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PT\project\adult diaper\product_crawer\adult-diaper\Depends\tables\"/>
    </mc:Choice>
  </mc:AlternateContent>
  <xr:revisionPtr revIDLastSave="0" documentId="10_ncr:100000_{190611D9-55D3-4B49-B0CD-45C6D3B2449B}" xr6:coauthVersionLast="31" xr6:coauthVersionMax="31" xr10:uidLastSave="{00000000-0000-0000-0000-000000000000}"/>
  <bookViews>
    <workbookView xWindow="120" yWindow="96" windowWidth="23892" windowHeight="14532" xr2:uid="{00000000-000D-0000-FFFF-FFFF00000000}"/>
  </bookViews>
  <sheets>
    <sheet name="Depends" sheetId="1" r:id="rId1"/>
  </sheets>
  <calcPr calcId="179017"/>
</workbook>
</file>

<file path=xl/calcChain.xml><?xml version="1.0" encoding="utf-8"?>
<calcChain xmlns="http://schemas.openxmlformats.org/spreadsheetml/2006/main">
  <c r="AQ106" i="1" l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5" i="1"/>
  <c r="AI4" i="1"/>
  <c r="AI6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4" i="1"/>
  <c r="AA5" i="1"/>
  <c r="Y5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4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4" i="1"/>
  <c r="U5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4" i="1"/>
  <c r="S5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4" i="1"/>
  <c r="Q5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</calcChain>
</file>

<file path=xl/sharedStrings.xml><?xml version="1.0" encoding="utf-8"?>
<sst xmlns="http://schemas.openxmlformats.org/spreadsheetml/2006/main" count="2507" uniqueCount="464">
  <si>
    <t>Product_Name</t>
  </si>
  <si>
    <t>EAN</t>
  </si>
  <si>
    <t>Gender</t>
  </si>
  <si>
    <t>Color</t>
  </si>
  <si>
    <t>Size</t>
  </si>
  <si>
    <t>Absorb</t>
  </si>
  <si>
    <t>Count</t>
  </si>
  <si>
    <t>Pack</t>
  </si>
  <si>
    <t>CVS</t>
  </si>
  <si>
    <t>Target</t>
  </si>
  <si>
    <t>Walgreens</t>
  </si>
  <si>
    <t>Walmart</t>
  </si>
  <si>
    <t>Bjs</t>
  </si>
  <si>
    <t>Amazon</t>
  </si>
  <si>
    <t>Sam's Club</t>
  </si>
  <si>
    <t>Costco</t>
  </si>
  <si>
    <t>Boxed</t>
  </si>
  <si>
    <t>Dollar General</t>
  </si>
  <si>
    <t>HEB</t>
  </si>
  <si>
    <t>Instacart</t>
  </si>
  <si>
    <t>Kroger</t>
  </si>
  <si>
    <t>Rakuten</t>
  </si>
  <si>
    <t>MasterProduct_id</t>
  </si>
  <si>
    <t>Family_ID</t>
  </si>
  <si>
    <t>AuthenticProd_id</t>
  </si>
  <si>
    <t>Image</t>
  </si>
  <si>
    <t>03600019184</t>
  </si>
  <si>
    <t/>
  </si>
  <si>
    <t>Unisex</t>
  </si>
  <si>
    <t>L/XL</t>
  </si>
  <si>
    <t>MAXIMUM</t>
  </si>
  <si>
    <t>14.99</t>
  </si>
  <si>
    <t>11.99</t>
  </si>
  <si>
    <t>43.26</t>
  </si>
  <si>
    <t>https://s3-us-west-2.amazonaws.com/smartcommerce.co/images_pms/63/7269763.jpg</t>
  </si>
  <si>
    <t>036000191844</t>
  </si>
  <si>
    <t>43.88</t>
  </si>
  <si>
    <t>https://s3-us-west-2.amazonaws.com/smartcommerce.co/images_pms/93/799193.jpeg</t>
  </si>
  <si>
    <t>036000191837</t>
  </si>
  <si>
    <t>0003600019183</t>
  </si>
  <si>
    <t>S/M</t>
  </si>
  <si>
    <t>50.74</t>
  </si>
  <si>
    <t>https://s3-us-west-2.amazonaws.com/smartcommerce.co/images_pms/23/799123.jpg</t>
  </si>
  <si>
    <t>036000469615</t>
  </si>
  <si>
    <t>One size fits all</t>
  </si>
  <si>
    <t>OVERNIGHT</t>
  </si>
  <si>
    <t>26.46</t>
  </si>
  <si>
    <t>36.09</t>
  </si>
  <si>
    <t>https://s3-us-west-2.amazonaws.com/smartcommerce.co/images_pms/69/10565769.jpg</t>
  </si>
  <si>
    <t>0003600046961</t>
  </si>
  <si>
    <t>11.97</t>
  </si>
  <si>
    <t>14.77</t>
  </si>
  <si>
    <t>https://s3-us-west-2.amazonaws.com/smartcommerce.co/images_pms/23/6420323.jpg</t>
  </si>
  <si>
    <t>036000479300</t>
  </si>
  <si>
    <t>3600047930</t>
  </si>
  <si>
    <t>men</t>
  </si>
  <si>
    <t>GREY</t>
  </si>
  <si>
    <t>XL</t>
  </si>
  <si>
    <t>14.49</t>
  </si>
  <si>
    <t>10.49</t>
  </si>
  <si>
    <t>12.25</t>
  </si>
  <si>
    <t>19.99</t>
  </si>
  <si>
    <t>https://s3-us-west-2.amazonaws.com/smartcommerce.co/images_pms/36/11571836.jpg</t>
  </si>
  <si>
    <t>036000479263</t>
  </si>
  <si>
    <t>36000479263</t>
  </si>
  <si>
    <t>L</t>
  </si>
  <si>
    <t>https://s3-us-west-2.amazonaws.com/smartcommerce.co/images_pms/72/13252472.jpg</t>
  </si>
  <si>
    <t>036000385335</t>
  </si>
  <si>
    <t>3600038533</t>
  </si>
  <si>
    <t>11.59</t>
  </si>
  <si>
    <t>https://s3-us-west-2.amazonaws.com/smartcommerce.co/images_pms/86/2103786.jpg</t>
  </si>
  <si>
    <t>36000479331</t>
  </si>
  <si>
    <t>19.79</t>
  </si>
  <si>
    <t>18.99</t>
  </si>
  <si>
    <t>19.49</t>
  </si>
  <si>
    <t>29.99</t>
  </si>
  <si>
    <t>https://s3-us-west-2.amazonaws.com/smartcommerce.co/images_pms/45/13269745.jpg</t>
  </si>
  <si>
    <t>036000479270</t>
  </si>
  <si>
    <t>https://s3-us-west-2.amazonaws.com/smartcommerce.co/images_pms/90/12946390.jpg</t>
  </si>
  <si>
    <t>036000125399</t>
  </si>
  <si>
    <t>0003600012539</t>
  </si>
  <si>
    <t>18.94</t>
  </si>
  <si>
    <t>17.99</t>
  </si>
  <si>
    <t>24.24</t>
  </si>
  <si>
    <t>https://s3-us-west-2.amazonaws.com/smartcommerce.co/images_pms/82/2867582.webp</t>
  </si>
  <si>
    <t>036000484601</t>
  </si>
  <si>
    <t>0003600048460</t>
  </si>
  <si>
    <t>24.87</t>
  </si>
  <si>
    <t>25.99</t>
  </si>
  <si>
    <t>33.53</t>
  </si>
  <si>
    <t>https://s3-us-west-2.amazonaws.com/smartcommerce.co/images_pms/13/13269613.jpg</t>
  </si>
  <si>
    <t>036000438703</t>
  </si>
  <si>
    <t>0036000436167</t>
  </si>
  <si>
    <t>26.99</t>
  </si>
  <si>
    <t>35.09</t>
  </si>
  <si>
    <t>https://s3-us-west-2.amazonaws.com/smartcommerce.co/images_pms/45/1484845.jpg</t>
  </si>
  <si>
    <t>036000484588</t>
  </si>
  <si>
    <t>24.99</t>
  </si>
  <si>
    <t>https://s3-us-west-2.amazonaws.com/smartcommerce.co/images_pms/27/13240427.jpg</t>
  </si>
  <si>
    <t>0036000484434</t>
  </si>
  <si>
    <t>34.77</t>
  </si>
  <si>
    <t>https://s3-us-west-2.amazonaws.com/smartcommerce.co/images_pms/51/12815251.png</t>
  </si>
  <si>
    <t>36000479348</t>
  </si>
  <si>
    <t>34.49</t>
  </si>
  <si>
    <t>39.99</t>
  </si>
  <si>
    <t>51.59</t>
  </si>
  <si>
    <t>https://s3-us-west-2.amazonaws.com/smartcommerce.co/images_pms/06/13240406.jpg</t>
  </si>
  <si>
    <t>03600047936</t>
  </si>
  <si>
    <t>37.99</t>
  </si>
  <si>
    <t>https://s3-us-west-2.amazonaws.com/smartcommerce.co/images_pms/43/13284043.jpeg</t>
  </si>
  <si>
    <t>036000367072</t>
  </si>
  <si>
    <t>3600036707</t>
  </si>
  <si>
    <t>41.99</t>
  </si>
  <si>
    <t>38.99</t>
  </si>
  <si>
    <t>38.84</t>
  </si>
  <si>
    <t>50.0</t>
  </si>
  <si>
    <t>https://s3-us-west-2.amazonaws.com/smartcommerce.co/images_pms/79/768179.jpg</t>
  </si>
  <si>
    <t>036000464986</t>
  </si>
  <si>
    <t>42.99</t>
  </si>
  <si>
    <t>https://s3-us-west-2.amazonaws.com/smartcommerce.co/images_pms/74/3412174.jpg</t>
  </si>
  <si>
    <t>42.98</t>
  </si>
  <si>
    <t>54.99</t>
  </si>
  <si>
    <t>https://s3-us-west-2.amazonaws.com/smartcommerce.co/images_pms/61/13252861.jpeg</t>
  </si>
  <si>
    <t>036000469721</t>
  </si>
  <si>
    <t>https://s3-us-west-2.amazonaws.com/smartcommerce.co/images_pms/29/5163529.jpg</t>
  </si>
  <si>
    <t>36000484595</t>
  </si>
  <si>
    <t>https://s3-us-west-2.amazonaws.com/smartcommerce.co/images_pms/22/12771422.jpg</t>
  </si>
  <si>
    <t>36000484564</t>
  </si>
  <si>
    <t>49.99</t>
  </si>
  <si>
    <t>https://s3-us-west-2.amazonaws.com/smartcommerce.co/images_pms/97/11549697.jpg</t>
  </si>
  <si>
    <t>036000385328</t>
  </si>
  <si>
    <t>0003600038532</t>
  </si>
  <si>
    <t>women</t>
  </si>
  <si>
    <t>BEIGE</t>
  </si>
  <si>
    <t>13.99</t>
  </si>
  <si>
    <t>https://s3-us-west-2.amazonaws.com/smartcommerce.co/images_pms/78/765578.webp</t>
  </si>
  <si>
    <t>036000385311</t>
  </si>
  <si>
    <t>0003600038531</t>
  </si>
  <si>
    <t>https://s3-us-west-2.amazonaws.com/smartcommerce.co/images_pms/69/768169.jpg</t>
  </si>
  <si>
    <t>028005277326</t>
  </si>
  <si>
    <t>0794628277615</t>
  </si>
  <si>
    <t>47.96</t>
  </si>
  <si>
    <t>64.95</t>
  </si>
  <si>
    <t>https://s3-us-west-2.amazonaws.com/smartcommerce.co/images_pms/27/11642327.jpg</t>
  </si>
  <si>
    <t>036000479324</t>
  </si>
  <si>
    <t>36000479324</t>
  </si>
  <si>
    <t>M</t>
  </si>
  <si>
    <t>13.98</t>
  </si>
  <si>
    <t>https://s3-us-west-2.amazonaws.com/smartcommerce.co/images_pms/99/9087799.jpg</t>
  </si>
  <si>
    <t>036000385366</t>
  </si>
  <si>
    <t>MODERATE</t>
  </si>
  <si>
    <t>https://s3-us-west-2.amazonaws.com/smartcommerce.co/images_pms/83/2103683.jpg</t>
  </si>
  <si>
    <t>NA</t>
  </si>
  <si>
    <t>0036000367058</t>
  </si>
  <si>
    <t>44.99</t>
  </si>
  <si>
    <t>64.51</t>
  </si>
  <si>
    <t>https://s3-us-west-2.amazonaws.com/smartcommerce.co/images_pms/21/3072121.jpg</t>
  </si>
  <si>
    <t>49.96</t>
  </si>
  <si>
    <t>https://s3-us-west-2.amazonaws.com/smartcommerce.co/images_pms/49/2102149.jpg</t>
  </si>
  <si>
    <t>036000479157</t>
  </si>
  <si>
    <t>3600047915</t>
  </si>
  <si>
    <t>S</t>
  </si>
  <si>
    <t>https://s3-us-west-2.amazonaws.com/smartcommerce.co/images_pms/74/13252474.jpg</t>
  </si>
  <si>
    <t>036000385359</t>
  </si>
  <si>
    <t>57.96</t>
  </si>
  <si>
    <t>65.59</t>
  </si>
  <si>
    <t>https://s3-us-west-2.amazonaws.com/smartcommerce.co/images_pms/60/2102160.jpg</t>
  </si>
  <si>
    <t>3600038535</t>
  </si>
  <si>
    <t>https://s3-us-west-2.amazonaws.com/smartcommerce.co/images_pms/00/765600.jpg</t>
  </si>
  <si>
    <t>036000134063</t>
  </si>
  <si>
    <t>0003600013406</t>
  </si>
  <si>
    <t>17.76</t>
  </si>
  <si>
    <t>16.68</t>
  </si>
  <si>
    <t>https://s3-us-west-2.amazonaws.com/smartcommerce.co/images_pms/28/682728.webp</t>
  </si>
  <si>
    <t>036000125375</t>
  </si>
  <si>
    <t>0003600012537</t>
  </si>
  <si>
    <t>18.95</t>
  </si>
  <si>
    <t>16.74</t>
  </si>
  <si>
    <t>https://s3-us-west-2.amazonaws.com/smartcommerce.co/images_pms/80/2867580.jpg</t>
  </si>
  <si>
    <t>036000479195</t>
  </si>
  <si>
    <t>3600047919</t>
  </si>
  <si>
    <t>https://s3-us-west-2.amazonaws.com/smartcommerce.co/images_pms/45/11571845.jpg</t>
  </si>
  <si>
    <t>036000479201</t>
  </si>
  <si>
    <t>36000479201</t>
  </si>
  <si>
    <t>https://s3-us-west-2.amazonaws.com/smartcommerce.co/images_pms/34/13269834.jpg</t>
  </si>
  <si>
    <t>036000484427</t>
  </si>
  <si>
    <t>0003600048442</t>
  </si>
  <si>
    <t>https://s3-us-west-2.amazonaws.com/smartcommerce.co/images_pms/51/13296651.jpg</t>
  </si>
  <si>
    <t>036000437652</t>
  </si>
  <si>
    <t>3600043765</t>
  </si>
  <si>
    <t>26.49</t>
  </si>
  <si>
    <t>25.49</t>
  </si>
  <si>
    <t>https://s3-us-west-2.amazonaws.com/smartcommerce.co/images_pms/81/768181.jpg</t>
  </si>
  <si>
    <t>036000484410</t>
  </si>
  <si>
    <t>0003600048441</t>
  </si>
  <si>
    <t>34.99</t>
  </si>
  <si>
    <t>https://s3-us-west-2.amazonaws.com/smartcommerce.co/images_pms/55/13296655.jpg</t>
  </si>
  <si>
    <t>03600048439</t>
  </si>
  <si>
    <t>0036000484397</t>
  </si>
  <si>
    <t>https://s3-us-west-2.amazonaws.com/smartcommerce.co/images_pms/53/11571853.jpg</t>
  </si>
  <si>
    <t>36000484403</t>
  </si>
  <si>
    <t>26.15</t>
  </si>
  <si>
    <t>https://s3-us-west-2.amazonaws.com/smartcommerce.co/images_pms/12/13280912.jpg</t>
  </si>
  <si>
    <t>036000367041</t>
  </si>
  <si>
    <t>3600036704</t>
  </si>
  <si>
    <t>44.77</t>
  </si>
  <si>
    <t>https://s3-us-west-2.amazonaws.com/smartcommerce.co/images_pms/32/768332.jpg</t>
  </si>
  <si>
    <t>036000367034</t>
  </si>
  <si>
    <t>3600036703</t>
  </si>
  <si>
    <t>35.49</t>
  </si>
  <si>
    <t>https://s3-us-west-2.amazonaws.com/smartcommerce.co/images_pms/42/768342.jpg</t>
  </si>
  <si>
    <t>036000134087</t>
  </si>
  <si>
    <t>37.78</t>
  </si>
  <si>
    <t>https://s3-us-west-2.amazonaws.com/smartcommerce.co/images_pms/36/3997336.jpg</t>
  </si>
  <si>
    <t>https://s3-us-west-2.amazonaws.com/smartcommerce.co/images_pms/07/13245507.jpg</t>
  </si>
  <si>
    <t>0000360004792</t>
  </si>
  <si>
    <t>0036000479225</t>
  </si>
  <si>
    <t>39.97</t>
  </si>
  <si>
    <t>https://s3-us-west-2.amazonaws.com/smartcommerce.co/images_pms/94/12737794.jpg</t>
  </si>
  <si>
    <t>036000367065</t>
  </si>
  <si>
    <t>3600036706</t>
  </si>
  <si>
    <t>46.99</t>
  </si>
  <si>
    <t>58.49</t>
  </si>
  <si>
    <t>https://s3-us-west-2.amazonaws.com/smartcommerce.co/images_pms/10/4072710.jpg</t>
  </si>
  <si>
    <t>036000465006</t>
  </si>
  <si>
    <t>https://s3-us-west-2.amazonaws.com/smartcommerce.co/images_pms/39/5163539.jpg</t>
  </si>
  <si>
    <t>036000367058</t>
  </si>
  <si>
    <t>3600036705</t>
  </si>
  <si>
    <t>https://s3-us-west-2.amazonaws.com/smartcommerce.co/images_pms/27/682727.jpg</t>
  </si>
  <si>
    <t>036000464979</t>
  </si>
  <si>
    <t>71.65</t>
  </si>
  <si>
    <t>https://s3-us-west-2.amazonaws.com/smartcommerce.co/images_pms/61/5163561.jpg</t>
  </si>
  <si>
    <t>https://s3-us-west-2.amazonaws.com/smartcommerce.co/images_pms/52/13252852.jpg</t>
  </si>
  <si>
    <t>36000484571</t>
  </si>
  <si>
    <t>https://s3-us-west-2.amazonaws.com/smartcommerce.co/images_pms/47/13252847.jpg</t>
  </si>
  <si>
    <t>36000484519</t>
  </si>
  <si>
    <t>https://s3-us-west-2.amazonaws.com/smartcommerce.co/images_pms/98/13182998.jpg</t>
  </si>
  <si>
    <t>36000484380</t>
  </si>
  <si>
    <t>https://s3-us-west-2.amazonaws.com/smartcommerce.co/images_pms/85/11501985.jpg</t>
  </si>
  <si>
    <t>036000137927</t>
  </si>
  <si>
    <t>3600013792</t>
  </si>
  <si>
    <t>13.49</t>
  </si>
  <si>
    <t>11.68</t>
  </si>
  <si>
    <t>11.17</t>
  </si>
  <si>
    <t>13.29</t>
  </si>
  <si>
    <t>https://s3-us-west-2.amazonaws.com/smartcommerce.co/images_pms/62/768162.jpg</t>
  </si>
  <si>
    <t>036000469639</t>
  </si>
  <si>
    <t>24.56</t>
  </si>
  <si>
    <t>https://s3-us-west-2.amazonaws.com/smartcommerce.co/images_pms/47/682747.jpg</t>
  </si>
  <si>
    <t>03600046963</t>
  </si>
  <si>
    <t>36000469639</t>
  </si>
  <si>
    <t>27.99</t>
  </si>
  <si>
    <t>43.29</t>
  </si>
  <si>
    <t>23.88</t>
  </si>
  <si>
    <t>https://s3-us-west-2.amazonaws.com/smartcommerce.co/images_pms/80/11655080.jpg</t>
  </si>
  <si>
    <t>03600045591</t>
  </si>
  <si>
    <t>https://s3-us-west-2.amazonaws.com/smartcommerce.co/images_pms/97/11401697.jpg</t>
  </si>
  <si>
    <t>036000455915</t>
  </si>
  <si>
    <t>0003600045591</t>
  </si>
  <si>
    <t>11.12</t>
  </si>
  <si>
    <t>https://s3-us-west-2.amazonaws.com/smartcommerce.co/images_pms/35/768335.jpg</t>
  </si>
  <si>
    <t>036000455991</t>
  </si>
  <si>
    <t>0003600045599</t>
  </si>
  <si>
    <t>11.69</t>
  </si>
  <si>
    <t>https://s3-us-west-2.amazonaws.com/smartcommerce.co/images_pms/03/909703.jpg</t>
  </si>
  <si>
    <t>036000479188</t>
  </si>
  <si>
    <t>3600047918</t>
  </si>
  <si>
    <t>https://s3-us-west-2.amazonaws.com/smartcommerce.co/images_pms/75/12811275.jpg</t>
  </si>
  <si>
    <t>036000479171</t>
  </si>
  <si>
    <t>36000479171</t>
  </si>
  <si>
    <t>https://s3-us-west-2.amazonaws.com/smartcommerce.co/images_pms/76/12811276.jpg</t>
  </si>
  <si>
    <t>03600046339</t>
  </si>
  <si>
    <t>20.99</t>
  </si>
  <si>
    <t>https://s3-us-west-2.amazonaws.com/smartcommerce.co/images_pms/71/11401571.jpg</t>
  </si>
  <si>
    <t>036000463392</t>
  </si>
  <si>
    <t>3600046339</t>
  </si>
  <si>
    <t>26.07</t>
  </si>
  <si>
    <t>23.99</t>
  </si>
  <si>
    <t>https://s3-us-west-2.amazonaws.com/smartcommerce.co/images_pms/29/809829.jpg</t>
  </si>
  <si>
    <t>036000463408</t>
  </si>
  <si>
    <t>3600046340</t>
  </si>
  <si>
    <t>24.8</t>
  </si>
  <si>
    <t>24.98</t>
  </si>
  <si>
    <t>https://s3-us-west-2.amazonaws.com/smartcommerce.co/images_pms/27/799427.jpg</t>
  </si>
  <si>
    <t>036000480085</t>
  </si>
  <si>
    <t>33.79</t>
  </si>
  <si>
    <t>https://s3-us-west-2.amazonaws.com/smartcommerce.co/images_pms/29/12913029.jpg</t>
  </si>
  <si>
    <t>03600048007</t>
  </si>
  <si>
    <t>0036000480078</t>
  </si>
  <si>
    <t>33.52</t>
  </si>
  <si>
    <t>https://s3-us-west-2.amazonaws.com/smartcommerce.co/images_pms/06/13245506.jpg</t>
  </si>
  <si>
    <t>036000193176</t>
  </si>
  <si>
    <t>36000354584</t>
  </si>
  <si>
    <t>45.99</t>
  </si>
  <si>
    <t>15.89</t>
  </si>
  <si>
    <t>14.47</t>
  </si>
  <si>
    <t>54.35</t>
  </si>
  <si>
    <t>https://s3-us-west-2.amazonaws.com/smartcommerce.co/images_pms/31/809831.jpg</t>
  </si>
  <si>
    <t>492450103903</t>
  </si>
  <si>
    <t>43.41</t>
  </si>
  <si>
    <t>https://s3-us-west-2.amazonaws.com/smartcommerce.co/images_pms/77/3745077.jpg</t>
  </si>
  <si>
    <t>82.84</t>
  </si>
  <si>
    <t>https://s3-us-west-2.amazonaws.com/smartcommerce.co/images_pms/41/2719041.jpg</t>
  </si>
  <si>
    <t>036000197402</t>
  </si>
  <si>
    <t>80.36</t>
  </si>
  <si>
    <t>https://s3-us-west-2.amazonaws.com/smartcommerce.co/images_pms/52/2797552.jpg</t>
  </si>
  <si>
    <t>44.3</t>
  </si>
  <si>
    <t>https://s3-us-west-2.amazonaws.com/smartcommerce.co/images_pms/63/2104363.jpg</t>
  </si>
  <si>
    <t>492450103910</t>
  </si>
  <si>
    <t>https://s3-us-west-2.amazonaws.com/smartcommerce.co/images_pms/10/690010.jpg</t>
  </si>
  <si>
    <t>36000354560</t>
  </si>
  <si>
    <t>23.38</t>
  </si>
  <si>
    <t>https://s3-us-west-2.amazonaws.com/smartcommerce.co/images_pms/70/799470.jpg</t>
  </si>
  <si>
    <t>036000308143</t>
  </si>
  <si>
    <t>0036000308143</t>
  </si>
  <si>
    <t>https://s3-us-west-2.amazonaws.com/smartcommerce.co/images_pms/34/2102134.jpg</t>
  </si>
  <si>
    <t>036000339925</t>
  </si>
  <si>
    <t>3600033992</t>
  </si>
  <si>
    <t>31.15</t>
  </si>
  <si>
    <t>31.16</t>
  </si>
  <si>
    <t>https://s3-us-west-2.amazonaws.com/smartcommerce.co/images_pms/26/2448526.jpg</t>
  </si>
  <si>
    <t>0036000339956</t>
  </si>
  <si>
    <t>S/M/</t>
  </si>
  <si>
    <t>21.77</t>
  </si>
  <si>
    <t>https://s3-us-west-2.amazonaws.com/smartcommerce.co/images_pms/36/14017536.jpg</t>
  </si>
  <si>
    <t>036000339956</t>
  </si>
  <si>
    <t>3600033995</t>
  </si>
  <si>
    <t>30.47</t>
  </si>
  <si>
    <t>16.48</t>
  </si>
  <si>
    <t>https://s3-us-west-2.amazonaws.com/smartcommerce.co/images_pms/46/768346.jpg</t>
  </si>
  <si>
    <t>03600035945</t>
  </si>
  <si>
    <t>36000359459</t>
  </si>
  <si>
    <t>BLUE</t>
  </si>
  <si>
    <t>59.99</t>
  </si>
  <si>
    <t>53.99</t>
  </si>
  <si>
    <t>58.99</t>
  </si>
  <si>
    <t>50.99</t>
  </si>
  <si>
    <t>https://s3-us-west-2.amazonaws.com/smartcommerce.co/images_pms/16/11663516.jpg</t>
  </si>
  <si>
    <t>036000465808</t>
  </si>
  <si>
    <t>36000465808</t>
  </si>
  <si>
    <t>BLACK</t>
  </si>
  <si>
    <t>54.53</t>
  </si>
  <si>
    <t>74.49</t>
  </si>
  <si>
    <t>https://s3-us-west-2.amazonaws.com/smartcommerce.co/images_pms/15/11663515.jpg</t>
  </si>
  <si>
    <t>036000359459</t>
  </si>
  <si>
    <t>3600036639</t>
  </si>
  <si>
    <t>61.99</t>
  </si>
  <si>
    <t>77.99</t>
  </si>
  <si>
    <t>https://s3-us-west-2.amazonaws.com/smartcommerce.co/images_pms/44/768344.jpg</t>
  </si>
  <si>
    <t>036000366389</t>
  </si>
  <si>
    <t>36000359442</t>
  </si>
  <si>
    <t>56.99</t>
  </si>
  <si>
    <t>52.15</t>
  </si>
  <si>
    <t>https://s3-us-west-2.amazonaws.com/smartcommerce.co/images_pms/19/682819.jpg</t>
  </si>
  <si>
    <t>03600036638</t>
  </si>
  <si>
    <t>3600036638</t>
  </si>
  <si>
    <t>46.49</t>
  </si>
  <si>
    <t>52.99</t>
  </si>
  <si>
    <t>54.77</t>
  </si>
  <si>
    <t>https://s3-us-west-2.amazonaws.com/smartcommerce.co/images_pms/31/11392831.jpg</t>
  </si>
  <si>
    <t>036000359442</t>
  </si>
  <si>
    <t>36000465839</t>
  </si>
  <si>
    <t>51.75</t>
  </si>
  <si>
    <t>https://s3-us-west-2.amazonaws.com/smartcommerce.co/images_pms/15/11404415.jpg</t>
  </si>
  <si>
    <t>35.04</t>
  </si>
  <si>
    <t>52.95</t>
  </si>
  <si>
    <t>https://s3-us-west-2.amazonaws.com/smartcommerce.co/images_pms/32/860532.jpg</t>
  </si>
  <si>
    <t>036000356410</t>
  </si>
  <si>
    <t>3600035641</t>
  </si>
  <si>
    <t>https://s3-us-west-2.amazonaws.com/smartcommerce.co/images_pms/74/768174.jpg</t>
  </si>
  <si>
    <t>32.99</t>
  </si>
  <si>
    <t>https://s3-us-west-2.amazonaws.com/smartcommerce.co/images_pms/64/13252864.jpg</t>
  </si>
  <si>
    <t>036000425901</t>
  </si>
  <si>
    <t>3600042590</t>
  </si>
  <si>
    <t>67.99</t>
  </si>
  <si>
    <t>62.99</t>
  </si>
  <si>
    <t>64.99</t>
  </si>
  <si>
    <t>94.25</t>
  </si>
  <si>
    <t>https://s3-us-west-2.amazonaws.com/smartcommerce.co/images_pms/65/11640265.jpg</t>
  </si>
  <si>
    <t>03600042591</t>
  </si>
  <si>
    <t>3600042591</t>
  </si>
  <si>
    <t>69.99</t>
  </si>
  <si>
    <t>60.99</t>
  </si>
  <si>
    <t>97.5</t>
  </si>
  <si>
    <t>https://s3-us-west-2.amazonaws.com/smartcommerce.co/images_pms/62/11640262.jpg</t>
  </si>
  <si>
    <t>036000425918</t>
  </si>
  <si>
    <t>36000465730</t>
  </si>
  <si>
    <t>LAVENDER</t>
  </si>
  <si>
    <t>https://s3-us-west-2.amazonaws.com/smartcommerce.co/images_pms/23/768323.jpg</t>
  </si>
  <si>
    <t>03600042587</t>
  </si>
  <si>
    <t>3600042587</t>
  </si>
  <si>
    <t>66.49</t>
  </si>
  <si>
    <t>55.99</t>
  </si>
  <si>
    <t>86.28</t>
  </si>
  <si>
    <t>https://s3-us-west-2.amazonaws.com/smartcommerce.co/images_pms/24/11640024.jpg</t>
  </si>
  <si>
    <t>036000465716</t>
  </si>
  <si>
    <t>36000465716</t>
  </si>
  <si>
    <t>55.0</t>
  </si>
  <si>
    <t>https://s3-us-west-2.amazonaws.com/smartcommerce.co/images_pms/45/7269745.jpg</t>
  </si>
  <si>
    <t>036000425871</t>
  </si>
  <si>
    <t>3600042588</t>
  </si>
  <si>
    <t>56.97</t>
  </si>
  <si>
    <t>72.47</t>
  </si>
  <si>
    <t>https://s3-us-west-2.amazonaws.com/smartcommerce.co/images_pms/75/768175.jpg</t>
  </si>
  <si>
    <t>036000339949</t>
  </si>
  <si>
    <t>3600033994</t>
  </si>
  <si>
    <t>https://s3-us-west-2.amazonaws.com/smartcommerce.co/images_pms/70/682870.jpg</t>
  </si>
  <si>
    <t>036000465822</t>
  </si>
  <si>
    <t>52.04</t>
  </si>
  <si>
    <t>https://s3-us-west-2.amazonaws.com/smartcommerce.co/images_pms/68/4272768.jpg</t>
  </si>
  <si>
    <t>03600035941</t>
  </si>
  <si>
    <t>36000359411</t>
  </si>
  <si>
    <t>55.12</t>
  </si>
  <si>
    <t>https://s3-us-west-2.amazonaws.com/smartcommerce.co/images_pms/89/11642189.jpg</t>
  </si>
  <si>
    <t>036000359411</t>
  </si>
  <si>
    <t>36000465792</t>
  </si>
  <si>
    <t>57.97</t>
  </si>
  <si>
    <t>75.58</t>
  </si>
  <si>
    <t>https://s3-us-west-2.amazonaws.com/smartcommerce.co/images_pms/90/11642190.jpg</t>
  </si>
  <si>
    <t>036000366365</t>
  </si>
  <si>
    <t>3600036636</t>
  </si>
  <si>
    <t>63.79</t>
  </si>
  <si>
    <t>https://s3-us-west-2.amazonaws.com/smartcommerce.co/images_pms/24/768324.jpg</t>
  </si>
  <si>
    <t>03600046582</t>
  </si>
  <si>
    <t>36000465822</t>
  </si>
  <si>
    <t>72.83</t>
  </si>
  <si>
    <t>https://s3-us-west-2.amazonaws.com/smartcommerce.co/images_pms/88/11404388.jpg</t>
  </si>
  <si>
    <t>036000366402</t>
  </si>
  <si>
    <t>36000359428</t>
  </si>
  <si>
    <t>51.99</t>
  </si>
  <si>
    <t>51.63</t>
  </si>
  <si>
    <t>73.47</t>
  </si>
  <si>
    <t>https://s3-us-west-2.amazonaws.com/smartcommerce.co/images_pms/56/884756.jpg</t>
  </si>
  <si>
    <t>Adjustable underwear</t>
  </si>
  <si>
    <t>Bed protectors</t>
  </si>
  <si>
    <t>Fit-flex underwear</t>
  </si>
  <si>
    <t>Guards</t>
  </si>
  <si>
    <t>Night defense underwear</t>
  </si>
  <si>
    <t>Protection with tabs</t>
  </si>
  <si>
    <t>Real fit briefs</t>
  </si>
  <si>
    <t>Shields</t>
  </si>
  <si>
    <t>Silhouette active fit briefs</t>
  </si>
  <si>
    <t>Silhouette briefs</t>
  </si>
  <si>
    <t>Whole Sallers</t>
  </si>
  <si>
    <t>Canada</t>
  </si>
  <si>
    <t>Online retailer</t>
  </si>
  <si>
    <t>Gneral retailer</t>
  </si>
  <si>
    <t>Product Information</t>
  </si>
  <si>
    <t>Amazon 
Prime Pantry</t>
  </si>
  <si>
    <t>Bed Bath 
And Beyond</t>
  </si>
  <si>
    <t>Major retailer</t>
  </si>
  <si>
    <t>Pharmacy</t>
  </si>
  <si>
    <t>Picture</t>
  </si>
  <si>
    <t>Depends internal Id and data</t>
  </si>
  <si>
    <t>LIGHT</t>
  </si>
  <si>
    <t>Product Type</t>
  </si>
  <si>
    <t>Pad for Man</t>
  </si>
  <si>
    <t>Adult Diaper</t>
  </si>
  <si>
    <t>Pad for bed</t>
  </si>
  <si>
    <t>Protective Underware
(Pull-ups)</t>
  </si>
  <si>
    <t>Universal Product Code
(UPC)</t>
  </si>
  <si>
    <t>Price</t>
  </si>
  <si>
    <t>Unit 
price</t>
  </si>
  <si>
    <t>Unit
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</si>
</sst>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&quot;$&quot;#,##0.00"/>
  </numFmts>
  <fonts count="11" x14ac:knownFonts="1">
    <font>
      <sz val="11"/>
      <color theme="1"/>
      <name val="Calibri"/>
      <family val="2"/>
      <scheme val="minor"/>
    </font>
    <font>
      <sz val="11"/>
      <color rgb="FF000000"/>
      <name val="新細明體"/>
      <family val="1"/>
      <charset val="136"/>
    </font>
    <font>
      <sz val="11"/>
      <color rgb="FF000000"/>
      <name val="新細明體"/>
      <family val="1"/>
      <charset val="136"/>
    </font>
    <font>
      <b/>
      <sz val="11"/>
      <color theme="1"/>
      <name val="Calibri"/>
      <family val="2"/>
      <scheme val="minor"/>
    </font>
    <font>
      <b/>
      <sz val="11"/>
      <color rgb="FF000000"/>
      <name val="新細明體"/>
      <family val="1"/>
      <charset val="136"/>
    </font>
    <font>
      <b/>
      <sz val="11"/>
      <color theme="0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C0C0C0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C0C0C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C0C0C0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C0C0C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1" tint="0.34998626667073579"/>
        <bgColor rgb="FFC0C0C0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rgb="FFD0D7E5"/>
      </right>
      <top style="medium">
        <color indexed="64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medium">
        <color indexed="64"/>
      </top>
      <bottom style="thin">
        <color rgb="FFD0D7E5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rgb="FFD0D7E5"/>
      </right>
      <top style="thin">
        <color rgb="FFD0D7E5"/>
      </top>
      <bottom style="medium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rgb="FFD0D7E5"/>
      </right>
      <top style="medium">
        <color indexed="64"/>
      </top>
      <bottom style="thin">
        <color rgb="FFD0D7E5"/>
      </bottom>
      <diagonal/>
    </border>
    <border>
      <left style="thin">
        <color rgb="FFD0D7E5"/>
      </left>
      <right style="medium">
        <color indexed="64"/>
      </right>
      <top style="medium">
        <color indexed="64"/>
      </top>
      <bottom style="thin">
        <color rgb="FFD0D7E5"/>
      </bottom>
      <diagonal/>
    </border>
    <border>
      <left style="medium">
        <color indexed="64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medium">
        <color indexed="64"/>
      </right>
      <top style="thin">
        <color rgb="FFD0D7E5"/>
      </top>
      <bottom style="thin">
        <color rgb="FFD0D7E5"/>
      </bottom>
      <diagonal/>
    </border>
    <border>
      <left style="medium">
        <color indexed="64"/>
      </left>
      <right style="thin">
        <color rgb="FFD0D7E5"/>
      </right>
      <top style="thin">
        <color rgb="FFD0D7E5"/>
      </top>
      <bottom style="medium">
        <color indexed="64"/>
      </bottom>
      <diagonal/>
    </border>
    <border>
      <left style="thin">
        <color rgb="FFD0D7E5"/>
      </left>
      <right style="medium">
        <color indexed="64"/>
      </right>
      <top style="thin">
        <color rgb="FFD0D7E5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rgb="FFD0D7E5"/>
      </bottom>
      <diagonal/>
    </border>
    <border>
      <left/>
      <right style="medium">
        <color indexed="64"/>
      </right>
      <top style="thin">
        <color rgb="FFD0D7E5"/>
      </top>
      <bottom style="thin">
        <color rgb="FFD0D7E5"/>
      </bottom>
      <diagonal/>
    </border>
    <border>
      <left/>
      <right style="medium">
        <color indexed="64"/>
      </right>
      <top style="thin">
        <color rgb="FFD0D7E5"/>
      </top>
      <bottom style="medium">
        <color indexed="64"/>
      </bottom>
      <diagonal/>
    </border>
    <border>
      <left style="thin">
        <color indexed="64"/>
      </left>
      <right style="thin">
        <color rgb="FFD0D7E5"/>
      </right>
      <top style="medium">
        <color indexed="64"/>
      </top>
      <bottom style="thin">
        <color rgb="FFD0D7E5"/>
      </bottom>
      <diagonal/>
    </border>
    <border>
      <left style="thin">
        <color rgb="FFD0D7E5"/>
      </left>
      <right style="thin">
        <color indexed="64"/>
      </right>
      <top style="medium">
        <color indexed="64"/>
      </top>
      <bottom style="thin">
        <color rgb="FFD0D7E5"/>
      </bottom>
      <diagonal/>
    </border>
    <border>
      <left style="thin">
        <color indexed="64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indexed="64"/>
      </right>
      <top style="thin">
        <color rgb="FFD0D7E5"/>
      </top>
      <bottom style="thin">
        <color rgb="FFD0D7E5"/>
      </bottom>
      <diagonal/>
    </border>
    <border>
      <left style="thin">
        <color indexed="64"/>
      </left>
      <right style="thin">
        <color rgb="FFD0D7E5"/>
      </right>
      <top style="thin">
        <color rgb="FFD0D7E5"/>
      </top>
      <bottom style="medium">
        <color indexed="64"/>
      </bottom>
      <diagonal/>
    </border>
    <border>
      <left style="thin">
        <color rgb="FFD0D7E5"/>
      </left>
      <right style="thin">
        <color indexed="64"/>
      </right>
      <top style="thin">
        <color rgb="FFD0D7E5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rgb="FFD0D7E5"/>
      </bottom>
      <diagonal/>
    </border>
    <border>
      <left/>
      <right style="thin">
        <color indexed="64"/>
      </right>
      <top style="thin">
        <color rgb="FFD0D7E5"/>
      </top>
      <bottom style="thin">
        <color rgb="FFD0D7E5"/>
      </bottom>
      <diagonal/>
    </border>
    <border>
      <left/>
      <right style="thin">
        <color indexed="64"/>
      </right>
      <top style="thin">
        <color rgb="FFD0D7E5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80">
    <xf numFmtId="0" fontId="0" fillId="0" borderId="0" xfId="0"/>
    <xf numFmtId="0" fontId="2" fillId="4" borderId="2" xfId="0" applyFont="1" applyFill="1" applyBorder="1" applyAlignment="1" applyProtection="1">
      <alignment horizontal="right" vertical="center" wrapText="1"/>
    </xf>
    <xf numFmtId="0" fontId="2" fillId="4" borderId="4" xfId="0" applyFont="1" applyFill="1" applyBorder="1" applyAlignment="1" applyProtection="1">
      <alignment horizontal="right" vertical="center" wrapText="1"/>
    </xf>
    <xf numFmtId="0" fontId="0" fillId="0" borderId="0" xfId="0" applyFill="1" applyBorder="1"/>
    <xf numFmtId="0" fontId="0" fillId="9" borderId="1" xfId="0" applyFill="1" applyBorder="1"/>
    <xf numFmtId="0" fontId="2" fillId="4" borderId="9" xfId="0" applyFont="1" applyFill="1" applyBorder="1" applyAlignment="1" applyProtection="1">
      <alignment horizontal="right" vertical="center" wrapText="1"/>
    </xf>
    <xf numFmtId="0" fontId="2" fillId="4" borderId="10" xfId="0" applyFont="1" applyFill="1" applyBorder="1" applyAlignment="1" applyProtection="1">
      <alignment horizontal="right" vertical="center" wrapText="1"/>
    </xf>
    <xf numFmtId="0" fontId="0" fillId="0" borderId="11" xfId="0" applyBorder="1"/>
    <xf numFmtId="0" fontId="0" fillId="0" borderId="0" xfId="0" applyBorder="1"/>
    <xf numFmtId="0" fontId="2" fillId="4" borderId="15" xfId="0" applyFont="1" applyFill="1" applyBorder="1" applyAlignment="1" applyProtection="1">
      <alignment horizontal="right" vertical="center" wrapText="1"/>
    </xf>
    <xf numFmtId="0" fontId="2" fillId="4" borderId="16" xfId="0" applyFont="1" applyFill="1" applyBorder="1" applyAlignment="1" applyProtection="1">
      <alignment horizontal="right" vertical="center" wrapText="1"/>
    </xf>
    <xf numFmtId="0" fontId="0" fillId="0" borderId="17" xfId="0" applyBorder="1"/>
    <xf numFmtId="0" fontId="3" fillId="0" borderId="0" xfId="0" applyFont="1"/>
    <xf numFmtId="0" fontId="4" fillId="2" borderId="6" xfId="0" applyFont="1" applyFill="1" applyBorder="1" applyAlignment="1" applyProtection="1">
      <alignment horizontal="center" vertical="center"/>
    </xf>
    <xf numFmtId="0" fontId="4" fillId="2" borderId="5" xfId="0" applyFont="1" applyFill="1" applyBorder="1" applyAlignment="1" applyProtection="1">
      <alignment horizontal="center" vertical="center"/>
    </xf>
    <xf numFmtId="0" fontId="0" fillId="9" borderId="3" xfId="0" applyFill="1" applyBorder="1"/>
    <xf numFmtId="0" fontId="0" fillId="6" borderId="30" xfId="0" applyFill="1" applyBorder="1"/>
    <xf numFmtId="0" fontId="0" fillId="6" borderId="0" xfId="0" applyFill="1" applyBorder="1"/>
    <xf numFmtId="0" fontId="0" fillId="6" borderId="31" xfId="0" applyFill="1" applyBorder="1"/>
    <xf numFmtId="0" fontId="0" fillId="15" borderId="30" xfId="0" applyFill="1" applyBorder="1"/>
    <xf numFmtId="0" fontId="0" fillId="15" borderId="0" xfId="0" applyFill="1" applyBorder="1"/>
    <xf numFmtId="0" fontId="0" fillId="15" borderId="31" xfId="0" applyFill="1" applyBorder="1"/>
    <xf numFmtId="0" fontId="0" fillId="12" borderId="30" xfId="0" applyFill="1" applyBorder="1"/>
    <xf numFmtId="0" fontId="0" fillId="12" borderId="0" xfId="0" applyFill="1" applyBorder="1"/>
    <xf numFmtId="0" fontId="0" fillId="12" borderId="31" xfId="0" applyFill="1" applyBorder="1"/>
    <xf numFmtId="0" fontId="0" fillId="9" borderId="30" xfId="0" applyFill="1" applyBorder="1"/>
    <xf numFmtId="0" fontId="0" fillId="9" borderId="0" xfId="0" applyFill="1" applyBorder="1"/>
    <xf numFmtId="0" fontId="3" fillId="0" borderId="32" xfId="0" applyFont="1" applyBorder="1" applyAlignment="1">
      <alignment horizontal="center"/>
    </xf>
    <xf numFmtId="0" fontId="3" fillId="0" borderId="33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4" fillId="2" borderId="23" xfId="0" applyFont="1" applyFill="1" applyBorder="1" applyAlignment="1" applyProtection="1">
      <alignment horizontal="center" vertical="center"/>
    </xf>
    <xf numFmtId="0" fontId="2" fillId="4" borderId="24" xfId="0" applyFont="1" applyFill="1" applyBorder="1" applyAlignment="1" applyProtection="1">
      <alignment horizontal="right" vertical="center" wrapText="1"/>
    </xf>
    <xf numFmtId="0" fontId="1" fillId="3" borderId="25" xfId="0" applyFont="1" applyFill="1" applyBorder="1" applyAlignment="1" applyProtection="1">
      <alignment vertical="center"/>
    </xf>
    <xf numFmtId="0" fontId="1" fillId="3" borderId="27" xfId="0" applyFont="1" applyFill="1" applyBorder="1" applyAlignment="1" applyProtection="1">
      <alignment vertical="center"/>
    </xf>
    <xf numFmtId="0" fontId="2" fillId="4" borderId="28" xfId="0" applyFont="1" applyFill="1" applyBorder="1" applyAlignment="1" applyProtection="1">
      <alignment horizontal="right" vertical="center" wrapText="1"/>
    </xf>
    <xf numFmtId="0" fontId="1" fillId="3" borderId="29" xfId="0" applyFont="1" applyFill="1" applyBorder="1" applyAlignment="1" applyProtection="1">
      <alignment vertical="center"/>
    </xf>
    <xf numFmtId="0" fontId="0" fillId="0" borderId="0" xfId="0" applyBorder="1" applyAlignment="1"/>
    <xf numFmtId="0" fontId="3" fillId="0" borderId="0" xfId="0" applyFont="1" applyBorder="1"/>
    <xf numFmtId="0" fontId="0" fillId="0" borderId="0" xfId="0" applyFill="1" applyBorder="1" applyAlignment="1"/>
    <xf numFmtId="0" fontId="3" fillId="0" borderId="35" xfId="0" applyFont="1" applyFill="1" applyBorder="1" applyAlignment="1">
      <alignment horizontal="center"/>
    </xf>
    <xf numFmtId="0" fontId="4" fillId="0" borderId="36" xfId="0" applyFont="1" applyFill="1" applyBorder="1" applyAlignment="1" applyProtection="1">
      <alignment horizontal="center" vertical="center"/>
    </xf>
    <xf numFmtId="0" fontId="1" fillId="0" borderId="36" xfId="0" applyFont="1" applyFill="1" applyBorder="1" applyAlignment="1" applyProtection="1">
      <alignment vertical="center" wrapText="1"/>
    </xf>
    <xf numFmtId="0" fontId="0" fillId="0" borderId="36" xfId="0" applyFill="1" applyBorder="1"/>
    <xf numFmtId="0" fontId="6" fillId="9" borderId="7" xfId="0" applyFont="1" applyFill="1" applyBorder="1" applyAlignment="1">
      <alignment horizontal="center"/>
    </xf>
    <xf numFmtId="0" fontId="6" fillId="9" borderId="8" xfId="0" applyFont="1" applyFill="1" applyBorder="1" applyAlignment="1">
      <alignment horizontal="center"/>
    </xf>
    <xf numFmtId="0" fontId="6" fillId="9" borderId="21" xfId="0" applyFont="1" applyFill="1" applyBorder="1" applyAlignment="1">
      <alignment horizontal="center"/>
    </xf>
    <xf numFmtId="0" fontId="7" fillId="10" borderId="22" xfId="0" applyFont="1" applyFill="1" applyBorder="1" applyAlignment="1" applyProtection="1">
      <alignment horizontal="center" vertical="center"/>
    </xf>
    <xf numFmtId="0" fontId="7" fillId="10" borderId="5" xfId="0" applyFont="1" applyFill="1" applyBorder="1" applyAlignment="1" applyProtection="1">
      <alignment horizontal="center" vertical="center"/>
    </xf>
    <xf numFmtId="0" fontId="8" fillId="11" borderId="7" xfId="0" applyFont="1" applyFill="1" applyBorder="1" applyAlignment="1" applyProtection="1">
      <alignment horizontal="center" vertical="center" wrapText="1"/>
    </xf>
    <xf numFmtId="0" fontId="8" fillId="11" borderId="8" xfId="0" applyFont="1" applyFill="1" applyBorder="1" applyAlignment="1" applyProtection="1">
      <alignment vertical="center" wrapText="1"/>
    </xf>
    <xf numFmtId="0" fontId="8" fillId="11" borderId="8" xfId="0" applyFont="1" applyFill="1" applyBorder="1" applyAlignment="1" applyProtection="1">
      <alignment horizontal="right" vertical="center" wrapText="1"/>
    </xf>
    <xf numFmtId="0" fontId="8" fillId="11" borderId="8" xfId="0" applyFont="1" applyFill="1" applyBorder="1" applyAlignment="1" applyProtection="1">
      <alignment horizontal="center" vertical="center" wrapText="1"/>
    </xf>
    <xf numFmtId="0" fontId="8" fillId="11" borderId="19" xfId="0" applyFont="1" applyFill="1" applyBorder="1" applyAlignment="1" applyProtection="1">
      <alignment horizontal="center" vertical="center" wrapText="1"/>
    </xf>
    <xf numFmtId="0" fontId="8" fillId="11" borderId="12" xfId="0" applyFont="1" applyFill="1" applyBorder="1" applyAlignment="1" applyProtection="1">
      <alignment horizontal="center" vertical="center" wrapText="1"/>
    </xf>
    <xf numFmtId="0" fontId="8" fillId="11" borderId="1" xfId="0" applyFont="1" applyFill="1" applyBorder="1" applyAlignment="1" applyProtection="1">
      <alignment vertical="center" wrapText="1"/>
    </xf>
    <xf numFmtId="0" fontId="8" fillId="11" borderId="1" xfId="0" applyFont="1" applyFill="1" applyBorder="1" applyAlignment="1" applyProtection="1">
      <alignment horizontal="right" vertical="center" wrapText="1"/>
    </xf>
    <xf numFmtId="0" fontId="8" fillId="11" borderId="1" xfId="0" applyFont="1" applyFill="1" applyBorder="1" applyAlignment="1" applyProtection="1">
      <alignment horizontal="center" vertical="center" wrapText="1"/>
    </xf>
    <xf numFmtId="0" fontId="8" fillId="11" borderId="3" xfId="0" applyFont="1" applyFill="1" applyBorder="1" applyAlignment="1" applyProtection="1">
      <alignment horizontal="center" vertical="center" wrapText="1"/>
    </xf>
    <xf numFmtId="0" fontId="8" fillId="11" borderId="13" xfId="0" applyFont="1" applyFill="1" applyBorder="1" applyAlignment="1" applyProtection="1">
      <alignment horizontal="center" vertical="center" wrapText="1"/>
    </xf>
    <xf numFmtId="0" fontId="8" fillId="11" borderId="14" xfId="0" applyFont="1" applyFill="1" applyBorder="1" applyAlignment="1" applyProtection="1">
      <alignment vertical="center" wrapText="1"/>
    </xf>
    <xf numFmtId="0" fontId="8" fillId="11" borderId="14" xfId="0" applyFont="1" applyFill="1" applyBorder="1" applyAlignment="1" applyProtection="1">
      <alignment horizontal="right" vertical="center" wrapText="1"/>
    </xf>
    <xf numFmtId="0" fontId="8" fillId="11" borderId="14" xfId="0" applyFont="1" applyFill="1" applyBorder="1" applyAlignment="1" applyProtection="1">
      <alignment horizontal="center" vertical="center" wrapText="1"/>
    </xf>
    <xf numFmtId="0" fontId="8" fillId="11" borderId="20" xfId="0" applyFont="1" applyFill="1" applyBorder="1" applyAlignment="1" applyProtection="1">
      <alignment horizontal="center" vertical="center" wrapText="1"/>
    </xf>
    <xf numFmtId="0" fontId="8" fillId="11" borderId="38" xfId="0" applyFont="1" applyFill="1" applyBorder="1" applyAlignment="1" applyProtection="1">
      <alignment horizontal="center" vertical="center" wrapText="1"/>
    </xf>
    <xf numFmtId="0" fontId="8" fillId="11" borderId="39" xfId="0" applyFont="1" applyFill="1" applyBorder="1" applyAlignment="1" applyProtection="1">
      <alignment horizontal="center" vertical="center" wrapText="1"/>
    </xf>
    <xf numFmtId="0" fontId="8" fillId="11" borderId="40" xfId="0" applyFont="1" applyFill="1" applyBorder="1" applyAlignment="1" applyProtection="1">
      <alignment horizontal="center" vertical="center" wrapText="1"/>
    </xf>
    <xf numFmtId="0" fontId="6" fillId="15" borderId="32" xfId="0" applyFont="1" applyFill="1" applyBorder="1" applyAlignment="1">
      <alignment horizontal="center"/>
    </xf>
    <xf numFmtId="0" fontId="6" fillId="15" borderId="33" xfId="0" applyFont="1" applyFill="1" applyBorder="1" applyAlignment="1">
      <alignment horizontal="center"/>
    </xf>
    <xf numFmtId="0" fontId="6" fillId="15" borderId="34" xfId="0" applyFont="1" applyFill="1" applyBorder="1" applyAlignment="1">
      <alignment horizontal="center"/>
    </xf>
    <xf numFmtId="0" fontId="6" fillId="6" borderId="32" xfId="0" applyFont="1" applyFill="1" applyBorder="1" applyAlignment="1">
      <alignment horizontal="center"/>
    </xf>
    <xf numFmtId="0" fontId="6" fillId="6" borderId="33" xfId="0" applyFont="1" applyFill="1" applyBorder="1" applyAlignment="1">
      <alignment horizontal="center"/>
    </xf>
    <xf numFmtId="0" fontId="6" fillId="6" borderId="34" xfId="0" applyFont="1" applyFill="1" applyBorder="1" applyAlignment="1">
      <alignment horizontal="center"/>
    </xf>
    <xf numFmtId="0" fontId="9" fillId="3" borderId="29" xfId="1" applyFill="1" applyBorder="1" applyAlignment="1" applyProtection="1">
      <alignment vertical="center"/>
    </xf>
    <xf numFmtId="0" fontId="10" fillId="0" borderId="46" xfId="0" applyFont="1" applyBorder="1" applyAlignment="1">
      <alignment horizontal="center" vertical="center" wrapText="1"/>
    </xf>
    <xf numFmtId="0" fontId="10" fillId="0" borderId="31" xfId="0" applyFont="1" applyBorder="1" applyAlignment="1">
      <alignment horizontal="center" vertical="center" wrapText="1"/>
    </xf>
    <xf numFmtId="0" fontId="10" fillId="0" borderId="47" xfId="0" applyFont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2" borderId="0" xfId="0" applyFont="1" applyFill="1" applyBorder="1" applyAlignment="1" applyProtection="1">
      <alignment horizontal="center" vertical="center"/>
    </xf>
    <xf numFmtId="0" fontId="4" fillId="2" borderId="31" xfId="0" applyFont="1" applyFill="1" applyBorder="1" applyAlignment="1" applyProtection="1">
      <alignment horizontal="center" vertical="center"/>
    </xf>
    <xf numFmtId="0" fontId="7" fillId="7" borderId="41" xfId="0" applyFont="1" applyFill="1" applyBorder="1" applyAlignment="1" applyProtection="1">
      <alignment horizontal="center" vertical="center"/>
    </xf>
    <xf numFmtId="0" fontId="7" fillId="7" borderId="6" xfId="0" applyFont="1" applyFill="1" applyBorder="1" applyAlignment="1" applyProtection="1">
      <alignment horizontal="center" vertical="center"/>
    </xf>
    <xf numFmtId="0" fontId="7" fillId="7" borderId="18" xfId="0" applyFont="1" applyFill="1" applyBorder="1" applyAlignment="1" applyProtection="1">
      <alignment horizontal="center" vertical="center"/>
    </xf>
    <xf numFmtId="0" fontId="7" fillId="7" borderId="43" xfId="0" applyFont="1" applyFill="1" applyBorder="1" applyAlignment="1" applyProtection="1">
      <alignment horizontal="center" vertical="center"/>
    </xf>
    <xf numFmtId="0" fontId="6" fillId="12" borderId="32" xfId="0" applyFont="1" applyFill="1" applyBorder="1" applyAlignment="1">
      <alignment horizontal="center"/>
    </xf>
    <xf numFmtId="0" fontId="6" fillId="12" borderId="33" xfId="0" applyFont="1" applyFill="1" applyBorder="1" applyAlignment="1">
      <alignment horizontal="center"/>
    </xf>
    <xf numFmtId="0" fontId="6" fillId="12" borderId="34" xfId="0" applyFont="1" applyFill="1" applyBorder="1" applyAlignment="1">
      <alignment horizontal="center"/>
    </xf>
    <xf numFmtId="0" fontId="7" fillId="16" borderId="41" xfId="0" applyFont="1" applyFill="1" applyBorder="1" applyAlignment="1" applyProtection="1">
      <alignment horizontal="center" vertical="center" wrapText="1"/>
    </xf>
    <xf numFmtId="0" fontId="7" fillId="16" borderId="6" xfId="0" applyFont="1" applyFill="1" applyBorder="1" applyAlignment="1" applyProtection="1">
      <alignment horizontal="center" vertical="center" wrapText="1"/>
    </xf>
    <xf numFmtId="0" fontId="7" fillId="16" borderId="18" xfId="0" applyFont="1" applyFill="1" applyBorder="1" applyAlignment="1" applyProtection="1">
      <alignment horizontal="center" vertical="center" wrapText="1"/>
    </xf>
    <xf numFmtId="0" fontId="7" fillId="16" borderId="18" xfId="0" applyFont="1" applyFill="1" applyBorder="1" applyAlignment="1" applyProtection="1">
      <alignment horizontal="center" vertical="center"/>
    </xf>
    <xf numFmtId="0" fontId="7" fillId="16" borderId="43" xfId="0" applyFont="1" applyFill="1" applyBorder="1" applyAlignment="1" applyProtection="1">
      <alignment horizontal="center" vertical="center"/>
    </xf>
    <xf numFmtId="0" fontId="7" fillId="13" borderId="18" xfId="0" applyFont="1" applyFill="1" applyBorder="1" applyAlignment="1" applyProtection="1">
      <alignment horizontal="center" vertical="center"/>
    </xf>
    <xf numFmtId="0" fontId="7" fillId="13" borderId="43" xfId="0" applyFont="1" applyFill="1" applyBorder="1" applyAlignment="1" applyProtection="1">
      <alignment horizontal="center" vertical="center"/>
    </xf>
    <xf numFmtId="0" fontId="7" fillId="13" borderId="6" xfId="0" applyFont="1" applyFill="1" applyBorder="1" applyAlignment="1" applyProtection="1">
      <alignment horizontal="center" vertical="center"/>
    </xf>
    <xf numFmtId="0" fontId="7" fillId="13" borderId="41" xfId="0" applyFont="1" applyFill="1" applyBorder="1" applyAlignment="1" applyProtection="1">
      <alignment horizontal="center" vertical="center"/>
    </xf>
    <xf numFmtId="0" fontId="7" fillId="7" borderId="41" xfId="0" applyFont="1" applyFill="1" applyBorder="1" applyAlignment="1" applyProtection="1">
      <alignment horizontal="center" vertical="center" wrapText="1"/>
    </xf>
    <xf numFmtId="0" fontId="7" fillId="7" borderId="6" xfId="0" applyFont="1" applyFill="1" applyBorder="1" applyAlignment="1" applyProtection="1">
      <alignment horizontal="center" vertical="center" wrapText="1"/>
    </xf>
    <xf numFmtId="0" fontId="5" fillId="18" borderId="43" xfId="0" applyFont="1" applyFill="1" applyBorder="1" applyAlignment="1" applyProtection="1">
      <alignment horizontal="center" vertical="center" wrapText="1"/>
    </xf>
    <xf numFmtId="0" fontId="5" fillId="18" borderId="47" xfId="0" applyFont="1" applyFill="1" applyBorder="1" applyAlignment="1" applyProtection="1">
      <alignment horizontal="center" vertical="center" wrapText="1"/>
    </xf>
    <xf numFmtId="0" fontId="5" fillId="5" borderId="48" xfId="0" applyFon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5" fillId="18" borderId="44" xfId="0" applyFont="1" applyFill="1" applyBorder="1" applyAlignment="1" applyProtection="1">
      <alignment horizontal="center" vertical="center" wrapText="1"/>
    </xf>
    <xf numFmtId="0" fontId="7" fillId="10" borderId="23" xfId="0" applyFont="1" applyFill="1" applyBorder="1" applyAlignment="1" applyProtection="1">
      <alignment horizontal="center" vertical="center"/>
    </xf>
    <xf numFmtId="0" fontId="5" fillId="18" borderId="37" xfId="0" applyFont="1" applyFill="1" applyBorder="1" applyAlignment="1" applyProtection="1">
      <alignment horizontal="center" vertical="center" wrapText="1"/>
    </xf>
    <xf numFmtId="0" fontId="5" fillId="18" borderId="42" xfId="0" applyFont="1" applyFill="1" applyBorder="1" applyAlignment="1" applyProtection="1">
      <alignment horizontal="center" vertical="center" wrapText="1"/>
    </xf>
    <xf numFmtId="0" fontId="5" fillId="18" borderId="17" xfId="0" applyFont="1" applyFill="1" applyBorder="1" applyAlignment="1" applyProtection="1">
      <alignment horizontal="center" vertical="center" wrapText="1"/>
    </xf>
    <xf numFmtId="168" fontId="8" fillId="11" borderId="24" xfId="0" applyNumberFormat="1" applyFont="1" applyFill="1" applyBorder="1" applyAlignment="1" applyProtection="1">
      <alignment horizontal="right" vertical="center" wrapText="1"/>
    </xf>
    <xf numFmtId="168" fontId="8" fillId="11" borderId="10" xfId="0" applyNumberFormat="1" applyFont="1" applyFill="1" applyBorder="1" applyAlignment="1" applyProtection="1">
      <alignment horizontal="right" vertical="center" wrapText="1"/>
    </xf>
    <xf numFmtId="168" fontId="8" fillId="11" borderId="25" xfId="0" applyNumberFormat="1" applyFont="1" applyFill="1" applyBorder="1" applyAlignment="1" applyProtection="1">
      <alignment horizontal="right" vertical="center" wrapText="1"/>
    </xf>
    <xf numFmtId="168" fontId="8" fillId="11" borderId="26" xfId="0" applyNumberFormat="1" applyFont="1" applyFill="1" applyBorder="1" applyAlignment="1" applyProtection="1">
      <alignment horizontal="right" vertical="center" wrapText="1"/>
    </xf>
    <xf numFmtId="168" fontId="8" fillId="11" borderId="2" xfId="0" applyNumberFormat="1" applyFont="1" applyFill="1" applyBorder="1" applyAlignment="1" applyProtection="1">
      <alignment horizontal="right" vertical="center" wrapText="1"/>
    </xf>
    <xf numFmtId="168" fontId="8" fillId="11" borderId="27" xfId="0" applyNumberFormat="1" applyFont="1" applyFill="1" applyBorder="1" applyAlignment="1" applyProtection="1">
      <alignment horizontal="right" vertical="center" wrapText="1"/>
    </xf>
    <xf numFmtId="168" fontId="8" fillId="11" borderId="28" xfId="0" applyNumberFormat="1" applyFont="1" applyFill="1" applyBorder="1" applyAlignment="1" applyProtection="1">
      <alignment horizontal="right" vertical="center" wrapText="1"/>
    </xf>
    <xf numFmtId="168" fontId="8" fillId="11" borderId="16" xfId="0" applyNumberFormat="1" applyFont="1" applyFill="1" applyBorder="1" applyAlignment="1" applyProtection="1">
      <alignment horizontal="right" vertical="center" wrapText="1"/>
    </xf>
    <xf numFmtId="168" fontId="8" fillId="11" borderId="29" xfId="0" applyNumberFormat="1" applyFont="1" applyFill="1" applyBorder="1" applyAlignment="1" applyProtection="1">
      <alignment horizontal="right" vertical="center" wrapText="1"/>
    </xf>
    <xf numFmtId="4" fontId="8" fillId="8" borderId="24" xfId="0" applyNumberFormat="1" applyFont="1" applyFill="1" applyBorder="1" applyAlignment="1" applyProtection="1">
      <alignment horizontal="right" vertical="center" wrapText="1"/>
    </xf>
    <xf numFmtId="4" fontId="8" fillId="8" borderId="26" xfId="0" applyNumberFormat="1" applyFont="1" applyFill="1" applyBorder="1" applyAlignment="1" applyProtection="1">
      <alignment horizontal="right" vertical="center" wrapText="1"/>
    </xf>
    <xf numFmtId="4" fontId="8" fillId="8" borderId="28" xfId="0" applyNumberFormat="1" applyFont="1" applyFill="1" applyBorder="1" applyAlignment="1" applyProtection="1">
      <alignment horizontal="right" vertical="center" wrapText="1"/>
    </xf>
    <xf numFmtId="4" fontId="0" fillId="0" borderId="0" xfId="0" applyNumberFormat="1" applyFill="1" applyBorder="1"/>
    <xf numFmtId="4" fontId="0" fillId="0" borderId="0" xfId="0" applyNumberFormat="1"/>
    <xf numFmtId="4" fontId="0" fillId="6" borderId="30" xfId="0" applyNumberFormat="1" applyFill="1" applyBorder="1"/>
    <xf numFmtId="4" fontId="8" fillId="8" borderId="25" xfId="0" applyNumberFormat="1" applyFont="1" applyFill="1" applyBorder="1" applyAlignment="1" applyProtection="1">
      <alignment horizontal="right" vertical="center" wrapText="1"/>
    </xf>
    <xf numFmtId="4" fontId="8" fillId="17" borderId="24" xfId="0" applyNumberFormat="1" applyFont="1" applyFill="1" applyBorder="1" applyAlignment="1" applyProtection="1">
      <alignment horizontal="right" vertical="center" wrapText="1"/>
    </xf>
    <xf numFmtId="4" fontId="8" fillId="17" borderId="49" xfId="0" applyNumberFormat="1" applyFont="1" applyFill="1" applyBorder="1" applyAlignment="1" applyProtection="1">
      <alignment horizontal="right" vertical="center" wrapText="1"/>
    </xf>
    <xf numFmtId="4" fontId="8" fillId="8" borderId="27" xfId="0" applyNumberFormat="1" applyFont="1" applyFill="1" applyBorder="1" applyAlignment="1" applyProtection="1">
      <alignment horizontal="right" vertical="center" wrapText="1"/>
    </xf>
    <xf numFmtId="4" fontId="8" fillId="17" borderId="26" xfId="0" applyNumberFormat="1" applyFont="1" applyFill="1" applyBorder="1" applyAlignment="1" applyProtection="1">
      <alignment horizontal="right" vertical="center" wrapText="1"/>
    </xf>
    <xf numFmtId="4" fontId="8" fillId="17" borderId="50" xfId="0" applyNumberFormat="1" applyFont="1" applyFill="1" applyBorder="1" applyAlignment="1" applyProtection="1">
      <alignment horizontal="right" vertical="center" wrapText="1"/>
    </xf>
    <xf numFmtId="4" fontId="8" fillId="8" borderId="29" xfId="0" applyNumberFormat="1" applyFont="1" applyFill="1" applyBorder="1" applyAlignment="1" applyProtection="1">
      <alignment horizontal="right" vertical="center" wrapText="1"/>
    </xf>
    <xf numFmtId="4" fontId="8" fillId="17" borderId="28" xfId="0" applyNumberFormat="1" applyFont="1" applyFill="1" applyBorder="1" applyAlignment="1" applyProtection="1">
      <alignment horizontal="right" vertical="center" wrapText="1"/>
    </xf>
    <xf numFmtId="4" fontId="8" fillId="17" borderId="51" xfId="0" applyNumberFormat="1" applyFont="1" applyFill="1" applyBorder="1" applyAlignment="1" applyProtection="1">
      <alignment horizontal="right" vertical="center" wrapText="1"/>
    </xf>
    <xf numFmtId="0" fontId="7" fillId="7" borderId="42" xfId="0" applyFont="1" applyFill="1" applyBorder="1" applyAlignment="1" applyProtection="1">
      <alignment horizontal="center" vertical="center" wrapText="1"/>
    </xf>
    <xf numFmtId="4" fontId="8" fillId="8" borderId="9" xfId="0" applyNumberFormat="1" applyFont="1" applyFill="1" applyBorder="1" applyAlignment="1" applyProtection="1">
      <alignment horizontal="right" vertical="center" wrapText="1"/>
    </xf>
    <xf numFmtId="4" fontId="8" fillId="8" borderId="4" xfId="0" applyNumberFormat="1" applyFont="1" applyFill="1" applyBorder="1" applyAlignment="1" applyProtection="1">
      <alignment horizontal="right" vertical="center" wrapText="1"/>
    </xf>
    <xf numFmtId="4" fontId="8" fillId="8" borderId="15" xfId="0" applyNumberFormat="1" applyFont="1" applyFill="1" applyBorder="1" applyAlignment="1" applyProtection="1">
      <alignment horizontal="right" vertical="center" wrapText="1"/>
    </xf>
    <xf numFmtId="4" fontId="8" fillId="14" borderId="24" xfId="0" applyNumberFormat="1" applyFont="1" applyFill="1" applyBorder="1" applyAlignment="1" applyProtection="1">
      <alignment horizontal="right" vertical="center" wrapText="1"/>
    </xf>
    <xf numFmtId="4" fontId="8" fillId="14" borderId="25" xfId="0" applyNumberFormat="1" applyFont="1" applyFill="1" applyBorder="1" applyAlignment="1" applyProtection="1">
      <alignment horizontal="right" vertical="center" wrapText="1"/>
    </xf>
    <xf numFmtId="4" fontId="8" fillId="14" borderId="26" xfId="0" applyNumberFormat="1" applyFont="1" applyFill="1" applyBorder="1" applyAlignment="1" applyProtection="1">
      <alignment horizontal="right" vertical="center" wrapText="1"/>
    </xf>
    <xf numFmtId="4" fontId="8" fillId="14" borderId="27" xfId="0" applyNumberFormat="1" applyFont="1" applyFill="1" applyBorder="1" applyAlignment="1" applyProtection="1">
      <alignment horizontal="right" vertical="center" wrapText="1"/>
    </xf>
    <xf numFmtId="4" fontId="8" fillId="14" borderId="28" xfId="0" applyNumberFormat="1" applyFont="1" applyFill="1" applyBorder="1" applyAlignment="1" applyProtection="1">
      <alignment horizontal="right" vertical="center" wrapText="1"/>
    </xf>
    <xf numFmtId="4" fontId="8" fillId="14" borderId="29" xfId="0" applyNumberFormat="1" applyFont="1" applyFill="1" applyBorder="1" applyAlignment="1" applyProtection="1">
      <alignment horizontal="right" vertical="center" wrapText="1"/>
    </xf>
    <xf numFmtId="0" fontId="7" fillId="7" borderId="43" xfId="0" applyFont="1" applyFill="1" applyBorder="1" applyAlignment="1" applyProtection="1">
      <alignment horizontal="center" vertical="center" wrapText="1"/>
    </xf>
    <xf numFmtId="4" fontId="8" fillId="8" borderId="52" xfId="0" applyNumberFormat="1" applyFont="1" applyFill="1" applyBorder="1" applyAlignment="1" applyProtection="1">
      <alignment horizontal="right" vertical="center" wrapText="1"/>
    </xf>
    <xf numFmtId="4" fontId="8" fillId="8" borderId="53" xfId="0" applyNumberFormat="1" applyFont="1" applyFill="1" applyBorder="1" applyAlignment="1" applyProtection="1">
      <alignment horizontal="right" vertical="center" wrapText="1"/>
    </xf>
    <xf numFmtId="4" fontId="8" fillId="8" borderId="54" xfId="0" applyNumberFormat="1" applyFont="1" applyFill="1" applyBorder="1" applyAlignment="1" applyProtection="1">
      <alignment horizontal="right" vertical="center" wrapText="1"/>
    </xf>
    <xf numFmtId="4" fontId="8" fillId="8" borderId="55" xfId="0" applyNumberFormat="1" applyFont="1" applyFill="1" applyBorder="1" applyAlignment="1" applyProtection="1">
      <alignment horizontal="right" vertical="center" wrapText="1"/>
    </xf>
    <xf numFmtId="4" fontId="8" fillId="8" borderId="56" xfId="0" applyNumberFormat="1" applyFont="1" applyFill="1" applyBorder="1" applyAlignment="1" applyProtection="1">
      <alignment horizontal="right" vertical="center" wrapText="1"/>
    </xf>
    <xf numFmtId="4" fontId="8" fillId="8" borderId="57" xfId="0" applyNumberFormat="1" applyFont="1" applyFill="1" applyBorder="1" applyAlignment="1" applyProtection="1">
      <alignment horizontal="right" vertical="center" wrapText="1"/>
    </xf>
    <xf numFmtId="4" fontId="8" fillId="17" borderId="52" xfId="0" applyNumberFormat="1" applyFont="1" applyFill="1" applyBorder="1" applyAlignment="1" applyProtection="1">
      <alignment horizontal="right" vertical="center" wrapText="1"/>
    </xf>
    <xf numFmtId="4" fontId="8" fillId="17" borderId="58" xfId="0" applyNumberFormat="1" applyFont="1" applyFill="1" applyBorder="1" applyAlignment="1" applyProtection="1">
      <alignment horizontal="right" vertical="center" wrapText="1"/>
    </xf>
    <xf numFmtId="4" fontId="8" fillId="17" borderId="54" xfId="0" applyNumberFormat="1" applyFont="1" applyFill="1" applyBorder="1" applyAlignment="1" applyProtection="1">
      <alignment horizontal="right" vertical="center" wrapText="1"/>
    </xf>
    <xf numFmtId="4" fontId="8" fillId="17" borderId="59" xfId="0" applyNumberFormat="1" applyFont="1" applyFill="1" applyBorder="1" applyAlignment="1" applyProtection="1">
      <alignment horizontal="right" vertical="center" wrapText="1"/>
    </xf>
    <xf numFmtId="4" fontId="8" fillId="17" borderId="56" xfId="0" applyNumberFormat="1" applyFont="1" applyFill="1" applyBorder="1" applyAlignment="1" applyProtection="1">
      <alignment horizontal="right" vertical="center" wrapText="1"/>
    </xf>
    <xf numFmtId="4" fontId="8" fillId="17" borderId="60" xfId="0" applyNumberFormat="1" applyFont="1" applyFill="1" applyBorder="1" applyAlignment="1" applyProtection="1">
      <alignment horizontal="right" vertical="center" wrapText="1"/>
    </xf>
    <xf numFmtId="4" fontId="8" fillId="14" borderId="52" xfId="0" applyNumberFormat="1" applyFont="1" applyFill="1" applyBorder="1" applyAlignment="1" applyProtection="1">
      <alignment horizontal="right" vertical="center" wrapText="1"/>
    </xf>
    <xf numFmtId="4" fontId="8" fillId="14" borderId="53" xfId="0" applyNumberFormat="1" applyFont="1" applyFill="1" applyBorder="1" applyAlignment="1" applyProtection="1">
      <alignment horizontal="right" vertical="center" wrapText="1"/>
    </xf>
    <xf numFmtId="4" fontId="8" fillId="14" borderId="54" xfId="0" applyNumberFormat="1" applyFont="1" applyFill="1" applyBorder="1" applyAlignment="1" applyProtection="1">
      <alignment horizontal="right" vertical="center" wrapText="1"/>
    </xf>
    <xf numFmtId="4" fontId="8" fillId="14" borderId="55" xfId="0" applyNumberFormat="1" applyFont="1" applyFill="1" applyBorder="1" applyAlignment="1" applyProtection="1">
      <alignment horizontal="right" vertical="center" wrapText="1"/>
    </xf>
    <xf numFmtId="4" fontId="8" fillId="14" borderId="56" xfId="0" applyNumberFormat="1" applyFont="1" applyFill="1" applyBorder="1" applyAlignment="1" applyProtection="1">
      <alignment horizontal="right" vertical="center" wrapText="1"/>
    </xf>
    <xf numFmtId="4" fontId="8" fillId="14" borderId="57" xfId="0" applyNumberFormat="1" applyFont="1" applyFill="1" applyBorder="1" applyAlignment="1" applyProtection="1">
      <alignment horizontal="right" vertical="center" wrapText="1"/>
    </xf>
    <xf numFmtId="0" fontId="7" fillId="7" borderId="18" xfId="0" applyFont="1" applyFill="1" applyBorder="1" applyAlignment="1" applyProtection="1">
      <alignment horizontal="center" vertical="center" wrapText="1"/>
    </xf>
    <xf numFmtId="4" fontId="7" fillId="7" borderId="61" xfId="0" applyNumberFormat="1" applyFont="1" applyFill="1" applyBorder="1" applyAlignment="1" applyProtection="1">
      <alignment horizontal="center" vertical="center"/>
    </xf>
    <xf numFmtId="0" fontId="7" fillId="7" borderId="45" xfId="0" applyFont="1" applyFill="1" applyBorder="1" applyAlignment="1" applyProtection="1">
      <alignment horizontal="center" vertical="center" wrapText="1"/>
    </xf>
    <xf numFmtId="0" fontId="7" fillId="7" borderId="20" xfId="0" applyFont="1" applyFill="1" applyBorder="1" applyAlignment="1" applyProtection="1">
      <alignment horizontal="center" vertical="center"/>
    </xf>
    <xf numFmtId="0" fontId="7" fillId="7" borderId="62" xfId="0" applyFont="1" applyFill="1" applyBorder="1" applyAlignment="1" applyProtection="1">
      <alignment horizontal="center" vertical="center" wrapText="1"/>
    </xf>
    <xf numFmtId="0" fontId="7" fillId="7" borderId="61" xfId="0" applyFont="1" applyFill="1" applyBorder="1" applyAlignment="1" applyProtection="1">
      <alignment horizontal="center" vertical="center"/>
    </xf>
    <xf numFmtId="0" fontId="7" fillId="16" borderId="61" xfId="0" applyFont="1" applyFill="1" applyBorder="1" applyAlignment="1" applyProtection="1">
      <alignment horizontal="center" vertical="center" wrapText="1"/>
    </xf>
    <xf numFmtId="0" fontId="7" fillId="16" borderId="45" xfId="0" applyFont="1" applyFill="1" applyBorder="1" applyAlignment="1" applyProtection="1">
      <alignment horizontal="center" vertical="center" wrapText="1"/>
    </xf>
    <xf numFmtId="0" fontId="7" fillId="16" borderId="20" xfId="0" applyFont="1" applyFill="1" applyBorder="1" applyAlignment="1" applyProtection="1">
      <alignment horizontal="center" vertical="center" wrapText="1"/>
    </xf>
    <xf numFmtId="0" fontId="7" fillId="16" borderId="20" xfId="0" applyFont="1" applyFill="1" applyBorder="1" applyAlignment="1" applyProtection="1">
      <alignment horizontal="center" vertical="center"/>
    </xf>
    <xf numFmtId="0" fontId="7" fillId="16" borderId="62" xfId="0" applyFont="1" applyFill="1" applyBorder="1" applyAlignment="1" applyProtection="1">
      <alignment horizontal="center" vertical="center" wrapText="1"/>
    </xf>
    <xf numFmtId="0" fontId="7" fillId="13" borderId="61" xfId="0" applyFont="1" applyFill="1" applyBorder="1" applyAlignment="1" applyProtection="1">
      <alignment horizontal="center" vertical="center"/>
    </xf>
    <xf numFmtId="0" fontId="7" fillId="13" borderId="45" xfId="0" applyFont="1" applyFill="1" applyBorder="1" applyAlignment="1" applyProtection="1">
      <alignment horizontal="center" vertical="center" wrapText="1"/>
    </xf>
    <xf numFmtId="0" fontId="7" fillId="13" borderId="20" xfId="0" applyFont="1" applyFill="1" applyBorder="1" applyAlignment="1" applyProtection="1">
      <alignment horizontal="center" vertical="center"/>
    </xf>
    <xf numFmtId="0" fontId="7" fillId="13" borderId="62" xfId="0" applyFont="1" applyFill="1" applyBorder="1" applyAlignment="1" applyProtection="1">
      <alignment horizontal="center" vertical="center" wrapText="1"/>
    </xf>
    <xf numFmtId="0" fontId="7" fillId="7" borderId="61" xfId="0" applyFont="1" applyFill="1" applyBorder="1" applyAlignment="1" applyProtection="1">
      <alignment horizontal="center" vertical="center" wrapText="1"/>
    </xf>
    <xf numFmtId="0" fontId="7" fillId="7" borderId="63" xfId="0" applyFont="1" applyFill="1" applyBorder="1" applyAlignment="1" applyProtection="1">
      <alignment horizontal="center" vertical="center"/>
    </xf>
    <xf numFmtId="0" fontId="7" fillId="10" borderId="61" xfId="0" applyFont="1" applyFill="1" applyBorder="1" applyAlignment="1" applyProtection="1">
      <alignment horizontal="center" vertical="center"/>
    </xf>
    <xf numFmtId="0" fontId="7" fillId="10" borderId="63" xfId="0" applyFont="1" applyFill="1" applyBorder="1" applyAlignment="1" applyProtection="1">
      <alignment horizontal="center" vertical="center"/>
    </xf>
    <xf numFmtId="0" fontId="7" fillId="10" borderId="62" xfId="0" applyFont="1" applyFill="1" applyBorder="1" applyAlignment="1" applyProtection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252521</xdr:colOff>
      <xdr:row>3</xdr:row>
      <xdr:rowOff>48163</xdr:rowOff>
    </xdr:from>
    <xdr:to>
      <xdr:col>2</xdr:col>
      <xdr:colOff>1500370</xdr:colOff>
      <xdr:row>8</xdr:row>
      <xdr:rowOff>259668</xdr:rowOff>
    </xdr:to>
    <xdr:pic>
      <xdr:nvPicPr>
        <xdr:cNvPr id="2" name="Picture 1" descr="https://i5.walmartimages.com/asr/3c7befd5-815b-4acb-a3ff-24508050b2a9_1.d850dfaa3c7662ca67a4de729b64c0f5.jpeg?odnWidth=undefined&amp;odnHeight=undefined&amp;odnBg=ffffff">
          <a:extLst>
            <a:ext uri="{FF2B5EF4-FFF2-40B4-BE49-F238E27FC236}">
              <a16:creationId xmlns:a16="http://schemas.microsoft.com/office/drawing/2014/main" id="{C6DC991C-3162-4777-B364-844168AD8C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2" t="8216" r="3006" b="5214"/>
        <a:stretch/>
      </xdr:blipFill>
      <xdr:spPr bwMode="auto">
        <a:xfrm>
          <a:off x="3246092" y="984334"/>
          <a:ext cx="1247849" cy="119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61628</xdr:colOff>
      <xdr:row>38</xdr:row>
      <xdr:rowOff>133766</xdr:rowOff>
    </xdr:from>
    <xdr:to>
      <xdr:col>2</xdr:col>
      <xdr:colOff>1532288</xdr:colOff>
      <xdr:row>46</xdr:row>
      <xdr:rowOff>8784</xdr:rowOff>
    </xdr:to>
    <xdr:pic>
      <xdr:nvPicPr>
        <xdr:cNvPr id="3" name="Picture 2" descr="https://i5.walmartimages.com/asr/4fb44d6b-f8c5-4487-b9a1-dbb02e23729c_1.20c9f43d54838b7351ad57ee782af285.jpeg?odnWidth=undefined&amp;odnHeight=undefined&amp;odnBg=ffffff">
          <a:extLst>
            <a:ext uri="{FF2B5EF4-FFF2-40B4-BE49-F238E27FC236}">
              <a16:creationId xmlns:a16="http://schemas.microsoft.com/office/drawing/2014/main" id="{64CD70EF-47CF-4CB2-AFF4-F842B383E0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6" t="6227" r="3551" b="7567"/>
        <a:stretch/>
      </xdr:blipFill>
      <xdr:spPr bwMode="auto">
        <a:xfrm>
          <a:off x="1710319" y="7462821"/>
          <a:ext cx="1470660" cy="1405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171993</xdr:colOff>
      <xdr:row>9</xdr:row>
      <xdr:rowOff>39190</xdr:rowOff>
    </xdr:from>
    <xdr:to>
      <xdr:col>2</xdr:col>
      <xdr:colOff>1559579</xdr:colOff>
      <xdr:row>15</xdr:row>
      <xdr:rowOff>184346</xdr:rowOff>
    </xdr:to>
    <xdr:pic>
      <xdr:nvPicPr>
        <xdr:cNvPr id="4" name="Picture 3" descr="https://i5.walmartimages.com/asr/0203f746-06c4-4a38-9330-197ecf5bd325_1.4c92d2474a230b87d1005ad7be4dd30b.jpeg?odnWidth=undefined&amp;odnHeight=undefined&amp;odnBg=ffffff">
          <a:extLst>
            <a:ext uri="{FF2B5EF4-FFF2-40B4-BE49-F238E27FC236}">
              <a16:creationId xmlns:a16="http://schemas.microsoft.com/office/drawing/2014/main" id="{20B1B8B7-FA51-4D6C-A14F-4B572E7144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11" t="8334" r="3113" b="6546"/>
        <a:stretch/>
      </xdr:blipFill>
      <xdr:spPr bwMode="auto">
        <a:xfrm>
          <a:off x="4096293" y="2127070"/>
          <a:ext cx="1387586" cy="1288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108858</xdr:colOff>
      <xdr:row>17</xdr:row>
      <xdr:rowOff>108858</xdr:rowOff>
    </xdr:from>
    <xdr:to>
      <xdr:col>2</xdr:col>
      <xdr:colOff>1494097</xdr:colOff>
      <xdr:row>24</xdr:row>
      <xdr:rowOff>63800</xdr:rowOff>
    </xdr:to>
    <xdr:pic>
      <xdr:nvPicPr>
        <xdr:cNvPr id="5" name="Picture 4" descr="https://i5.walmartimages.com/asr/3403fb03-c2a5-4785-ab6f-919576b48166_1.bb3083a7d18abdc1f7ad46e1bf72b0cc.jpeg?odnWidth=undefined&amp;odnHeight=undefined&amp;odnBg=ffffff">
          <a:extLst>
            <a:ext uri="{FF2B5EF4-FFF2-40B4-BE49-F238E27FC236}">
              <a16:creationId xmlns:a16="http://schemas.microsoft.com/office/drawing/2014/main" id="{04D4479B-3A53-42D5-A4A2-272C846D3A1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1" t="6819" r="3317" b="8273"/>
        <a:stretch/>
      </xdr:blipFill>
      <xdr:spPr bwMode="auto">
        <a:xfrm>
          <a:off x="1763487" y="3396344"/>
          <a:ext cx="1385239" cy="128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122</xdr:row>
      <xdr:rowOff>0</xdr:rowOff>
    </xdr:from>
    <xdr:to>
      <xdr:col>10</xdr:col>
      <xdr:colOff>304800</xdr:colOff>
      <xdr:row>123</xdr:row>
      <xdr:rowOff>121920</xdr:rowOff>
    </xdr:to>
    <xdr:sp macro="" textlink="">
      <xdr:nvSpPr>
        <xdr:cNvPr id="1030" name="AutoShape 6" descr="http://target.scene7.com/is/image/Target/GUEST_9d007119-332a-41b1-b27e-3ebf3c848bba?wid=488&amp;hei=488&amp;fmt=webp">
          <a:extLst>
            <a:ext uri="{FF2B5EF4-FFF2-40B4-BE49-F238E27FC236}">
              <a16:creationId xmlns:a16="http://schemas.microsoft.com/office/drawing/2014/main" id="{AA9E3BEA-3B92-4105-8EE3-CF86721D2E9F}"/>
            </a:ext>
          </a:extLst>
        </xdr:cNvPr>
        <xdr:cNvSpPr>
          <a:spLocks noChangeAspect="1" noChangeArrowheads="1"/>
        </xdr:cNvSpPr>
      </xdr:nvSpPr>
      <xdr:spPr bwMode="auto">
        <a:xfrm>
          <a:off x="8709660" y="23332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135</xdr:row>
      <xdr:rowOff>0</xdr:rowOff>
    </xdr:from>
    <xdr:to>
      <xdr:col>8</xdr:col>
      <xdr:colOff>304800</xdr:colOff>
      <xdr:row>136</xdr:row>
      <xdr:rowOff>121919</xdr:rowOff>
    </xdr:to>
    <xdr:sp macro="" textlink="">
      <xdr:nvSpPr>
        <xdr:cNvPr id="1031" name="AutoShape 7" descr="http://target.scene7.com/is/image/Target/GUEST_9d007119-332a-41b1-b27e-3ebf3c848bba?wid=488&amp;hei=488&amp;fmt=webp">
          <a:extLst>
            <a:ext uri="{FF2B5EF4-FFF2-40B4-BE49-F238E27FC236}">
              <a16:creationId xmlns:a16="http://schemas.microsoft.com/office/drawing/2014/main" id="{D2981B34-EDA6-4C0A-BC65-901D076C7BB7}"/>
            </a:ext>
          </a:extLst>
        </xdr:cNvPr>
        <xdr:cNvSpPr>
          <a:spLocks noChangeAspect="1" noChangeArrowheads="1"/>
        </xdr:cNvSpPr>
      </xdr:nvSpPr>
      <xdr:spPr bwMode="auto">
        <a:xfrm>
          <a:off x="7284720" y="25709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54430</xdr:colOff>
      <xdr:row>64</xdr:row>
      <xdr:rowOff>163287</xdr:rowOff>
    </xdr:from>
    <xdr:to>
      <xdr:col>2</xdr:col>
      <xdr:colOff>1501703</xdr:colOff>
      <xdr:row>71</xdr:row>
      <xdr:rowOff>183165</xdr:rowOff>
    </xdr:to>
    <xdr:pic>
      <xdr:nvPicPr>
        <xdr:cNvPr id="9" name="Picture 8" descr="https://i5.walmartimages.com/asr/c02ef229-fe4e-4d07-a881-6953ec729835_2.7c0840b75d3abb393f523993ef3df8ba.jpeg?odnWidth=undefined&amp;odnHeight=undefined&amp;odnBg=ffffff">
          <a:extLst>
            <a:ext uri="{FF2B5EF4-FFF2-40B4-BE49-F238E27FC236}">
              <a16:creationId xmlns:a16="http://schemas.microsoft.com/office/drawing/2014/main" id="{F5985CBA-5526-435F-A502-76BD4845068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11" t="6547" r="4294" b="7143"/>
        <a:stretch/>
      </xdr:blipFill>
      <xdr:spPr bwMode="auto">
        <a:xfrm>
          <a:off x="1709059" y="12660087"/>
          <a:ext cx="1447273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54427</xdr:colOff>
      <xdr:row>79</xdr:row>
      <xdr:rowOff>43542</xdr:rowOff>
    </xdr:from>
    <xdr:to>
      <xdr:col>2</xdr:col>
      <xdr:colOff>1557008</xdr:colOff>
      <xdr:row>86</xdr:row>
      <xdr:rowOff>174739</xdr:rowOff>
    </xdr:to>
    <xdr:pic>
      <xdr:nvPicPr>
        <xdr:cNvPr id="10" name="Picture 9" descr="https://i5.walmartimages.com/asr/d544f713-69da-4096-9128-d1531d72c8ca_1.b22b3b854455c18845ed4ef7fba20915.jpeg?odnWidth=undefined&amp;odnHeight=undefined&amp;odnBg=ffffff">
          <a:extLst>
            <a:ext uri="{FF2B5EF4-FFF2-40B4-BE49-F238E27FC236}">
              <a16:creationId xmlns:a16="http://schemas.microsoft.com/office/drawing/2014/main" id="{FAD0909E-A248-4FBF-A28B-BFF716CCF7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9" t="7737" r="4376" b="4167"/>
        <a:stretch/>
      </xdr:blipFill>
      <xdr:spPr bwMode="auto">
        <a:xfrm>
          <a:off x="1709056" y="15479485"/>
          <a:ext cx="1502581" cy="1463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230776</xdr:colOff>
      <xdr:row>88</xdr:row>
      <xdr:rowOff>70927</xdr:rowOff>
    </xdr:from>
    <xdr:to>
      <xdr:col>2</xdr:col>
      <xdr:colOff>1443318</xdr:colOff>
      <xdr:row>90</xdr:row>
      <xdr:rowOff>358972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AC93DA-7C82-4309-800E-55BA48199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6658" y="16852856"/>
          <a:ext cx="1212542" cy="1211410"/>
        </a:xfrm>
        <a:prstGeom prst="rect">
          <a:avLst/>
        </a:prstGeom>
      </xdr:spPr>
    </xdr:pic>
    <xdr:clientData/>
  </xdr:twoCellAnchor>
  <xdr:twoCellAnchor editAs="oneCell">
    <xdr:from>
      <xdr:col>2</xdr:col>
      <xdr:colOff>237151</xdr:colOff>
      <xdr:row>91</xdr:row>
      <xdr:rowOff>15780</xdr:rowOff>
    </xdr:from>
    <xdr:to>
      <xdr:col>2</xdr:col>
      <xdr:colOff>1613650</xdr:colOff>
      <xdr:row>93</xdr:row>
      <xdr:rowOff>303433</xdr:rowOff>
    </xdr:to>
    <xdr:pic>
      <xdr:nvPicPr>
        <xdr:cNvPr id="12" name="Picture 11" descr="https://i5.walmartimages.com/asr/52af421f-f5bc-451c-880e-a593d48df20b_1.74228910d14306f6bacb6c0836b7b3c3.jpeg?odnWidth=undefined&amp;odnHeight=undefined&amp;odnBg=ffffff">
          <a:extLst>
            <a:ext uri="{FF2B5EF4-FFF2-40B4-BE49-F238E27FC236}">
              <a16:creationId xmlns:a16="http://schemas.microsoft.com/office/drawing/2014/main" id="{DFF0D09D-BF61-4B3A-9EC3-F407162D1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17" r="14094"/>
        <a:stretch/>
      </xdr:blipFill>
      <xdr:spPr bwMode="auto">
        <a:xfrm rot="16200000">
          <a:off x="4017832" y="17956581"/>
          <a:ext cx="986901" cy="137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272143</xdr:colOff>
      <xdr:row>94</xdr:row>
      <xdr:rowOff>76200</xdr:rowOff>
    </xdr:from>
    <xdr:to>
      <xdr:col>2</xdr:col>
      <xdr:colOff>1413314</xdr:colOff>
      <xdr:row>96</xdr:row>
      <xdr:rowOff>378186</xdr:rowOff>
    </xdr:to>
    <xdr:pic>
      <xdr:nvPicPr>
        <xdr:cNvPr id="13" name="Picture 12" descr="https://i5.walmartimages.com/asr/78dd2902-4615-4c3c-a88f-c58851f6939c_1.7a43984716dc530b6b27e75ce47130ac.jpeg?odnWidth=undefined&amp;odnHeight=undefined&amp;odnBg=ffffff">
          <a:extLst>
            <a:ext uri="{FF2B5EF4-FFF2-40B4-BE49-F238E27FC236}">
              <a16:creationId xmlns:a16="http://schemas.microsoft.com/office/drawing/2014/main" id="{5351806C-E7A0-46CB-BE3B-AC1B3A2364E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15" t="13095" r="10487" b="12500"/>
        <a:stretch/>
      </xdr:blipFill>
      <xdr:spPr bwMode="auto">
        <a:xfrm>
          <a:off x="1926772" y="20149457"/>
          <a:ext cx="1141171" cy="109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258695</xdr:colOff>
      <xdr:row>97</xdr:row>
      <xdr:rowOff>30737</xdr:rowOff>
    </xdr:from>
    <xdr:to>
      <xdr:col>2</xdr:col>
      <xdr:colOff>1483991</xdr:colOff>
      <xdr:row>103</xdr:row>
      <xdr:rowOff>174996</xdr:rowOff>
    </xdr:to>
    <xdr:pic>
      <xdr:nvPicPr>
        <xdr:cNvPr id="14" name="Picture 13" descr="https://i5.walmartimages.com/asr/b4ada55f-5b06-4427-a1f6-8c1d0bb64b5b_2.23bfce24720d05f28748f4eba617f5ff.jpeg?odnWidth=undefined&amp;odnHeight=undefined&amp;odnBg=ffffff">
          <a:extLst>
            <a:ext uri="{FF2B5EF4-FFF2-40B4-BE49-F238E27FC236}">
              <a16:creationId xmlns:a16="http://schemas.microsoft.com/office/drawing/2014/main" id="{37D9187D-328B-4CB8-B7E1-41BB3B78A6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11" t="8332" r="10494" b="8334"/>
        <a:stretch/>
      </xdr:blipFill>
      <xdr:spPr bwMode="auto">
        <a:xfrm>
          <a:off x="3844577" y="20416478"/>
          <a:ext cx="1225296" cy="1273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461337</xdr:colOff>
      <xdr:row>104</xdr:row>
      <xdr:rowOff>31901</xdr:rowOff>
    </xdr:from>
    <xdr:to>
      <xdr:col>2</xdr:col>
      <xdr:colOff>1375787</xdr:colOff>
      <xdr:row>106</xdr:row>
      <xdr:rowOff>14613</xdr:rowOff>
    </xdr:to>
    <xdr:pic>
      <xdr:nvPicPr>
        <xdr:cNvPr id="15" name="Picture 14" descr="Depend Waterproof Bed Pads, Overnight Absorbency, 12 count, Disposable Underpads (Pack of 2)">
          <a:extLst>
            <a:ext uri="{FF2B5EF4-FFF2-40B4-BE49-F238E27FC236}">
              <a16:creationId xmlns:a16="http://schemas.microsoft.com/office/drawing/2014/main" id="{8332ACD3-B728-4955-9306-801E417543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99" t="3459" r="11213" b="7892"/>
        <a:stretch/>
      </xdr:blipFill>
      <xdr:spPr bwMode="auto">
        <a:xfrm rot="16200000">
          <a:off x="4096230" y="21695408"/>
          <a:ext cx="816428" cy="9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3-us-west-2.amazonaws.com/smartcommerce.co/images_pms/75/768175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T653"/>
  <sheetViews>
    <sheetView tabSelected="1"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107" sqref="C1:C1048576"/>
    </sheetView>
  </sheetViews>
  <sheetFormatPr defaultRowHeight="14.4" x14ac:dyDescent="0.3"/>
  <cols>
    <col min="1" max="1" width="19.44140625" style="77" bestFit="1" customWidth="1"/>
    <col min="2" max="2" width="24.109375" style="4" bestFit="1" customWidth="1"/>
    <col min="3" max="3" width="25.21875" style="4" customWidth="1"/>
    <col min="4" max="5" width="16.5546875" style="4" bestFit="1" customWidth="1"/>
    <col min="6" max="6" width="7.33203125" style="4" bestFit="1" customWidth="1"/>
    <col min="7" max="7" width="6.109375" style="4" bestFit="1" customWidth="1"/>
    <col min="8" max="8" width="14.5546875" style="4" bestFit="1" customWidth="1"/>
    <col min="9" max="9" width="8.44140625" style="4" bestFit="1" customWidth="1"/>
    <col min="10" max="10" width="12.5546875" style="4" bestFit="1" customWidth="1"/>
    <col min="11" max="11" width="12.88671875" style="15" bestFit="1" customWidth="1"/>
    <col min="12" max="12" width="8.77734375" style="121" customWidth="1"/>
    <col min="13" max="18" width="8.77734375" style="17" customWidth="1"/>
    <col min="19" max="19" width="8.77734375" style="18" customWidth="1"/>
    <col min="20" max="20" width="8.77734375" style="19" customWidth="1"/>
    <col min="21" max="24" width="8.77734375" style="20" customWidth="1"/>
    <col min="25" max="25" width="8.77734375" style="21" customWidth="1"/>
    <col min="26" max="26" width="8.77734375" style="22" customWidth="1"/>
    <col min="27" max="32" width="8.77734375" style="23" customWidth="1"/>
    <col min="33" max="33" width="8.77734375" style="24" customWidth="1"/>
    <col min="34" max="34" width="8.77734375" style="16" customWidth="1"/>
    <col min="35" max="42" width="8.77734375" style="17" customWidth="1"/>
    <col min="43" max="43" width="8.77734375" style="18" customWidth="1"/>
    <col min="44" max="44" width="8.77734375" style="25" customWidth="1"/>
    <col min="45" max="46" width="8.77734375" style="26" customWidth="1"/>
    <col min="47" max="47" width="6.44140625" style="42" customWidth="1"/>
    <col min="48" max="48" width="17.21875" style="8" bestFit="1" customWidth="1"/>
    <col min="49" max="49" width="10.88671875" style="8" bestFit="1" customWidth="1"/>
    <col min="50" max="50" width="17.109375" style="8" bestFit="1" customWidth="1"/>
    <col min="51" max="51" width="70.44140625" style="36" bestFit="1" customWidth="1"/>
    <col min="52" max="280" width="8.88671875" style="8"/>
  </cols>
  <sheetData>
    <row r="1" spans="1:280" s="12" customFormat="1" x14ac:dyDescent="0.3">
      <c r="A1" s="100" t="s">
        <v>447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69" t="s">
        <v>451</v>
      </c>
      <c r="M1" s="70"/>
      <c r="N1" s="70"/>
      <c r="O1" s="71"/>
      <c r="P1" s="69" t="s">
        <v>450</v>
      </c>
      <c r="Q1" s="70"/>
      <c r="R1" s="70"/>
      <c r="S1" s="71"/>
      <c r="T1" s="66" t="s">
        <v>445</v>
      </c>
      <c r="U1" s="67"/>
      <c r="V1" s="67"/>
      <c r="W1" s="67"/>
      <c r="X1" s="67"/>
      <c r="Y1" s="68"/>
      <c r="Z1" s="84" t="s">
        <v>443</v>
      </c>
      <c r="AA1" s="85"/>
      <c r="AB1" s="85"/>
      <c r="AC1" s="85"/>
      <c r="AD1" s="85"/>
      <c r="AE1" s="85"/>
      <c r="AF1" s="85"/>
      <c r="AG1" s="86"/>
      <c r="AH1" s="69" t="s">
        <v>446</v>
      </c>
      <c r="AI1" s="70"/>
      <c r="AJ1" s="70"/>
      <c r="AK1" s="70"/>
      <c r="AL1" s="70"/>
      <c r="AM1" s="70"/>
      <c r="AN1" s="70"/>
      <c r="AO1" s="70"/>
      <c r="AP1" s="70"/>
      <c r="AQ1" s="71"/>
      <c r="AR1" s="43" t="s">
        <v>444</v>
      </c>
      <c r="AS1" s="44"/>
      <c r="AT1" s="45"/>
      <c r="AU1" s="39"/>
      <c r="AV1" s="27" t="s">
        <v>453</v>
      </c>
      <c r="AW1" s="28"/>
      <c r="AX1" s="28"/>
      <c r="AY1" s="29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</row>
    <row r="2" spans="1:280" s="12" customFormat="1" ht="31.2" customHeight="1" x14ac:dyDescent="0.3">
      <c r="A2" s="102" t="s">
        <v>455</v>
      </c>
      <c r="B2" s="98" t="s">
        <v>0</v>
      </c>
      <c r="C2" s="98" t="s">
        <v>452</v>
      </c>
      <c r="D2" s="98" t="s">
        <v>460</v>
      </c>
      <c r="E2" s="98" t="s">
        <v>1</v>
      </c>
      <c r="F2" s="98" t="s">
        <v>6</v>
      </c>
      <c r="G2" s="98" t="s">
        <v>7</v>
      </c>
      <c r="H2" s="98" t="s">
        <v>4</v>
      </c>
      <c r="I2" s="98" t="s">
        <v>2</v>
      </c>
      <c r="J2" s="98" t="s">
        <v>3</v>
      </c>
      <c r="K2" s="105" t="s">
        <v>5</v>
      </c>
      <c r="L2" s="80" t="s">
        <v>8</v>
      </c>
      <c r="M2" s="81"/>
      <c r="N2" s="82" t="s">
        <v>10</v>
      </c>
      <c r="O2" s="83"/>
      <c r="P2" s="80" t="s">
        <v>9</v>
      </c>
      <c r="Q2" s="81"/>
      <c r="R2" s="82" t="s">
        <v>11</v>
      </c>
      <c r="S2" s="83"/>
      <c r="T2" s="87" t="s">
        <v>448</v>
      </c>
      <c r="U2" s="88"/>
      <c r="V2" s="89" t="s">
        <v>13</v>
      </c>
      <c r="W2" s="88"/>
      <c r="X2" s="90" t="s">
        <v>21</v>
      </c>
      <c r="Y2" s="91"/>
      <c r="Z2" s="95" t="s">
        <v>14</v>
      </c>
      <c r="AA2" s="94"/>
      <c r="AB2" s="92" t="s">
        <v>15</v>
      </c>
      <c r="AC2" s="94"/>
      <c r="AD2" s="92" t="s">
        <v>12</v>
      </c>
      <c r="AE2" s="94"/>
      <c r="AF2" s="92" t="s">
        <v>16</v>
      </c>
      <c r="AG2" s="93"/>
      <c r="AH2" s="96" t="s">
        <v>449</v>
      </c>
      <c r="AI2" s="97"/>
      <c r="AJ2" s="160" t="s">
        <v>17</v>
      </c>
      <c r="AK2" s="97"/>
      <c r="AL2" s="160" t="s">
        <v>18</v>
      </c>
      <c r="AM2" s="97"/>
      <c r="AN2" s="160" t="s">
        <v>19</v>
      </c>
      <c r="AO2" s="97"/>
      <c r="AP2" s="131" t="s">
        <v>20</v>
      </c>
      <c r="AQ2" s="141"/>
      <c r="AR2" s="46" t="s">
        <v>15</v>
      </c>
      <c r="AS2" s="47" t="s">
        <v>13</v>
      </c>
      <c r="AT2" s="103" t="s">
        <v>11</v>
      </c>
      <c r="AU2" s="40"/>
      <c r="AV2" s="13" t="s">
        <v>22</v>
      </c>
      <c r="AW2" s="14" t="s">
        <v>23</v>
      </c>
      <c r="AX2" s="14" t="s">
        <v>24</v>
      </c>
      <c r="AY2" s="30" t="s">
        <v>25</v>
      </c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7"/>
      <c r="GV2" s="37"/>
      <c r="GW2" s="37"/>
      <c r="GX2" s="37"/>
      <c r="GY2" s="37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  <c r="IC2" s="37"/>
      <c r="ID2" s="37"/>
      <c r="IE2" s="37"/>
      <c r="IF2" s="37"/>
      <c r="IG2" s="37"/>
      <c r="IH2" s="37"/>
      <c r="II2" s="37"/>
      <c r="IJ2" s="37"/>
      <c r="IK2" s="37"/>
      <c r="IL2" s="37"/>
      <c r="IM2" s="37"/>
      <c r="IN2" s="37"/>
      <c r="IO2" s="37"/>
      <c r="IP2" s="37"/>
      <c r="IQ2" s="37"/>
      <c r="IR2" s="37"/>
      <c r="IS2" s="37"/>
      <c r="IT2" s="37"/>
      <c r="IU2" s="37"/>
      <c r="IV2" s="37"/>
      <c r="IW2" s="37"/>
      <c r="IX2" s="37"/>
      <c r="IY2" s="37"/>
      <c r="IZ2" s="37"/>
      <c r="JA2" s="37"/>
      <c r="JB2" s="37"/>
      <c r="JC2" s="37"/>
      <c r="JD2" s="37"/>
      <c r="JE2" s="37"/>
      <c r="JF2" s="37"/>
      <c r="JG2" s="37"/>
      <c r="JH2" s="37"/>
      <c r="JI2" s="37"/>
      <c r="JJ2" s="37"/>
      <c r="JK2" s="37"/>
      <c r="JL2" s="37"/>
      <c r="JM2" s="37"/>
      <c r="JN2" s="37"/>
      <c r="JO2" s="37"/>
      <c r="JP2" s="37"/>
      <c r="JQ2" s="37"/>
      <c r="JR2" s="37"/>
      <c r="JS2" s="37"/>
      <c r="JT2" s="37"/>
    </row>
    <row r="3" spans="1:280" s="12" customFormat="1" ht="28.2" thickBot="1" x14ac:dyDescent="0.35">
      <c r="A3" s="104"/>
      <c r="B3" s="99"/>
      <c r="C3" s="99"/>
      <c r="D3" s="99"/>
      <c r="E3" s="99"/>
      <c r="F3" s="99"/>
      <c r="G3" s="99"/>
      <c r="H3" s="99"/>
      <c r="I3" s="99"/>
      <c r="J3" s="99"/>
      <c r="K3" s="106"/>
      <c r="L3" s="161" t="s">
        <v>461</v>
      </c>
      <c r="M3" s="162" t="s">
        <v>462</v>
      </c>
      <c r="N3" s="163" t="s">
        <v>461</v>
      </c>
      <c r="O3" s="164" t="s">
        <v>462</v>
      </c>
      <c r="P3" s="165" t="s">
        <v>461</v>
      </c>
      <c r="Q3" s="162" t="s">
        <v>462</v>
      </c>
      <c r="R3" s="163" t="s">
        <v>461</v>
      </c>
      <c r="S3" s="164" t="s">
        <v>462</v>
      </c>
      <c r="T3" s="166" t="s">
        <v>461</v>
      </c>
      <c r="U3" s="167" t="s">
        <v>463</v>
      </c>
      <c r="V3" s="168" t="s">
        <v>461</v>
      </c>
      <c r="W3" s="167" t="s">
        <v>463</v>
      </c>
      <c r="X3" s="169" t="s">
        <v>461</v>
      </c>
      <c r="Y3" s="170" t="s">
        <v>463</v>
      </c>
      <c r="Z3" s="171" t="s">
        <v>461</v>
      </c>
      <c r="AA3" s="172" t="s">
        <v>463</v>
      </c>
      <c r="AB3" s="173" t="s">
        <v>461</v>
      </c>
      <c r="AC3" s="172" t="s">
        <v>463</v>
      </c>
      <c r="AD3" s="173" t="s">
        <v>461</v>
      </c>
      <c r="AE3" s="172" t="s">
        <v>463</v>
      </c>
      <c r="AF3" s="173" t="s">
        <v>461</v>
      </c>
      <c r="AG3" s="174" t="s">
        <v>463</v>
      </c>
      <c r="AH3" s="175" t="s">
        <v>461</v>
      </c>
      <c r="AI3" s="162" t="s">
        <v>463</v>
      </c>
      <c r="AJ3" s="163" t="s">
        <v>461</v>
      </c>
      <c r="AK3" s="162" t="s">
        <v>463</v>
      </c>
      <c r="AL3" s="163" t="s">
        <v>461</v>
      </c>
      <c r="AM3" s="162" t="s">
        <v>463</v>
      </c>
      <c r="AN3" s="163" t="s">
        <v>461</v>
      </c>
      <c r="AO3" s="162" t="s">
        <v>463</v>
      </c>
      <c r="AP3" s="176" t="s">
        <v>461</v>
      </c>
      <c r="AQ3" s="164" t="s">
        <v>463</v>
      </c>
      <c r="AR3" s="177" t="s">
        <v>461</v>
      </c>
      <c r="AS3" s="178" t="s">
        <v>461</v>
      </c>
      <c r="AT3" s="179" t="s">
        <v>461</v>
      </c>
      <c r="AU3" s="40"/>
      <c r="AV3" s="78"/>
      <c r="AW3" s="78"/>
      <c r="AX3" s="78"/>
      <c r="AY3" s="79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37"/>
      <c r="DR3" s="37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N3" s="37"/>
      <c r="EO3" s="37"/>
      <c r="EP3" s="37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  <c r="FL3" s="37"/>
      <c r="FM3" s="37"/>
      <c r="FN3" s="37"/>
      <c r="FO3" s="37"/>
      <c r="FP3" s="37"/>
      <c r="FQ3" s="37"/>
      <c r="FR3" s="37"/>
      <c r="FS3" s="37"/>
      <c r="FT3" s="37"/>
      <c r="FU3" s="37"/>
      <c r="FV3" s="37"/>
      <c r="FW3" s="37"/>
      <c r="FX3" s="37"/>
      <c r="FY3" s="37"/>
      <c r="FZ3" s="37"/>
      <c r="GA3" s="37"/>
      <c r="GB3" s="37"/>
      <c r="GC3" s="37"/>
      <c r="GD3" s="37"/>
      <c r="GE3" s="37"/>
      <c r="GF3" s="37"/>
      <c r="GG3" s="37"/>
      <c r="GH3" s="37"/>
      <c r="GI3" s="37"/>
      <c r="GJ3" s="37"/>
      <c r="GK3" s="37"/>
      <c r="GL3" s="37"/>
      <c r="GM3" s="37"/>
      <c r="GN3" s="37"/>
      <c r="GO3" s="37"/>
      <c r="GP3" s="37"/>
      <c r="GQ3" s="37"/>
      <c r="GR3" s="37"/>
      <c r="GS3" s="37"/>
      <c r="GT3" s="37"/>
      <c r="GU3" s="37"/>
      <c r="GV3" s="37"/>
      <c r="GW3" s="37"/>
      <c r="GX3" s="37"/>
      <c r="GY3" s="37"/>
      <c r="GZ3" s="37"/>
      <c r="HA3" s="37"/>
      <c r="HB3" s="37"/>
      <c r="HC3" s="37"/>
      <c r="HD3" s="37"/>
      <c r="HE3" s="37"/>
      <c r="HF3" s="37"/>
      <c r="HG3" s="37"/>
      <c r="HH3" s="37"/>
      <c r="HI3" s="37"/>
      <c r="HJ3" s="37"/>
      <c r="HK3" s="37"/>
      <c r="HL3" s="37"/>
      <c r="HM3" s="37"/>
      <c r="HN3" s="37"/>
      <c r="HO3" s="37"/>
      <c r="HP3" s="37"/>
      <c r="HQ3" s="37"/>
      <c r="HR3" s="37"/>
      <c r="HS3" s="37"/>
      <c r="HT3" s="37"/>
      <c r="HU3" s="37"/>
      <c r="HV3" s="37"/>
      <c r="HW3" s="37"/>
      <c r="HX3" s="37"/>
      <c r="HY3" s="37"/>
      <c r="HZ3" s="37"/>
      <c r="IA3" s="37"/>
      <c r="IB3" s="37"/>
      <c r="IC3" s="37"/>
      <c r="ID3" s="37"/>
      <c r="IE3" s="37"/>
      <c r="IF3" s="37"/>
      <c r="IG3" s="37"/>
      <c r="IH3" s="37"/>
      <c r="II3" s="37"/>
      <c r="IJ3" s="37"/>
      <c r="IK3" s="37"/>
      <c r="IL3" s="37"/>
      <c r="IM3" s="37"/>
      <c r="IN3" s="37"/>
      <c r="IO3" s="37"/>
      <c r="IP3" s="37"/>
      <c r="IQ3" s="37"/>
      <c r="IR3" s="37"/>
      <c r="IS3" s="37"/>
      <c r="IT3" s="37"/>
      <c r="IU3" s="37"/>
      <c r="IV3" s="37"/>
      <c r="IW3" s="37"/>
      <c r="IX3" s="37"/>
      <c r="IY3" s="37"/>
      <c r="IZ3" s="37"/>
      <c r="JA3" s="37"/>
      <c r="JB3" s="37"/>
      <c r="JC3" s="37"/>
      <c r="JD3" s="37"/>
      <c r="JE3" s="37"/>
      <c r="JF3" s="37"/>
      <c r="JG3" s="37"/>
      <c r="JH3" s="37"/>
      <c r="JI3" s="37"/>
      <c r="JJ3" s="37"/>
      <c r="JK3" s="37"/>
      <c r="JL3" s="37"/>
      <c r="JM3" s="37"/>
      <c r="JN3" s="37"/>
      <c r="JO3" s="37"/>
      <c r="JP3" s="37"/>
      <c r="JQ3" s="37"/>
      <c r="JR3" s="37"/>
      <c r="JS3" s="37"/>
      <c r="JT3" s="37"/>
    </row>
    <row r="4" spans="1:280" s="7" customFormat="1" ht="15" x14ac:dyDescent="0.3">
      <c r="A4" s="74" t="s">
        <v>459</v>
      </c>
      <c r="B4" s="48" t="s">
        <v>441</v>
      </c>
      <c r="C4" s="48"/>
      <c r="D4" s="49" t="s">
        <v>372</v>
      </c>
      <c r="E4" s="49" t="s">
        <v>373</v>
      </c>
      <c r="F4" s="50">
        <v>56</v>
      </c>
      <c r="G4" s="50">
        <v>1</v>
      </c>
      <c r="H4" s="49" t="s">
        <v>29</v>
      </c>
      <c r="I4" s="63" t="s">
        <v>132</v>
      </c>
      <c r="J4" s="49" t="s">
        <v>133</v>
      </c>
      <c r="K4" s="52" t="s">
        <v>150</v>
      </c>
      <c r="L4" s="116" t="s">
        <v>374</v>
      </c>
      <c r="M4" s="143">
        <f>IF(ISERROR(L4/(F4*G4)), "", L4/(F4*G4))</f>
        <v>1.2141071428571428</v>
      </c>
      <c r="N4" s="142" t="s">
        <v>374</v>
      </c>
      <c r="O4" s="122">
        <f>IF(ISERROR(N4/($F4*$G4)), "", N4/($F4*$G4))</f>
        <v>1.2141071428571428</v>
      </c>
      <c r="P4" s="116" t="s">
        <v>375</v>
      </c>
      <c r="Q4" s="143">
        <f>IF(ISERROR(P4/($F4*$G4)), "", P4/($F4*$G4))</f>
        <v>1.1248214285714286</v>
      </c>
      <c r="R4" s="142" t="s">
        <v>375</v>
      </c>
      <c r="S4" s="122">
        <f t="shared" ref="S4" si="0">IF(ISERROR(R4/($F4*$G4)), "", R4/($F4*$G4))</f>
        <v>1.1248214285714286</v>
      </c>
      <c r="T4" s="123" t="s">
        <v>27</v>
      </c>
      <c r="U4" s="149" t="str">
        <f t="shared" ref="U4" si="1">IF(ISERROR(T4/($F4*$G4)), "", T4/($F4*$G4))</f>
        <v/>
      </c>
      <c r="V4" s="148" t="s">
        <v>375</v>
      </c>
      <c r="W4" s="149">
        <f t="shared" ref="W4:AA67" si="2">IF(ISERROR(V4/($F4*$G4)), "", V4/($F4*$G4))</f>
        <v>1.1248214285714286</v>
      </c>
      <c r="X4" s="148" t="s">
        <v>27</v>
      </c>
      <c r="Y4" s="124" t="str">
        <f t="shared" ref="Y4:Y67" si="3">IF(ISERROR(X4/($F4*$G4)), "", X4/($F4*$G4))</f>
        <v/>
      </c>
      <c r="Z4" s="135" t="s">
        <v>27</v>
      </c>
      <c r="AA4" s="155" t="str">
        <f t="shared" ref="AA4" si="4">IF(ISERROR(Z4/($F4*$G4)), "", Z4/($F4*$G4))</f>
        <v/>
      </c>
      <c r="AB4" s="154" t="s">
        <v>27</v>
      </c>
      <c r="AC4" s="155" t="str">
        <f t="shared" ref="AC4" si="5">IF(ISERROR(AB4/($F4*$G4)), "", AB4/($F4*$G4))</f>
        <v/>
      </c>
      <c r="AD4" s="154" t="s">
        <v>376</v>
      </c>
      <c r="AE4" s="155">
        <f t="shared" ref="AE4" si="6">IF(ISERROR(AD4/($F4*$G4)), "", AD4/($F4*$G4))</f>
        <v>1.1605357142857142</v>
      </c>
      <c r="AF4" s="154" t="s">
        <v>27</v>
      </c>
      <c r="AG4" s="136" t="str">
        <f t="shared" ref="AG4" si="7">IF(ISERROR(AF4/($F4*$G4)), "", AF4/($F4*$G4))</f>
        <v/>
      </c>
      <c r="AH4" s="116" t="s">
        <v>27</v>
      </c>
      <c r="AI4" s="143" t="str">
        <f t="shared" ref="AI4:AK67" si="8">IF(ISERROR(AH4/($F4*$G4)), "", AH4/($F4*$G4))</f>
        <v/>
      </c>
      <c r="AJ4" s="142" t="s">
        <v>27</v>
      </c>
      <c r="AK4" s="143" t="str">
        <f t="shared" si="8"/>
        <v/>
      </c>
      <c r="AL4" s="142" t="s">
        <v>27</v>
      </c>
      <c r="AM4" s="143" t="str">
        <f t="shared" ref="AM4" si="9">IF(ISERROR(AL4/($F4*$G4)), "", AL4/($F4*$G4))</f>
        <v/>
      </c>
      <c r="AN4" s="142" t="s">
        <v>27</v>
      </c>
      <c r="AO4" s="143" t="str">
        <f t="shared" ref="AO4" si="10">IF(ISERROR(AN4/($F4*$G4)), "", AN4/($F4*$G4))</f>
        <v/>
      </c>
      <c r="AP4" s="132" t="s">
        <v>27</v>
      </c>
      <c r="AQ4" s="122" t="str">
        <f t="shared" ref="AQ4" si="11">IF(ISERROR(AP4/($F4*$G4)), "", AP4/($F4*$G4))</f>
        <v/>
      </c>
      <c r="AR4" s="107" t="s">
        <v>27</v>
      </c>
      <c r="AS4" s="108" t="s">
        <v>377</v>
      </c>
      <c r="AT4" s="109" t="s">
        <v>27</v>
      </c>
      <c r="AU4" s="41"/>
      <c r="AV4" s="5">
        <v>11640265</v>
      </c>
      <c r="AW4" s="6">
        <v>39809</v>
      </c>
      <c r="AX4" s="6">
        <v>155731</v>
      </c>
      <c r="AY4" s="32" t="s">
        <v>378</v>
      </c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</row>
    <row r="5" spans="1:280" s="8" customFormat="1" ht="15" x14ac:dyDescent="0.3">
      <c r="A5" s="74"/>
      <c r="B5" s="53"/>
      <c r="C5" s="53"/>
      <c r="D5" s="54" t="s">
        <v>379</v>
      </c>
      <c r="E5" s="54" t="s">
        <v>380</v>
      </c>
      <c r="F5" s="55">
        <v>56</v>
      </c>
      <c r="G5" s="55">
        <v>1</v>
      </c>
      <c r="H5" s="54" t="s">
        <v>29</v>
      </c>
      <c r="I5" s="64"/>
      <c r="J5" s="54" t="s">
        <v>340</v>
      </c>
      <c r="K5" s="57"/>
      <c r="L5" s="117" t="s">
        <v>374</v>
      </c>
      <c r="M5" s="145">
        <f t="shared" ref="M5:M68" si="12">IF(ISERROR(L5/(F5*G5)), "", L5/(F5*G5))</f>
        <v>1.2141071428571428</v>
      </c>
      <c r="N5" s="144" t="s">
        <v>374</v>
      </c>
      <c r="O5" s="125">
        <f>IF(ISERROR(N5/($F5*$G5)), "", N5/($F5*$G5))</f>
        <v>1.2141071428571428</v>
      </c>
      <c r="P5" s="117" t="s">
        <v>381</v>
      </c>
      <c r="Q5" s="145">
        <f>IF(ISERROR(P5/($F5*$G5)), "", P5/($F5*$G5))</f>
        <v>1.2498214285714284</v>
      </c>
      <c r="R5" s="144" t="s">
        <v>381</v>
      </c>
      <c r="S5" s="125">
        <f>IF(ISERROR(R5/($F5*$G5)), "", R5/($F5*$G5))</f>
        <v>1.2498214285714284</v>
      </c>
      <c r="T5" s="126" t="s">
        <v>27</v>
      </c>
      <c r="U5" s="151" t="str">
        <f>IF(ISERROR(T5/($F5*$G5)), "", T5/($F5*$G5))</f>
        <v/>
      </c>
      <c r="V5" s="150" t="s">
        <v>374</v>
      </c>
      <c r="W5" s="151">
        <f t="shared" si="2"/>
        <v>1.2141071428571428</v>
      </c>
      <c r="X5" s="150" t="s">
        <v>27</v>
      </c>
      <c r="Y5" s="127" t="str">
        <f t="shared" si="2"/>
        <v/>
      </c>
      <c r="Z5" s="137" t="s">
        <v>27</v>
      </c>
      <c r="AA5" s="157" t="str">
        <f t="shared" si="2"/>
        <v/>
      </c>
      <c r="AB5" s="156" t="s">
        <v>27</v>
      </c>
      <c r="AC5" s="157" t="str">
        <f t="shared" ref="AC5" si="13">IF(ISERROR(AB5/($F5*$G5)), "", AB5/($F5*$G5))</f>
        <v/>
      </c>
      <c r="AD5" s="156" t="s">
        <v>382</v>
      </c>
      <c r="AE5" s="157">
        <f t="shared" ref="AE5" si="14">IF(ISERROR(AD5/($F5*$G5)), "", AD5/($F5*$G5))</f>
        <v>1.0891071428571428</v>
      </c>
      <c r="AF5" s="156" t="s">
        <v>27</v>
      </c>
      <c r="AG5" s="138" t="str">
        <f t="shared" ref="AG5" si="15">IF(ISERROR(AF5/($F5*$G5)), "", AF5/($F5*$G5))</f>
        <v/>
      </c>
      <c r="AH5" s="117" t="s">
        <v>27</v>
      </c>
      <c r="AI5" s="145" t="str">
        <f t="shared" si="8"/>
        <v/>
      </c>
      <c r="AJ5" s="144" t="s">
        <v>27</v>
      </c>
      <c r="AK5" s="145" t="str">
        <f t="shared" si="8"/>
        <v/>
      </c>
      <c r="AL5" s="144" t="s">
        <v>27</v>
      </c>
      <c r="AM5" s="145" t="str">
        <f t="shared" ref="AM5" si="16">IF(ISERROR(AL5/($F5*$G5)), "", AL5/($F5*$G5))</f>
        <v/>
      </c>
      <c r="AN5" s="144" t="s">
        <v>27</v>
      </c>
      <c r="AO5" s="145" t="str">
        <f t="shared" ref="AO5" si="17">IF(ISERROR(AN5/($F5*$G5)), "", AN5/($F5*$G5))</f>
        <v/>
      </c>
      <c r="AP5" s="133" t="s">
        <v>27</v>
      </c>
      <c r="AQ5" s="125" t="str">
        <f t="shared" ref="AQ5" si="18">IF(ISERROR(AP5/($F5*$G5)), "", AP5/($F5*$G5))</f>
        <v/>
      </c>
      <c r="AR5" s="110" t="s">
        <v>27</v>
      </c>
      <c r="AS5" s="111" t="s">
        <v>383</v>
      </c>
      <c r="AT5" s="112" t="s">
        <v>27</v>
      </c>
      <c r="AU5" s="41"/>
      <c r="AV5" s="2">
        <v>11640262</v>
      </c>
      <c r="AW5" s="1">
        <v>39809</v>
      </c>
      <c r="AX5" s="1">
        <v>155732</v>
      </c>
      <c r="AY5" s="33" t="s">
        <v>384</v>
      </c>
    </row>
    <row r="6" spans="1:280" s="8" customFormat="1" ht="15" x14ac:dyDescent="0.3">
      <c r="A6" s="74"/>
      <c r="B6" s="53"/>
      <c r="C6" s="53"/>
      <c r="D6" s="54" t="s">
        <v>385</v>
      </c>
      <c r="E6" s="54" t="s">
        <v>386</v>
      </c>
      <c r="F6" s="55">
        <v>56</v>
      </c>
      <c r="G6" s="55">
        <v>1</v>
      </c>
      <c r="H6" s="54" t="s">
        <v>29</v>
      </c>
      <c r="I6" s="64"/>
      <c r="J6" s="54" t="s">
        <v>387</v>
      </c>
      <c r="K6" s="57"/>
      <c r="L6" s="117" t="s">
        <v>381</v>
      </c>
      <c r="M6" s="145">
        <f t="shared" si="12"/>
        <v>1.2498214285714284</v>
      </c>
      <c r="N6" s="144" t="s">
        <v>376</v>
      </c>
      <c r="O6" s="125">
        <f t="shared" ref="O6:O69" si="19">IF(ISERROR(N6/($F6*$G6)), "", N6/($F6*$G6))</f>
        <v>1.1605357142857142</v>
      </c>
      <c r="P6" s="117" t="s">
        <v>27</v>
      </c>
      <c r="Q6" s="145" t="str">
        <f t="shared" ref="Q6:Q69" si="20">IF(ISERROR(P6/($F6*$G6)), "", P6/($F6*$G6))</f>
        <v/>
      </c>
      <c r="R6" s="144" t="s">
        <v>376</v>
      </c>
      <c r="S6" s="125">
        <f t="shared" ref="S6:S69" si="21">IF(ISERROR(R6/($F6*$G6)), "", R6/($F6*$G6))</f>
        <v>1.1605357142857142</v>
      </c>
      <c r="T6" s="126" t="s">
        <v>27</v>
      </c>
      <c r="U6" s="151" t="str">
        <f t="shared" ref="U6:U69" si="22">IF(ISERROR(T6/($F6*$G6)), "", T6/($F6*$G6))</f>
        <v/>
      </c>
      <c r="V6" s="150" t="s">
        <v>27</v>
      </c>
      <c r="W6" s="151" t="str">
        <f t="shared" si="2"/>
        <v/>
      </c>
      <c r="X6" s="150" t="s">
        <v>27</v>
      </c>
      <c r="Y6" s="127" t="str">
        <f t="shared" si="3"/>
        <v/>
      </c>
      <c r="Z6" s="137" t="s">
        <v>27</v>
      </c>
      <c r="AA6" s="157" t="str">
        <f t="shared" ref="AA6" si="23">IF(ISERROR(Z6/($F6*$G6)), "", Z6/($F6*$G6))</f>
        <v/>
      </c>
      <c r="AB6" s="156" t="s">
        <v>27</v>
      </c>
      <c r="AC6" s="157" t="str">
        <f t="shared" ref="AC6" si="24">IF(ISERROR(AB6/($F6*$G6)), "", AB6/($F6*$G6))</f>
        <v/>
      </c>
      <c r="AD6" s="156" t="s">
        <v>27</v>
      </c>
      <c r="AE6" s="157" t="str">
        <f t="shared" ref="AE6" si="25">IF(ISERROR(AD6/($F6*$G6)), "", AD6/($F6*$G6))</f>
        <v/>
      </c>
      <c r="AF6" s="156" t="s">
        <v>27</v>
      </c>
      <c r="AG6" s="138" t="str">
        <f t="shared" ref="AG6" si="26">IF(ISERROR(AF6/($F6*$G6)), "", AF6/($F6*$G6))</f>
        <v/>
      </c>
      <c r="AH6" s="117" t="s">
        <v>27</v>
      </c>
      <c r="AI6" s="145" t="str">
        <f t="shared" si="8"/>
        <v/>
      </c>
      <c r="AJ6" s="144" t="s">
        <v>27</v>
      </c>
      <c r="AK6" s="145" t="str">
        <f t="shared" si="8"/>
        <v/>
      </c>
      <c r="AL6" s="144" t="s">
        <v>27</v>
      </c>
      <c r="AM6" s="145" t="str">
        <f t="shared" ref="AM6" si="27">IF(ISERROR(AL6/($F6*$G6)), "", AL6/($F6*$G6))</f>
        <v/>
      </c>
      <c r="AN6" s="144" t="s">
        <v>27</v>
      </c>
      <c r="AO6" s="145" t="str">
        <f t="shared" ref="AO6" si="28">IF(ISERROR(AN6/($F6*$G6)), "", AN6/($F6*$G6))</f>
        <v/>
      </c>
      <c r="AP6" s="133" t="s">
        <v>27</v>
      </c>
      <c r="AQ6" s="125" t="str">
        <f t="shared" ref="AQ6" si="29">IF(ISERROR(AP6/($F6*$G6)), "", AP6/($F6*$G6))</f>
        <v/>
      </c>
      <c r="AR6" s="110" t="s">
        <v>27</v>
      </c>
      <c r="AS6" s="111" t="s">
        <v>27</v>
      </c>
      <c r="AT6" s="112" t="s">
        <v>27</v>
      </c>
      <c r="AU6" s="41"/>
      <c r="AV6" s="2">
        <v>768323</v>
      </c>
      <c r="AW6" s="1">
        <v>39809</v>
      </c>
      <c r="AX6" s="1">
        <v>138</v>
      </c>
      <c r="AY6" s="33" t="s">
        <v>388</v>
      </c>
    </row>
    <row r="7" spans="1:280" s="8" customFormat="1" ht="15" x14ac:dyDescent="0.3">
      <c r="A7" s="74"/>
      <c r="B7" s="53"/>
      <c r="C7" s="53"/>
      <c r="D7" s="54" t="s">
        <v>389</v>
      </c>
      <c r="E7" s="54" t="s">
        <v>390</v>
      </c>
      <c r="F7" s="55">
        <v>60</v>
      </c>
      <c r="G7" s="55">
        <v>1</v>
      </c>
      <c r="H7" s="54" t="s">
        <v>40</v>
      </c>
      <c r="I7" s="64"/>
      <c r="J7" s="54" t="s">
        <v>340</v>
      </c>
      <c r="K7" s="57"/>
      <c r="L7" s="117" t="s">
        <v>391</v>
      </c>
      <c r="M7" s="145">
        <f t="shared" si="12"/>
        <v>1.1081666666666665</v>
      </c>
      <c r="N7" s="144" t="s">
        <v>333</v>
      </c>
      <c r="O7" s="125">
        <f t="shared" si="19"/>
        <v>0.99983333333333335</v>
      </c>
      <c r="P7" s="117" t="s">
        <v>333</v>
      </c>
      <c r="Q7" s="145">
        <f t="shared" si="20"/>
        <v>0.99983333333333335</v>
      </c>
      <c r="R7" s="144" t="s">
        <v>333</v>
      </c>
      <c r="S7" s="125">
        <f t="shared" si="21"/>
        <v>0.99983333333333335</v>
      </c>
      <c r="T7" s="126" t="s">
        <v>27</v>
      </c>
      <c r="U7" s="151" t="str">
        <f t="shared" si="22"/>
        <v/>
      </c>
      <c r="V7" s="150" t="s">
        <v>333</v>
      </c>
      <c r="W7" s="151">
        <f t="shared" si="2"/>
        <v>0.99983333333333335</v>
      </c>
      <c r="X7" s="150" t="s">
        <v>27</v>
      </c>
      <c r="Y7" s="127" t="str">
        <f t="shared" si="3"/>
        <v/>
      </c>
      <c r="Z7" s="137" t="s">
        <v>27</v>
      </c>
      <c r="AA7" s="157" t="str">
        <f t="shared" ref="AA7" si="30">IF(ISERROR(Z7/($F7*$G7)), "", Z7/($F7*$G7))</f>
        <v/>
      </c>
      <c r="AB7" s="156" t="s">
        <v>27</v>
      </c>
      <c r="AC7" s="157" t="str">
        <f t="shared" ref="AC7" si="31">IF(ISERROR(AB7/($F7*$G7)), "", AB7/($F7*$G7))</f>
        <v/>
      </c>
      <c r="AD7" s="156" t="s">
        <v>392</v>
      </c>
      <c r="AE7" s="157">
        <f t="shared" ref="AE7" si="32">IF(ISERROR(AD7/($F7*$G7)), "", AD7/($F7*$G7))</f>
        <v>0.9331666666666667</v>
      </c>
      <c r="AF7" s="156" t="s">
        <v>27</v>
      </c>
      <c r="AG7" s="138" t="str">
        <f t="shared" ref="AG7" si="33">IF(ISERROR(AF7/($F7*$G7)), "", AF7/($F7*$G7))</f>
        <v/>
      </c>
      <c r="AH7" s="117" t="s">
        <v>27</v>
      </c>
      <c r="AI7" s="145" t="str">
        <f t="shared" si="8"/>
        <v/>
      </c>
      <c r="AJ7" s="144" t="s">
        <v>27</v>
      </c>
      <c r="AK7" s="145" t="str">
        <f t="shared" si="8"/>
        <v/>
      </c>
      <c r="AL7" s="144" t="s">
        <v>27</v>
      </c>
      <c r="AM7" s="145" t="str">
        <f t="shared" ref="AM7" si="34">IF(ISERROR(AL7/($F7*$G7)), "", AL7/($F7*$G7))</f>
        <v/>
      </c>
      <c r="AN7" s="144" t="s">
        <v>27</v>
      </c>
      <c r="AO7" s="145" t="str">
        <f t="shared" ref="AO7" si="35">IF(ISERROR(AN7/($F7*$G7)), "", AN7/($F7*$G7))</f>
        <v/>
      </c>
      <c r="AP7" s="133" t="s">
        <v>27</v>
      </c>
      <c r="AQ7" s="125" t="str">
        <f t="shared" ref="AQ7" si="36">IF(ISERROR(AP7/($F7*$G7)), "", AP7/($F7*$G7))</f>
        <v/>
      </c>
      <c r="AR7" s="110" t="s">
        <v>27</v>
      </c>
      <c r="AS7" s="111" t="s">
        <v>393</v>
      </c>
      <c r="AT7" s="112" t="s">
        <v>27</v>
      </c>
      <c r="AU7" s="41"/>
      <c r="AV7" s="2">
        <v>11640024</v>
      </c>
      <c r="AW7" s="1">
        <v>39809</v>
      </c>
      <c r="AX7" s="1">
        <v>155733</v>
      </c>
      <c r="AY7" s="33" t="s">
        <v>394</v>
      </c>
    </row>
    <row r="8" spans="1:280" s="8" customFormat="1" ht="15" x14ac:dyDescent="0.3">
      <c r="A8" s="74"/>
      <c r="B8" s="53"/>
      <c r="C8" s="53"/>
      <c r="D8" s="54" t="s">
        <v>395</v>
      </c>
      <c r="E8" s="54" t="s">
        <v>396</v>
      </c>
      <c r="F8" s="55">
        <v>60</v>
      </c>
      <c r="G8" s="55">
        <v>1</v>
      </c>
      <c r="H8" s="54" t="s">
        <v>40</v>
      </c>
      <c r="I8" s="64"/>
      <c r="J8" s="54" t="s">
        <v>387</v>
      </c>
      <c r="K8" s="57"/>
      <c r="L8" s="117" t="s">
        <v>381</v>
      </c>
      <c r="M8" s="145">
        <f t="shared" si="12"/>
        <v>1.1664999999999999</v>
      </c>
      <c r="N8" s="144" t="s">
        <v>375</v>
      </c>
      <c r="O8" s="125">
        <f t="shared" si="19"/>
        <v>1.0498333333333334</v>
      </c>
      <c r="P8" s="117" t="s">
        <v>392</v>
      </c>
      <c r="Q8" s="145">
        <f t="shared" si="20"/>
        <v>0.9331666666666667</v>
      </c>
      <c r="R8" s="144" t="s">
        <v>397</v>
      </c>
      <c r="S8" s="125">
        <f t="shared" si="21"/>
        <v>0.91666666666666663</v>
      </c>
      <c r="T8" s="126" t="s">
        <v>27</v>
      </c>
      <c r="U8" s="151" t="str">
        <f t="shared" si="22"/>
        <v/>
      </c>
      <c r="V8" s="150" t="s">
        <v>397</v>
      </c>
      <c r="W8" s="151">
        <f t="shared" si="2"/>
        <v>0.91666666666666663</v>
      </c>
      <c r="X8" s="150" t="s">
        <v>27</v>
      </c>
      <c r="Y8" s="127" t="str">
        <f t="shared" si="3"/>
        <v/>
      </c>
      <c r="Z8" s="137" t="s">
        <v>27</v>
      </c>
      <c r="AA8" s="157" t="str">
        <f t="shared" ref="AA8" si="37">IF(ISERROR(Z8/($F8*$G8)), "", Z8/($F8*$G8))</f>
        <v/>
      </c>
      <c r="AB8" s="156" t="s">
        <v>27</v>
      </c>
      <c r="AC8" s="157" t="str">
        <f t="shared" ref="AC8" si="38">IF(ISERROR(AB8/($F8*$G8)), "", AB8/($F8*$G8))</f>
        <v/>
      </c>
      <c r="AD8" s="156" t="s">
        <v>333</v>
      </c>
      <c r="AE8" s="157">
        <f t="shared" ref="AE8" si="39">IF(ISERROR(AD8/($F8*$G8)), "", AD8/($F8*$G8))</f>
        <v>0.99983333333333335</v>
      </c>
      <c r="AF8" s="156" t="s">
        <v>27</v>
      </c>
      <c r="AG8" s="138" t="str">
        <f t="shared" ref="AG8" si="40">IF(ISERROR(AF8/($F8*$G8)), "", AF8/($F8*$G8))</f>
        <v/>
      </c>
      <c r="AH8" s="117" t="s">
        <v>27</v>
      </c>
      <c r="AI8" s="145" t="str">
        <f t="shared" si="8"/>
        <v/>
      </c>
      <c r="AJ8" s="144" t="s">
        <v>27</v>
      </c>
      <c r="AK8" s="145" t="str">
        <f t="shared" si="8"/>
        <v/>
      </c>
      <c r="AL8" s="144" t="s">
        <v>27</v>
      </c>
      <c r="AM8" s="145" t="str">
        <f t="shared" ref="AM8" si="41">IF(ISERROR(AL8/($F8*$G8)), "", AL8/($F8*$G8))</f>
        <v/>
      </c>
      <c r="AN8" s="144" t="s">
        <v>27</v>
      </c>
      <c r="AO8" s="145" t="str">
        <f t="shared" ref="AO8" si="42">IF(ISERROR(AN8/($F8*$G8)), "", AN8/($F8*$G8))</f>
        <v/>
      </c>
      <c r="AP8" s="133" t="s">
        <v>27</v>
      </c>
      <c r="AQ8" s="125" t="str">
        <f t="shared" ref="AQ8" si="43">IF(ISERROR(AP8/($F8*$G8)), "", AP8/($F8*$G8))</f>
        <v/>
      </c>
      <c r="AR8" s="110" t="s">
        <v>27</v>
      </c>
      <c r="AS8" s="111" t="s">
        <v>358</v>
      </c>
      <c r="AT8" s="112" t="s">
        <v>27</v>
      </c>
      <c r="AU8" s="41"/>
      <c r="AV8" s="2">
        <v>7269745</v>
      </c>
      <c r="AW8" s="1">
        <v>39809</v>
      </c>
      <c r="AX8" s="1">
        <v>155734</v>
      </c>
      <c r="AY8" s="33" t="s">
        <v>398</v>
      </c>
    </row>
    <row r="9" spans="1:280" s="11" customFormat="1" ht="24.6" customHeight="1" thickBot="1" x14ac:dyDescent="0.35">
      <c r="A9" s="74"/>
      <c r="B9" s="58"/>
      <c r="C9" s="58"/>
      <c r="D9" s="59" t="s">
        <v>399</v>
      </c>
      <c r="E9" s="59" t="s">
        <v>400</v>
      </c>
      <c r="F9" s="60">
        <v>60</v>
      </c>
      <c r="G9" s="60">
        <v>1</v>
      </c>
      <c r="H9" s="59" t="s">
        <v>40</v>
      </c>
      <c r="I9" s="65"/>
      <c r="J9" s="59" t="s">
        <v>133</v>
      </c>
      <c r="K9" s="62"/>
      <c r="L9" s="118" t="s">
        <v>391</v>
      </c>
      <c r="M9" s="147">
        <f t="shared" si="12"/>
        <v>1.1081666666666665</v>
      </c>
      <c r="N9" s="146" t="s">
        <v>333</v>
      </c>
      <c r="O9" s="128">
        <f t="shared" si="19"/>
        <v>0.99983333333333335</v>
      </c>
      <c r="P9" s="118" t="s">
        <v>333</v>
      </c>
      <c r="Q9" s="147">
        <f t="shared" si="20"/>
        <v>0.99983333333333335</v>
      </c>
      <c r="R9" s="146" t="s">
        <v>401</v>
      </c>
      <c r="S9" s="128">
        <f t="shared" si="21"/>
        <v>0.94950000000000001</v>
      </c>
      <c r="T9" s="129" t="s">
        <v>27</v>
      </c>
      <c r="U9" s="153" t="str">
        <f t="shared" si="22"/>
        <v/>
      </c>
      <c r="V9" s="152" t="s">
        <v>401</v>
      </c>
      <c r="W9" s="153">
        <f t="shared" si="2"/>
        <v>0.94950000000000001</v>
      </c>
      <c r="X9" s="152" t="s">
        <v>27</v>
      </c>
      <c r="Y9" s="130" t="str">
        <f t="shared" si="3"/>
        <v/>
      </c>
      <c r="Z9" s="139" t="s">
        <v>27</v>
      </c>
      <c r="AA9" s="159" t="str">
        <f t="shared" ref="AA9" si="44">IF(ISERROR(Z9/($F9*$G9)), "", Z9/($F9*$G9))</f>
        <v/>
      </c>
      <c r="AB9" s="158" t="s">
        <v>27</v>
      </c>
      <c r="AC9" s="159" t="str">
        <f t="shared" ref="AC9" si="45">IF(ISERROR(AB9/($F9*$G9)), "", AB9/($F9*$G9))</f>
        <v/>
      </c>
      <c r="AD9" s="158" t="s">
        <v>392</v>
      </c>
      <c r="AE9" s="159">
        <f t="shared" ref="AE9" si="46">IF(ISERROR(AD9/($F9*$G9)), "", AD9/($F9*$G9))</f>
        <v>0.9331666666666667</v>
      </c>
      <c r="AF9" s="158" t="s">
        <v>27</v>
      </c>
      <c r="AG9" s="140" t="str">
        <f t="shared" ref="AG9" si="47">IF(ISERROR(AF9/($F9*$G9)), "", AF9/($F9*$G9))</f>
        <v/>
      </c>
      <c r="AH9" s="118" t="s">
        <v>27</v>
      </c>
      <c r="AI9" s="147" t="str">
        <f t="shared" si="8"/>
        <v/>
      </c>
      <c r="AJ9" s="146" t="s">
        <v>27</v>
      </c>
      <c r="AK9" s="147" t="str">
        <f t="shared" si="8"/>
        <v/>
      </c>
      <c r="AL9" s="146" t="s">
        <v>27</v>
      </c>
      <c r="AM9" s="147" t="str">
        <f t="shared" ref="AM9" si="48">IF(ISERROR(AL9/($F9*$G9)), "", AL9/($F9*$G9))</f>
        <v/>
      </c>
      <c r="AN9" s="146" t="s">
        <v>27</v>
      </c>
      <c r="AO9" s="147" t="str">
        <f t="shared" ref="AO9" si="49">IF(ISERROR(AN9/($F9*$G9)), "", AN9/($F9*$G9))</f>
        <v/>
      </c>
      <c r="AP9" s="134" t="s">
        <v>27</v>
      </c>
      <c r="AQ9" s="128" t="str">
        <f t="shared" ref="AQ9" si="50">IF(ISERROR(AP9/($F9*$G9)), "", AP9/($F9*$G9))</f>
        <v/>
      </c>
      <c r="AR9" s="113" t="s">
        <v>27</v>
      </c>
      <c r="AS9" s="114" t="s">
        <v>402</v>
      </c>
      <c r="AT9" s="115" t="s">
        <v>27</v>
      </c>
      <c r="AU9" s="41"/>
      <c r="AV9" s="9">
        <v>768175</v>
      </c>
      <c r="AW9" s="10">
        <v>39809</v>
      </c>
      <c r="AX9" s="10">
        <v>3961</v>
      </c>
      <c r="AY9" s="72" t="s">
        <v>403</v>
      </c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</row>
    <row r="10" spans="1:280" s="7" customFormat="1" ht="15" x14ac:dyDescent="0.3">
      <c r="A10" s="74"/>
      <c r="B10" s="48" t="s">
        <v>442</v>
      </c>
      <c r="C10" s="48"/>
      <c r="D10" s="49" t="s">
        <v>404</v>
      </c>
      <c r="E10" s="49" t="s">
        <v>405</v>
      </c>
      <c r="F10" s="50">
        <v>18</v>
      </c>
      <c r="G10" s="50">
        <v>1</v>
      </c>
      <c r="H10" s="49" t="s">
        <v>29</v>
      </c>
      <c r="I10" s="63" t="s">
        <v>132</v>
      </c>
      <c r="J10" s="49" t="s">
        <v>133</v>
      </c>
      <c r="K10" s="52" t="s">
        <v>30</v>
      </c>
      <c r="L10" s="116" t="s">
        <v>61</v>
      </c>
      <c r="M10" s="143">
        <f t="shared" si="12"/>
        <v>1.1105555555555555</v>
      </c>
      <c r="N10" s="142" t="s">
        <v>61</v>
      </c>
      <c r="O10" s="122">
        <f t="shared" si="19"/>
        <v>1.1105555555555555</v>
      </c>
      <c r="P10" s="116" t="s">
        <v>73</v>
      </c>
      <c r="Q10" s="143">
        <f t="shared" si="20"/>
        <v>1.0549999999999999</v>
      </c>
      <c r="R10" s="142" t="s">
        <v>171</v>
      </c>
      <c r="S10" s="122">
        <f t="shared" si="21"/>
        <v>0.9866666666666668</v>
      </c>
      <c r="T10" s="123" t="s">
        <v>27</v>
      </c>
      <c r="U10" s="149" t="str">
        <f t="shared" si="22"/>
        <v/>
      </c>
      <c r="V10" s="148" t="s">
        <v>27</v>
      </c>
      <c r="W10" s="149" t="str">
        <f t="shared" si="2"/>
        <v/>
      </c>
      <c r="X10" s="148" t="s">
        <v>27</v>
      </c>
      <c r="Y10" s="124" t="str">
        <f t="shared" si="3"/>
        <v/>
      </c>
      <c r="Z10" s="135" t="s">
        <v>27</v>
      </c>
      <c r="AA10" s="155" t="str">
        <f t="shared" ref="AA10" si="51">IF(ISERROR(Z10/($F10*$G10)), "", Z10/($F10*$G10))</f>
        <v/>
      </c>
      <c r="AB10" s="154" t="s">
        <v>27</v>
      </c>
      <c r="AC10" s="155" t="str">
        <f t="shared" ref="AC10" si="52">IF(ISERROR(AB10/($F10*$G10)), "", AB10/($F10*$G10))</f>
        <v/>
      </c>
      <c r="AD10" s="154" t="s">
        <v>27</v>
      </c>
      <c r="AE10" s="155" t="str">
        <f t="shared" ref="AE10" si="53">IF(ISERROR(AD10/($F10*$G10)), "", AD10/($F10*$G10))</f>
        <v/>
      </c>
      <c r="AF10" s="154" t="s">
        <v>27</v>
      </c>
      <c r="AG10" s="136" t="str">
        <f t="shared" ref="AG10" si="54">IF(ISERROR(AF10/($F10*$G10)), "", AF10/($F10*$G10))</f>
        <v/>
      </c>
      <c r="AH10" s="116" t="s">
        <v>27</v>
      </c>
      <c r="AI10" s="143" t="str">
        <f t="shared" si="8"/>
        <v/>
      </c>
      <c r="AJ10" s="142" t="s">
        <v>27</v>
      </c>
      <c r="AK10" s="143" t="str">
        <f t="shared" si="8"/>
        <v/>
      </c>
      <c r="AL10" s="142" t="s">
        <v>328</v>
      </c>
      <c r="AM10" s="143">
        <f t="shared" ref="AM10" si="55">IF(ISERROR(AL10/($F10*$G10)), "", AL10/($F10*$G10))</f>
        <v>0.91555555555555557</v>
      </c>
      <c r="AN10" s="142" t="s">
        <v>27</v>
      </c>
      <c r="AO10" s="143" t="str">
        <f t="shared" ref="AO10" si="56">IF(ISERROR(AN10/($F10*$G10)), "", AN10/($F10*$G10))</f>
        <v/>
      </c>
      <c r="AP10" s="132" t="s">
        <v>27</v>
      </c>
      <c r="AQ10" s="122" t="str">
        <f t="shared" ref="AQ10" si="57">IF(ISERROR(AP10/($F10*$G10)), "", AP10/($F10*$G10))</f>
        <v/>
      </c>
      <c r="AR10" s="107" t="s">
        <v>27</v>
      </c>
      <c r="AS10" s="108" t="s">
        <v>75</v>
      </c>
      <c r="AT10" s="109" t="s">
        <v>27</v>
      </c>
      <c r="AU10" s="41"/>
      <c r="AV10" s="5">
        <v>682870</v>
      </c>
      <c r="AW10" s="6">
        <v>20835</v>
      </c>
      <c r="AX10" s="6">
        <v>142</v>
      </c>
      <c r="AY10" s="32" t="s">
        <v>406</v>
      </c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</row>
    <row r="11" spans="1:280" s="8" customFormat="1" ht="15" x14ac:dyDescent="0.3">
      <c r="A11" s="74"/>
      <c r="B11" s="53"/>
      <c r="C11" s="53"/>
      <c r="D11" s="54" t="s">
        <v>407</v>
      </c>
      <c r="E11" s="54" t="s">
        <v>27</v>
      </c>
      <c r="F11" s="55">
        <v>28</v>
      </c>
      <c r="G11" s="55">
        <v>2</v>
      </c>
      <c r="H11" s="54" t="s">
        <v>40</v>
      </c>
      <c r="I11" s="64"/>
      <c r="J11" s="54" t="s">
        <v>387</v>
      </c>
      <c r="K11" s="57"/>
      <c r="L11" s="117" t="s">
        <v>27</v>
      </c>
      <c r="M11" s="145" t="str">
        <f t="shared" si="12"/>
        <v/>
      </c>
      <c r="N11" s="144" t="s">
        <v>27</v>
      </c>
      <c r="O11" s="125" t="str">
        <f t="shared" si="19"/>
        <v/>
      </c>
      <c r="P11" s="117" t="s">
        <v>27</v>
      </c>
      <c r="Q11" s="145" t="str">
        <f t="shared" si="20"/>
        <v/>
      </c>
      <c r="R11" s="144" t="s">
        <v>408</v>
      </c>
      <c r="S11" s="125">
        <f t="shared" si="21"/>
        <v>0.92928571428571427</v>
      </c>
      <c r="T11" s="126" t="s">
        <v>27</v>
      </c>
      <c r="U11" s="151" t="str">
        <f t="shared" si="22"/>
        <v/>
      </c>
      <c r="V11" s="150" t="s">
        <v>27</v>
      </c>
      <c r="W11" s="151" t="str">
        <f t="shared" si="2"/>
        <v/>
      </c>
      <c r="X11" s="150" t="s">
        <v>27</v>
      </c>
      <c r="Y11" s="127" t="str">
        <f t="shared" si="3"/>
        <v/>
      </c>
      <c r="Z11" s="137" t="s">
        <v>27</v>
      </c>
      <c r="AA11" s="157" t="str">
        <f t="shared" ref="AA11" si="58">IF(ISERROR(Z11/($F11*$G11)), "", Z11/($F11*$G11))</f>
        <v/>
      </c>
      <c r="AB11" s="156" t="s">
        <v>27</v>
      </c>
      <c r="AC11" s="157" t="str">
        <f t="shared" ref="AC11" si="59">IF(ISERROR(AB11/($F11*$G11)), "", AB11/($F11*$G11))</f>
        <v/>
      </c>
      <c r="AD11" s="156" t="s">
        <v>27</v>
      </c>
      <c r="AE11" s="157" t="str">
        <f t="shared" ref="AE11" si="60">IF(ISERROR(AD11/($F11*$G11)), "", AD11/($F11*$G11))</f>
        <v/>
      </c>
      <c r="AF11" s="156" t="s">
        <v>27</v>
      </c>
      <c r="AG11" s="138" t="str">
        <f t="shared" ref="AG11" si="61">IF(ISERROR(AF11/($F11*$G11)), "", AF11/($F11*$G11))</f>
        <v/>
      </c>
      <c r="AH11" s="117" t="s">
        <v>27</v>
      </c>
      <c r="AI11" s="145" t="str">
        <f t="shared" si="8"/>
        <v/>
      </c>
      <c r="AJ11" s="144" t="s">
        <v>27</v>
      </c>
      <c r="AK11" s="145" t="str">
        <f t="shared" si="8"/>
        <v/>
      </c>
      <c r="AL11" s="144" t="s">
        <v>27</v>
      </c>
      <c r="AM11" s="145" t="str">
        <f t="shared" ref="AM11" si="62">IF(ISERROR(AL11/($F11*$G11)), "", AL11/($F11*$G11))</f>
        <v/>
      </c>
      <c r="AN11" s="144" t="s">
        <v>27</v>
      </c>
      <c r="AO11" s="145" t="str">
        <f t="shared" ref="AO11" si="63">IF(ISERROR(AN11/($F11*$G11)), "", AN11/($F11*$G11))</f>
        <v/>
      </c>
      <c r="AP11" s="133" t="s">
        <v>27</v>
      </c>
      <c r="AQ11" s="125" t="str">
        <f t="shared" ref="AQ11" si="64">IF(ISERROR(AP11/($F11*$G11)), "", AP11/($F11*$G11))</f>
        <v/>
      </c>
      <c r="AR11" s="110" t="s">
        <v>27</v>
      </c>
      <c r="AS11" s="111" t="s">
        <v>27</v>
      </c>
      <c r="AT11" s="112" t="s">
        <v>27</v>
      </c>
      <c r="AU11" s="41"/>
      <c r="AV11" s="2">
        <v>4272768</v>
      </c>
      <c r="AW11" s="1">
        <v>20835</v>
      </c>
      <c r="AX11" s="1">
        <v>155737</v>
      </c>
      <c r="AY11" s="33" t="s">
        <v>409</v>
      </c>
    </row>
    <row r="12" spans="1:280" s="8" customFormat="1" ht="15" x14ac:dyDescent="0.3">
      <c r="A12" s="74"/>
      <c r="B12" s="53"/>
      <c r="C12" s="53"/>
      <c r="D12" s="54" t="s">
        <v>410</v>
      </c>
      <c r="E12" s="54" t="s">
        <v>411</v>
      </c>
      <c r="F12" s="55">
        <v>52</v>
      </c>
      <c r="G12" s="55">
        <v>1</v>
      </c>
      <c r="H12" s="54" t="s">
        <v>29</v>
      </c>
      <c r="I12" s="64"/>
      <c r="J12" s="54" t="s">
        <v>340</v>
      </c>
      <c r="K12" s="57"/>
      <c r="L12" s="117" t="s">
        <v>333</v>
      </c>
      <c r="M12" s="145">
        <f t="shared" si="12"/>
        <v>1.1536538461538461</v>
      </c>
      <c r="N12" s="144" t="s">
        <v>27</v>
      </c>
      <c r="O12" s="125" t="str">
        <f t="shared" si="19"/>
        <v/>
      </c>
      <c r="P12" s="117" t="s">
        <v>27</v>
      </c>
      <c r="Q12" s="145" t="str">
        <f t="shared" si="20"/>
        <v/>
      </c>
      <c r="R12" s="144" t="s">
        <v>412</v>
      </c>
      <c r="S12" s="125">
        <f t="shared" si="21"/>
        <v>1.06</v>
      </c>
      <c r="T12" s="126" t="s">
        <v>412</v>
      </c>
      <c r="U12" s="151">
        <f t="shared" si="22"/>
        <v>1.06</v>
      </c>
      <c r="V12" s="150" t="s">
        <v>412</v>
      </c>
      <c r="W12" s="151">
        <f t="shared" si="2"/>
        <v>1.06</v>
      </c>
      <c r="X12" s="150" t="s">
        <v>27</v>
      </c>
      <c r="Y12" s="127" t="str">
        <f t="shared" si="3"/>
        <v/>
      </c>
      <c r="Z12" s="137" t="s">
        <v>27</v>
      </c>
      <c r="AA12" s="157" t="str">
        <f t="shared" ref="AA12" si="65">IF(ISERROR(Z12/($F12*$G12)), "", Z12/($F12*$G12))</f>
        <v/>
      </c>
      <c r="AB12" s="156" t="s">
        <v>27</v>
      </c>
      <c r="AC12" s="157" t="str">
        <f t="shared" ref="AC12" si="66">IF(ISERROR(AB12/($F12*$G12)), "", AB12/($F12*$G12))</f>
        <v/>
      </c>
      <c r="AD12" s="156" t="s">
        <v>336</v>
      </c>
      <c r="AE12" s="157">
        <f t="shared" ref="AE12" si="67">IF(ISERROR(AD12/($F12*$G12)), "", AD12/($F12*$G12))</f>
        <v>0.98057692307692312</v>
      </c>
      <c r="AF12" s="156" t="s">
        <v>27</v>
      </c>
      <c r="AG12" s="138" t="str">
        <f t="shared" ref="AG12" si="68">IF(ISERROR(AF12/($F12*$G12)), "", AF12/($F12*$G12))</f>
        <v/>
      </c>
      <c r="AH12" s="117" t="s">
        <v>27</v>
      </c>
      <c r="AI12" s="145" t="str">
        <f t="shared" si="8"/>
        <v/>
      </c>
      <c r="AJ12" s="144" t="s">
        <v>27</v>
      </c>
      <c r="AK12" s="145" t="str">
        <f t="shared" si="8"/>
        <v/>
      </c>
      <c r="AL12" s="144" t="s">
        <v>27</v>
      </c>
      <c r="AM12" s="145" t="str">
        <f t="shared" ref="AM12" si="69">IF(ISERROR(AL12/($F12*$G12)), "", AL12/($F12*$G12))</f>
        <v/>
      </c>
      <c r="AN12" s="144" t="s">
        <v>27</v>
      </c>
      <c r="AO12" s="145" t="str">
        <f t="shared" ref="AO12" si="70">IF(ISERROR(AN12/($F12*$G12)), "", AN12/($F12*$G12))</f>
        <v/>
      </c>
      <c r="AP12" s="133" t="s">
        <v>27</v>
      </c>
      <c r="AQ12" s="125" t="str">
        <f t="shared" ref="AQ12" si="71">IF(ISERROR(AP12/($F12*$G12)), "", AP12/($F12*$G12))</f>
        <v/>
      </c>
      <c r="AR12" s="110" t="s">
        <v>27</v>
      </c>
      <c r="AS12" s="111" t="s">
        <v>27</v>
      </c>
      <c r="AT12" s="112" t="s">
        <v>27</v>
      </c>
      <c r="AU12" s="41"/>
      <c r="AV12" s="2">
        <v>11642189</v>
      </c>
      <c r="AW12" s="1">
        <v>20835</v>
      </c>
      <c r="AX12" s="1">
        <v>155735</v>
      </c>
      <c r="AY12" s="33" t="s">
        <v>413</v>
      </c>
    </row>
    <row r="13" spans="1:280" s="8" customFormat="1" ht="15" x14ac:dyDescent="0.3">
      <c r="A13" s="74"/>
      <c r="B13" s="53"/>
      <c r="C13" s="53"/>
      <c r="D13" s="54" t="s">
        <v>414</v>
      </c>
      <c r="E13" s="54" t="s">
        <v>415</v>
      </c>
      <c r="F13" s="55">
        <v>52</v>
      </c>
      <c r="G13" s="55">
        <v>1</v>
      </c>
      <c r="H13" s="54" t="s">
        <v>29</v>
      </c>
      <c r="I13" s="64"/>
      <c r="J13" s="54" t="s">
        <v>387</v>
      </c>
      <c r="K13" s="57"/>
      <c r="L13" s="117" t="s">
        <v>333</v>
      </c>
      <c r="M13" s="145">
        <f t="shared" si="12"/>
        <v>1.1536538461538461</v>
      </c>
      <c r="N13" s="144" t="s">
        <v>335</v>
      </c>
      <c r="O13" s="125">
        <f t="shared" si="19"/>
        <v>1.134423076923077</v>
      </c>
      <c r="P13" s="117" t="s">
        <v>27</v>
      </c>
      <c r="Q13" s="145" t="str">
        <f t="shared" si="20"/>
        <v/>
      </c>
      <c r="R13" s="144" t="s">
        <v>416</v>
      </c>
      <c r="S13" s="125">
        <f t="shared" si="21"/>
        <v>1.1148076923076924</v>
      </c>
      <c r="T13" s="126" t="s">
        <v>27</v>
      </c>
      <c r="U13" s="151" t="str">
        <f t="shared" si="22"/>
        <v/>
      </c>
      <c r="V13" s="150" t="s">
        <v>416</v>
      </c>
      <c r="W13" s="151">
        <f t="shared" si="2"/>
        <v>1.1148076923076924</v>
      </c>
      <c r="X13" s="150" t="s">
        <v>27</v>
      </c>
      <c r="Y13" s="127" t="str">
        <f t="shared" si="3"/>
        <v/>
      </c>
      <c r="Z13" s="137" t="s">
        <v>27</v>
      </c>
      <c r="AA13" s="157" t="str">
        <f t="shared" ref="AA13" si="72">IF(ISERROR(Z13/($F13*$G13)), "", Z13/($F13*$G13))</f>
        <v/>
      </c>
      <c r="AB13" s="156" t="s">
        <v>27</v>
      </c>
      <c r="AC13" s="157" t="str">
        <f t="shared" ref="AC13" si="73">IF(ISERROR(AB13/($F13*$G13)), "", AB13/($F13*$G13))</f>
        <v/>
      </c>
      <c r="AD13" s="156" t="s">
        <v>336</v>
      </c>
      <c r="AE13" s="157">
        <f t="shared" ref="AE13" si="74">IF(ISERROR(AD13/($F13*$G13)), "", AD13/($F13*$G13))</f>
        <v>0.98057692307692312</v>
      </c>
      <c r="AF13" s="156" t="s">
        <v>27</v>
      </c>
      <c r="AG13" s="138" t="str">
        <f t="shared" ref="AG13" si="75">IF(ISERROR(AF13/($F13*$G13)), "", AF13/($F13*$G13))</f>
        <v/>
      </c>
      <c r="AH13" s="117" t="s">
        <v>27</v>
      </c>
      <c r="AI13" s="145" t="str">
        <f t="shared" si="8"/>
        <v/>
      </c>
      <c r="AJ13" s="144" t="s">
        <v>27</v>
      </c>
      <c r="AK13" s="145" t="str">
        <f t="shared" si="8"/>
        <v/>
      </c>
      <c r="AL13" s="144" t="s">
        <v>27</v>
      </c>
      <c r="AM13" s="145" t="str">
        <f t="shared" ref="AM13" si="76">IF(ISERROR(AL13/($F13*$G13)), "", AL13/($F13*$G13))</f>
        <v/>
      </c>
      <c r="AN13" s="144" t="s">
        <v>27</v>
      </c>
      <c r="AO13" s="145" t="str">
        <f t="shared" ref="AO13" si="77">IF(ISERROR(AN13/($F13*$G13)), "", AN13/($F13*$G13))</f>
        <v/>
      </c>
      <c r="AP13" s="133" t="s">
        <v>27</v>
      </c>
      <c r="AQ13" s="125" t="str">
        <f t="shared" ref="AQ13" si="78">IF(ISERROR(AP13/($F13*$G13)), "", AP13/($F13*$G13))</f>
        <v/>
      </c>
      <c r="AR13" s="110" t="s">
        <v>27</v>
      </c>
      <c r="AS13" s="111" t="s">
        <v>417</v>
      </c>
      <c r="AT13" s="112" t="s">
        <v>27</v>
      </c>
      <c r="AU13" s="41"/>
      <c r="AV13" s="2">
        <v>11642190</v>
      </c>
      <c r="AW13" s="1">
        <v>20835</v>
      </c>
      <c r="AX13" s="1">
        <v>155736</v>
      </c>
      <c r="AY13" s="33" t="s">
        <v>418</v>
      </c>
    </row>
    <row r="14" spans="1:280" s="8" customFormat="1" ht="15" x14ac:dyDescent="0.3">
      <c r="A14" s="74"/>
      <c r="B14" s="53"/>
      <c r="C14" s="53"/>
      <c r="D14" s="54" t="s">
        <v>419</v>
      </c>
      <c r="E14" s="54" t="s">
        <v>420</v>
      </c>
      <c r="F14" s="55">
        <v>52</v>
      </c>
      <c r="G14" s="55">
        <v>1</v>
      </c>
      <c r="H14" s="54" t="s">
        <v>29</v>
      </c>
      <c r="I14" s="64"/>
      <c r="J14" s="54" t="s">
        <v>133</v>
      </c>
      <c r="K14" s="57"/>
      <c r="L14" s="117" t="s">
        <v>421</v>
      </c>
      <c r="M14" s="145">
        <f t="shared" si="12"/>
        <v>1.2267307692307692</v>
      </c>
      <c r="N14" s="144" t="s">
        <v>333</v>
      </c>
      <c r="O14" s="125">
        <f t="shared" si="19"/>
        <v>1.1536538461538461</v>
      </c>
      <c r="P14" s="117" t="s">
        <v>27</v>
      </c>
      <c r="Q14" s="145" t="str">
        <f t="shared" si="20"/>
        <v/>
      </c>
      <c r="R14" s="144" t="s">
        <v>27</v>
      </c>
      <c r="S14" s="125" t="str">
        <f t="shared" si="21"/>
        <v/>
      </c>
      <c r="T14" s="126" t="s">
        <v>27</v>
      </c>
      <c r="U14" s="151" t="str">
        <f t="shared" si="22"/>
        <v/>
      </c>
      <c r="V14" s="150" t="s">
        <v>118</v>
      </c>
      <c r="W14" s="151">
        <f t="shared" si="2"/>
        <v>0.82673076923076927</v>
      </c>
      <c r="X14" s="150" t="s">
        <v>27</v>
      </c>
      <c r="Y14" s="127" t="str">
        <f t="shared" si="3"/>
        <v/>
      </c>
      <c r="Z14" s="137" t="s">
        <v>27</v>
      </c>
      <c r="AA14" s="157" t="str">
        <f t="shared" ref="AA14" si="79">IF(ISERROR(Z14/($F14*$G14)), "", Z14/($F14*$G14))</f>
        <v/>
      </c>
      <c r="AB14" s="156" t="s">
        <v>27</v>
      </c>
      <c r="AC14" s="157" t="str">
        <f t="shared" ref="AC14" si="80">IF(ISERROR(AB14/($F14*$G14)), "", AB14/($F14*$G14))</f>
        <v/>
      </c>
      <c r="AD14" s="156" t="s">
        <v>121</v>
      </c>
      <c r="AE14" s="157">
        <f t="shared" ref="AE14" si="81">IF(ISERROR(AD14/($F14*$G14)), "", AD14/($F14*$G14))</f>
        <v>1.0575000000000001</v>
      </c>
      <c r="AF14" s="156" t="s">
        <v>27</v>
      </c>
      <c r="AG14" s="138" t="str">
        <f t="shared" ref="AG14" si="82">IF(ISERROR(AF14/($F14*$G14)), "", AF14/($F14*$G14))</f>
        <v/>
      </c>
      <c r="AH14" s="117" t="s">
        <v>27</v>
      </c>
      <c r="AI14" s="145" t="str">
        <f t="shared" si="8"/>
        <v/>
      </c>
      <c r="AJ14" s="144" t="s">
        <v>27</v>
      </c>
      <c r="AK14" s="145" t="str">
        <f t="shared" si="8"/>
        <v/>
      </c>
      <c r="AL14" s="144" t="s">
        <v>27</v>
      </c>
      <c r="AM14" s="145" t="str">
        <f t="shared" ref="AM14" si="83">IF(ISERROR(AL14/($F14*$G14)), "", AL14/($F14*$G14))</f>
        <v/>
      </c>
      <c r="AN14" s="144" t="s">
        <v>27</v>
      </c>
      <c r="AO14" s="145" t="str">
        <f t="shared" ref="AO14" si="84">IF(ISERROR(AN14/($F14*$G14)), "", AN14/($F14*$G14))</f>
        <v/>
      </c>
      <c r="AP14" s="133" t="s">
        <v>27</v>
      </c>
      <c r="AQ14" s="125" t="str">
        <f t="shared" ref="AQ14" si="85">IF(ISERROR(AP14/($F14*$G14)), "", AP14/($F14*$G14))</f>
        <v/>
      </c>
      <c r="AR14" s="110" t="s">
        <v>27</v>
      </c>
      <c r="AS14" s="111" t="s">
        <v>347</v>
      </c>
      <c r="AT14" s="112" t="s">
        <v>27</v>
      </c>
      <c r="AU14" s="41"/>
      <c r="AV14" s="2">
        <v>768324</v>
      </c>
      <c r="AW14" s="1">
        <v>20835</v>
      </c>
      <c r="AX14" s="1">
        <v>142</v>
      </c>
      <c r="AY14" s="33" t="s">
        <v>422</v>
      </c>
    </row>
    <row r="15" spans="1:280" s="8" customFormat="1" ht="15" x14ac:dyDescent="0.3">
      <c r="A15" s="74"/>
      <c r="B15" s="53"/>
      <c r="C15" s="53"/>
      <c r="D15" s="54" t="s">
        <v>423</v>
      </c>
      <c r="E15" s="54" t="s">
        <v>424</v>
      </c>
      <c r="F15" s="55">
        <v>56</v>
      </c>
      <c r="G15" s="55">
        <v>1</v>
      </c>
      <c r="H15" s="54" t="s">
        <v>40</v>
      </c>
      <c r="I15" s="64"/>
      <c r="J15" s="54" t="s">
        <v>387</v>
      </c>
      <c r="K15" s="57"/>
      <c r="L15" s="117" t="s">
        <v>333</v>
      </c>
      <c r="M15" s="145">
        <f t="shared" si="12"/>
        <v>1.07125</v>
      </c>
      <c r="N15" s="144" t="s">
        <v>351</v>
      </c>
      <c r="O15" s="125">
        <f t="shared" si="19"/>
        <v>1.0176785714285714</v>
      </c>
      <c r="P15" s="117" t="s">
        <v>27</v>
      </c>
      <c r="Q15" s="145" t="str">
        <f t="shared" si="20"/>
        <v/>
      </c>
      <c r="R15" s="144" t="s">
        <v>27</v>
      </c>
      <c r="S15" s="125" t="str">
        <f t="shared" si="21"/>
        <v/>
      </c>
      <c r="T15" s="126" t="s">
        <v>27</v>
      </c>
      <c r="U15" s="151" t="str">
        <f t="shared" si="22"/>
        <v/>
      </c>
      <c r="V15" s="150" t="s">
        <v>408</v>
      </c>
      <c r="W15" s="151">
        <f t="shared" si="2"/>
        <v>0.92928571428571427</v>
      </c>
      <c r="X15" s="150" t="s">
        <v>27</v>
      </c>
      <c r="Y15" s="127" t="str">
        <f t="shared" si="3"/>
        <v/>
      </c>
      <c r="Z15" s="137" t="s">
        <v>27</v>
      </c>
      <c r="AA15" s="157" t="str">
        <f t="shared" ref="AA15" si="86">IF(ISERROR(Z15/($F15*$G15)), "", Z15/($F15*$G15))</f>
        <v/>
      </c>
      <c r="AB15" s="156" t="s">
        <v>27</v>
      </c>
      <c r="AC15" s="157" t="str">
        <f t="shared" ref="AC15" si="87">IF(ISERROR(AB15/($F15*$G15)), "", AB15/($F15*$G15))</f>
        <v/>
      </c>
      <c r="AD15" s="156" t="s">
        <v>121</v>
      </c>
      <c r="AE15" s="157">
        <f t="shared" ref="AE15" si="88">IF(ISERROR(AD15/($F15*$G15)), "", AD15/($F15*$G15))</f>
        <v>0.98196428571428573</v>
      </c>
      <c r="AF15" s="156" t="s">
        <v>27</v>
      </c>
      <c r="AG15" s="138" t="str">
        <f t="shared" ref="AG15" si="89">IF(ISERROR(AF15/($F15*$G15)), "", AF15/($F15*$G15))</f>
        <v/>
      </c>
      <c r="AH15" s="117" t="s">
        <v>27</v>
      </c>
      <c r="AI15" s="145" t="str">
        <f t="shared" si="8"/>
        <v/>
      </c>
      <c r="AJ15" s="144" t="s">
        <v>27</v>
      </c>
      <c r="AK15" s="145" t="str">
        <f t="shared" si="8"/>
        <v/>
      </c>
      <c r="AL15" s="144" t="s">
        <v>27</v>
      </c>
      <c r="AM15" s="145" t="str">
        <f t="shared" ref="AM15" si="90">IF(ISERROR(AL15/($F15*$G15)), "", AL15/($F15*$G15))</f>
        <v/>
      </c>
      <c r="AN15" s="144" t="s">
        <v>27</v>
      </c>
      <c r="AO15" s="145" t="str">
        <f t="shared" ref="AO15" si="91">IF(ISERROR(AN15/($F15*$G15)), "", AN15/($F15*$G15))</f>
        <v/>
      </c>
      <c r="AP15" s="133" t="s">
        <v>27</v>
      </c>
      <c r="AQ15" s="125" t="str">
        <f t="shared" ref="AQ15" si="92">IF(ISERROR(AP15/($F15*$G15)), "", AP15/($F15*$G15))</f>
        <v/>
      </c>
      <c r="AR15" s="110" t="s">
        <v>27</v>
      </c>
      <c r="AS15" s="111" t="s">
        <v>425</v>
      </c>
      <c r="AT15" s="112" t="s">
        <v>27</v>
      </c>
      <c r="AU15" s="41"/>
      <c r="AV15" s="2">
        <v>11404388</v>
      </c>
      <c r="AW15" s="1">
        <v>20835</v>
      </c>
      <c r="AX15" s="1">
        <v>155737</v>
      </c>
      <c r="AY15" s="33" t="s">
        <v>426</v>
      </c>
    </row>
    <row r="16" spans="1:280" s="8" customFormat="1" ht="15.6" thickBot="1" x14ac:dyDescent="0.35">
      <c r="A16" s="74"/>
      <c r="B16" s="58"/>
      <c r="C16" s="58"/>
      <c r="D16" s="59" t="s">
        <v>427</v>
      </c>
      <c r="E16" s="59" t="s">
        <v>428</v>
      </c>
      <c r="F16" s="60">
        <v>56</v>
      </c>
      <c r="G16" s="60">
        <v>1</v>
      </c>
      <c r="H16" s="59" t="s">
        <v>40</v>
      </c>
      <c r="I16" s="65"/>
      <c r="J16" s="59" t="s">
        <v>340</v>
      </c>
      <c r="K16" s="62"/>
      <c r="L16" s="118" t="s">
        <v>333</v>
      </c>
      <c r="M16" s="147">
        <f t="shared" si="12"/>
        <v>1.07125</v>
      </c>
      <c r="N16" s="146" t="s">
        <v>351</v>
      </c>
      <c r="O16" s="128">
        <f t="shared" si="19"/>
        <v>1.0176785714285714</v>
      </c>
      <c r="P16" s="118" t="s">
        <v>429</v>
      </c>
      <c r="Q16" s="147">
        <f t="shared" si="20"/>
        <v>0.92839285714285713</v>
      </c>
      <c r="R16" s="146" t="s">
        <v>430</v>
      </c>
      <c r="S16" s="128">
        <f t="shared" si="21"/>
        <v>0.92196428571428579</v>
      </c>
      <c r="T16" s="129" t="s">
        <v>27</v>
      </c>
      <c r="U16" s="153" t="str">
        <f t="shared" si="22"/>
        <v/>
      </c>
      <c r="V16" s="152" t="s">
        <v>430</v>
      </c>
      <c r="W16" s="153">
        <f t="shared" si="2"/>
        <v>0.92196428571428579</v>
      </c>
      <c r="X16" s="152" t="s">
        <v>27</v>
      </c>
      <c r="Y16" s="130" t="str">
        <f t="shared" si="3"/>
        <v/>
      </c>
      <c r="Z16" s="139" t="s">
        <v>27</v>
      </c>
      <c r="AA16" s="159" t="str">
        <f t="shared" ref="AA16" si="93">IF(ISERROR(Z16/($F16*$G16)), "", Z16/($F16*$G16))</f>
        <v/>
      </c>
      <c r="AB16" s="158" t="s">
        <v>27</v>
      </c>
      <c r="AC16" s="159" t="str">
        <f t="shared" ref="AC16" si="94">IF(ISERROR(AB16/($F16*$G16)), "", AB16/($F16*$G16))</f>
        <v/>
      </c>
      <c r="AD16" s="158" t="s">
        <v>336</v>
      </c>
      <c r="AE16" s="159">
        <f t="shared" ref="AE16" si="95">IF(ISERROR(AD16/($F16*$G16)), "", AD16/($F16*$G16))</f>
        <v>0.91053571428571434</v>
      </c>
      <c r="AF16" s="158" t="s">
        <v>27</v>
      </c>
      <c r="AG16" s="140" t="str">
        <f t="shared" ref="AG16" si="96">IF(ISERROR(AF16/($F16*$G16)), "", AF16/($F16*$G16))</f>
        <v/>
      </c>
      <c r="AH16" s="118" t="s">
        <v>27</v>
      </c>
      <c r="AI16" s="147" t="str">
        <f t="shared" si="8"/>
        <v/>
      </c>
      <c r="AJ16" s="146" t="s">
        <v>27</v>
      </c>
      <c r="AK16" s="147" t="str">
        <f t="shared" si="8"/>
        <v/>
      </c>
      <c r="AL16" s="146" t="s">
        <v>27</v>
      </c>
      <c r="AM16" s="147" t="str">
        <f t="shared" ref="AM16" si="97">IF(ISERROR(AL16/($F16*$G16)), "", AL16/($F16*$G16))</f>
        <v/>
      </c>
      <c r="AN16" s="146" t="s">
        <v>27</v>
      </c>
      <c r="AO16" s="147" t="str">
        <f t="shared" ref="AO16" si="98">IF(ISERROR(AN16/($F16*$G16)), "", AN16/($F16*$G16))</f>
        <v/>
      </c>
      <c r="AP16" s="134" t="s">
        <v>27</v>
      </c>
      <c r="AQ16" s="128" t="str">
        <f t="shared" ref="AQ16" si="99">IF(ISERROR(AP16/($F16*$G16)), "", AP16/($F16*$G16))</f>
        <v/>
      </c>
      <c r="AR16" s="113" t="s">
        <v>27</v>
      </c>
      <c r="AS16" s="114" t="s">
        <v>431</v>
      </c>
      <c r="AT16" s="115" t="s">
        <v>27</v>
      </c>
      <c r="AU16" s="41"/>
      <c r="AV16" s="9">
        <v>884756</v>
      </c>
      <c r="AW16" s="10">
        <v>20835</v>
      </c>
      <c r="AX16" s="10">
        <v>3962</v>
      </c>
      <c r="AY16" s="35" t="s">
        <v>432</v>
      </c>
    </row>
    <row r="17" spans="1:280" s="7" customFormat="1" ht="15" x14ac:dyDescent="0.3">
      <c r="A17" s="74"/>
      <c r="B17" s="48" t="s">
        <v>437</v>
      </c>
      <c r="C17" s="48"/>
      <c r="D17" s="49" t="s">
        <v>255</v>
      </c>
      <c r="E17" s="49" t="s">
        <v>27</v>
      </c>
      <c r="F17" s="50">
        <v>12</v>
      </c>
      <c r="G17" s="50">
        <v>1</v>
      </c>
      <c r="H17" s="49" t="s">
        <v>65</v>
      </c>
      <c r="I17" s="63" t="s">
        <v>132</v>
      </c>
      <c r="J17" s="63" t="s">
        <v>133</v>
      </c>
      <c r="K17" s="52" t="s">
        <v>30</v>
      </c>
      <c r="L17" s="116" t="s">
        <v>27</v>
      </c>
      <c r="M17" s="143" t="str">
        <f t="shared" si="12"/>
        <v/>
      </c>
      <c r="N17" s="142" t="s">
        <v>58</v>
      </c>
      <c r="O17" s="122">
        <f t="shared" si="19"/>
        <v>1.2075</v>
      </c>
      <c r="P17" s="116" t="s">
        <v>27</v>
      </c>
      <c r="Q17" s="143" t="str">
        <f t="shared" si="20"/>
        <v/>
      </c>
      <c r="R17" s="142" t="s">
        <v>27</v>
      </c>
      <c r="S17" s="122" t="str">
        <f t="shared" si="21"/>
        <v/>
      </c>
      <c r="T17" s="123" t="s">
        <v>27</v>
      </c>
      <c r="U17" s="149" t="str">
        <f t="shared" si="22"/>
        <v/>
      </c>
      <c r="V17" s="148" t="s">
        <v>27</v>
      </c>
      <c r="W17" s="149" t="str">
        <f t="shared" si="2"/>
        <v/>
      </c>
      <c r="X17" s="148" t="s">
        <v>27</v>
      </c>
      <c r="Y17" s="124" t="str">
        <f t="shared" si="3"/>
        <v/>
      </c>
      <c r="Z17" s="135" t="s">
        <v>27</v>
      </c>
      <c r="AA17" s="155" t="str">
        <f t="shared" ref="AA17" si="100">IF(ISERROR(Z17/($F17*$G17)), "", Z17/($F17*$G17))</f>
        <v/>
      </c>
      <c r="AB17" s="154" t="s">
        <v>27</v>
      </c>
      <c r="AC17" s="155" t="str">
        <f t="shared" ref="AC17" si="101">IF(ISERROR(AB17/($F17*$G17)), "", AB17/($F17*$G17))</f>
        <v/>
      </c>
      <c r="AD17" s="154" t="s">
        <v>27</v>
      </c>
      <c r="AE17" s="155" t="str">
        <f t="shared" ref="AE17" si="102">IF(ISERROR(AD17/($F17*$G17)), "", AD17/($F17*$G17))</f>
        <v/>
      </c>
      <c r="AF17" s="154" t="s">
        <v>27</v>
      </c>
      <c r="AG17" s="136" t="str">
        <f t="shared" ref="AG17" si="103">IF(ISERROR(AF17/($F17*$G17)), "", AF17/($F17*$G17))</f>
        <v/>
      </c>
      <c r="AH17" s="116" t="s">
        <v>27</v>
      </c>
      <c r="AI17" s="143" t="str">
        <f t="shared" si="8"/>
        <v/>
      </c>
      <c r="AJ17" s="142" t="s">
        <v>27</v>
      </c>
      <c r="AK17" s="143" t="str">
        <f t="shared" si="8"/>
        <v/>
      </c>
      <c r="AL17" s="142" t="s">
        <v>27</v>
      </c>
      <c r="AM17" s="143" t="str">
        <f t="shared" ref="AM17" si="104">IF(ISERROR(AL17/($F17*$G17)), "", AL17/($F17*$G17))</f>
        <v/>
      </c>
      <c r="AN17" s="142" t="s">
        <v>27</v>
      </c>
      <c r="AO17" s="143" t="str">
        <f t="shared" ref="AO17" si="105">IF(ISERROR(AN17/($F17*$G17)), "", AN17/($F17*$G17))</f>
        <v/>
      </c>
      <c r="AP17" s="132" t="s">
        <v>27</v>
      </c>
      <c r="AQ17" s="122" t="str">
        <f t="shared" ref="AQ17" si="106">IF(ISERROR(AP17/($F17*$G17)), "", AP17/($F17*$G17))</f>
        <v/>
      </c>
      <c r="AR17" s="107" t="s">
        <v>27</v>
      </c>
      <c r="AS17" s="108" t="s">
        <v>27</v>
      </c>
      <c r="AT17" s="109" t="s">
        <v>27</v>
      </c>
      <c r="AU17" s="41"/>
      <c r="AV17" s="5">
        <v>11401697</v>
      </c>
      <c r="AW17" s="6">
        <v>39808</v>
      </c>
      <c r="AX17" s="6">
        <v>4125</v>
      </c>
      <c r="AY17" s="32" t="s">
        <v>256</v>
      </c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</row>
    <row r="18" spans="1:280" s="8" customFormat="1" ht="15" x14ac:dyDescent="0.3">
      <c r="A18" s="74"/>
      <c r="B18" s="53"/>
      <c r="C18" s="53"/>
      <c r="D18" s="54" t="s">
        <v>257</v>
      </c>
      <c r="E18" s="54" t="s">
        <v>258</v>
      </c>
      <c r="F18" s="55">
        <v>12</v>
      </c>
      <c r="G18" s="55">
        <v>1</v>
      </c>
      <c r="H18" s="54" t="s">
        <v>57</v>
      </c>
      <c r="I18" s="64"/>
      <c r="J18" s="64"/>
      <c r="K18" s="57"/>
      <c r="L18" s="117" t="s">
        <v>241</v>
      </c>
      <c r="M18" s="145">
        <f t="shared" si="12"/>
        <v>1.1241666666666668</v>
      </c>
      <c r="N18" s="144" t="s">
        <v>27</v>
      </c>
      <c r="O18" s="125" t="str">
        <f t="shared" si="19"/>
        <v/>
      </c>
      <c r="P18" s="117" t="s">
        <v>32</v>
      </c>
      <c r="Q18" s="145">
        <f t="shared" si="20"/>
        <v>0.99916666666666665</v>
      </c>
      <c r="R18" s="144" t="s">
        <v>242</v>
      </c>
      <c r="S18" s="125">
        <f t="shared" si="21"/>
        <v>0.97333333333333327</v>
      </c>
      <c r="T18" s="126" t="s">
        <v>27</v>
      </c>
      <c r="U18" s="151" t="str">
        <f t="shared" si="22"/>
        <v/>
      </c>
      <c r="V18" s="150" t="s">
        <v>27</v>
      </c>
      <c r="W18" s="151" t="str">
        <f t="shared" si="2"/>
        <v/>
      </c>
      <c r="X18" s="150" t="s">
        <v>27</v>
      </c>
      <c r="Y18" s="127" t="str">
        <f t="shared" si="3"/>
        <v/>
      </c>
      <c r="Z18" s="137" t="s">
        <v>27</v>
      </c>
      <c r="AA18" s="157" t="str">
        <f t="shared" ref="AA18" si="107">IF(ISERROR(Z18/($F18*$G18)), "", Z18/($F18*$G18))</f>
        <v/>
      </c>
      <c r="AB18" s="156" t="s">
        <v>27</v>
      </c>
      <c r="AC18" s="157" t="str">
        <f t="shared" ref="AC18" si="108">IF(ISERROR(AB18/($F18*$G18)), "", AB18/($F18*$G18))</f>
        <v/>
      </c>
      <c r="AD18" s="156" t="s">
        <v>27</v>
      </c>
      <c r="AE18" s="157" t="str">
        <f t="shared" ref="AE18" si="109">IF(ISERROR(AD18/($F18*$G18)), "", AD18/($F18*$G18))</f>
        <v/>
      </c>
      <c r="AF18" s="156" t="s">
        <v>27</v>
      </c>
      <c r="AG18" s="138" t="str">
        <f t="shared" ref="AG18" si="110">IF(ISERROR(AF18/($F18*$G18)), "", AF18/($F18*$G18))</f>
        <v/>
      </c>
      <c r="AH18" s="117" t="s">
        <v>27</v>
      </c>
      <c r="AI18" s="145" t="str">
        <f t="shared" si="8"/>
        <v/>
      </c>
      <c r="AJ18" s="144" t="s">
        <v>27</v>
      </c>
      <c r="AK18" s="145" t="str">
        <f t="shared" si="8"/>
        <v/>
      </c>
      <c r="AL18" s="144" t="s">
        <v>259</v>
      </c>
      <c r="AM18" s="145">
        <f t="shared" ref="AM18" si="111">IF(ISERROR(AL18/($F18*$G18)), "", AL18/($F18*$G18))</f>
        <v>0.92666666666666664</v>
      </c>
      <c r="AN18" s="144" t="s">
        <v>27</v>
      </c>
      <c r="AO18" s="145" t="str">
        <f t="shared" ref="AO18" si="112">IF(ISERROR(AN18/($F18*$G18)), "", AN18/($F18*$G18))</f>
        <v/>
      </c>
      <c r="AP18" s="133" t="s">
        <v>27</v>
      </c>
      <c r="AQ18" s="125" t="str">
        <f t="shared" ref="AQ18" si="113">IF(ISERROR(AP18/($F18*$G18)), "", AP18/($F18*$G18))</f>
        <v/>
      </c>
      <c r="AR18" s="110" t="s">
        <v>27</v>
      </c>
      <c r="AS18" s="111" t="s">
        <v>51</v>
      </c>
      <c r="AT18" s="112" t="s">
        <v>27</v>
      </c>
      <c r="AU18" s="41"/>
      <c r="AV18" s="2">
        <v>768335</v>
      </c>
      <c r="AW18" s="1">
        <v>39808</v>
      </c>
      <c r="AX18" s="1">
        <v>144</v>
      </c>
      <c r="AY18" s="33" t="s">
        <v>260</v>
      </c>
    </row>
    <row r="19" spans="1:280" s="8" customFormat="1" ht="15" x14ac:dyDescent="0.3">
      <c r="A19" s="74"/>
      <c r="B19" s="53"/>
      <c r="C19" s="53"/>
      <c r="D19" s="54" t="s">
        <v>261</v>
      </c>
      <c r="E19" s="54" t="s">
        <v>262</v>
      </c>
      <c r="F19" s="55">
        <v>14</v>
      </c>
      <c r="G19" s="55">
        <v>1</v>
      </c>
      <c r="H19" s="54" t="s">
        <v>65</v>
      </c>
      <c r="I19" s="64"/>
      <c r="J19" s="64"/>
      <c r="K19" s="57"/>
      <c r="L19" s="117" t="s">
        <v>241</v>
      </c>
      <c r="M19" s="145">
        <f t="shared" si="12"/>
        <v>0.96357142857142863</v>
      </c>
      <c r="N19" s="144" t="s">
        <v>58</v>
      </c>
      <c r="O19" s="125">
        <f t="shared" si="19"/>
        <v>1.0349999999999999</v>
      </c>
      <c r="P19" s="117" t="s">
        <v>263</v>
      </c>
      <c r="Q19" s="145">
        <f t="shared" si="20"/>
        <v>0.83499999999999996</v>
      </c>
      <c r="R19" s="144" t="s">
        <v>242</v>
      </c>
      <c r="S19" s="125">
        <f t="shared" si="21"/>
        <v>0.8342857142857143</v>
      </c>
      <c r="T19" s="126" t="s">
        <v>27</v>
      </c>
      <c r="U19" s="151" t="str">
        <f t="shared" si="22"/>
        <v/>
      </c>
      <c r="V19" s="150" t="s">
        <v>27</v>
      </c>
      <c r="W19" s="151" t="str">
        <f t="shared" si="2"/>
        <v/>
      </c>
      <c r="X19" s="150" t="s">
        <v>27</v>
      </c>
      <c r="Y19" s="127" t="str">
        <f t="shared" si="3"/>
        <v/>
      </c>
      <c r="Z19" s="137" t="s">
        <v>27</v>
      </c>
      <c r="AA19" s="157" t="str">
        <f t="shared" ref="AA19" si="114">IF(ISERROR(Z19/($F19*$G19)), "", Z19/($F19*$G19))</f>
        <v/>
      </c>
      <c r="AB19" s="156" t="s">
        <v>27</v>
      </c>
      <c r="AC19" s="157" t="str">
        <f t="shared" ref="AC19" si="115">IF(ISERROR(AB19/($F19*$G19)), "", AB19/($F19*$G19))</f>
        <v/>
      </c>
      <c r="AD19" s="156" t="s">
        <v>27</v>
      </c>
      <c r="AE19" s="157" t="str">
        <f t="shared" ref="AE19" si="116">IF(ISERROR(AD19/($F19*$G19)), "", AD19/($F19*$G19))</f>
        <v/>
      </c>
      <c r="AF19" s="156" t="s">
        <v>27</v>
      </c>
      <c r="AG19" s="138" t="str">
        <f t="shared" ref="AG19" si="117">IF(ISERROR(AF19/($F19*$G19)), "", AF19/($F19*$G19))</f>
        <v/>
      </c>
      <c r="AH19" s="117" t="s">
        <v>27</v>
      </c>
      <c r="AI19" s="145" t="str">
        <f t="shared" si="8"/>
        <v/>
      </c>
      <c r="AJ19" s="144" t="s">
        <v>27</v>
      </c>
      <c r="AK19" s="145" t="str">
        <f t="shared" si="8"/>
        <v/>
      </c>
      <c r="AL19" s="144" t="s">
        <v>259</v>
      </c>
      <c r="AM19" s="145">
        <f t="shared" ref="AM19" si="118">IF(ISERROR(AL19/($F19*$G19)), "", AL19/($F19*$G19))</f>
        <v>0.79428571428571426</v>
      </c>
      <c r="AN19" s="144" t="s">
        <v>27</v>
      </c>
      <c r="AO19" s="145" t="str">
        <f t="shared" ref="AO19" si="119">IF(ISERROR(AN19/($F19*$G19)), "", AN19/($F19*$G19))</f>
        <v/>
      </c>
      <c r="AP19" s="133" t="s">
        <v>32</v>
      </c>
      <c r="AQ19" s="125">
        <f t="shared" ref="AQ19" si="120">IF(ISERROR(AP19/($F19*$G19)), "", AP19/($F19*$G19))</f>
        <v>0.85642857142857143</v>
      </c>
      <c r="AR19" s="110" t="s">
        <v>27</v>
      </c>
      <c r="AS19" s="111" t="s">
        <v>51</v>
      </c>
      <c r="AT19" s="112" t="s">
        <v>27</v>
      </c>
      <c r="AU19" s="41"/>
      <c r="AV19" s="2">
        <v>909703</v>
      </c>
      <c r="AW19" s="1">
        <v>39808</v>
      </c>
      <c r="AX19" s="1">
        <v>4125</v>
      </c>
      <c r="AY19" s="33" t="s">
        <v>264</v>
      </c>
    </row>
    <row r="20" spans="1:280" s="8" customFormat="1" ht="15" x14ac:dyDescent="0.3">
      <c r="A20" s="74"/>
      <c r="B20" s="53"/>
      <c r="C20" s="53"/>
      <c r="D20" s="54" t="s">
        <v>265</v>
      </c>
      <c r="E20" s="54" t="s">
        <v>266</v>
      </c>
      <c r="F20" s="55">
        <v>15</v>
      </c>
      <c r="G20" s="55">
        <v>1</v>
      </c>
      <c r="H20" s="54" t="s">
        <v>146</v>
      </c>
      <c r="I20" s="64"/>
      <c r="J20" s="64"/>
      <c r="K20" s="57"/>
      <c r="L20" s="117" t="s">
        <v>241</v>
      </c>
      <c r="M20" s="145">
        <f t="shared" si="12"/>
        <v>0.89933333333333332</v>
      </c>
      <c r="N20" s="144" t="s">
        <v>31</v>
      </c>
      <c r="O20" s="125">
        <f t="shared" si="19"/>
        <v>0.9993333333333333</v>
      </c>
      <c r="P20" s="117" t="s">
        <v>32</v>
      </c>
      <c r="Q20" s="145">
        <f t="shared" si="20"/>
        <v>0.79933333333333334</v>
      </c>
      <c r="R20" s="144" t="s">
        <v>50</v>
      </c>
      <c r="S20" s="125">
        <f t="shared" si="21"/>
        <v>0.79800000000000004</v>
      </c>
      <c r="T20" s="126" t="s">
        <v>32</v>
      </c>
      <c r="U20" s="151">
        <f t="shared" si="22"/>
        <v>0.79933333333333334</v>
      </c>
      <c r="V20" s="150" t="s">
        <v>27</v>
      </c>
      <c r="W20" s="151" t="str">
        <f t="shared" si="2"/>
        <v/>
      </c>
      <c r="X20" s="150" t="s">
        <v>27</v>
      </c>
      <c r="Y20" s="127" t="str">
        <f t="shared" si="3"/>
        <v/>
      </c>
      <c r="Z20" s="137" t="s">
        <v>27</v>
      </c>
      <c r="AA20" s="157" t="str">
        <f t="shared" ref="AA20" si="121">IF(ISERROR(Z20/($F20*$G20)), "", Z20/($F20*$G20))</f>
        <v/>
      </c>
      <c r="AB20" s="156" t="s">
        <v>27</v>
      </c>
      <c r="AC20" s="157" t="str">
        <f t="shared" ref="AC20" si="122">IF(ISERROR(AB20/($F20*$G20)), "", AB20/($F20*$G20))</f>
        <v/>
      </c>
      <c r="AD20" s="156" t="s">
        <v>27</v>
      </c>
      <c r="AE20" s="157" t="str">
        <f t="shared" ref="AE20" si="123">IF(ISERROR(AD20/($F20*$G20)), "", AD20/($F20*$G20))</f>
        <v/>
      </c>
      <c r="AF20" s="156" t="s">
        <v>27</v>
      </c>
      <c r="AG20" s="138" t="str">
        <f t="shared" ref="AG20" si="124">IF(ISERROR(AF20/($F20*$G20)), "", AF20/($F20*$G20))</f>
        <v/>
      </c>
      <c r="AH20" s="117" t="s">
        <v>27</v>
      </c>
      <c r="AI20" s="145" t="str">
        <f t="shared" si="8"/>
        <v/>
      </c>
      <c r="AJ20" s="144" t="s">
        <v>27</v>
      </c>
      <c r="AK20" s="145" t="str">
        <f t="shared" si="8"/>
        <v/>
      </c>
      <c r="AL20" s="144" t="s">
        <v>27</v>
      </c>
      <c r="AM20" s="145" t="str">
        <f t="shared" ref="AM20" si="125">IF(ISERROR(AL20/($F20*$G20)), "", AL20/($F20*$G20))</f>
        <v/>
      </c>
      <c r="AN20" s="144" t="s">
        <v>27</v>
      </c>
      <c r="AO20" s="145" t="str">
        <f t="shared" ref="AO20" si="126">IF(ISERROR(AN20/($F20*$G20)), "", AN20/($F20*$G20))</f>
        <v/>
      </c>
      <c r="AP20" s="133" t="s">
        <v>27</v>
      </c>
      <c r="AQ20" s="125" t="str">
        <f t="shared" ref="AQ20" si="127">IF(ISERROR(AP20/($F20*$G20)), "", AP20/($F20*$G20))</f>
        <v/>
      </c>
      <c r="AR20" s="110" t="s">
        <v>27</v>
      </c>
      <c r="AS20" s="111" t="s">
        <v>61</v>
      </c>
      <c r="AT20" s="112" t="s">
        <v>27</v>
      </c>
      <c r="AU20" s="41"/>
      <c r="AV20" s="2">
        <v>12811275</v>
      </c>
      <c r="AW20" s="1">
        <v>39808</v>
      </c>
      <c r="AX20" s="1">
        <v>160393</v>
      </c>
      <c r="AY20" s="33" t="s">
        <v>267</v>
      </c>
    </row>
    <row r="21" spans="1:280" s="8" customFormat="1" ht="15" x14ac:dyDescent="0.3">
      <c r="A21" s="74"/>
      <c r="B21" s="53"/>
      <c r="C21" s="53"/>
      <c r="D21" s="54" t="s">
        <v>268</v>
      </c>
      <c r="E21" s="54" t="s">
        <v>269</v>
      </c>
      <c r="F21" s="55">
        <v>16</v>
      </c>
      <c r="G21" s="55">
        <v>1</v>
      </c>
      <c r="H21" s="54" t="s">
        <v>161</v>
      </c>
      <c r="I21" s="64"/>
      <c r="J21" s="64"/>
      <c r="K21" s="57"/>
      <c r="L21" s="117" t="s">
        <v>241</v>
      </c>
      <c r="M21" s="145">
        <f t="shared" si="12"/>
        <v>0.84312500000000001</v>
      </c>
      <c r="N21" s="144" t="s">
        <v>31</v>
      </c>
      <c r="O21" s="125">
        <f t="shared" si="19"/>
        <v>0.93687500000000001</v>
      </c>
      <c r="P21" s="117" t="s">
        <v>31</v>
      </c>
      <c r="Q21" s="145">
        <f t="shared" si="20"/>
        <v>0.93687500000000001</v>
      </c>
      <c r="R21" s="144" t="s">
        <v>27</v>
      </c>
      <c r="S21" s="125" t="str">
        <f t="shared" si="21"/>
        <v/>
      </c>
      <c r="T21" s="126" t="s">
        <v>241</v>
      </c>
      <c r="U21" s="151">
        <f t="shared" si="22"/>
        <v>0.84312500000000001</v>
      </c>
      <c r="V21" s="150" t="s">
        <v>27</v>
      </c>
      <c r="W21" s="151" t="str">
        <f t="shared" si="2"/>
        <v/>
      </c>
      <c r="X21" s="150" t="s">
        <v>27</v>
      </c>
      <c r="Y21" s="127" t="str">
        <f t="shared" si="3"/>
        <v/>
      </c>
      <c r="Z21" s="137" t="s">
        <v>27</v>
      </c>
      <c r="AA21" s="157" t="str">
        <f t="shared" ref="AA21" si="128">IF(ISERROR(Z21/($F21*$G21)), "", Z21/($F21*$G21))</f>
        <v/>
      </c>
      <c r="AB21" s="156" t="s">
        <v>27</v>
      </c>
      <c r="AC21" s="157" t="str">
        <f t="shared" ref="AC21" si="129">IF(ISERROR(AB21/($F21*$G21)), "", AB21/($F21*$G21))</f>
        <v/>
      </c>
      <c r="AD21" s="156" t="s">
        <v>27</v>
      </c>
      <c r="AE21" s="157" t="str">
        <f t="shared" ref="AE21" si="130">IF(ISERROR(AD21/($F21*$G21)), "", AD21/($F21*$G21))</f>
        <v/>
      </c>
      <c r="AF21" s="156" t="s">
        <v>27</v>
      </c>
      <c r="AG21" s="138" t="str">
        <f t="shared" ref="AG21" si="131">IF(ISERROR(AF21/($F21*$G21)), "", AF21/($F21*$G21))</f>
        <v/>
      </c>
      <c r="AH21" s="117" t="s">
        <v>27</v>
      </c>
      <c r="AI21" s="145" t="str">
        <f t="shared" si="8"/>
        <v/>
      </c>
      <c r="AJ21" s="144" t="s">
        <v>27</v>
      </c>
      <c r="AK21" s="145" t="str">
        <f t="shared" si="8"/>
        <v/>
      </c>
      <c r="AL21" s="144" t="s">
        <v>27</v>
      </c>
      <c r="AM21" s="145" t="str">
        <f t="shared" ref="AM21" si="132">IF(ISERROR(AL21/($F21*$G21)), "", AL21/($F21*$G21))</f>
        <v/>
      </c>
      <c r="AN21" s="144" t="s">
        <v>27</v>
      </c>
      <c r="AO21" s="145" t="str">
        <f t="shared" ref="AO21" si="133">IF(ISERROR(AN21/($F21*$G21)), "", AN21/($F21*$G21))</f>
        <v/>
      </c>
      <c r="AP21" s="133" t="s">
        <v>27</v>
      </c>
      <c r="AQ21" s="125" t="str">
        <f t="shared" ref="AQ21" si="134">IF(ISERROR(AP21/($F21*$G21)), "", AP21/($F21*$G21))</f>
        <v/>
      </c>
      <c r="AR21" s="110" t="s">
        <v>27</v>
      </c>
      <c r="AS21" s="111" t="s">
        <v>147</v>
      </c>
      <c r="AT21" s="112" t="s">
        <v>27</v>
      </c>
      <c r="AU21" s="41"/>
      <c r="AV21" s="2">
        <v>12811276</v>
      </c>
      <c r="AW21" s="1">
        <v>39808</v>
      </c>
      <c r="AX21" s="1">
        <v>160392</v>
      </c>
      <c r="AY21" s="33" t="s">
        <v>270</v>
      </c>
    </row>
    <row r="22" spans="1:280" s="8" customFormat="1" ht="15" x14ac:dyDescent="0.3">
      <c r="A22" s="74"/>
      <c r="B22" s="53"/>
      <c r="C22" s="53"/>
      <c r="D22" s="54" t="s">
        <v>271</v>
      </c>
      <c r="E22" s="54" t="s">
        <v>27</v>
      </c>
      <c r="F22" s="55">
        <v>26</v>
      </c>
      <c r="G22" s="55">
        <v>1</v>
      </c>
      <c r="H22" s="54" t="s">
        <v>65</v>
      </c>
      <c r="I22" s="64"/>
      <c r="J22" s="64"/>
      <c r="K22" s="57"/>
      <c r="L22" s="117" t="s">
        <v>27</v>
      </c>
      <c r="M22" s="145" t="str">
        <f t="shared" si="12"/>
        <v/>
      </c>
      <c r="N22" s="144" t="s">
        <v>97</v>
      </c>
      <c r="O22" s="125">
        <f t="shared" si="19"/>
        <v>0.96115384615384614</v>
      </c>
      <c r="P22" s="117" t="s">
        <v>27</v>
      </c>
      <c r="Q22" s="145" t="str">
        <f t="shared" si="20"/>
        <v/>
      </c>
      <c r="R22" s="144" t="s">
        <v>27</v>
      </c>
      <c r="S22" s="125" t="str">
        <f t="shared" si="21"/>
        <v/>
      </c>
      <c r="T22" s="126" t="s">
        <v>27</v>
      </c>
      <c r="U22" s="151" t="str">
        <f t="shared" si="22"/>
        <v/>
      </c>
      <c r="V22" s="150" t="s">
        <v>27</v>
      </c>
      <c r="W22" s="151" t="str">
        <f t="shared" si="2"/>
        <v/>
      </c>
      <c r="X22" s="150" t="s">
        <v>27</v>
      </c>
      <c r="Y22" s="127" t="str">
        <f t="shared" si="3"/>
        <v/>
      </c>
      <c r="Z22" s="137" t="s">
        <v>27</v>
      </c>
      <c r="AA22" s="157" t="str">
        <f t="shared" ref="AA22" si="135">IF(ISERROR(Z22/($F22*$G22)), "", Z22/($F22*$G22))</f>
        <v/>
      </c>
      <c r="AB22" s="156" t="s">
        <v>272</v>
      </c>
      <c r="AC22" s="157">
        <f t="shared" ref="AC22" si="136">IF(ISERROR(AB22/($F22*$G22)), "", AB22/($F22*$G22))</f>
        <v>0.80730769230769228</v>
      </c>
      <c r="AD22" s="156" t="s">
        <v>27</v>
      </c>
      <c r="AE22" s="157" t="str">
        <f t="shared" ref="AE22" si="137">IF(ISERROR(AD22/($F22*$G22)), "", AD22/($F22*$G22))</f>
        <v/>
      </c>
      <c r="AF22" s="156" t="s">
        <v>27</v>
      </c>
      <c r="AG22" s="138" t="str">
        <f t="shared" ref="AG22" si="138">IF(ISERROR(AF22/($F22*$G22)), "", AF22/($F22*$G22))</f>
        <v/>
      </c>
      <c r="AH22" s="117" t="s">
        <v>27</v>
      </c>
      <c r="AI22" s="145" t="str">
        <f t="shared" si="8"/>
        <v/>
      </c>
      <c r="AJ22" s="144" t="s">
        <v>27</v>
      </c>
      <c r="AK22" s="145" t="str">
        <f t="shared" si="8"/>
        <v/>
      </c>
      <c r="AL22" s="144" t="s">
        <v>27</v>
      </c>
      <c r="AM22" s="145" t="str">
        <f t="shared" ref="AM22" si="139">IF(ISERROR(AL22/($F22*$G22)), "", AL22/($F22*$G22))</f>
        <v/>
      </c>
      <c r="AN22" s="144" t="s">
        <v>27</v>
      </c>
      <c r="AO22" s="145" t="str">
        <f t="shared" ref="AO22" si="140">IF(ISERROR(AN22/($F22*$G22)), "", AN22/($F22*$G22))</f>
        <v/>
      </c>
      <c r="AP22" s="133" t="s">
        <v>27</v>
      </c>
      <c r="AQ22" s="125" t="str">
        <f t="shared" ref="AQ22" si="141">IF(ISERROR(AP22/($F22*$G22)), "", AP22/($F22*$G22))</f>
        <v/>
      </c>
      <c r="AR22" s="110" t="s">
        <v>27</v>
      </c>
      <c r="AS22" s="111" t="s">
        <v>27</v>
      </c>
      <c r="AT22" s="112" t="s">
        <v>27</v>
      </c>
      <c r="AU22" s="41"/>
      <c r="AV22" s="2">
        <v>11401571</v>
      </c>
      <c r="AW22" s="1">
        <v>39808</v>
      </c>
      <c r="AX22" s="1">
        <v>4125</v>
      </c>
      <c r="AY22" s="33" t="s">
        <v>273</v>
      </c>
    </row>
    <row r="23" spans="1:280" s="8" customFormat="1" ht="15" x14ac:dyDescent="0.3">
      <c r="A23" s="74"/>
      <c r="B23" s="53"/>
      <c r="C23" s="53"/>
      <c r="D23" s="54" t="s">
        <v>274</v>
      </c>
      <c r="E23" s="54" t="s">
        <v>275</v>
      </c>
      <c r="F23" s="55">
        <v>26</v>
      </c>
      <c r="G23" s="55">
        <v>1</v>
      </c>
      <c r="H23" s="54" t="s">
        <v>57</v>
      </c>
      <c r="I23" s="64"/>
      <c r="J23" s="64"/>
      <c r="K23" s="57"/>
      <c r="L23" s="117" t="s">
        <v>93</v>
      </c>
      <c r="M23" s="145">
        <f t="shared" si="12"/>
        <v>1.0380769230769231</v>
      </c>
      <c r="N23" s="144" t="s">
        <v>27</v>
      </c>
      <c r="O23" s="125" t="str">
        <f t="shared" si="19"/>
        <v/>
      </c>
      <c r="P23" s="117" t="s">
        <v>97</v>
      </c>
      <c r="Q23" s="145">
        <f t="shared" si="20"/>
        <v>0.96115384615384614</v>
      </c>
      <c r="R23" s="144" t="s">
        <v>276</v>
      </c>
      <c r="S23" s="125">
        <f t="shared" si="21"/>
        <v>1.0026923076923078</v>
      </c>
      <c r="T23" s="126" t="s">
        <v>27</v>
      </c>
      <c r="U23" s="151" t="str">
        <f t="shared" si="22"/>
        <v/>
      </c>
      <c r="V23" s="150" t="s">
        <v>276</v>
      </c>
      <c r="W23" s="151">
        <f t="shared" si="2"/>
        <v>1.0026923076923078</v>
      </c>
      <c r="X23" s="150" t="s">
        <v>27</v>
      </c>
      <c r="Y23" s="127" t="str">
        <f t="shared" si="3"/>
        <v/>
      </c>
      <c r="Z23" s="137" t="s">
        <v>27</v>
      </c>
      <c r="AA23" s="157" t="str">
        <f t="shared" ref="AA23" si="142">IF(ISERROR(Z23/($F23*$G23)), "", Z23/($F23*$G23))</f>
        <v/>
      </c>
      <c r="AB23" s="156" t="s">
        <v>272</v>
      </c>
      <c r="AC23" s="157">
        <f t="shared" ref="AC23" si="143">IF(ISERROR(AB23/($F23*$G23)), "", AB23/($F23*$G23))</f>
        <v>0.80730769230769228</v>
      </c>
      <c r="AD23" s="156" t="s">
        <v>277</v>
      </c>
      <c r="AE23" s="157">
        <f t="shared" ref="AE23" si="144">IF(ISERROR(AD23/($F23*$G23)), "", AD23/($F23*$G23))</f>
        <v>0.92269230769230759</v>
      </c>
      <c r="AF23" s="156" t="s">
        <v>27</v>
      </c>
      <c r="AG23" s="138" t="str">
        <f t="shared" ref="AG23" si="145">IF(ISERROR(AF23/($F23*$G23)), "", AF23/($F23*$G23))</f>
        <v/>
      </c>
      <c r="AH23" s="117" t="s">
        <v>27</v>
      </c>
      <c r="AI23" s="145" t="str">
        <f t="shared" si="8"/>
        <v/>
      </c>
      <c r="AJ23" s="144" t="s">
        <v>27</v>
      </c>
      <c r="AK23" s="145" t="str">
        <f t="shared" si="8"/>
        <v/>
      </c>
      <c r="AL23" s="144" t="s">
        <v>27</v>
      </c>
      <c r="AM23" s="145" t="str">
        <f t="shared" ref="AM23" si="146">IF(ISERROR(AL23/($F23*$G23)), "", AL23/($F23*$G23))</f>
        <v/>
      </c>
      <c r="AN23" s="144" t="s">
        <v>27</v>
      </c>
      <c r="AO23" s="145" t="str">
        <f t="shared" ref="AO23" si="147">IF(ISERROR(AN23/($F23*$G23)), "", AN23/($F23*$G23))</f>
        <v/>
      </c>
      <c r="AP23" s="133" t="s">
        <v>27</v>
      </c>
      <c r="AQ23" s="125" t="str">
        <f t="shared" ref="AQ23" si="148">IF(ISERROR(AP23/($F23*$G23)), "", AP23/($F23*$G23))</f>
        <v/>
      </c>
      <c r="AR23" s="110" t="s">
        <v>27</v>
      </c>
      <c r="AS23" s="111" t="s">
        <v>195</v>
      </c>
      <c r="AT23" s="112" t="s">
        <v>27</v>
      </c>
      <c r="AU23" s="41"/>
      <c r="AV23" s="2">
        <v>809829</v>
      </c>
      <c r="AW23" s="1">
        <v>39808</v>
      </c>
      <c r="AX23" s="1">
        <v>144</v>
      </c>
      <c r="AY23" s="33" t="s">
        <v>278</v>
      </c>
    </row>
    <row r="24" spans="1:280" s="8" customFormat="1" ht="15" x14ac:dyDescent="0.3">
      <c r="A24" s="74"/>
      <c r="B24" s="53"/>
      <c r="C24" s="53"/>
      <c r="D24" s="54" t="s">
        <v>279</v>
      </c>
      <c r="E24" s="54" t="s">
        <v>280</v>
      </c>
      <c r="F24" s="55">
        <v>30</v>
      </c>
      <c r="G24" s="55">
        <v>1</v>
      </c>
      <c r="H24" s="54" t="s">
        <v>65</v>
      </c>
      <c r="I24" s="64"/>
      <c r="J24" s="64"/>
      <c r="K24" s="57"/>
      <c r="L24" s="117" t="s">
        <v>93</v>
      </c>
      <c r="M24" s="145">
        <f t="shared" si="12"/>
        <v>0.89966666666666661</v>
      </c>
      <c r="N24" s="144" t="s">
        <v>97</v>
      </c>
      <c r="O24" s="125">
        <f t="shared" si="19"/>
        <v>0.83299999999999996</v>
      </c>
      <c r="P24" s="117" t="s">
        <v>97</v>
      </c>
      <c r="Q24" s="145">
        <f t="shared" si="20"/>
        <v>0.83299999999999996</v>
      </c>
      <c r="R24" s="144" t="s">
        <v>27</v>
      </c>
      <c r="S24" s="125" t="str">
        <f t="shared" si="21"/>
        <v/>
      </c>
      <c r="T24" s="126" t="s">
        <v>27</v>
      </c>
      <c r="U24" s="151" t="str">
        <f t="shared" si="22"/>
        <v/>
      </c>
      <c r="V24" s="150" t="s">
        <v>281</v>
      </c>
      <c r="W24" s="151">
        <f t="shared" si="2"/>
        <v>0.82666666666666666</v>
      </c>
      <c r="X24" s="150" t="s">
        <v>27</v>
      </c>
      <c r="Y24" s="127" t="str">
        <f t="shared" si="3"/>
        <v/>
      </c>
      <c r="Z24" s="137" t="s">
        <v>282</v>
      </c>
      <c r="AA24" s="157">
        <f t="shared" ref="AA24" si="149">IF(ISERROR(Z24/($F24*$G24)), "", Z24/($F24*$G24))</f>
        <v>0.83266666666666667</v>
      </c>
      <c r="AB24" s="156" t="s">
        <v>27</v>
      </c>
      <c r="AC24" s="157" t="str">
        <f t="shared" ref="AC24" si="150">IF(ISERROR(AB24/($F24*$G24)), "", AB24/($F24*$G24))</f>
        <v/>
      </c>
      <c r="AD24" s="156" t="s">
        <v>277</v>
      </c>
      <c r="AE24" s="157">
        <f t="shared" ref="AE24" si="151">IF(ISERROR(AD24/($F24*$G24)), "", AD24/($F24*$G24))</f>
        <v>0.79966666666666664</v>
      </c>
      <c r="AF24" s="156" t="s">
        <v>27</v>
      </c>
      <c r="AG24" s="138" t="str">
        <f t="shared" ref="AG24" si="152">IF(ISERROR(AF24/($F24*$G24)), "", AF24/($F24*$G24))</f>
        <v/>
      </c>
      <c r="AH24" s="117" t="s">
        <v>27</v>
      </c>
      <c r="AI24" s="145" t="str">
        <f t="shared" si="8"/>
        <v/>
      </c>
      <c r="AJ24" s="144" t="s">
        <v>27</v>
      </c>
      <c r="AK24" s="145" t="str">
        <f t="shared" si="8"/>
        <v/>
      </c>
      <c r="AL24" s="144" t="s">
        <v>27</v>
      </c>
      <c r="AM24" s="145" t="str">
        <f t="shared" ref="AM24" si="153">IF(ISERROR(AL24/($F24*$G24)), "", AL24/($F24*$G24))</f>
        <v/>
      </c>
      <c r="AN24" s="144" t="s">
        <v>27</v>
      </c>
      <c r="AO24" s="145" t="str">
        <f t="shared" ref="AO24" si="154">IF(ISERROR(AN24/($F24*$G24)), "", AN24/($F24*$G24))</f>
        <v/>
      </c>
      <c r="AP24" s="133" t="s">
        <v>27</v>
      </c>
      <c r="AQ24" s="125" t="str">
        <f t="shared" ref="AQ24" si="155">IF(ISERROR(AP24/($F24*$G24)), "", AP24/($F24*$G24))</f>
        <v/>
      </c>
      <c r="AR24" s="110" t="s">
        <v>27</v>
      </c>
      <c r="AS24" s="111" t="s">
        <v>27</v>
      </c>
      <c r="AT24" s="112" t="s">
        <v>27</v>
      </c>
      <c r="AU24" s="41"/>
      <c r="AV24" s="2">
        <v>799427</v>
      </c>
      <c r="AW24" s="1">
        <v>39808</v>
      </c>
      <c r="AX24" s="1">
        <v>4125</v>
      </c>
      <c r="AY24" s="33" t="s">
        <v>283</v>
      </c>
    </row>
    <row r="25" spans="1:280" s="8" customFormat="1" ht="15" x14ac:dyDescent="0.3">
      <c r="A25" s="74"/>
      <c r="B25" s="53"/>
      <c r="C25" s="53"/>
      <c r="D25" s="54" t="s">
        <v>284</v>
      </c>
      <c r="E25" s="54" t="s">
        <v>27</v>
      </c>
      <c r="F25" s="55">
        <v>32</v>
      </c>
      <c r="G25" s="55">
        <v>1</v>
      </c>
      <c r="H25" s="54" t="s">
        <v>146</v>
      </c>
      <c r="I25" s="64"/>
      <c r="J25" s="64"/>
      <c r="K25" s="57"/>
      <c r="L25" s="117" t="s">
        <v>27</v>
      </c>
      <c r="M25" s="145" t="str">
        <f t="shared" si="12"/>
        <v/>
      </c>
      <c r="N25" s="144" t="s">
        <v>97</v>
      </c>
      <c r="O25" s="125">
        <f t="shared" si="19"/>
        <v>0.78093749999999995</v>
      </c>
      <c r="P25" s="117" t="s">
        <v>88</v>
      </c>
      <c r="Q25" s="145">
        <f t="shared" si="20"/>
        <v>0.81218749999999995</v>
      </c>
      <c r="R25" s="144" t="s">
        <v>27</v>
      </c>
      <c r="S25" s="125" t="str">
        <f t="shared" si="21"/>
        <v/>
      </c>
      <c r="T25" s="126" t="s">
        <v>27</v>
      </c>
      <c r="U25" s="151" t="str">
        <f t="shared" si="22"/>
        <v/>
      </c>
      <c r="V25" s="150" t="s">
        <v>27</v>
      </c>
      <c r="W25" s="151" t="str">
        <f t="shared" si="2"/>
        <v/>
      </c>
      <c r="X25" s="150" t="s">
        <v>27</v>
      </c>
      <c r="Y25" s="127" t="str">
        <f t="shared" si="3"/>
        <v/>
      </c>
      <c r="Z25" s="137" t="s">
        <v>27</v>
      </c>
      <c r="AA25" s="157" t="str">
        <f t="shared" ref="AA25" si="156">IF(ISERROR(Z25/($F25*$G25)), "", Z25/($F25*$G25))</f>
        <v/>
      </c>
      <c r="AB25" s="156" t="s">
        <v>272</v>
      </c>
      <c r="AC25" s="157">
        <f t="shared" ref="AC25" si="157">IF(ISERROR(AB25/($F25*$G25)), "", AB25/($F25*$G25))</f>
        <v>0.65593749999999995</v>
      </c>
      <c r="AD25" s="156" t="s">
        <v>272</v>
      </c>
      <c r="AE25" s="157">
        <f t="shared" ref="AE25" si="158">IF(ISERROR(AD25/($F25*$G25)), "", AD25/($F25*$G25))</f>
        <v>0.65593749999999995</v>
      </c>
      <c r="AF25" s="156" t="s">
        <v>27</v>
      </c>
      <c r="AG25" s="138" t="str">
        <f t="shared" ref="AG25" si="159">IF(ISERROR(AF25/($F25*$G25)), "", AF25/($F25*$G25))</f>
        <v/>
      </c>
      <c r="AH25" s="117" t="s">
        <v>27</v>
      </c>
      <c r="AI25" s="145" t="str">
        <f t="shared" si="8"/>
        <v/>
      </c>
      <c r="AJ25" s="144" t="s">
        <v>27</v>
      </c>
      <c r="AK25" s="145" t="str">
        <f t="shared" si="8"/>
        <v/>
      </c>
      <c r="AL25" s="144" t="s">
        <v>27</v>
      </c>
      <c r="AM25" s="145" t="str">
        <f t="shared" ref="AM25" si="160">IF(ISERROR(AL25/($F25*$G25)), "", AL25/($F25*$G25))</f>
        <v/>
      </c>
      <c r="AN25" s="144" t="s">
        <v>27</v>
      </c>
      <c r="AO25" s="145" t="str">
        <f t="shared" ref="AO25" si="161">IF(ISERROR(AN25/($F25*$G25)), "", AN25/($F25*$G25))</f>
        <v/>
      </c>
      <c r="AP25" s="133" t="s">
        <v>27</v>
      </c>
      <c r="AQ25" s="125" t="str">
        <f t="shared" ref="AQ25" si="162">IF(ISERROR(AP25/($F25*$G25)), "", AP25/($F25*$G25))</f>
        <v/>
      </c>
      <c r="AR25" s="110" t="s">
        <v>27</v>
      </c>
      <c r="AS25" s="111" t="s">
        <v>285</v>
      </c>
      <c r="AT25" s="112" t="s">
        <v>27</v>
      </c>
      <c r="AU25" s="41"/>
      <c r="AV25" s="2">
        <v>12913029</v>
      </c>
      <c r="AW25" s="1">
        <v>39808</v>
      </c>
      <c r="AX25" s="1">
        <v>160393</v>
      </c>
      <c r="AY25" s="33" t="s">
        <v>286</v>
      </c>
    </row>
    <row r="26" spans="1:280" s="11" customFormat="1" ht="15.6" thickBot="1" x14ac:dyDescent="0.35">
      <c r="A26" s="74"/>
      <c r="B26" s="58"/>
      <c r="C26" s="58"/>
      <c r="D26" s="59" t="s">
        <v>287</v>
      </c>
      <c r="E26" s="59" t="s">
        <v>288</v>
      </c>
      <c r="F26" s="60">
        <v>34</v>
      </c>
      <c r="G26" s="60">
        <v>1</v>
      </c>
      <c r="H26" s="59" t="s">
        <v>161</v>
      </c>
      <c r="I26" s="65"/>
      <c r="J26" s="65"/>
      <c r="K26" s="62"/>
      <c r="L26" s="118" t="s">
        <v>27</v>
      </c>
      <c r="M26" s="147" t="str">
        <f t="shared" si="12"/>
        <v/>
      </c>
      <c r="N26" s="146" t="s">
        <v>97</v>
      </c>
      <c r="O26" s="128">
        <f t="shared" si="19"/>
        <v>0.73499999999999999</v>
      </c>
      <c r="P26" s="118" t="s">
        <v>97</v>
      </c>
      <c r="Q26" s="147">
        <f t="shared" si="20"/>
        <v>0.73499999999999999</v>
      </c>
      <c r="R26" s="146" t="s">
        <v>27</v>
      </c>
      <c r="S26" s="128" t="str">
        <f t="shared" si="21"/>
        <v/>
      </c>
      <c r="T26" s="129" t="s">
        <v>27</v>
      </c>
      <c r="U26" s="153" t="str">
        <f t="shared" si="22"/>
        <v/>
      </c>
      <c r="V26" s="152" t="s">
        <v>27</v>
      </c>
      <c r="W26" s="153" t="str">
        <f t="shared" si="2"/>
        <v/>
      </c>
      <c r="X26" s="152" t="s">
        <v>27</v>
      </c>
      <c r="Y26" s="130" t="str">
        <f t="shared" si="3"/>
        <v/>
      </c>
      <c r="Z26" s="139" t="s">
        <v>27</v>
      </c>
      <c r="AA26" s="159" t="str">
        <f t="shared" ref="AA26" si="163">IF(ISERROR(Z26/($F26*$G26)), "", Z26/($F26*$G26))</f>
        <v/>
      </c>
      <c r="AB26" s="158" t="s">
        <v>272</v>
      </c>
      <c r="AC26" s="159">
        <f t="shared" ref="AC26" si="164">IF(ISERROR(AB26/($F26*$G26)), "", AB26/($F26*$G26))</f>
        <v>0.61735294117647055</v>
      </c>
      <c r="AD26" s="158" t="s">
        <v>272</v>
      </c>
      <c r="AE26" s="159">
        <f t="shared" ref="AE26" si="165">IF(ISERROR(AD26/($F26*$G26)), "", AD26/($F26*$G26))</f>
        <v>0.61735294117647055</v>
      </c>
      <c r="AF26" s="158" t="s">
        <v>27</v>
      </c>
      <c r="AG26" s="140" t="str">
        <f t="shared" ref="AG26" si="166">IF(ISERROR(AF26/($F26*$G26)), "", AF26/($F26*$G26))</f>
        <v/>
      </c>
      <c r="AH26" s="118" t="s">
        <v>27</v>
      </c>
      <c r="AI26" s="147" t="str">
        <f t="shared" si="8"/>
        <v/>
      </c>
      <c r="AJ26" s="146" t="s">
        <v>27</v>
      </c>
      <c r="AK26" s="147" t="str">
        <f t="shared" si="8"/>
        <v/>
      </c>
      <c r="AL26" s="146" t="s">
        <v>27</v>
      </c>
      <c r="AM26" s="147" t="str">
        <f t="shared" ref="AM26" si="167">IF(ISERROR(AL26/($F26*$G26)), "", AL26/($F26*$G26))</f>
        <v/>
      </c>
      <c r="AN26" s="146" t="s">
        <v>27</v>
      </c>
      <c r="AO26" s="147" t="str">
        <f t="shared" ref="AO26" si="168">IF(ISERROR(AN26/($F26*$G26)), "", AN26/($F26*$G26))</f>
        <v/>
      </c>
      <c r="AP26" s="134" t="s">
        <v>27</v>
      </c>
      <c r="AQ26" s="128" t="str">
        <f t="shared" ref="AQ26" si="169">IF(ISERROR(AP26/($F26*$G26)), "", AP26/($F26*$G26))</f>
        <v/>
      </c>
      <c r="AR26" s="113" t="s">
        <v>27</v>
      </c>
      <c r="AS26" s="114" t="s">
        <v>289</v>
      </c>
      <c r="AT26" s="115" t="s">
        <v>27</v>
      </c>
      <c r="AU26" s="41"/>
      <c r="AV26" s="9">
        <v>13245506</v>
      </c>
      <c r="AW26" s="10">
        <v>39808</v>
      </c>
      <c r="AX26" s="10">
        <v>160392</v>
      </c>
      <c r="AY26" s="35" t="s">
        <v>290</v>
      </c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</row>
    <row r="27" spans="1:280" s="7" customFormat="1" ht="15" x14ac:dyDescent="0.3">
      <c r="A27" s="74"/>
      <c r="B27" s="48" t="s">
        <v>435</v>
      </c>
      <c r="C27" s="48"/>
      <c r="D27" s="49" t="s">
        <v>130</v>
      </c>
      <c r="E27" s="49" t="s">
        <v>131</v>
      </c>
      <c r="F27" s="50">
        <v>15</v>
      </c>
      <c r="G27" s="50">
        <v>1</v>
      </c>
      <c r="H27" s="49" t="s">
        <v>57</v>
      </c>
      <c r="I27" s="63" t="s">
        <v>132</v>
      </c>
      <c r="J27" s="63" t="s">
        <v>133</v>
      </c>
      <c r="K27" s="52" t="s">
        <v>30</v>
      </c>
      <c r="L27" s="116" t="s">
        <v>31</v>
      </c>
      <c r="M27" s="143">
        <f t="shared" si="12"/>
        <v>0.9993333333333333</v>
      </c>
      <c r="N27" s="142" t="s">
        <v>58</v>
      </c>
      <c r="O27" s="122">
        <f t="shared" si="19"/>
        <v>0.96599999999999997</v>
      </c>
      <c r="P27" s="116" t="s">
        <v>32</v>
      </c>
      <c r="Q27" s="143">
        <f t="shared" si="20"/>
        <v>0.79933333333333334</v>
      </c>
      <c r="R27" s="142" t="s">
        <v>27</v>
      </c>
      <c r="S27" s="122" t="str">
        <f t="shared" si="21"/>
        <v/>
      </c>
      <c r="T27" s="123" t="s">
        <v>27</v>
      </c>
      <c r="U27" s="149" t="str">
        <f t="shared" si="22"/>
        <v/>
      </c>
      <c r="V27" s="148" t="s">
        <v>134</v>
      </c>
      <c r="W27" s="149">
        <f t="shared" si="2"/>
        <v>0.93266666666666664</v>
      </c>
      <c r="X27" s="148" t="s">
        <v>27</v>
      </c>
      <c r="Y27" s="124" t="str">
        <f t="shared" si="3"/>
        <v/>
      </c>
      <c r="Z27" s="135" t="s">
        <v>27</v>
      </c>
      <c r="AA27" s="155" t="str">
        <f t="shared" ref="AA27" si="170">IF(ISERROR(Z27/($F27*$G27)), "", Z27/($F27*$G27))</f>
        <v/>
      </c>
      <c r="AB27" s="154" t="s">
        <v>27</v>
      </c>
      <c r="AC27" s="155" t="str">
        <f t="shared" ref="AC27" si="171">IF(ISERROR(AB27/($F27*$G27)), "", AB27/($F27*$G27))</f>
        <v/>
      </c>
      <c r="AD27" s="154" t="s">
        <v>27</v>
      </c>
      <c r="AE27" s="155" t="str">
        <f t="shared" ref="AE27" si="172">IF(ISERROR(AD27/($F27*$G27)), "", AD27/($F27*$G27))</f>
        <v/>
      </c>
      <c r="AF27" s="154" t="s">
        <v>27</v>
      </c>
      <c r="AG27" s="136" t="str">
        <f t="shared" ref="AG27" si="173">IF(ISERROR(AF27/($F27*$G27)), "", AF27/($F27*$G27))</f>
        <v/>
      </c>
      <c r="AH27" s="116" t="s">
        <v>69</v>
      </c>
      <c r="AI27" s="143">
        <f t="shared" si="8"/>
        <v>0.77266666666666661</v>
      </c>
      <c r="AJ27" s="142" t="s">
        <v>60</v>
      </c>
      <c r="AK27" s="143">
        <f t="shared" si="8"/>
        <v>0.81666666666666665</v>
      </c>
      <c r="AL27" s="142" t="s">
        <v>27</v>
      </c>
      <c r="AM27" s="143" t="str">
        <f t="shared" ref="AM27" si="174">IF(ISERROR(AL27/($F27*$G27)), "", AL27/($F27*$G27))</f>
        <v/>
      </c>
      <c r="AN27" s="142" t="s">
        <v>27</v>
      </c>
      <c r="AO27" s="143" t="str">
        <f t="shared" ref="AO27" si="175">IF(ISERROR(AN27/($F27*$G27)), "", AN27/($F27*$G27))</f>
        <v/>
      </c>
      <c r="AP27" s="132" t="s">
        <v>32</v>
      </c>
      <c r="AQ27" s="122">
        <f t="shared" ref="AQ27" si="176">IF(ISERROR(AP27/($F27*$G27)), "", AP27/($F27*$G27))</f>
        <v>0.79933333333333334</v>
      </c>
      <c r="AR27" s="107" t="s">
        <v>27</v>
      </c>
      <c r="AS27" s="108" t="s">
        <v>51</v>
      </c>
      <c r="AT27" s="109" t="s">
        <v>27</v>
      </c>
      <c r="AU27" s="41"/>
      <c r="AV27" s="5">
        <v>765578</v>
      </c>
      <c r="AW27" s="6">
        <v>17633</v>
      </c>
      <c r="AX27" s="6">
        <v>157150</v>
      </c>
      <c r="AY27" s="32" t="s">
        <v>135</v>
      </c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</row>
    <row r="28" spans="1:280" s="8" customFormat="1" ht="15" x14ac:dyDescent="0.3">
      <c r="A28" s="74"/>
      <c r="B28" s="53"/>
      <c r="C28" s="53"/>
      <c r="D28" s="54" t="s">
        <v>136</v>
      </c>
      <c r="E28" s="54" t="s">
        <v>137</v>
      </c>
      <c r="F28" s="55">
        <v>17</v>
      </c>
      <c r="G28" s="55">
        <v>1</v>
      </c>
      <c r="H28" s="54" t="s">
        <v>65</v>
      </c>
      <c r="I28" s="64"/>
      <c r="J28" s="64"/>
      <c r="K28" s="57"/>
      <c r="L28" s="117" t="s">
        <v>31</v>
      </c>
      <c r="M28" s="145">
        <f t="shared" si="12"/>
        <v>0.88176470588235301</v>
      </c>
      <c r="N28" s="144" t="s">
        <v>58</v>
      </c>
      <c r="O28" s="125">
        <f t="shared" si="19"/>
        <v>0.85235294117647065</v>
      </c>
      <c r="P28" s="117" t="s">
        <v>32</v>
      </c>
      <c r="Q28" s="145">
        <f t="shared" si="20"/>
        <v>0.70529411764705885</v>
      </c>
      <c r="R28" s="144" t="s">
        <v>27</v>
      </c>
      <c r="S28" s="125" t="str">
        <f t="shared" si="21"/>
        <v/>
      </c>
      <c r="T28" s="126" t="s">
        <v>27</v>
      </c>
      <c r="U28" s="151" t="str">
        <f t="shared" si="22"/>
        <v/>
      </c>
      <c r="V28" s="150" t="s">
        <v>27</v>
      </c>
      <c r="W28" s="151" t="str">
        <f t="shared" si="2"/>
        <v/>
      </c>
      <c r="X28" s="150" t="s">
        <v>27</v>
      </c>
      <c r="Y28" s="127" t="str">
        <f t="shared" si="3"/>
        <v/>
      </c>
      <c r="Z28" s="137" t="s">
        <v>27</v>
      </c>
      <c r="AA28" s="157" t="str">
        <f t="shared" ref="AA28" si="177">IF(ISERROR(Z28/($F28*$G28)), "", Z28/($F28*$G28))</f>
        <v/>
      </c>
      <c r="AB28" s="156" t="s">
        <v>27</v>
      </c>
      <c r="AC28" s="157" t="str">
        <f t="shared" ref="AC28" si="178">IF(ISERROR(AB28/($F28*$G28)), "", AB28/($F28*$G28))</f>
        <v/>
      </c>
      <c r="AD28" s="156" t="s">
        <v>27</v>
      </c>
      <c r="AE28" s="157" t="str">
        <f t="shared" ref="AE28" si="179">IF(ISERROR(AD28/($F28*$G28)), "", AD28/($F28*$G28))</f>
        <v/>
      </c>
      <c r="AF28" s="156" t="s">
        <v>27</v>
      </c>
      <c r="AG28" s="138" t="str">
        <f t="shared" ref="AG28" si="180">IF(ISERROR(AF28/($F28*$G28)), "", AF28/($F28*$G28))</f>
        <v/>
      </c>
      <c r="AH28" s="117" t="s">
        <v>27</v>
      </c>
      <c r="AI28" s="145" t="str">
        <f t="shared" si="8"/>
        <v/>
      </c>
      <c r="AJ28" s="144" t="s">
        <v>27</v>
      </c>
      <c r="AK28" s="145" t="str">
        <f t="shared" si="8"/>
        <v/>
      </c>
      <c r="AL28" s="144" t="s">
        <v>27</v>
      </c>
      <c r="AM28" s="145" t="str">
        <f t="shared" ref="AM28" si="181">IF(ISERROR(AL28/($F28*$G28)), "", AL28/($F28*$G28))</f>
        <v/>
      </c>
      <c r="AN28" s="144" t="s">
        <v>27</v>
      </c>
      <c r="AO28" s="145" t="str">
        <f t="shared" ref="AO28" si="182">IF(ISERROR(AN28/($F28*$G28)), "", AN28/($F28*$G28))</f>
        <v/>
      </c>
      <c r="AP28" s="133" t="s">
        <v>32</v>
      </c>
      <c r="AQ28" s="125">
        <f t="shared" ref="AQ28" si="183">IF(ISERROR(AP28/($F28*$G28)), "", AP28/($F28*$G28))</f>
        <v>0.70529411764705885</v>
      </c>
      <c r="AR28" s="110" t="s">
        <v>27</v>
      </c>
      <c r="AS28" s="111" t="s">
        <v>27</v>
      </c>
      <c r="AT28" s="112" t="s">
        <v>27</v>
      </c>
      <c r="AU28" s="41"/>
      <c r="AV28" s="2">
        <v>768169</v>
      </c>
      <c r="AW28" s="1">
        <v>17633</v>
      </c>
      <c r="AX28" s="1">
        <v>157151</v>
      </c>
      <c r="AY28" s="33" t="s">
        <v>138</v>
      </c>
    </row>
    <row r="29" spans="1:280" s="8" customFormat="1" ht="15" x14ac:dyDescent="0.3">
      <c r="A29" s="74"/>
      <c r="B29" s="53"/>
      <c r="C29" s="53"/>
      <c r="D29" s="54" t="s">
        <v>139</v>
      </c>
      <c r="E29" s="54" t="s">
        <v>140</v>
      </c>
      <c r="F29" s="55">
        <v>17</v>
      </c>
      <c r="G29" s="55">
        <v>4</v>
      </c>
      <c r="H29" s="54" t="s">
        <v>65</v>
      </c>
      <c r="I29" s="64"/>
      <c r="J29" s="64"/>
      <c r="K29" s="57"/>
      <c r="L29" s="117" t="s">
        <v>27</v>
      </c>
      <c r="M29" s="145" t="str">
        <f t="shared" si="12"/>
        <v/>
      </c>
      <c r="N29" s="144" t="s">
        <v>27</v>
      </c>
      <c r="O29" s="125" t="str">
        <f t="shared" si="19"/>
        <v/>
      </c>
      <c r="P29" s="117" t="s">
        <v>27</v>
      </c>
      <c r="Q29" s="145" t="str">
        <f t="shared" si="20"/>
        <v/>
      </c>
      <c r="R29" s="144" t="s">
        <v>27</v>
      </c>
      <c r="S29" s="125" t="str">
        <f t="shared" si="21"/>
        <v/>
      </c>
      <c r="T29" s="126" t="s">
        <v>27</v>
      </c>
      <c r="U29" s="151" t="str">
        <f t="shared" si="22"/>
        <v/>
      </c>
      <c r="V29" s="150" t="s">
        <v>141</v>
      </c>
      <c r="W29" s="151">
        <f t="shared" si="2"/>
        <v>0.70529411764705885</v>
      </c>
      <c r="X29" s="150" t="s">
        <v>27</v>
      </c>
      <c r="Y29" s="127" t="str">
        <f t="shared" si="3"/>
        <v/>
      </c>
      <c r="Z29" s="137" t="s">
        <v>27</v>
      </c>
      <c r="AA29" s="157" t="str">
        <f t="shared" ref="AA29" si="184">IF(ISERROR(Z29/($F29*$G29)), "", Z29/($F29*$G29))</f>
        <v/>
      </c>
      <c r="AB29" s="156" t="s">
        <v>27</v>
      </c>
      <c r="AC29" s="157" t="str">
        <f t="shared" ref="AC29" si="185">IF(ISERROR(AB29/($F29*$G29)), "", AB29/($F29*$G29))</f>
        <v/>
      </c>
      <c r="AD29" s="156" t="s">
        <v>27</v>
      </c>
      <c r="AE29" s="157" t="str">
        <f t="shared" ref="AE29" si="186">IF(ISERROR(AD29/($F29*$G29)), "", AD29/($F29*$G29))</f>
        <v/>
      </c>
      <c r="AF29" s="156" t="s">
        <v>27</v>
      </c>
      <c r="AG29" s="138" t="str">
        <f t="shared" ref="AG29" si="187">IF(ISERROR(AF29/($F29*$G29)), "", AF29/($F29*$G29))</f>
        <v/>
      </c>
      <c r="AH29" s="117" t="s">
        <v>27</v>
      </c>
      <c r="AI29" s="145" t="str">
        <f t="shared" si="8"/>
        <v/>
      </c>
      <c r="AJ29" s="144" t="s">
        <v>27</v>
      </c>
      <c r="AK29" s="145" t="str">
        <f t="shared" si="8"/>
        <v/>
      </c>
      <c r="AL29" s="144" t="s">
        <v>27</v>
      </c>
      <c r="AM29" s="145" t="str">
        <f t="shared" ref="AM29" si="188">IF(ISERROR(AL29/($F29*$G29)), "", AL29/($F29*$G29))</f>
        <v/>
      </c>
      <c r="AN29" s="144" t="s">
        <v>27</v>
      </c>
      <c r="AO29" s="145" t="str">
        <f t="shared" ref="AO29" si="189">IF(ISERROR(AN29/($F29*$G29)), "", AN29/($F29*$G29))</f>
        <v/>
      </c>
      <c r="AP29" s="133" t="s">
        <v>27</v>
      </c>
      <c r="AQ29" s="125" t="str">
        <f t="shared" ref="AQ29" si="190">IF(ISERROR(AP29/($F29*$G29)), "", AP29/($F29*$G29))</f>
        <v/>
      </c>
      <c r="AR29" s="110" t="s">
        <v>27</v>
      </c>
      <c r="AS29" s="111" t="s">
        <v>142</v>
      </c>
      <c r="AT29" s="112" t="s">
        <v>27</v>
      </c>
      <c r="AU29" s="41"/>
      <c r="AV29" s="2">
        <v>11642327</v>
      </c>
      <c r="AW29" s="1">
        <v>17633</v>
      </c>
      <c r="AX29" s="1">
        <v>157151</v>
      </c>
      <c r="AY29" s="33" t="s">
        <v>143</v>
      </c>
    </row>
    <row r="30" spans="1:280" s="8" customFormat="1" ht="15" x14ac:dyDescent="0.3">
      <c r="A30" s="74"/>
      <c r="B30" s="53"/>
      <c r="C30" s="53"/>
      <c r="D30" s="54" t="s">
        <v>144</v>
      </c>
      <c r="E30" s="54" t="s">
        <v>145</v>
      </c>
      <c r="F30" s="55">
        <v>18</v>
      </c>
      <c r="G30" s="55">
        <v>1</v>
      </c>
      <c r="H30" s="54" t="s">
        <v>146</v>
      </c>
      <c r="I30" s="64"/>
      <c r="J30" s="64"/>
      <c r="K30" s="57"/>
      <c r="L30" s="117" t="s">
        <v>31</v>
      </c>
      <c r="M30" s="145">
        <f t="shared" si="12"/>
        <v>0.83277777777777784</v>
      </c>
      <c r="N30" s="144" t="s">
        <v>58</v>
      </c>
      <c r="O30" s="125">
        <f t="shared" si="19"/>
        <v>0.80500000000000005</v>
      </c>
      <c r="P30" s="117" t="s">
        <v>32</v>
      </c>
      <c r="Q30" s="145">
        <f t="shared" si="20"/>
        <v>0.6661111111111111</v>
      </c>
      <c r="R30" s="144" t="s">
        <v>50</v>
      </c>
      <c r="S30" s="125">
        <f t="shared" si="21"/>
        <v>0.66500000000000004</v>
      </c>
      <c r="T30" s="126" t="s">
        <v>27</v>
      </c>
      <c r="U30" s="151" t="str">
        <f t="shared" si="22"/>
        <v/>
      </c>
      <c r="V30" s="150" t="s">
        <v>27</v>
      </c>
      <c r="W30" s="151" t="str">
        <f t="shared" si="2"/>
        <v/>
      </c>
      <c r="X30" s="150" t="s">
        <v>27</v>
      </c>
      <c r="Y30" s="127" t="str">
        <f t="shared" si="3"/>
        <v/>
      </c>
      <c r="Z30" s="137" t="s">
        <v>27</v>
      </c>
      <c r="AA30" s="157" t="str">
        <f t="shared" ref="AA30" si="191">IF(ISERROR(Z30/($F30*$G30)), "", Z30/($F30*$G30))</f>
        <v/>
      </c>
      <c r="AB30" s="156" t="s">
        <v>27</v>
      </c>
      <c r="AC30" s="157" t="str">
        <f t="shared" ref="AC30" si="192">IF(ISERROR(AB30/($F30*$G30)), "", AB30/($F30*$G30))</f>
        <v/>
      </c>
      <c r="AD30" s="156" t="s">
        <v>27</v>
      </c>
      <c r="AE30" s="157" t="str">
        <f t="shared" ref="AE30" si="193">IF(ISERROR(AD30/($F30*$G30)), "", AD30/($F30*$G30))</f>
        <v/>
      </c>
      <c r="AF30" s="156" t="s">
        <v>27</v>
      </c>
      <c r="AG30" s="138" t="str">
        <f t="shared" ref="AG30" si="194">IF(ISERROR(AF30/($F30*$G30)), "", AF30/($F30*$G30))</f>
        <v/>
      </c>
      <c r="AH30" s="117" t="s">
        <v>27</v>
      </c>
      <c r="AI30" s="145" t="str">
        <f t="shared" si="8"/>
        <v/>
      </c>
      <c r="AJ30" s="144" t="s">
        <v>60</v>
      </c>
      <c r="AK30" s="145">
        <f t="shared" si="8"/>
        <v>0.68055555555555558</v>
      </c>
      <c r="AL30" s="144" t="s">
        <v>27</v>
      </c>
      <c r="AM30" s="145" t="str">
        <f t="shared" ref="AM30" si="195">IF(ISERROR(AL30/($F30*$G30)), "", AL30/($F30*$G30))</f>
        <v/>
      </c>
      <c r="AN30" s="144" t="s">
        <v>27</v>
      </c>
      <c r="AO30" s="145" t="str">
        <f t="shared" ref="AO30" si="196">IF(ISERROR(AN30/($F30*$G30)), "", AN30/($F30*$G30))</f>
        <v/>
      </c>
      <c r="AP30" s="133" t="s">
        <v>27</v>
      </c>
      <c r="AQ30" s="125" t="str">
        <f t="shared" ref="AQ30" si="197">IF(ISERROR(AP30/($F30*$G30)), "", AP30/($F30*$G30))</f>
        <v/>
      </c>
      <c r="AR30" s="110" t="s">
        <v>27</v>
      </c>
      <c r="AS30" s="111" t="s">
        <v>147</v>
      </c>
      <c r="AT30" s="112" t="s">
        <v>27</v>
      </c>
      <c r="AU30" s="41"/>
      <c r="AV30" s="2">
        <v>9087799</v>
      </c>
      <c r="AW30" s="1">
        <v>17633</v>
      </c>
      <c r="AX30" s="1">
        <v>159935</v>
      </c>
      <c r="AY30" s="33" t="s">
        <v>148</v>
      </c>
    </row>
    <row r="31" spans="1:280" s="8" customFormat="1" ht="15" x14ac:dyDescent="0.3">
      <c r="A31" s="74"/>
      <c r="B31" s="53"/>
      <c r="C31" s="53"/>
      <c r="D31" s="54" t="s">
        <v>149</v>
      </c>
      <c r="E31" s="54" t="s">
        <v>27</v>
      </c>
      <c r="F31" s="55">
        <v>19</v>
      </c>
      <c r="G31" s="55">
        <v>1</v>
      </c>
      <c r="H31" s="54" t="s">
        <v>65</v>
      </c>
      <c r="I31" s="64"/>
      <c r="J31" s="64"/>
      <c r="K31" s="57"/>
      <c r="L31" s="117" t="s">
        <v>27</v>
      </c>
      <c r="M31" s="145" t="str">
        <f t="shared" si="12"/>
        <v/>
      </c>
      <c r="N31" s="144" t="s">
        <v>58</v>
      </c>
      <c r="O31" s="125">
        <f t="shared" si="19"/>
        <v>0.76263157894736844</v>
      </c>
      <c r="P31" s="117" t="s">
        <v>27</v>
      </c>
      <c r="Q31" s="145" t="str">
        <f t="shared" si="20"/>
        <v/>
      </c>
      <c r="R31" s="144" t="s">
        <v>27</v>
      </c>
      <c r="S31" s="125" t="str">
        <f t="shared" si="21"/>
        <v/>
      </c>
      <c r="T31" s="126" t="s">
        <v>27</v>
      </c>
      <c r="U31" s="151" t="str">
        <f t="shared" si="22"/>
        <v/>
      </c>
      <c r="V31" s="150" t="s">
        <v>27</v>
      </c>
      <c r="W31" s="151" t="str">
        <f t="shared" si="2"/>
        <v/>
      </c>
      <c r="X31" s="150" t="s">
        <v>27</v>
      </c>
      <c r="Y31" s="127" t="str">
        <f t="shared" si="3"/>
        <v/>
      </c>
      <c r="Z31" s="137" t="s">
        <v>27</v>
      </c>
      <c r="AA31" s="157" t="str">
        <f t="shared" ref="AA31" si="198">IF(ISERROR(Z31/($F31*$G31)), "", Z31/($F31*$G31))</f>
        <v/>
      </c>
      <c r="AB31" s="156" t="s">
        <v>27</v>
      </c>
      <c r="AC31" s="157" t="str">
        <f t="shared" ref="AC31" si="199">IF(ISERROR(AB31/($F31*$G31)), "", AB31/($F31*$G31))</f>
        <v/>
      </c>
      <c r="AD31" s="156" t="s">
        <v>27</v>
      </c>
      <c r="AE31" s="157" t="str">
        <f t="shared" ref="AE31" si="200">IF(ISERROR(AD31/($F31*$G31)), "", AD31/($F31*$G31))</f>
        <v/>
      </c>
      <c r="AF31" s="156" t="s">
        <v>27</v>
      </c>
      <c r="AG31" s="138" t="str">
        <f t="shared" ref="AG31" si="201">IF(ISERROR(AF31/($F31*$G31)), "", AF31/($F31*$G31))</f>
        <v/>
      </c>
      <c r="AH31" s="117" t="s">
        <v>27</v>
      </c>
      <c r="AI31" s="145" t="str">
        <f t="shared" si="8"/>
        <v/>
      </c>
      <c r="AJ31" s="144" t="s">
        <v>27</v>
      </c>
      <c r="AK31" s="145" t="str">
        <f t="shared" si="8"/>
        <v/>
      </c>
      <c r="AL31" s="144" t="s">
        <v>27</v>
      </c>
      <c r="AM31" s="145" t="str">
        <f t="shared" ref="AM31" si="202">IF(ISERROR(AL31/($F31*$G31)), "", AL31/($F31*$G31))</f>
        <v/>
      </c>
      <c r="AN31" s="144" t="s">
        <v>27</v>
      </c>
      <c r="AO31" s="145" t="str">
        <f t="shared" ref="AO31" si="203">IF(ISERROR(AN31/($F31*$G31)), "", AN31/($F31*$G31))</f>
        <v/>
      </c>
      <c r="AP31" s="133" t="s">
        <v>27</v>
      </c>
      <c r="AQ31" s="125" t="str">
        <f t="shared" ref="AQ31" si="204">IF(ISERROR(AP31/($F31*$G31)), "", AP31/($F31*$G31))</f>
        <v/>
      </c>
      <c r="AR31" s="110" t="s">
        <v>27</v>
      </c>
      <c r="AS31" s="111" t="s">
        <v>147</v>
      </c>
      <c r="AT31" s="112" t="s">
        <v>27</v>
      </c>
      <c r="AU31" s="41"/>
      <c r="AV31" s="2">
        <v>2103683</v>
      </c>
      <c r="AW31" s="1">
        <v>17633</v>
      </c>
      <c r="AX31" s="1">
        <v>3965</v>
      </c>
      <c r="AY31" s="33" t="s">
        <v>151</v>
      </c>
    </row>
    <row r="32" spans="1:280" s="8" customFormat="1" ht="15" x14ac:dyDescent="0.3">
      <c r="A32" s="74"/>
      <c r="B32" s="53"/>
      <c r="C32" s="53"/>
      <c r="D32" s="54" t="s">
        <v>27</v>
      </c>
      <c r="E32" s="54" t="s">
        <v>27</v>
      </c>
      <c r="F32" s="55">
        <v>19</v>
      </c>
      <c r="G32" s="55">
        <v>1</v>
      </c>
      <c r="H32" s="54" t="s">
        <v>65</v>
      </c>
      <c r="I32" s="64"/>
      <c r="J32" s="64"/>
      <c r="K32" s="57"/>
      <c r="L32" s="117" t="s">
        <v>27</v>
      </c>
      <c r="M32" s="145" t="str">
        <f t="shared" si="12"/>
        <v/>
      </c>
      <c r="N32" s="144" t="s">
        <v>27</v>
      </c>
      <c r="O32" s="125" t="str">
        <f t="shared" si="19"/>
        <v/>
      </c>
      <c r="P32" s="117" t="s">
        <v>27</v>
      </c>
      <c r="Q32" s="145" t="str">
        <f t="shared" si="20"/>
        <v/>
      </c>
      <c r="R32" s="144" t="s">
        <v>27</v>
      </c>
      <c r="S32" s="125" t="str">
        <f t="shared" si="21"/>
        <v/>
      </c>
      <c r="T32" s="126" t="s">
        <v>27</v>
      </c>
      <c r="U32" s="151" t="str">
        <f t="shared" si="22"/>
        <v/>
      </c>
      <c r="V32" s="150" t="s">
        <v>27</v>
      </c>
      <c r="W32" s="151" t="str">
        <f t="shared" si="2"/>
        <v/>
      </c>
      <c r="X32" s="150" t="s">
        <v>27</v>
      </c>
      <c r="Y32" s="127" t="str">
        <f t="shared" si="3"/>
        <v/>
      </c>
      <c r="Z32" s="137" t="s">
        <v>27</v>
      </c>
      <c r="AA32" s="157" t="str">
        <f t="shared" ref="AA32" si="205">IF(ISERROR(Z32/($F32*$G32)), "", Z32/($F32*$G32))</f>
        <v/>
      </c>
      <c r="AB32" s="156" t="s">
        <v>27</v>
      </c>
      <c r="AC32" s="157" t="str">
        <f t="shared" ref="AC32" si="206">IF(ISERROR(AB32/($F32*$G32)), "", AB32/($F32*$G32))</f>
        <v/>
      </c>
      <c r="AD32" s="156" t="s">
        <v>27</v>
      </c>
      <c r="AE32" s="157" t="str">
        <f t="shared" ref="AE32" si="207">IF(ISERROR(AD32/($F32*$G32)), "", AD32/($F32*$G32))</f>
        <v/>
      </c>
      <c r="AF32" s="156" t="s">
        <v>27</v>
      </c>
      <c r="AG32" s="138" t="str">
        <f t="shared" ref="AG32" si="208">IF(ISERROR(AF32/($F32*$G32)), "", AF32/($F32*$G32))</f>
        <v/>
      </c>
      <c r="AH32" s="117" t="s">
        <v>27</v>
      </c>
      <c r="AI32" s="145" t="str">
        <f t="shared" si="8"/>
        <v/>
      </c>
      <c r="AJ32" s="144" t="s">
        <v>60</v>
      </c>
      <c r="AK32" s="145">
        <f t="shared" si="8"/>
        <v>0.64473684210526316</v>
      </c>
      <c r="AL32" s="144" t="s">
        <v>27</v>
      </c>
      <c r="AM32" s="145" t="str">
        <f t="shared" ref="AM32" si="209">IF(ISERROR(AL32/($F32*$G32)), "", AL32/($F32*$G32))</f>
        <v/>
      </c>
      <c r="AN32" s="144" t="s">
        <v>27</v>
      </c>
      <c r="AO32" s="145" t="str">
        <f t="shared" ref="AO32" si="210">IF(ISERROR(AN32/($F32*$G32)), "", AN32/($F32*$G32))</f>
        <v/>
      </c>
      <c r="AP32" s="133" t="s">
        <v>27</v>
      </c>
      <c r="AQ32" s="125" t="str">
        <f t="shared" ref="AQ32" si="211">IF(ISERROR(AP32/($F32*$G32)), "", AP32/($F32*$G32))</f>
        <v/>
      </c>
      <c r="AR32" s="110" t="s">
        <v>27</v>
      </c>
      <c r="AS32" s="111" t="s">
        <v>27</v>
      </c>
      <c r="AT32" s="112" t="s">
        <v>27</v>
      </c>
      <c r="AU32" s="41"/>
      <c r="AV32" s="2">
        <v>10942820</v>
      </c>
      <c r="AW32" s="1">
        <v>17633</v>
      </c>
      <c r="AX32" s="1">
        <v>157151</v>
      </c>
      <c r="AY32" s="33" t="s">
        <v>152</v>
      </c>
    </row>
    <row r="33" spans="1:51" s="8" customFormat="1" ht="15" x14ac:dyDescent="0.3">
      <c r="A33" s="74"/>
      <c r="B33" s="53"/>
      <c r="C33" s="53"/>
      <c r="D33" s="54" t="s">
        <v>27</v>
      </c>
      <c r="E33" s="54" t="s">
        <v>153</v>
      </c>
      <c r="F33" s="55">
        <v>19</v>
      </c>
      <c r="G33" s="55">
        <v>4</v>
      </c>
      <c r="H33" s="54" t="s">
        <v>40</v>
      </c>
      <c r="I33" s="64"/>
      <c r="J33" s="64"/>
      <c r="K33" s="57"/>
      <c r="L33" s="117" t="s">
        <v>27</v>
      </c>
      <c r="M33" s="145" t="str">
        <f t="shared" si="12"/>
        <v/>
      </c>
      <c r="N33" s="144" t="s">
        <v>27</v>
      </c>
      <c r="O33" s="125" t="str">
        <f t="shared" si="19"/>
        <v/>
      </c>
      <c r="P33" s="117" t="s">
        <v>27</v>
      </c>
      <c r="Q33" s="145" t="str">
        <f t="shared" si="20"/>
        <v/>
      </c>
      <c r="R33" s="144" t="s">
        <v>27</v>
      </c>
      <c r="S33" s="125" t="str">
        <f t="shared" si="21"/>
        <v/>
      </c>
      <c r="T33" s="126" t="s">
        <v>27</v>
      </c>
      <c r="U33" s="151" t="str">
        <f t="shared" si="22"/>
        <v/>
      </c>
      <c r="V33" s="150" t="s">
        <v>154</v>
      </c>
      <c r="W33" s="151">
        <f t="shared" si="2"/>
        <v>0.59197368421052632</v>
      </c>
      <c r="X33" s="150" t="s">
        <v>27</v>
      </c>
      <c r="Y33" s="127" t="str">
        <f t="shared" si="3"/>
        <v/>
      </c>
      <c r="Z33" s="137" t="s">
        <v>27</v>
      </c>
      <c r="AA33" s="157" t="str">
        <f t="shared" ref="AA33" si="212">IF(ISERROR(Z33/($F33*$G33)), "", Z33/($F33*$G33))</f>
        <v/>
      </c>
      <c r="AB33" s="156" t="s">
        <v>27</v>
      </c>
      <c r="AC33" s="157" t="str">
        <f t="shared" ref="AC33" si="213">IF(ISERROR(AB33/($F33*$G33)), "", AB33/($F33*$G33))</f>
        <v/>
      </c>
      <c r="AD33" s="156" t="s">
        <v>27</v>
      </c>
      <c r="AE33" s="157" t="str">
        <f t="shared" ref="AE33" si="214">IF(ISERROR(AD33/($F33*$G33)), "", AD33/($F33*$G33))</f>
        <v/>
      </c>
      <c r="AF33" s="156" t="s">
        <v>27</v>
      </c>
      <c r="AG33" s="138" t="str">
        <f t="shared" ref="AG33" si="215">IF(ISERROR(AF33/($F33*$G33)), "", AF33/($F33*$G33))</f>
        <v/>
      </c>
      <c r="AH33" s="117" t="s">
        <v>27</v>
      </c>
      <c r="AI33" s="145" t="str">
        <f t="shared" si="8"/>
        <v/>
      </c>
      <c r="AJ33" s="144" t="s">
        <v>27</v>
      </c>
      <c r="AK33" s="145" t="str">
        <f t="shared" si="8"/>
        <v/>
      </c>
      <c r="AL33" s="144" t="s">
        <v>27</v>
      </c>
      <c r="AM33" s="145" t="str">
        <f t="shared" ref="AM33" si="216">IF(ISERROR(AL33/($F33*$G33)), "", AL33/($F33*$G33))</f>
        <v/>
      </c>
      <c r="AN33" s="144" t="s">
        <v>27</v>
      </c>
      <c r="AO33" s="145" t="str">
        <f t="shared" ref="AO33" si="217">IF(ISERROR(AN33/($F33*$G33)), "", AN33/($F33*$G33))</f>
        <v/>
      </c>
      <c r="AP33" s="133" t="s">
        <v>27</v>
      </c>
      <c r="AQ33" s="125" t="str">
        <f t="shared" ref="AQ33" si="218">IF(ISERROR(AP33/($F33*$G33)), "", AP33/($F33*$G33))</f>
        <v/>
      </c>
      <c r="AR33" s="110" t="s">
        <v>27</v>
      </c>
      <c r="AS33" s="111" t="s">
        <v>155</v>
      </c>
      <c r="AT33" s="112" t="s">
        <v>27</v>
      </c>
      <c r="AU33" s="41"/>
      <c r="AV33" s="2">
        <v>3072121</v>
      </c>
      <c r="AW33" s="1">
        <v>17633</v>
      </c>
      <c r="AX33" s="1">
        <v>3964</v>
      </c>
      <c r="AY33" s="33" t="s">
        <v>156</v>
      </c>
    </row>
    <row r="34" spans="1:51" s="8" customFormat="1" ht="15" x14ac:dyDescent="0.3">
      <c r="A34" s="74"/>
      <c r="B34" s="53"/>
      <c r="C34" s="53"/>
      <c r="D34" s="54" t="s">
        <v>149</v>
      </c>
      <c r="E34" s="54" t="s">
        <v>27</v>
      </c>
      <c r="F34" s="55">
        <v>19</v>
      </c>
      <c r="G34" s="55">
        <v>4</v>
      </c>
      <c r="H34" s="54" t="s">
        <v>65</v>
      </c>
      <c r="I34" s="64"/>
      <c r="J34" s="64"/>
      <c r="K34" s="57"/>
      <c r="L34" s="117" t="s">
        <v>27</v>
      </c>
      <c r="M34" s="145" t="str">
        <f t="shared" si="12"/>
        <v/>
      </c>
      <c r="N34" s="144" t="s">
        <v>27</v>
      </c>
      <c r="O34" s="125" t="str">
        <f t="shared" si="19"/>
        <v/>
      </c>
      <c r="P34" s="117" t="s">
        <v>27</v>
      </c>
      <c r="Q34" s="145" t="str">
        <f t="shared" si="20"/>
        <v/>
      </c>
      <c r="R34" s="144" t="s">
        <v>27</v>
      </c>
      <c r="S34" s="125" t="str">
        <f t="shared" si="21"/>
        <v/>
      </c>
      <c r="T34" s="126" t="s">
        <v>27</v>
      </c>
      <c r="U34" s="151" t="str">
        <f t="shared" si="22"/>
        <v/>
      </c>
      <c r="V34" s="150" t="s">
        <v>157</v>
      </c>
      <c r="W34" s="151">
        <f t="shared" si="2"/>
        <v>0.6573684210526316</v>
      </c>
      <c r="X34" s="150" t="s">
        <v>27</v>
      </c>
      <c r="Y34" s="127" t="str">
        <f t="shared" si="3"/>
        <v/>
      </c>
      <c r="Z34" s="137" t="s">
        <v>27</v>
      </c>
      <c r="AA34" s="157" t="str">
        <f t="shared" ref="AA34" si="219">IF(ISERROR(Z34/($F34*$G34)), "", Z34/($F34*$G34))</f>
        <v/>
      </c>
      <c r="AB34" s="156" t="s">
        <v>27</v>
      </c>
      <c r="AC34" s="157" t="str">
        <f t="shared" ref="AC34" si="220">IF(ISERROR(AB34/($F34*$G34)), "", AB34/($F34*$G34))</f>
        <v/>
      </c>
      <c r="AD34" s="156" t="s">
        <v>27</v>
      </c>
      <c r="AE34" s="157" t="str">
        <f t="shared" ref="AE34" si="221">IF(ISERROR(AD34/($F34*$G34)), "", AD34/($F34*$G34))</f>
        <v/>
      </c>
      <c r="AF34" s="156" t="s">
        <v>27</v>
      </c>
      <c r="AG34" s="138" t="str">
        <f t="shared" ref="AG34" si="222">IF(ISERROR(AF34/($F34*$G34)), "", AF34/($F34*$G34))</f>
        <v/>
      </c>
      <c r="AH34" s="117" t="s">
        <v>27</v>
      </c>
      <c r="AI34" s="145" t="str">
        <f t="shared" si="8"/>
        <v/>
      </c>
      <c r="AJ34" s="144" t="s">
        <v>27</v>
      </c>
      <c r="AK34" s="145" t="str">
        <f t="shared" si="8"/>
        <v/>
      </c>
      <c r="AL34" s="144" t="s">
        <v>27</v>
      </c>
      <c r="AM34" s="145" t="str">
        <f t="shared" ref="AM34" si="223">IF(ISERROR(AL34/($F34*$G34)), "", AL34/($F34*$G34))</f>
        <v/>
      </c>
      <c r="AN34" s="144" t="s">
        <v>27</v>
      </c>
      <c r="AO34" s="145" t="str">
        <f t="shared" ref="AO34" si="224">IF(ISERROR(AN34/($F34*$G34)), "", AN34/($F34*$G34))</f>
        <v/>
      </c>
      <c r="AP34" s="133" t="s">
        <v>27</v>
      </c>
      <c r="AQ34" s="125" t="str">
        <f t="shared" ref="AQ34" si="225">IF(ISERROR(AP34/($F34*$G34)), "", AP34/($F34*$G34))</f>
        <v/>
      </c>
      <c r="AR34" s="110" t="s">
        <v>27</v>
      </c>
      <c r="AS34" s="111" t="s">
        <v>27</v>
      </c>
      <c r="AT34" s="112" t="s">
        <v>27</v>
      </c>
      <c r="AU34" s="41"/>
      <c r="AV34" s="2">
        <v>2102149</v>
      </c>
      <c r="AW34" s="1">
        <v>17633</v>
      </c>
      <c r="AX34" s="1">
        <v>3965</v>
      </c>
      <c r="AY34" s="33" t="s">
        <v>158</v>
      </c>
    </row>
    <row r="35" spans="1:51" s="8" customFormat="1" ht="15" x14ac:dyDescent="0.3">
      <c r="A35" s="74"/>
      <c r="B35" s="53"/>
      <c r="C35" s="53"/>
      <c r="D35" s="54" t="s">
        <v>159</v>
      </c>
      <c r="E35" s="54" t="s">
        <v>160</v>
      </c>
      <c r="F35" s="55">
        <v>19</v>
      </c>
      <c r="G35" s="55">
        <v>1</v>
      </c>
      <c r="H35" s="54" t="s">
        <v>161</v>
      </c>
      <c r="I35" s="64"/>
      <c r="J35" s="64"/>
      <c r="K35" s="57"/>
      <c r="L35" s="117" t="s">
        <v>31</v>
      </c>
      <c r="M35" s="145">
        <f t="shared" si="12"/>
        <v>0.78894736842105262</v>
      </c>
      <c r="N35" s="144" t="s">
        <v>58</v>
      </c>
      <c r="O35" s="125">
        <f t="shared" si="19"/>
        <v>0.76263157894736844</v>
      </c>
      <c r="P35" s="117" t="s">
        <v>32</v>
      </c>
      <c r="Q35" s="145">
        <f t="shared" si="20"/>
        <v>0.63105263157894742</v>
      </c>
      <c r="R35" s="144" t="s">
        <v>50</v>
      </c>
      <c r="S35" s="125">
        <f t="shared" si="21"/>
        <v>0.63</v>
      </c>
      <c r="T35" s="126" t="s">
        <v>27</v>
      </c>
      <c r="U35" s="151" t="str">
        <f t="shared" si="22"/>
        <v/>
      </c>
      <c r="V35" s="150" t="s">
        <v>32</v>
      </c>
      <c r="W35" s="151">
        <f t="shared" si="2"/>
        <v>0.63105263157894742</v>
      </c>
      <c r="X35" s="150" t="s">
        <v>27</v>
      </c>
      <c r="Y35" s="127" t="str">
        <f t="shared" si="3"/>
        <v/>
      </c>
      <c r="Z35" s="137" t="s">
        <v>27</v>
      </c>
      <c r="AA35" s="157" t="str">
        <f t="shared" ref="AA35" si="226">IF(ISERROR(Z35/($F35*$G35)), "", Z35/($F35*$G35))</f>
        <v/>
      </c>
      <c r="AB35" s="156" t="s">
        <v>27</v>
      </c>
      <c r="AC35" s="157" t="str">
        <f t="shared" ref="AC35" si="227">IF(ISERROR(AB35/($F35*$G35)), "", AB35/($F35*$G35))</f>
        <v/>
      </c>
      <c r="AD35" s="156" t="s">
        <v>27</v>
      </c>
      <c r="AE35" s="157" t="str">
        <f t="shared" ref="AE35" si="228">IF(ISERROR(AD35/($F35*$G35)), "", AD35/($F35*$G35))</f>
        <v/>
      </c>
      <c r="AF35" s="156" t="s">
        <v>27</v>
      </c>
      <c r="AG35" s="138" t="str">
        <f t="shared" ref="AG35" si="229">IF(ISERROR(AF35/($F35*$G35)), "", AF35/($F35*$G35))</f>
        <v/>
      </c>
      <c r="AH35" s="117" t="s">
        <v>27</v>
      </c>
      <c r="AI35" s="145" t="str">
        <f t="shared" si="8"/>
        <v/>
      </c>
      <c r="AJ35" s="144" t="s">
        <v>27</v>
      </c>
      <c r="AK35" s="145" t="str">
        <f t="shared" si="8"/>
        <v/>
      </c>
      <c r="AL35" s="144" t="s">
        <v>27</v>
      </c>
      <c r="AM35" s="145" t="str">
        <f t="shared" ref="AM35" si="230">IF(ISERROR(AL35/($F35*$G35)), "", AL35/($F35*$G35))</f>
        <v/>
      </c>
      <c r="AN35" s="144" t="s">
        <v>27</v>
      </c>
      <c r="AO35" s="145" t="str">
        <f t="shared" ref="AO35" si="231">IF(ISERROR(AN35/($F35*$G35)), "", AN35/($F35*$G35))</f>
        <v/>
      </c>
      <c r="AP35" s="133" t="s">
        <v>27</v>
      </c>
      <c r="AQ35" s="125" t="str">
        <f t="shared" ref="AQ35" si="232">IF(ISERROR(AP35/($F35*$G35)), "", AP35/($F35*$G35))</f>
        <v/>
      </c>
      <c r="AR35" s="110" t="s">
        <v>27</v>
      </c>
      <c r="AS35" s="111" t="s">
        <v>147</v>
      </c>
      <c r="AT35" s="112" t="s">
        <v>27</v>
      </c>
      <c r="AU35" s="41"/>
      <c r="AV35" s="2">
        <v>13252474</v>
      </c>
      <c r="AW35" s="1">
        <v>17633</v>
      </c>
      <c r="AX35" s="1">
        <v>157152</v>
      </c>
      <c r="AY35" s="33" t="s">
        <v>162</v>
      </c>
    </row>
    <row r="36" spans="1:51" s="8" customFormat="1" ht="15" x14ac:dyDescent="0.3">
      <c r="A36" s="74"/>
      <c r="B36" s="53"/>
      <c r="C36" s="53"/>
      <c r="D36" s="54" t="s">
        <v>163</v>
      </c>
      <c r="E36" s="54" t="s">
        <v>27</v>
      </c>
      <c r="F36" s="55">
        <v>21</v>
      </c>
      <c r="G36" s="55">
        <v>4</v>
      </c>
      <c r="H36" s="54" t="s">
        <v>40</v>
      </c>
      <c r="I36" s="64"/>
      <c r="J36" s="64"/>
      <c r="K36" s="57"/>
      <c r="L36" s="117" t="s">
        <v>27</v>
      </c>
      <c r="M36" s="145" t="str">
        <f t="shared" si="12"/>
        <v/>
      </c>
      <c r="N36" s="144" t="s">
        <v>27</v>
      </c>
      <c r="O36" s="125" t="str">
        <f t="shared" si="19"/>
        <v/>
      </c>
      <c r="P36" s="117" t="s">
        <v>27</v>
      </c>
      <c r="Q36" s="145" t="str">
        <f t="shared" si="20"/>
        <v/>
      </c>
      <c r="R36" s="144" t="s">
        <v>27</v>
      </c>
      <c r="S36" s="125" t="str">
        <f t="shared" si="21"/>
        <v/>
      </c>
      <c r="T36" s="126" t="s">
        <v>27</v>
      </c>
      <c r="U36" s="151" t="str">
        <f t="shared" si="22"/>
        <v/>
      </c>
      <c r="V36" s="150" t="s">
        <v>164</v>
      </c>
      <c r="W36" s="151">
        <f t="shared" si="2"/>
        <v>0.69000000000000006</v>
      </c>
      <c r="X36" s="150" t="s">
        <v>165</v>
      </c>
      <c r="Y36" s="127">
        <f t="shared" si="3"/>
        <v>0.78083333333333338</v>
      </c>
      <c r="Z36" s="137" t="s">
        <v>27</v>
      </c>
      <c r="AA36" s="157" t="str">
        <f t="shared" ref="AA36" si="233">IF(ISERROR(Z36/($F36*$G36)), "", Z36/($F36*$G36))</f>
        <v/>
      </c>
      <c r="AB36" s="156" t="s">
        <v>27</v>
      </c>
      <c r="AC36" s="157" t="str">
        <f t="shared" ref="AC36" si="234">IF(ISERROR(AB36/($F36*$G36)), "", AB36/($F36*$G36))</f>
        <v/>
      </c>
      <c r="AD36" s="156" t="s">
        <v>27</v>
      </c>
      <c r="AE36" s="157" t="str">
        <f t="shared" ref="AE36" si="235">IF(ISERROR(AD36/($F36*$G36)), "", AD36/($F36*$G36))</f>
        <v/>
      </c>
      <c r="AF36" s="156" t="s">
        <v>27</v>
      </c>
      <c r="AG36" s="138" t="str">
        <f t="shared" ref="AG36" si="236">IF(ISERROR(AF36/($F36*$G36)), "", AF36/($F36*$G36))</f>
        <v/>
      </c>
      <c r="AH36" s="117" t="s">
        <v>27</v>
      </c>
      <c r="AI36" s="145" t="str">
        <f t="shared" si="8"/>
        <v/>
      </c>
      <c r="AJ36" s="144" t="s">
        <v>27</v>
      </c>
      <c r="AK36" s="145" t="str">
        <f t="shared" si="8"/>
        <v/>
      </c>
      <c r="AL36" s="144" t="s">
        <v>27</v>
      </c>
      <c r="AM36" s="145" t="str">
        <f t="shared" ref="AM36" si="237">IF(ISERROR(AL36/($F36*$G36)), "", AL36/($F36*$G36))</f>
        <v/>
      </c>
      <c r="AN36" s="144" t="s">
        <v>27</v>
      </c>
      <c r="AO36" s="145" t="str">
        <f t="shared" ref="AO36" si="238">IF(ISERROR(AN36/($F36*$G36)), "", AN36/($F36*$G36))</f>
        <v/>
      </c>
      <c r="AP36" s="133" t="s">
        <v>27</v>
      </c>
      <c r="AQ36" s="125" t="str">
        <f t="shared" ref="AQ36" si="239">IF(ISERROR(AP36/($F36*$G36)), "", AP36/($F36*$G36))</f>
        <v/>
      </c>
      <c r="AR36" s="110" t="s">
        <v>27</v>
      </c>
      <c r="AS36" s="111" t="s">
        <v>27</v>
      </c>
      <c r="AT36" s="112" t="s">
        <v>27</v>
      </c>
      <c r="AU36" s="41"/>
      <c r="AV36" s="2">
        <v>2102160</v>
      </c>
      <c r="AW36" s="1">
        <v>17633</v>
      </c>
      <c r="AX36" s="1">
        <v>3964</v>
      </c>
      <c r="AY36" s="33" t="s">
        <v>166</v>
      </c>
    </row>
    <row r="37" spans="1:51" s="8" customFormat="1" ht="15" x14ac:dyDescent="0.3">
      <c r="A37" s="74"/>
      <c r="B37" s="53"/>
      <c r="C37" s="53"/>
      <c r="D37" s="54" t="s">
        <v>163</v>
      </c>
      <c r="E37" s="54" t="s">
        <v>167</v>
      </c>
      <c r="F37" s="55">
        <v>21</v>
      </c>
      <c r="G37" s="55">
        <v>1</v>
      </c>
      <c r="H37" s="54" t="s">
        <v>40</v>
      </c>
      <c r="I37" s="64"/>
      <c r="J37" s="64"/>
      <c r="K37" s="57"/>
      <c r="L37" s="117" t="s">
        <v>31</v>
      </c>
      <c r="M37" s="145">
        <f t="shared" si="12"/>
        <v>0.71380952380952378</v>
      </c>
      <c r="N37" s="144" t="s">
        <v>58</v>
      </c>
      <c r="O37" s="125">
        <f t="shared" si="19"/>
        <v>0.69000000000000006</v>
      </c>
      <c r="P37" s="117" t="s">
        <v>27</v>
      </c>
      <c r="Q37" s="145" t="str">
        <f t="shared" si="20"/>
        <v/>
      </c>
      <c r="R37" s="144" t="s">
        <v>27</v>
      </c>
      <c r="S37" s="125" t="str">
        <f t="shared" si="21"/>
        <v/>
      </c>
      <c r="T37" s="126" t="s">
        <v>27</v>
      </c>
      <c r="U37" s="151" t="str">
        <f t="shared" si="22"/>
        <v/>
      </c>
      <c r="V37" s="150" t="s">
        <v>27</v>
      </c>
      <c r="W37" s="151" t="str">
        <f t="shared" si="2"/>
        <v/>
      </c>
      <c r="X37" s="150" t="s">
        <v>27</v>
      </c>
      <c r="Y37" s="127" t="str">
        <f t="shared" si="3"/>
        <v/>
      </c>
      <c r="Z37" s="137" t="s">
        <v>27</v>
      </c>
      <c r="AA37" s="157" t="str">
        <f t="shared" ref="AA37" si="240">IF(ISERROR(Z37/($F37*$G37)), "", Z37/($F37*$G37))</f>
        <v/>
      </c>
      <c r="AB37" s="156" t="s">
        <v>27</v>
      </c>
      <c r="AC37" s="157" t="str">
        <f t="shared" ref="AC37" si="241">IF(ISERROR(AB37/($F37*$G37)), "", AB37/($F37*$G37))</f>
        <v/>
      </c>
      <c r="AD37" s="156" t="s">
        <v>27</v>
      </c>
      <c r="AE37" s="157" t="str">
        <f t="shared" ref="AE37" si="242">IF(ISERROR(AD37/($F37*$G37)), "", AD37/($F37*$G37))</f>
        <v/>
      </c>
      <c r="AF37" s="156" t="s">
        <v>27</v>
      </c>
      <c r="AG37" s="138" t="str">
        <f t="shared" ref="AG37" si="243">IF(ISERROR(AF37/($F37*$G37)), "", AF37/($F37*$G37))</f>
        <v/>
      </c>
      <c r="AH37" s="117" t="s">
        <v>69</v>
      </c>
      <c r="AI37" s="145">
        <f t="shared" si="8"/>
        <v>0.5519047619047619</v>
      </c>
      <c r="AJ37" s="144" t="s">
        <v>27</v>
      </c>
      <c r="AK37" s="145" t="str">
        <f t="shared" si="8"/>
        <v/>
      </c>
      <c r="AL37" s="144" t="s">
        <v>27</v>
      </c>
      <c r="AM37" s="145" t="str">
        <f t="shared" ref="AM37" si="244">IF(ISERROR(AL37/($F37*$G37)), "", AL37/($F37*$G37))</f>
        <v/>
      </c>
      <c r="AN37" s="144" t="s">
        <v>27</v>
      </c>
      <c r="AO37" s="145" t="str">
        <f t="shared" ref="AO37" si="245">IF(ISERROR(AN37/($F37*$G37)), "", AN37/($F37*$G37))</f>
        <v/>
      </c>
      <c r="AP37" s="133" t="s">
        <v>27</v>
      </c>
      <c r="AQ37" s="125" t="str">
        <f t="shared" ref="AQ37" si="246">IF(ISERROR(AP37/($F37*$G37)), "", AP37/($F37*$G37))</f>
        <v/>
      </c>
      <c r="AR37" s="110" t="s">
        <v>27</v>
      </c>
      <c r="AS37" s="111" t="s">
        <v>51</v>
      </c>
      <c r="AT37" s="112" t="s">
        <v>27</v>
      </c>
      <c r="AU37" s="41"/>
      <c r="AV37" s="2">
        <v>765600</v>
      </c>
      <c r="AW37" s="1">
        <v>17633</v>
      </c>
      <c r="AX37" s="1">
        <v>3964</v>
      </c>
      <c r="AY37" s="33" t="s">
        <v>168</v>
      </c>
    </row>
    <row r="38" spans="1:51" s="8" customFormat="1" ht="15" x14ac:dyDescent="0.3">
      <c r="A38" s="74"/>
      <c r="B38" s="53"/>
      <c r="C38" s="53"/>
      <c r="D38" s="54" t="s">
        <v>169</v>
      </c>
      <c r="E38" s="54" t="s">
        <v>170</v>
      </c>
      <c r="F38" s="55">
        <v>26</v>
      </c>
      <c r="G38" s="55">
        <v>1</v>
      </c>
      <c r="H38" s="54" t="s">
        <v>57</v>
      </c>
      <c r="I38" s="64"/>
      <c r="J38" s="64"/>
      <c r="K38" s="57"/>
      <c r="L38" s="117" t="s">
        <v>72</v>
      </c>
      <c r="M38" s="145">
        <f t="shared" si="12"/>
        <v>0.76115384615384607</v>
      </c>
      <c r="N38" s="144" t="s">
        <v>74</v>
      </c>
      <c r="O38" s="125">
        <f t="shared" si="19"/>
        <v>0.74961538461538457</v>
      </c>
      <c r="P38" s="117" t="s">
        <v>73</v>
      </c>
      <c r="Q38" s="145">
        <f t="shared" si="20"/>
        <v>0.7303846153846153</v>
      </c>
      <c r="R38" s="144" t="s">
        <v>27</v>
      </c>
      <c r="S38" s="125" t="str">
        <f t="shared" si="21"/>
        <v/>
      </c>
      <c r="T38" s="126" t="s">
        <v>27</v>
      </c>
      <c r="U38" s="151" t="str">
        <f t="shared" si="22"/>
        <v/>
      </c>
      <c r="V38" s="150" t="s">
        <v>171</v>
      </c>
      <c r="W38" s="151">
        <f t="shared" si="2"/>
        <v>0.68307692307692314</v>
      </c>
      <c r="X38" s="150" t="s">
        <v>27</v>
      </c>
      <c r="Y38" s="127" t="str">
        <f t="shared" si="3"/>
        <v/>
      </c>
      <c r="Z38" s="137" t="s">
        <v>27</v>
      </c>
      <c r="AA38" s="157" t="str">
        <f t="shared" ref="AA38" si="247">IF(ISERROR(Z38/($F38*$G38)), "", Z38/($F38*$G38))</f>
        <v/>
      </c>
      <c r="AB38" s="156" t="s">
        <v>27</v>
      </c>
      <c r="AC38" s="157" t="str">
        <f t="shared" ref="AC38" si="248">IF(ISERROR(AB38/($F38*$G38)), "", AB38/($F38*$G38))</f>
        <v/>
      </c>
      <c r="AD38" s="156" t="s">
        <v>27</v>
      </c>
      <c r="AE38" s="157" t="str">
        <f t="shared" ref="AE38" si="249">IF(ISERROR(AD38/($F38*$G38)), "", AD38/($F38*$G38))</f>
        <v/>
      </c>
      <c r="AF38" s="156" t="s">
        <v>27</v>
      </c>
      <c r="AG38" s="138" t="str">
        <f t="shared" ref="AG38" si="250">IF(ISERROR(AF38/($F38*$G38)), "", AF38/($F38*$G38))</f>
        <v/>
      </c>
      <c r="AH38" s="117" t="s">
        <v>27</v>
      </c>
      <c r="AI38" s="145" t="str">
        <f t="shared" si="8"/>
        <v/>
      </c>
      <c r="AJ38" s="144" t="s">
        <v>27</v>
      </c>
      <c r="AK38" s="145" t="str">
        <f t="shared" si="8"/>
        <v/>
      </c>
      <c r="AL38" s="144" t="s">
        <v>172</v>
      </c>
      <c r="AM38" s="145">
        <f t="shared" ref="AM38" si="251">IF(ISERROR(AL38/($F38*$G38)), "", AL38/($F38*$G38))</f>
        <v>0.6415384615384615</v>
      </c>
      <c r="AN38" s="144" t="s">
        <v>27</v>
      </c>
      <c r="AO38" s="145" t="str">
        <f t="shared" ref="AO38" si="252">IF(ISERROR(AN38/($F38*$G38)), "", AN38/($F38*$G38))</f>
        <v/>
      </c>
      <c r="AP38" s="133" t="s">
        <v>27</v>
      </c>
      <c r="AQ38" s="125" t="str">
        <f t="shared" ref="AQ38" si="253">IF(ISERROR(AP38/($F38*$G38)), "", AP38/($F38*$G38))</f>
        <v/>
      </c>
      <c r="AR38" s="110" t="s">
        <v>27</v>
      </c>
      <c r="AS38" s="111" t="s">
        <v>83</v>
      </c>
      <c r="AT38" s="112" t="s">
        <v>27</v>
      </c>
      <c r="AU38" s="41"/>
      <c r="AV38" s="2">
        <v>682728</v>
      </c>
      <c r="AW38" s="1">
        <v>17633</v>
      </c>
      <c r="AX38" s="1">
        <v>157150</v>
      </c>
      <c r="AY38" s="33" t="s">
        <v>173</v>
      </c>
    </row>
    <row r="39" spans="1:51" s="8" customFormat="1" ht="15" x14ac:dyDescent="0.3">
      <c r="A39" s="74"/>
      <c r="B39" s="53"/>
      <c r="C39" s="53"/>
      <c r="D39" s="54" t="s">
        <v>174</v>
      </c>
      <c r="E39" s="54" t="s">
        <v>175</v>
      </c>
      <c r="F39" s="55">
        <v>28</v>
      </c>
      <c r="G39" s="55">
        <v>1</v>
      </c>
      <c r="H39" s="54" t="s">
        <v>65</v>
      </c>
      <c r="I39" s="64"/>
      <c r="J39" s="64"/>
      <c r="K39" s="57"/>
      <c r="L39" s="117" t="s">
        <v>72</v>
      </c>
      <c r="M39" s="145">
        <f t="shared" si="12"/>
        <v>0.70678571428571424</v>
      </c>
      <c r="N39" s="144" t="s">
        <v>74</v>
      </c>
      <c r="O39" s="125">
        <f t="shared" si="19"/>
        <v>0.69607142857142856</v>
      </c>
      <c r="P39" s="117" t="s">
        <v>73</v>
      </c>
      <c r="Q39" s="145">
        <f t="shared" si="20"/>
        <v>0.67821428571428566</v>
      </c>
      <c r="R39" s="144" t="s">
        <v>171</v>
      </c>
      <c r="S39" s="125">
        <f t="shared" si="21"/>
        <v>0.63428571428571434</v>
      </c>
      <c r="T39" s="126" t="s">
        <v>27</v>
      </c>
      <c r="U39" s="151" t="str">
        <f t="shared" si="22"/>
        <v/>
      </c>
      <c r="V39" s="150" t="s">
        <v>171</v>
      </c>
      <c r="W39" s="151">
        <f t="shared" si="2"/>
        <v>0.63428571428571434</v>
      </c>
      <c r="X39" s="150" t="s">
        <v>27</v>
      </c>
      <c r="Y39" s="127" t="str">
        <f t="shared" si="3"/>
        <v/>
      </c>
      <c r="Z39" s="137" t="s">
        <v>27</v>
      </c>
      <c r="AA39" s="157" t="str">
        <f t="shared" ref="AA39" si="254">IF(ISERROR(Z39/($F39*$G39)), "", Z39/($F39*$G39))</f>
        <v/>
      </c>
      <c r="AB39" s="156" t="s">
        <v>27</v>
      </c>
      <c r="AC39" s="157" t="str">
        <f t="shared" ref="AC39" si="255">IF(ISERROR(AB39/($F39*$G39)), "", AB39/($F39*$G39))</f>
        <v/>
      </c>
      <c r="AD39" s="156" t="s">
        <v>27</v>
      </c>
      <c r="AE39" s="157" t="str">
        <f t="shared" ref="AE39" si="256">IF(ISERROR(AD39/($F39*$G39)), "", AD39/($F39*$G39))</f>
        <v/>
      </c>
      <c r="AF39" s="156" t="s">
        <v>27</v>
      </c>
      <c r="AG39" s="138" t="str">
        <f t="shared" ref="AG39" si="257">IF(ISERROR(AF39/($F39*$G39)), "", AF39/($F39*$G39))</f>
        <v/>
      </c>
      <c r="AH39" s="117" t="s">
        <v>27</v>
      </c>
      <c r="AI39" s="145" t="str">
        <f t="shared" si="8"/>
        <v/>
      </c>
      <c r="AJ39" s="144" t="s">
        <v>176</v>
      </c>
      <c r="AK39" s="145">
        <f t="shared" si="8"/>
        <v>0.67678571428571421</v>
      </c>
      <c r="AL39" s="144" t="s">
        <v>177</v>
      </c>
      <c r="AM39" s="145">
        <f t="shared" ref="AM39" si="258">IF(ISERROR(AL39/($F39*$G39)), "", AL39/($F39*$G39))</f>
        <v>0.59785714285714275</v>
      </c>
      <c r="AN39" s="144" t="s">
        <v>27</v>
      </c>
      <c r="AO39" s="145" t="str">
        <f t="shared" ref="AO39" si="259">IF(ISERROR(AN39/($F39*$G39)), "", AN39/($F39*$G39))</f>
        <v/>
      </c>
      <c r="AP39" s="133" t="s">
        <v>82</v>
      </c>
      <c r="AQ39" s="125">
        <f t="shared" ref="AQ39" si="260">IF(ISERROR(AP39/($F39*$G39)), "", AP39/($F39*$G39))</f>
        <v>0.64249999999999996</v>
      </c>
      <c r="AR39" s="110" t="s">
        <v>27</v>
      </c>
      <c r="AS39" s="111" t="s">
        <v>83</v>
      </c>
      <c r="AT39" s="112" t="s">
        <v>27</v>
      </c>
      <c r="AU39" s="41"/>
      <c r="AV39" s="2">
        <v>2867580</v>
      </c>
      <c r="AW39" s="1">
        <v>17633</v>
      </c>
      <c r="AX39" s="1">
        <v>157151</v>
      </c>
      <c r="AY39" s="33" t="s">
        <v>178</v>
      </c>
    </row>
    <row r="40" spans="1:51" s="8" customFormat="1" ht="15" x14ac:dyDescent="0.3">
      <c r="A40" s="74"/>
      <c r="B40" s="53"/>
      <c r="C40" s="53"/>
      <c r="D40" s="54" t="s">
        <v>179</v>
      </c>
      <c r="E40" s="54" t="s">
        <v>180</v>
      </c>
      <c r="F40" s="55">
        <v>30</v>
      </c>
      <c r="G40" s="55">
        <v>1</v>
      </c>
      <c r="H40" s="54" t="s">
        <v>146</v>
      </c>
      <c r="I40" s="64"/>
      <c r="J40" s="64"/>
      <c r="K40" s="57"/>
      <c r="L40" s="117" t="s">
        <v>72</v>
      </c>
      <c r="M40" s="145">
        <f t="shared" si="12"/>
        <v>0.65966666666666662</v>
      </c>
      <c r="N40" s="144" t="s">
        <v>74</v>
      </c>
      <c r="O40" s="125">
        <f t="shared" si="19"/>
        <v>0.64966666666666661</v>
      </c>
      <c r="P40" s="117" t="s">
        <v>73</v>
      </c>
      <c r="Q40" s="145">
        <f t="shared" si="20"/>
        <v>0.6329999999999999</v>
      </c>
      <c r="R40" s="144" t="s">
        <v>81</v>
      </c>
      <c r="S40" s="125">
        <f t="shared" si="21"/>
        <v>0.63133333333333341</v>
      </c>
      <c r="T40" s="126" t="s">
        <v>27</v>
      </c>
      <c r="U40" s="151" t="str">
        <f t="shared" si="22"/>
        <v/>
      </c>
      <c r="V40" s="150" t="s">
        <v>27</v>
      </c>
      <c r="W40" s="151" t="str">
        <f t="shared" si="2"/>
        <v/>
      </c>
      <c r="X40" s="150" t="s">
        <v>27</v>
      </c>
      <c r="Y40" s="127" t="str">
        <f t="shared" si="3"/>
        <v/>
      </c>
      <c r="Z40" s="137" t="s">
        <v>27</v>
      </c>
      <c r="AA40" s="157" t="str">
        <f t="shared" ref="AA40" si="261">IF(ISERROR(Z40/($F40*$G40)), "", Z40/($F40*$G40))</f>
        <v/>
      </c>
      <c r="AB40" s="156" t="s">
        <v>27</v>
      </c>
      <c r="AC40" s="157" t="str">
        <f t="shared" ref="AC40" si="262">IF(ISERROR(AB40/($F40*$G40)), "", AB40/($F40*$G40))</f>
        <v/>
      </c>
      <c r="AD40" s="156" t="s">
        <v>27</v>
      </c>
      <c r="AE40" s="157" t="str">
        <f t="shared" ref="AE40" si="263">IF(ISERROR(AD40/($F40*$G40)), "", AD40/($F40*$G40))</f>
        <v/>
      </c>
      <c r="AF40" s="156" t="s">
        <v>27</v>
      </c>
      <c r="AG40" s="138" t="str">
        <f t="shared" ref="AG40" si="264">IF(ISERROR(AF40/($F40*$G40)), "", AF40/($F40*$G40))</f>
        <v/>
      </c>
      <c r="AH40" s="117" t="s">
        <v>27</v>
      </c>
      <c r="AI40" s="145" t="str">
        <f t="shared" si="8"/>
        <v/>
      </c>
      <c r="AJ40" s="144" t="s">
        <v>27</v>
      </c>
      <c r="AK40" s="145" t="str">
        <f t="shared" si="8"/>
        <v/>
      </c>
      <c r="AL40" s="144" t="s">
        <v>27</v>
      </c>
      <c r="AM40" s="145" t="str">
        <f t="shared" ref="AM40" si="265">IF(ISERROR(AL40/($F40*$G40)), "", AL40/($F40*$G40))</f>
        <v/>
      </c>
      <c r="AN40" s="144" t="s">
        <v>27</v>
      </c>
      <c r="AO40" s="145" t="str">
        <f t="shared" ref="AO40" si="266">IF(ISERROR(AN40/($F40*$G40)), "", AN40/($F40*$G40))</f>
        <v/>
      </c>
      <c r="AP40" s="133" t="s">
        <v>27</v>
      </c>
      <c r="AQ40" s="125" t="str">
        <f t="shared" ref="AQ40" si="267">IF(ISERROR(AP40/($F40*$G40)), "", AP40/($F40*$G40))</f>
        <v/>
      </c>
      <c r="AR40" s="110" t="s">
        <v>27</v>
      </c>
      <c r="AS40" s="111" t="s">
        <v>75</v>
      </c>
      <c r="AT40" s="112" t="s">
        <v>27</v>
      </c>
      <c r="AU40" s="41"/>
      <c r="AV40" s="2">
        <v>11571845</v>
      </c>
      <c r="AW40" s="1">
        <v>17633</v>
      </c>
      <c r="AX40" s="1">
        <v>159935</v>
      </c>
      <c r="AY40" s="33" t="s">
        <v>181</v>
      </c>
    </row>
    <row r="41" spans="1:51" s="8" customFormat="1" ht="15" x14ac:dyDescent="0.3">
      <c r="A41" s="74"/>
      <c r="B41" s="53"/>
      <c r="C41" s="53"/>
      <c r="D41" s="54" t="s">
        <v>182</v>
      </c>
      <c r="E41" s="54" t="s">
        <v>183</v>
      </c>
      <c r="F41" s="55">
        <v>32</v>
      </c>
      <c r="G41" s="55">
        <v>1</v>
      </c>
      <c r="H41" s="54" t="s">
        <v>161</v>
      </c>
      <c r="I41" s="64"/>
      <c r="J41" s="64"/>
      <c r="K41" s="57"/>
      <c r="L41" s="117" t="s">
        <v>72</v>
      </c>
      <c r="M41" s="145">
        <f t="shared" si="12"/>
        <v>0.61843749999999997</v>
      </c>
      <c r="N41" s="144" t="s">
        <v>74</v>
      </c>
      <c r="O41" s="125">
        <f t="shared" si="19"/>
        <v>0.60906249999999995</v>
      </c>
      <c r="P41" s="117" t="s">
        <v>73</v>
      </c>
      <c r="Q41" s="145">
        <f t="shared" si="20"/>
        <v>0.59343749999999995</v>
      </c>
      <c r="R41" s="144" t="s">
        <v>81</v>
      </c>
      <c r="S41" s="125">
        <f t="shared" si="21"/>
        <v>0.59187500000000004</v>
      </c>
      <c r="T41" s="126" t="s">
        <v>27</v>
      </c>
      <c r="U41" s="151" t="str">
        <f t="shared" si="22"/>
        <v/>
      </c>
      <c r="V41" s="150" t="s">
        <v>27</v>
      </c>
      <c r="W41" s="151" t="str">
        <f t="shared" si="2"/>
        <v/>
      </c>
      <c r="X41" s="150" t="s">
        <v>27</v>
      </c>
      <c r="Y41" s="127" t="str">
        <f t="shared" si="3"/>
        <v/>
      </c>
      <c r="Z41" s="137" t="s">
        <v>27</v>
      </c>
      <c r="AA41" s="157" t="str">
        <f t="shared" ref="AA41" si="268">IF(ISERROR(Z41/($F41*$G41)), "", Z41/($F41*$G41))</f>
        <v/>
      </c>
      <c r="AB41" s="156" t="s">
        <v>27</v>
      </c>
      <c r="AC41" s="157" t="str">
        <f t="shared" ref="AC41" si="269">IF(ISERROR(AB41/($F41*$G41)), "", AB41/($F41*$G41))</f>
        <v/>
      </c>
      <c r="AD41" s="156" t="s">
        <v>27</v>
      </c>
      <c r="AE41" s="157" t="str">
        <f t="shared" ref="AE41" si="270">IF(ISERROR(AD41/($F41*$G41)), "", AD41/($F41*$G41))</f>
        <v/>
      </c>
      <c r="AF41" s="156" t="s">
        <v>27</v>
      </c>
      <c r="AG41" s="138" t="str">
        <f t="shared" ref="AG41" si="271">IF(ISERROR(AF41/($F41*$G41)), "", AF41/($F41*$G41))</f>
        <v/>
      </c>
      <c r="AH41" s="117" t="s">
        <v>27</v>
      </c>
      <c r="AI41" s="145" t="str">
        <f t="shared" si="8"/>
        <v/>
      </c>
      <c r="AJ41" s="144" t="s">
        <v>27</v>
      </c>
      <c r="AK41" s="145" t="str">
        <f t="shared" si="8"/>
        <v/>
      </c>
      <c r="AL41" s="144" t="s">
        <v>27</v>
      </c>
      <c r="AM41" s="145" t="str">
        <f t="shared" ref="AM41" si="272">IF(ISERROR(AL41/($F41*$G41)), "", AL41/($F41*$G41))</f>
        <v/>
      </c>
      <c r="AN41" s="144" t="s">
        <v>27</v>
      </c>
      <c r="AO41" s="145" t="str">
        <f t="shared" ref="AO41" si="273">IF(ISERROR(AN41/($F41*$G41)), "", AN41/($F41*$G41))</f>
        <v/>
      </c>
      <c r="AP41" s="133" t="s">
        <v>27</v>
      </c>
      <c r="AQ41" s="125" t="str">
        <f t="shared" ref="AQ41" si="274">IF(ISERROR(AP41/($F41*$G41)), "", AP41/($F41*$G41))</f>
        <v/>
      </c>
      <c r="AR41" s="110" t="s">
        <v>27</v>
      </c>
      <c r="AS41" s="111" t="s">
        <v>75</v>
      </c>
      <c r="AT41" s="112" t="s">
        <v>83</v>
      </c>
      <c r="AU41" s="41"/>
      <c r="AV41" s="2">
        <v>13269834</v>
      </c>
      <c r="AW41" s="1">
        <v>17633</v>
      </c>
      <c r="AX41" s="1">
        <v>157152</v>
      </c>
      <c r="AY41" s="33" t="s">
        <v>184</v>
      </c>
    </row>
    <row r="42" spans="1:51" s="8" customFormat="1" ht="15" x14ac:dyDescent="0.3">
      <c r="A42" s="74"/>
      <c r="B42" s="53"/>
      <c r="C42" s="53"/>
      <c r="D42" s="54" t="s">
        <v>185</v>
      </c>
      <c r="E42" s="54" t="s">
        <v>186</v>
      </c>
      <c r="F42" s="55">
        <v>38</v>
      </c>
      <c r="G42" s="55">
        <v>1</v>
      </c>
      <c r="H42" s="54" t="s">
        <v>57</v>
      </c>
      <c r="I42" s="64"/>
      <c r="J42" s="64"/>
      <c r="K42" s="57"/>
      <c r="L42" s="117" t="s">
        <v>27</v>
      </c>
      <c r="M42" s="145" t="str">
        <f t="shared" si="12"/>
        <v/>
      </c>
      <c r="N42" s="144" t="s">
        <v>27</v>
      </c>
      <c r="O42" s="125" t="str">
        <f t="shared" si="19"/>
        <v/>
      </c>
      <c r="P42" s="117" t="s">
        <v>97</v>
      </c>
      <c r="Q42" s="145">
        <f t="shared" si="20"/>
        <v>0.65763157894736834</v>
      </c>
      <c r="R42" s="144" t="s">
        <v>87</v>
      </c>
      <c r="S42" s="125">
        <f t="shared" si="21"/>
        <v>0.65447368421052632</v>
      </c>
      <c r="T42" s="126" t="s">
        <v>27</v>
      </c>
      <c r="U42" s="151" t="str">
        <f t="shared" si="22"/>
        <v/>
      </c>
      <c r="V42" s="150" t="s">
        <v>27</v>
      </c>
      <c r="W42" s="151" t="str">
        <f t="shared" si="2"/>
        <v/>
      </c>
      <c r="X42" s="150" t="s">
        <v>27</v>
      </c>
      <c r="Y42" s="127" t="str">
        <f t="shared" si="3"/>
        <v/>
      </c>
      <c r="Z42" s="137" t="s">
        <v>27</v>
      </c>
      <c r="AA42" s="157" t="str">
        <f t="shared" ref="AA42" si="275">IF(ISERROR(Z42/($F42*$G42)), "", Z42/($F42*$G42))</f>
        <v/>
      </c>
      <c r="AB42" s="156" t="s">
        <v>27</v>
      </c>
      <c r="AC42" s="157" t="str">
        <f t="shared" ref="AC42" si="276">IF(ISERROR(AB42/($F42*$G42)), "", AB42/($F42*$G42))</f>
        <v/>
      </c>
      <c r="AD42" s="156" t="s">
        <v>27</v>
      </c>
      <c r="AE42" s="157" t="str">
        <f t="shared" ref="AE42" si="277">IF(ISERROR(AD42/($F42*$G42)), "", AD42/($F42*$G42))</f>
        <v/>
      </c>
      <c r="AF42" s="156" t="s">
        <v>27</v>
      </c>
      <c r="AG42" s="138" t="str">
        <f t="shared" ref="AG42" si="278">IF(ISERROR(AF42/($F42*$G42)), "", AF42/($F42*$G42))</f>
        <v/>
      </c>
      <c r="AH42" s="117" t="s">
        <v>27</v>
      </c>
      <c r="AI42" s="145" t="str">
        <f t="shared" si="8"/>
        <v/>
      </c>
      <c r="AJ42" s="144" t="s">
        <v>27</v>
      </c>
      <c r="AK42" s="145" t="str">
        <f t="shared" si="8"/>
        <v/>
      </c>
      <c r="AL42" s="144" t="s">
        <v>27</v>
      </c>
      <c r="AM42" s="145" t="str">
        <f t="shared" ref="AM42" si="279">IF(ISERROR(AL42/($F42*$G42)), "", AL42/($F42*$G42))</f>
        <v/>
      </c>
      <c r="AN42" s="144" t="s">
        <v>27</v>
      </c>
      <c r="AO42" s="145" t="str">
        <f t="shared" ref="AO42" si="280">IF(ISERROR(AN42/($F42*$G42)), "", AN42/($F42*$G42))</f>
        <v/>
      </c>
      <c r="AP42" s="133" t="s">
        <v>27</v>
      </c>
      <c r="AQ42" s="125" t="str">
        <f t="shared" ref="AQ42" si="281">IF(ISERROR(AP42/($F42*$G42)), "", AP42/($F42*$G42))</f>
        <v/>
      </c>
      <c r="AR42" s="110" t="s">
        <v>27</v>
      </c>
      <c r="AS42" s="111" t="s">
        <v>27</v>
      </c>
      <c r="AT42" s="112" t="s">
        <v>27</v>
      </c>
      <c r="AU42" s="41"/>
      <c r="AV42" s="2">
        <v>13296651</v>
      </c>
      <c r="AW42" s="1">
        <v>17633</v>
      </c>
      <c r="AX42" s="1">
        <v>157150</v>
      </c>
      <c r="AY42" s="33" t="s">
        <v>187</v>
      </c>
    </row>
    <row r="43" spans="1:51" s="8" customFormat="1" ht="15" x14ac:dyDescent="0.3">
      <c r="A43" s="74"/>
      <c r="B43" s="53"/>
      <c r="C43" s="53"/>
      <c r="D43" s="54" t="s">
        <v>188</v>
      </c>
      <c r="E43" s="54" t="s">
        <v>189</v>
      </c>
      <c r="F43" s="55">
        <v>38</v>
      </c>
      <c r="G43" s="55">
        <v>1</v>
      </c>
      <c r="H43" s="54" t="s">
        <v>65</v>
      </c>
      <c r="I43" s="64"/>
      <c r="J43" s="64"/>
      <c r="K43" s="57"/>
      <c r="L43" s="117" t="s">
        <v>190</v>
      </c>
      <c r="M43" s="145">
        <f t="shared" si="12"/>
        <v>0.69710526315789467</v>
      </c>
      <c r="N43" s="144" t="s">
        <v>27</v>
      </c>
      <c r="O43" s="125" t="str">
        <f t="shared" si="19"/>
        <v/>
      </c>
      <c r="P43" s="117" t="s">
        <v>191</v>
      </c>
      <c r="Q43" s="145">
        <f t="shared" si="20"/>
        <v>0.67078947368421049</v>
      </c>
      <c r="R43" s="144" t="s">
        <v>27</v>
      </c>
      <c r="S43" s="125" t="str">
        <f t="shared" si="21"/>
        <v/>
      </c>
      <c r="T43" s="126" t="s">
        <v>27</v>
      </c>
      <c r="U43" s="151" t="str">
        <f t="shared" si="22"/>
        <v/>
      </c>
      <c r="V43" s="150" t="s">
        <v>27</v>
      </c>
      <c r="W43" s="151" t="str">
        <f t="shared" si="2"/>
        <v/>
      </c>
      <c r="X43" s="150" t="s">
        <v>27</v>
      </c>
      <c r="Y43" s="127" t="str">
        <f t="shared" si="3"/>
        <v/>
      </c>
      <c r="Z43" s="137" t="s">
        <v>27</v>
      </c>
      <c r="AA43" s="157" t="str">
        <f t="shared" ref="AA43" si="282">IF(ISERROR(Z43/($F43*$G43)), "", Z43/($F43*$G43))</f>
        <v/>
      </c>
      <c r="AB43" s="156" t="s">
        <v>27</v>
      </c>
      <c r="AC43" s="157" t="str">
        <f t="shared" ref="AC43" si="283">IF(ISERROR(AB43/($F43*$G43)), "", AB43/($F43*$G43))</f>
        <v/>
      </c>
      <c r="AD43" s="156" t="s">
        <v>27</v>
      </c>
      <c r="AE43" s="157" t="str">
        <f t="shared" ref="AE43" si="284">IF(ISERROR(AD43/($F43*$G43)), "", AD43/($F43*$G43))</f>
        <v/>
      </c>
      <c r="AF43" s="156" t="s">
        <v>27</v>
      </c>
      <c r="AG43" s="138" t="str">
        <f t="shared" ref="AG43" si="285">IF(ISERROR(AF43/($F43*$G43)), "", AF43/($F43*$G43))</f>
        <v/>
      </c>
      <c r="AH43" s="117" t="s">
        <v>27</v>
      </c>
      <c r="AI43" s="145" t="str">
        <f t="shared" si="8"/>
        <v/>
      </c>
      <c r="AJ43" s="144" t="s">
        <v>27</v>
      </c>
      <c r="AK43" s="145" t="str">
        <f t="shared" si="8"/>
        <v/>
      </c>
      <c r="AL43" s="144" t="s">
        <v>27</v>
      </c>
      <c r="AM43" s="145" t="str">
        <f t="shared" ref="AM43" si="286">IF(ISERROR(AL43/($F43*$G43)), "", AL43/($F43*$G43))</f>
        <v/>
      </c>
      <c r="AN43" s="144" t="s">
        <v>27</v>
      </c>
      <c r="AO43" s="145" t="str">
        <f t="shared" ref="AO43" si="287">IF(ISERROR(AN43/($F43*$G43)), "", AN43/($F43*$G43))</f>
        <v/>
      </c>
      <c r="AP43" s="133" t="s">
        <v>27</v>
      </c>
      <c r="AQ43" s="125" t="str">
        <f t="shared" ref="AQ43" si="288">IF(ISERROR(AP43/($F43*$G43)), "", AP43/($F43*$G43))</f>
        <v/>
      </c>
      <c r="AR43" s="110" t="s">
        <v>27</v>
      </c>
      <c r="AS43" s="111" t="s">
        <v>27</v>
      </c>
      <c r="AT43" s="112" t="s">
        <v>27</v>
      </c>
      <c r="AU43" s="41"/>
      <c r="AV43" s="2">
        <v>768181</v>
      </c>
      <c r="AW43" s="1">
        <v>17633</v>
      </c>
      <c r="AX43" s="1">
        <v>157151</v>
      </c>
      <c r="AY43" s="33" t="s">
        <v>192</v>
      </c>
    </row>
    <row r="44" spans="1:51" s="8" customFormat="1" ht="15" x14ac:dyDescent="0.3">
      <c r="A44" s="74"/>
      <c r="B44" s="53"/>
      <c r="C44" s="53"/>
      <c r="D44" s="54" t="s">
        <v>193</v>
      </c>
      <c r="E44" s="54" t="s">
        <v>194</v>
      </c>
      <c r="F44" s="55">
        <v>42</v>
      </c>
      <c r="G44" s="55">
        <v>1</v>
      </c>
      <c r="H44" s="54" t="s">
        <v>65</v>
      </c>
      <c r="I44" s="64"/>
      <c r="J44" s="64"/>
      <c r="K44" s="57"/>
      <c r="L44" s="117" t="s">
        <v>27</v>
      </c>
      <c r="M44" s="145" t="str">
        <f t="shared" si="12"/>
        <v/>
      </c>
      <c r="N44" s="144" t="s">
        <v>88</v>
      </c>
      <c r="O44" s="125">
        <f t="shared" si="19"/>
        <v>0.61880952380952381</v>
      </c>
      <c r="P44" s="117" t="s">
        <v>27</v>
      </c>
      <c r="Q44" s="145" t="str">
        <f t="shared" si="20"/>
        <v/>
      </c>
      <c r="R44" s="144" t="s">
        <v>87</v>
      </c>
      <c r="S44" s="125">
        <f t="shared" si="21"/>
        <v>0.59214285714285719</v>
      </c>
      <c r="T44" s="126" t="s">
        <v>88</v>
      </c>
      <c r="U44" s="151">
        <f t="shared" si="22"/>
        <v>0.61880952380952381</v>
      </c>
      <c r="V44" s="150" t="s">
        <v>27</v>
      </c>
      <c r="W44" s="151" t="str">
        <f t="shared" si="2"/>
        <v/>
      </c>
      <c r="X44" s="150" t="s">
        <v>27</v>
      </c>
      <c r="Y44" s="127" t="str">
        <f t="shared" si="3"/>
        <v/>
      </c>
      <c r="Z44" s="137" t="s">
        <v>27</v>
      </c>
      <c r="AA44" s="157" t="str">
        <f t="shared" ref="AA44" si="289">IF(ISERROR(Z44/($F44*$G44)), "", Z44/($F44*$G44))</f>
        <v/>
      </c>
      <c r="AB44" s="156" t="s">
        <v>27</v>
      </c>
      <c r="AC44" s="157" t="str">
        <f t="shared" ref="AC44" si="290">IF(ISERROR(AB44/($F44*$G44)), "", AB44/($F44*$G44))</f>
        <v/>
      </c>
      <c r="AD44" s="156" t="s">
        <v>27</v>
      </c>
      <c r="AE44" s="157" t="str">
        <f t="shared" ref="AE44" si="291">IF(ISERROR(AD44/($F44*$G44)), "", AD44/($F44*$G44))</f>
        <v/>
      </c>
      <c r="AF44" s="156" t="s">
        <v>27</v>
      </c>
      <c r="AG44" s="138" t="str">
        <f t="shared" ref="AG44" si="292">IF(ISERROR(AF44/($F44*$G44)), "", AF44/($F44*$G44))</f>
        <v/>
      </c>
      <c r="AH44" s="117" t="s">
        <v>27</v>
      </c>
      <c r="AI44" s="145" t="str">
        <f t="shared" si="8"/>
        <v/>
      </c>
      <c r="AJ44" s="144" t="s">
        <v>27</v>
      </c>
      <c r="AK44" s="145" t="str">
        <f t="shared" si="8"/>
        <v/>
      </c>
      <c r="AL44" s="144" t="s">
        <v>27</v>
      </c>
      <c r="AM44" s="145" t="str">
        <f t="shared" ref="AM44" si="293">IF(ISERROR(AL44/($F44*$G44)), "", AL44/($F44*$G44))</f>
        <v/>
      </c>
      <c r="AN44" s="144" t="s">
        <v>27</v>
      </c>
      <c r="AO44" s="145" t="str">
        <f t="shared" ref="AO44" si="294">IF(ISERROR(AN44/($F44*$G44)), "", AN44/($F44*$G44))</f>
        <v/>
      </c>
      <c r="AP44" s="133" t="s">
        <v>27</v>
      </c>
      <c r="AQ44" s="125" t="str">
        <f t="shared" ref="AQ44" si="295">IF(ISERROR(AP44/($F44*$G44)), "", AP44/($F44*$G44))</f>
        <v/>
      </c>
      <c r="AR44" s="110" t="s">
        <v>27</v>
      </c>
      <c r="AS44" s="111" t="s">
        <v>195</v>
      </c>
      <c r="AT44" s="112" t="s">
        <v>27</v>
      </c>
      <c r="AU44" s="41"/>
      <c r="AV44" s="2">
        <v>13296655</v>
      </c>
      <c r="AW44" s="1">
        <v>17633</v>
      </c>
      <c r="AX44" s="1">
        <v>157151</v>
      </c>
      <c r="AY44" s="33" t="s">
        <v>196</v>
      </c>
    </row>
    <row r="45" spans="1:51" s="8" customFormat="1" ht="15" x14ac:dyDescent="0.3">
      <c r="A45" s="74"/>
      <c r="B45" s="53"/>
      <c r="C45" s="53"/>
      <c r="D45" s="54" t="s">
        <v>197</v>
      </c>
      <c r="E45" s="54" t="s">
        <v>198</v>
      </c>
      <c r="F45" s="55">
        <v>44</v>
      </c>
      <c r="G45" s="55">
        <v>1</v>
      </c>
      <c r="H45" s="54" t="s">
        <v>146</v>
      </c>
      <c r="I45" s="64"/>
      <c r="J45" s="64"/>
      <c r="K45" s="57"/>
      <c r="L45" s="117" t="s">
        <v>27</v>
      </c>
      <c r="M45" s="145" t="str">
        <f t="shared" si="12"/>
        <v/>
      </c>
      <c r="N45" s="144" t="s">
        <v>88</v>
      </c>
      <c r="O45" s="125">
        <f t="shared" si="19"/>
        <v>0.5906818181818182</v>
      </c>
      <c r="P45" s="117" t="s">
        <v>97</v>
      </c>
      <c r="Q45" s="145">
        <f t="shared" si="20"/>
        <v>0.56795454545454538</v>
      </c>
      <c r="R45" s="144" t="s">
        <v>27</v>
      </c>
      <c r="S45" s="125" t="str">
        <f t="shared" si="21"/>
        <v/>
      </c>
      <c r="T45" s="126" t="s">
        <v>27</v>
      </c>
      <c r="U45" s="151" t="str">
        <f t="shared" si="22"/>
        <v/>
      </c>
      <c r="V45" s="150" t="s">
        <v>27</v>
      </c>
      <c r="W45" s="151" t="str">
        <f t="shared" si="2"/>
        <v/>
      </c>
      <c r="X45" s="150" t="s">
        <v>27</v>
      </c>
      <c r="Y45" s="127" t="str">
        <f t="shared" si="3"/>
        <v/>
      </c>
      <c r="Z45" s="137" t="s">
        <v>27</v>
      </c>
      <c r="AA45" s="157" t="str">
        <f t="shared" ref="AA45" si="296">IF(ISERROR(Z45/($F45*$G45)), "", Z45/($F45*$G45))</f>
        <v/>
      </c>
      <c r="AB45" s="156" t="s">
        <v>27</v>
      </c>
      <c r="AC45" s="157" t="str">
        <f t="shared" ref="AC45" si="297">IF(ISERROR(AB45/($F45*$G45)), "", AB45/($F45*$G45))</f>
        <v/>
      </c>
      <c r="AD45" s="156" t="s">
        <v>27</v>
      </c>
      <c r="AE45" s="157" t="str">
        <f t="shared" ref="AE45" si="298">IF(ISERROR(AD45/($F45*$G45)), "", AD45/($F45*$G45))</f>
        <v/>
      </c>
      <c r="AF45" s="156" t="s">
        <v>27</v>
      </c>
      <c r="AG45" s="138" t="str">
        <f t="shared" ref="AG45" si="299">IF(ISERROR(AF45/($F45*$G45)), "", AF45/($F45*$G45))</f>
        <v/>
      </c>
      <c r="AH45" s="117" t="s">
        <v>27</v>
      </c>
      <c r="AI45" s="145" t="str">
        <f t="shared" si="8"/>
        <v/>
      </c>
      <c r="AJ45" s="144" t="s">
        <v>27</v>
      </c>
      <c r="AK45" s="145" t="str">
        <f t="shared" si="8"/>
        <v/>
      </c>
      <c r="AL45" s="144" t="s">
        <v>27</v>
      </c>
      <c r="AM45" s="145" t="str">
        <f t="shared" ref="AM45" si="300">IF(ISERROR(AL45/($F45*$G45)), "", AL45/($F45*$G45))</f>
        <v/>
      </c>
      <c r="AN45" s="144" t="s">
        <v>27</v>
      </c>
      <c r="AO45" s="145" t="str">
        <f t="shared" ref="AO45" si="301">IF(ISERROR(AN45/($F45*$G45)), "", AN45/($F45*$G45))</f>
        <v/>
      </c>
      <c r="AP45" s="133" t="s">
        <v>27</v>
      </c>
      <c r="AQ45" s="125" t="str">
        <f t="shared" ref="AQ45" si="302">IF(ISERROR(AP45/($F45*$G45)), "", AP45/($F45*$G45))</f>
        <v/>
      </c>
      <c r="AR45" s="110" t="s">
        <v>27</v>
      </c>
      <c r="AS45" s="111" t="s">
        <v>195</v>
      </c>
      <c r="AT45" s="112" t="s">
        <v>27</v>
      </c>
      <c r="AU45" s="41"/>
      <c r="AV45" s="2">
        <v>11571853</v>
      </c>
      <c r="AW45" s="1">
        <v>17633</v>
      </c>
      <c r="AX45" s="1">
        <v>159935</v>
      </c>
      <c r="AY45" s="33" t="s">
        <v>199</v>
      </c>
    </row>
    <row r="46" spans="1:51" s="8" customFormat="1" ht="15" x14ac:dyDescent="0.3">
      <c r="A46" s="74"/>
      <c r="B46" s="53"/>
      <c r="C46" s="53"/>
      <c r="D46" s="54" t="s">
        <v>200</v>
      </c>
      <c r="E46" s="54" t="s">
        <v>200</v>
      </c>
      <c r="F46" s="55">
        <v>46</v>
      </c>
      <c r="G46" s="55">
        <v>1</v>
      </c>
      <c r="H46" s="54" t="s">
        <v>161</v>
      </c>
      <c r="I46" s="64"/>
      <c r="J46" s="64"/>
      <c r="K46" s="57"/>
      <c r="L46" s="117" t="s">
        <v>190</v>
      </c>
      <c r="M46" s="145">
        <f t="shared" si="12"/>
        <v>0.5758695652173913</v>
      </c>
      <c r="N46" s="144" t="s">
        <v>88</v>
      </c>
      <c r="O46" s="125">
        <f t="shared" si="19"/>
        <v>0.56499999999999995</v>
      </c>
      <c r="P46" s="117" t="s">
        <v>97</v>
      </c>
      <c r="Q46" s="145">
        <f t="shared" si="20"/>
        <v>0.54326086956521735</v>
      </c>
      <c r="R46" s="144" t="s">
        <v>201</v>
      </c>
      <c r="S46" s="125">
        <f t="shared" si="21"/>
        <v>0.56847826086956521</v>
      </c>
      <c r="T46" s="126" t="s">
        <v>27</v>
      </c>
      <c r="U46" s="151" t="str">
        <f t="shared" si="22"/>
        <v/>
      </c>
      <c r="V46" s="150" t="s">
        <v>27</v>
      </c>
      <c r="W46" s="151" t="str">
        <f t="shared" si="2"/>
        <v/>
      </c>
      <c r="X46" s="150" t="s">
        <v>27</v>
      </c>
      <c r="Y46" s="127" t="str">
        <f t="shared" si="3"/>
        <v/>
      </c>
      <c r="Z46" s="137" t="s">
        <v>27</v>
      </c>
      <c r="AA46" s="157" t="str">
        <f t="shared" ref="AA46" si="303">IF(ISERROR(Z46/($F46*$G46)), "", Z46/($F46*$G46))</f>
        <v/>
      </c>
      <c r="AB46" s="156" t="s">
        <v>27</v>
      </c>
      <c r="AC46" s="157" t="str">
        <f t="shared" ref="AC46" si="304">IF(ISERROR(AB46/($F46*$G46)), "", AB46/($F46*$G46))</f>
        <v/>
      </c>
      <c r="AD46" s="156" t="s">
        <v>27</v>
      </c>
      <c r="AE46" s="157" t="str">
        <f t="shared" ref="AE46" si="305">IF(ISERROR(AD46/($F46*$G46)), "", AD46/($F46*$G46))</f>
        <v/>
      </c>
      <c r="AF46" s="156" t="s">
        <v>27</v>
      </c>
      <c r="AG46" s="138" t="str">
        <f t="shared" ref="AG46" si="306">IF(ISERROR(AF46/($F46*$G46)), "", AF46/($F46*$G46))</f>
        <v/>
      </c>
      <c r="AH46" s="117" t="s">
        <v>27</v>
      </c>
      <c r="AI46" s="145" t="str">
        <f t="shared" si="8"/>
        <v/>
      </c>
      <c r="AJ46" s="144" t="s">
        <v>27</v>
      </c>
      <c r="AK46" s="145" t="str">
        <f t="shared" si="8"/>
        <v/>
      </c>
      <c r="AL46" s="144" t="s">
        <v>27</v>
      </c>
      <c r="AM46" s="145" t="str">
        <f t="shared" ref="AM46" si="307">IF(ISERROR(AL46/($F46*$G46)), "", AL46/($F46*$G46))</f>
        <v/>
      </c>
      <c r="AN46" s="144" t="s">
        <v>27</v>
      </c>
      <c r="AO46" s="145" t="str">
        <f t="shared" ref="AO46" si="308">IF(ISERROR(AN46/($F46*$G46)), "", AN46/($F46*$G46))</f>
        <v/>
      </c>
      <c r="AP46" s="133" t="s">
        <v>27</v>
      </c>
      <c r="AQ46" s="125" t="str">
        <f t="shared" ref="AQ46" si="309">IF(ISERROR(AP46/($F46*$G46)), "", AP46/($F46*$G46))</f>
        <v/>
      </c>
      <c r="AR46" s="110" t="s">
        <v>27</v>
      </c>
      <c r="AS46" s="111" t="s">
        <v>195</v>
      </c>
      <c r="AT46" s="112" t="s">
        <v>27</v>
      </c>
      <c r="AU46" s="41"/>
      <c r="AV46" s="2">
        <v>13280912</v>
      </c>
      <c r="AW46" s="1">
        <v>17633</v>
      </c>
      <c r="AX46" s="1">
        <v>157152</v>
      </c>
      <c r="AY46" s="33" t="s">
        <v>202</v>
      </c>
    </row>
    <row r="47" spans="1:51" s="8" customFormat="1" ht="15" x14ac:dyDescent="0.3">
      <c r="A47" s="74"/>
      <c r="B47" s="53"/>
      <c r="C47" s="53"/>
      <c r="D47" s="54" t="s">
        <v>203</v>
      </c>
      <c r="E47" s="54" t="s">
        <v>204</v>
      </c>
      <c r="F47" s="55">
        <v>48</v>
      </c>
      <c r="G47" s="55">
        <v>1</v>
      </c>
      <c r="H47" s="54" t="s">
        <v>57</v>
      </c>
      <c r="I47" s="64"/>
      <c r="J47" s="64"/>
      <c r="K47" s="57"/>
      <c r="L47" s="117" t="s">
        <v>128</v>
      </c>
      <c r="M47" s="145">
        <f t="shared" si="12"/>
        <v>1.0414583333333334</v>
      </c>
      <c r="N47" s="144" t="s">
        <v>104</v>
      </c>
      <c r="O47" s="125">
        <f t="shared" si="19"/>
        <v>0.833125</v>
      </c>
      <c r="P47" s="117" t="s">
        <v>104</v>
      </c>
      <c r="Q47" s="145">
        <f t="shared" si="20"/>
        <v>0.833125</v>
      </c>
      <c r="R47" s="144" t="s">
        <v>27</v>
      </c>
      <c r="S47" s="125" t="str">
        <f t="shared" si="21"/>
        <v/>
      </c>
      <c r="T47" s="126" t="s">
        <v>27</v>
      </c>
      <c r="U47" s="151" t="str">
        <f t="shared" si="22"/>
        <v/>
      </c>
      <c r="V47" s="150" t="s">
        <v>104</v>
      </c>
      <c r="W47" s="151">
        <f t="shared" si="2"/>
        <v>0.833125</v>
      </c>
      <c r="X47" s="150" t="s">
        <v>27</v>
      </c>
      <c r="Y47" s="127" t="str">
        <f t="shared" si="3"/>
        <v/>
      </c>
      <c r="Z47" s="137" t="s">
        <v>27</v>
      </c>
      <c r="AA47" s="157" t="str">
        <f t="shared" ref="AA47" si="310">IF(ISERROR(Z47/($F47*$G47)), "", Z47/($F47*$G47))</f>
        <v/>
      </c>
      <c r="AB47" s="156" t="s">
        <v>27</v>
      </c>
      <c r="AC47" s="157" t="str">
        <f t="shared" ref="AC47" si="311">IF(ISERROR(AB47/($F47*$G47)), "", AB47/($F47*$G47))</f>
        <v/>
      </c>
      <c r="AD47" s="156" t="s">
        <v>27</v>
      </c>
      <c r="AE47" s="157" t="str">
        <f t="shared" ref="AE47" si="312">IF(ISERROR(AD47/($F47*$G47)), "", AD47/($F47*$G47))</f>
        <v/>
      </c>
      <c r="AF47" s="156" t="s">
        <v>27</v>
      </c>
      <c r="AG47" s="138" t="str">
        <f t="shared" ref="AG47" si="313">IF(ISERROR(AF47/($F47*$G47)), "", AF47/($F47*$G47))</f>
        <v/>
      </c>
      <c r="AH47" s="117" t="s">
        <v>27</v>
      </c>
      <c r="AI47" s="145" t="str">
        <f t="shared" si="8"/>
        <v/>
      </c>
      <c r="AJ47" s="144" t="s">
        <v>27</v>
      </c>
      <c r="AK47" s="145" t="str">
        <f t="shared" si="8"/>
        <v/>
      </c>
      <c r="AL47" s="144" t="s">
        <v>27</v>
      </c>
      <c r="AM47" s="145" t="str">
        <f t="shared" ref="AM47" si="314">IF(ISERROR(AL47/($F47*$G47)), "", AL47/($F47*$G47))</f>
        <v/>
      </c>
      <c r="AN47" s="144" t="s">
        <v>27</v>
      </c>
      <c r="AO47" s="145" t="str">
        <f t="shared" ref="AO47" si="315">IF(ISERROR(AN47/($F47*$G47)), "", AN47/($F47*$G47))</f>
        <v/>
      </c>
      <c r="AP47" s="133" t="s">
        <v>27</v>
      </c>
      <c r="AQ47" s="125" t="str">
        <f t="shared" ref="AQ47" si="316">IF(ISERROR(AP47/($F47*$G47)), "", AP47/($F47*$G47))</f>
        <v/>
      </c>
      <c r="AR47" s="110" t="s">
        <v>27</v>
      </c>
      <c r="AS47" s="111" t="s">
        <v>205</v>
      </c>
      <c r="AT47" s="112" t="s">
        <v>27</v>
      </c>
      <c r="AU47" s="41"/>
      <c r="AV47" s="2">
        <v>768332</v>
      </c>
      <c r="AW47" s="1">
        <v>17633</v>
      </c>
      <c r="AX47" s="1">
        <v>157150</v>
      </c>
      <c r="AY47" s="33" t="s">
        <v>206</v>
      </c>
    </row>
    <row r="48" spans="1:51" s="8" customFormat="1" ht="15" x14ac:dyDescent="0.3">
      <c r="A48" s="74"/>
      <c r="B48" s="53"/>
      <c r="C48" s="53"/>
      <c r="D48" s="54" t="s">
        <v>207</v>
      </c>
      <c r="E48" s="54" t="s">
        <v>208</v>
      </c>
      <c r="F48" s="55">
        <v>52</v>
      </c>
      <c r="G48" s="55">
        <v>1</v>
      </c>
      <c r="H48" s="54" t="s">
        <v>65</v>
      </c>
      <c r="I48" s="64"/>
      <c r="J48" s="64"/>
      <c r="K48" s="57"/>
      <c r="L48" s="117" t="s">
        <v>104</v>
      </c>
      <c r="M48" s="145">
        <f t="shared" si="12"/>
        <v>0.76903846153846156</v>
      </c>
      <c r="N48" s="144" t="s">
        <v>104</v>
      </c>
      <c r="O48" s="125">
        <f t="shared" si="19"/>
        <v>0.76903846153846156</v>
      </c>
      <c r="P48" s="117" t="s">
        <v>209</v>
      </c>
      <c r="Q48" s="145">
        <f t="shared" si="20"/>
        <v>0.6825</v>
      </c>
      <c r="R48" s="144" t="s">
        <v>27</v>
      </c>
      <c r="S48" s="125" t="str">
        <f t="shared" si="21"/>
        <v/>
      </c>
      <c r="T48" s="126" t="s">
        <v>27</v>
      </c>
      <c r="U48" s="151" t="str">
        <f t="shared" si="22"/>
        <v/>
      </c>
      <c r="V48" s="150" t="s">
        <v>209</v>
      </c>
      <c r="W48" s="151">
        <f t="shared" si="2"/>
        <v>0.6825</v>
      </c>
      <c r="X48" s="150" t="s">
        <v>27</v>
      </c>
      <c r="Y48" s="127" t="str">
        <f t="shared" si="3"/>
        <v/>
      </c>
      <c r="Z48" s="137" t="s">
        <v>27</v>
      </c>
      <c r="AA48" s="157" t="str">
        <f t="shared" ref="AA48" si="317">IF(ISERROR(Z48/($F48*$G48)), "", Z48/($F48*$G48))</f>
        <v/>
      </c>
      <c r="AB48" s="156" t="s">
        <v>27</v>
      </c>
      <c r="AC48" s="157" t="str">
        <f t="shared" ref="AC48" si="318">IF(ISERROR(AB48/($F48*$G48)), "", AB48/($F48*$G48))</f>
        <v/>
      </c>
      <c r="AD48" s="156" t="s">
        <v>27</v>
      </c>
      <c r="AE48" s="157" t="str">
        <f t="shared" ref="AE48" si="319">IF(ISERROR(AD48/($F48*$G48)), "", AD48/($F48*$G48))</f>
        <v/>
      </c>
      <c r="AF48" s="156" t="s">
        <v>27</v>
      </c>
      <c r="AG48" s="138" t="str">
        <f t="shared" ref="AG48" si="320">IF(ISERROR(AF48/($F48*$G48)), "", AF48/($F48*$G48))</f>
        <v/>
      </c>
      <c r="AH48" s="117" t="s">
        <v>27</v>
      </c>
      <c r="AI48" s="145" t="str">
        <f t="shared" si="8"/>
        <v/>
      </c>
      <c r="AJ48" s="144" t="s">
        <v>27</v>
      </c>
      <c r="AK48" s="145" t="str">
        <f t="shared" si="8"/>
        <v/>
      </c>
      <c r="AL48" s="144" t="s">
        <v>27</v>
      </c>
      <c r="AM48" s="145" t="str">
        <f t="shared" ref="AM48" si="321">IF(ISERROR(AL48/($F48*$G48)), "", AL48/($F48*$G48))</f>
        <v/>
      </c>
      <c r="AN48" s="144" t="s">
        <v>27</v>
      </c>
      <c r="AO48" s="145" t="str">
        <f t="shared" ref="AO48" si="322">IF(ISERROR(AN48/($F48*$G48)), "", AN48/($F48*$G48))</f>
        <v/>
      </c>
      <c r="AP48" s="133" t="s">
        <v>27</v>
      </c>
      <c r="AQ48" s="125" t="str">
        <f t="shared" ref="AQ48" si="323">IF(ISERROR(AP48/($F48*$G48)), "", AP48/($F48*$G48))</f>
        <v/>
      </c>
      <c r="AR48" s="110" t="s">
        <v>27</v>
      </c>
      <c r="AS48" s="111" t="s">
        <v>115</v>
      </c>
      <c r="AT48" s="112" t="s">
        <v>27</v>
      </c>
      <c r="AU48" s="41"/>
      <c r="AV48" s="2">
        <v>768342</v>
      </c>
      <c r="AW48" s="1">
        <v>17633</v>
      </c>
      <c r="AX48" s="1">
        <v>157151</v>
      </c>
      <c r="AY48" s="33" t="s">
        <v>210</v>
      </c>
    </row>
    <row r="49" spans="1:280" s="8" customFormat="1" ht="15" x14ac:dyDescent="0.3">
      <c r="A49" s="74"/>
      <c r="B49" s="53"/>
      <c r="C49" s="53"/>
      <c r="D49" s="54" t="s">
        <v>211</v>
      </c>
      <c r="E49" s="54" t="s">
        <v>27</v>
      </c>
      <c r="F49" s="55">
        <v>52</v>
      </c>
      <c r="G49" s="55">
        <v>1</v>
      </c>
      <c r="H49" s="54" t="s">
        <v>57</v>
      </c>
      <c r="I49" s="64"/>
      <c r="J49" s="64"/>
      <c r="K49" s="57"/>
      <c r="L49" s="117" t="s">
        <v>27</v>
      </c>
      <c r="M49" s="145" t="str">
        <f t="shared" si="12"/>
        <v/>
      </c>
      <c r="N49" s="144" t="s">
        <v>27</v>
      </c>
      <c r="O49" s="125" t="str">
        <f t="shared" si="19"/>
        <v/>
      </c>
      <c r="P49" s="117" t="s">
        <v>27</v>
      </c>
      <c r="Q49" s="145" t="str">
        <f t="shared" si="20"/>
        <v/>
      </c>
      <c r="R49" s="144" t="s">
        <v>27</v>
      </c>
      <c r="S49" s="125" t="str">
        <f t="shared" si="21"/>
        <v/>
      </c>
      <c r="T49" s="126" t="s">
        <v>27</v>
      </c>
      <c r="U49" s="151" t="str">
        <f t="shared" si="22"/>
        <v/>
      </c>
      <c r="V49" s="150" t="s">
        <v>27</v>
      </c>
      <c r="W49" s="151" t="str">
        <f t="shared" si="2"/>
        <v/>
      </c>
      <c r="X49" s="150" t="s">
        <v>27</v>
      </c>
      <c r="Y49" s="127" t="str">
        <f t="shared" si="3"/>
        <v/>
      </c>
      <c r="Z49" s="137" t="s">
        <v>212</v>
      </c>
      <c r="AA49" s="157">
        <f t="shared" ref="AA49" si="324">IF(ISERROR(Z49/($F49*$G49)), "", Z49/($F49*$G49))</f>
        <v>0.72653846153846158</v>
      </c>
      <c r="AB49" s="156" t="s">
        <v>27</v>
      </c>
      <c r="AC49" s="157" t="str">
        <f t="shared" ref="AC49" si="325">IF(ISERROR(AB49/($F49*$G49)), "", AB49/($F49*$G49))</f>
        <v/>
      </c>
      <c r="AD49" s="156" t="s">
        <v>27</v>
      </c>
      <c r="AE49" s="157" t="str">
        <f t="shared" ref="AE49" si="326">IF(ISERROR(AD49/($F49*$G49)), "", AD49/($F49*$G49))</f>
        <v/>
      </c>
      <c r="AF49" s="156" t="s">
        <v>27</v>
      </c>
      <c r="AG49" s="138" t="str">
        <f t="shared" ref="AG49" si="327">IF(ISERROR(AF49/($F49*$G49)), "", AF49/($F49*$G49))</f>
        <v/>
      </c>
      <c r="AH49" s="117" t="s">
        <v>27</v>
      </c>
      <c r="AI49" s="145" t="str">
        <f t="shared" si="8"/>
        <v/>
      </c>
      <c r="AJ49" s="144" t="s">
        <v>27</v>
      </c>
      <c r="AK49" s="145" t="str">
        <f t="shared" si="8"/>
        <v/>
      </c>
      <c r="AL49" s="144" t="s">
        <v>27</v>
      </c>
      <c r="AM49" s="145" t="str">
        <f t="shared" ref="AM49" si="328">IF(ISERROR(AL49/($F49*$G49)), "", AL49/($F49*$G49))</f>
        <v/>
      </c>
      <c r="AN49" s="144" t="s">
        <v>27</v>
      </c>
      <c r="AO49" s="145" t="str">
        <f t="shared" ref="AO49" si="329">IF(ISERROR(AN49/($F49*$G49)), "", AN49/($F49*$G49))</f>
        <v/>
      </c>
      <c r="AP49" s="133" t="s">
        <v>27</v>
      </c>
      <c r="AQ49" s="125" t="str">
        <f t="shared" ref="AQ49" si="330">IF(ISERROR(AP49/($F49*$G49)), "", AP49/($F49*$G49))</f>
        <v/>
      </c>
      <c r="AR49" s="110" t="s">
        <v>27</v>
      </c>
      <c r="AS49" s="111" t="s">
        <v>27</v>
      </c>
      <c r="AT49" s="112" t="s">
        <v>27</v>
      </c>
      <c r="AU49" s="41"/>
      <c r="AV49" s="2">
        <v>3997336</v>
      </c>
      <c r="AW49" s="1">
        <v>17633</v>
      </c>
      <c r="AX49" s="1">
        <v>157150</v>
      </c>
      <c r="AY49" s="33" t="s">
        <v>213</v>
      </c>
    </row>
    <row r="50" spans="1:280" s="8" customFormat="1" ht="15" x14ac:dyDescent="0.3">
      <c r="A50" s="74"/>
      <c r="B50" s="53"/>
      <c r="C50" s="53"/>
      <c r="D50" s="54" t="s">
        <v>27</v>
      </c>
      <c r="E50" s="54" t="s">
        <v>27</v>
      </c>
      <c r="F50" s="55">
        <v>56</v>
      </c>
      <c r="G50" s="55">
        <v>1</v>
      </c>
      <c r="H50" s="54" t="s">
        <v>146</v>
      </c>
      <c r="I50" s="64"/>
      <c r="J50" s="64"/>
      <c r="K50" s="57"/>
      <c r="L50" s="117" t="s">
        <v>27</v>
      </c>
      <c r="M50" s="145" t="str">
        <f t="shared" si="12"/>
        <v/>
      </c>
      <c r="N50" s="144" t="s">
        <v>104</v>
      </c>
      <c r="O50" s="125">
        <f t="shared" si="19"/>
        <v>0.71410714285714294</v>
      </c>
      <c r="P50" s="117" t="s">
        <v>104</v>
      </c>
      <c r="Q50" s="145">
        <f t="shared" si="20"/>
        <v>0.71410714285714294</v>
      </c>
      <c r="R50" s="144" t="s">
        <v>27</v>
      </c>
      <c r="S50" s="125" t="str">
        <f t="shared" si="21"/>
        <v/>
      </c>
      <c r="T50" s="126" t="s">
        <v>104</v>
      </c>
      <c r="U50" s="151">
        <f t="shared" si="22"/>
        <v>0.71410714285714294</v>
      </c>
      <c r="V50" s="150" t="s">
        <v>104</v>
      </c>
      <c r="W50" s="151">
        <f t="shared" si="2"/>
        <v>0.71410714285714294</v>
      </c>
      <c r="X50" s="150" t="s">
        <v>27</v>
      </c>
      <c r="Y50" s="127" t="str">
        <f t="shared" si="3"/>
        <v/>
      </c>
      <c r="Z50" s="137" t="s">
        <v>27</v>
      </c>
      <c r="AA50" s="157" t="str">
        <f t="shared" ref="AA50" si="331">IF(ISERROR(Z50/($F50*$G50)), "", Z50/($F50*$G50))</f>
        <v/>
      </c>
      <c r="AB50" s="156" t="s">
        <v>27</v>
      </c>
      <c r="AC50" s="157" t="str">
        <f t="shared" ref="AC50" si="332">IF(ISERROR(AB50/($F50*$G50)), "", AB50/($F50*$G50))</f>
        <v/>
      </c>
      <c r="AD50" s="156" t="s">
        <v>27</v>
      </c>
      <c r="AE50" s="157" t="str">
        <f t="shared" ref="AE50" si="333">IF(ISERROR(AD50/($F50*$G50)), "", AD50/($F50*$G50))</f>
        <v/>
      </c>
      <c r="AF50" s="156" t="s">
        <v>27</v>
      </c>
      <c r="AG50" s="138" t="str">
        <f t="shared" ref="AG50" si="334">IF(ISERROR(AF50/($F50*$G50)), "", AF50/($F50*$G50))</f>
        <v/>
      </c>
      <c r="AH50" s="117" t="s">
        <v>27</v>
      </c>
      <c r="AI50" s="145" t="str">
        <f t="shared" si="8"/>
        <v/>
      </c>
      <c r="AJ50" s="144" t="s">
        <v>27</v>
      </c>
      <c r="AK50" s="145" t="str">
        <f t="shared" si="8"/>
        <v/>
      </c>
      <c r="AL50" s="144" t="s">
        <v>27</v>
      </c>
      <c r="AM50" s="145" t="str">
        <f t="shared" ref="AM50" si="335">IF(ISERROR(AL50/($F50*$G50)), "", AL50/($F50*$G50))</f>
        <v/>
      </c>
      <c r="AN50" s="144" t="s">
        <v>27</v>
      </c>
      <c r="AO50" s="145" t="str">
        <f t="shared" ref="AO50" si="336">IF(ISERROR(AN50/($F50*$G50)), "", AN50/($F50*$G50))</f>
        <v/>
      </c>
      <c r="AP50" s="133" t="s">
        <v>27</v>
      </c>
      <c r="AQ50" s="125" t="str">
        <f t="shared" ref="AQ50" si="337">IF(ISERROR(AP50/($F50*$G50)), "", AP50/($F50*$G50))</f>
        <v/>
      </c>
      <c r="AR50" s="110" t="s">
        <v>27</v>
      </c>
      <c r="AS50" s="111" t="s">
        <v>105</v>
      </c>
      <c r="AT50" s="112" t="s">
        <v>27</v>
      </c>
      <c r="AU50" s="41"/>
      <c r="AV50" s="2">
        <v>13245507</v>
      </c>
      <c r="AW50" s="1">
        <v>17633</v>
      </c>
      <c r="AX50" s="1">
        <v>159935</v>
      </c>
      <c r="AY50" s="33" t="s">
        <v>214</v>
      </c>
    </row>
    <row r="51" spans="1:280" s="8" customFormat="1" ht="15" x14ac:dyDescent="0.3">
      <c r="A51" s="74"/>
      <c r="B51" s="53"/>
      <c r="C51" s="53"/>
      <c r="D51" s="54" t="s">
        <v>215</v>
      </c>
      <c r="E51" s="54" t="s">
        <v>216</v>
      </c>
      <c r="F51" s="55">
        <v>60</v>
      </c>
      <c r="G51" s="55">
        <v>1</v>
      </c>
      <c r="H51" s="54" t="s">
        <v>161</v>
      </c>
      <c r="I51" s="64"/>
      <c r="J51" s="64"/>
      <c r="K51" s="57"/>
      <c r="L51" s="117" t="s">
        <v>27</v>
      </c>
      <c r="M51" s="145" t="str">
        <f t="shared" si="12"/>
        <v/>
      </c>
      <c r="N51" s="144" t="s">
        <v>104</v>
      </c>
      <c r="O51" s="125">
        <f t="shared" si="19"/>
        <v>0.66649999999999998</v>
      </c>
      <c r="P51" s="117" t="s">
        <v>104</v>
      </c>
      <c r="Q51" s="145">
        <f t="shared" si="20"/>
        <v>0.66649999999999998</v>
      </c>
      <c r="R51" s="144" t="s">
        <v>27</v>
      </c>
      <c r="S51" s="125" t="str">
        <f t="shared" si="21"/>
        <v/>
      </c>
      <c r="T51" s="126" t="s">
        <v>27</v>
      </c>
      <c r="U51" s="151" t="str">
        <f t="shared" si="22"/>
        <v/>
      </c>
      <c r="V51" s="150" t="s">
        <v>217</v>
      </c>
      <c r="W51" s="151">
        <f t="shared" si="2"/>
        <v>0.66616666666666668</v>
      </c>
      <c r="X51" s="150" t="s">
        <v>27</v>
      </c>
      <c r="Y51" s="127" t="str">
        <f t="shared" si="3"/>
        <v/>
      </c>
      <c r="Z51" s="137" t="s">
        <v>27</v>
      </c>
      <c r="AA51" s="157" t="str">
        <f t="shared" ref="AA51" si="338">IF(ISERROR(Z51/($F51*$G51)), "", Z51/($F51*$G51))</f>
        <v/>
      </c>
      <c r="AB51" s="156" t="s">
        <v>27</v>
      </c>
      <c r="AC51" s="157" t="str">
        <f t="shared" ref="AC51" si="339">IF(ISERROR(AB51/($F51*$G51)), "", AB51/($F51*$G51))</f>
        <v/>
      </c>
      <c r="AD51" s="156" t="s">
        <v>27</v>
      </c>
      <c r="AE51" s="157" t="str">
        <f t="shared" ref="AE51" si="340">IF(ISERROR(AD51/($F51*$G51)), "", AD51/($F51*$G51))</f>
        <v/>
      </c>
      <c r="AF51" s="156" t="s">
        <v>27</v>
      </c>
      <c r="AG51" s="138" t="str">
        <f t="shared" ref="AG51" si="341">IF(ISERROR(AF51/($F51*$G51)), "", AF51/($F51*$G51))</f>
        <v/>
      </c>
      <c r="AH51" s="117" t="s">
        <v>27</v>
      </c>
      <c r="AI51" s="145" t="str">
        <f t="shared" si="8"/>
        <v/>
      </c>
      <c r="AJ51" s="144" t="s">
        <v>27</v>
      </c>
      <c r="AK51" s="145" t="str">
        <f t="shared" si="8"/>
        <v/>
      </c>
      <c r="AL51" s="144" t="s">
        <v>27</v>
      </c>
      <c r="AM51" s="145" t="str">
        <f t="shared" ref="AM51" si="342">IF(ISERROR(AL51/($F51*$G51)), "", AL51/($F51*$G51))</f>
        <v/>
      </c>
      <c r="AN51" s="144" t="s">
        <v>27</v>
      </c>
      <c r="AO51" s="145" t="str">
        <f t="shared" ref="AO51" si="343">IF(ISERROR(AN51/($F51*$G51)), "", AN51/($F51*$G51))</f>
        <v/>
      </c>
      <c r="AP51" s="133" t="s">
        <v>27</v>
      </c>
      <c r="AQ51" s="125" t="str">
        <f t="shared" ref="AQ51" si="344">IF(ISERROR(AP51/($F51*$G51)), "", AP51/($F51*$G51))</f>
        <v/>
      </c>
      <c r="AR51" s="110" t="s">
        <v>27</v>
      </c>
      <c r="AS51" s="111" t="s">
        <v>205</v>
      </c>
      <c r="AT51" s="112" t="s">
        <v>27</v>
      </c>
      <c r="AU51" s="41"/>
      <c r="AV51" s="2">
        <v>12737794</v>
      </c>
      <c r="AW51" s="1">
        <v>17633</v>
      </c>
      <c r="AX51" s="1">
        <v>157152</v>
      </c>
      <c r="AY51" s="33" t="s">
        <v>218</v>
      </c>
    </row>
    <row r="52" spans="1:280" s="8" customFormat="1" ht="15" x14ac:dyDescent="0.3">
      <c r="A52" s="74"/>
      <c r="B52" s="53"/>
      <c r="C52" s="53"/>
      <c r="D52" s="54" t="s">
        <v>219</v>
      </c>
      <c r="E52" s="54" t="s">
        <v>220</v>
      </c>
      <c r="F52" s="55">
        <v>68</v>
      </c>
      <c r="G52" s="55">
        <v>1</v>
      </c>
      <c r="H52" s="54" t="s">
        <v>65</v>
      </c>
      <c r="I52" s="64"/>
      <c r="J52" s="64"/>
      <c r="K52" s="57"/>
      <c r="L52" s="117" t="s">
        <v>221</v>
      </c>
      <c r="M52" s="145">
        <f t="shared" si="12"/>
        <v>0.69102941176470589</v>
      </c>
      <c r="N52" s="144" t="s">
        <v>154</v>
      </c>
      <c r="O52" s="125">
        <f t="shared" si="19"/>
        <v>0.66161764705882353</v>
      </c>
      <c r="P52" s="117" t="s">
        <v>27</v>
      </c>
      <c r="Q52" s="145" t="str">
        <f t="shared" si="20"/>
        <v/>
      </c>
      <c r="R52" s="144" t="s">
        <v>104</v>
      </c>
      <c r="S52" s="125">
        <f t="shared" si="21"/>
        <v>0.58808823529411769</v>
      </c>
      <c r="T52" s="126" t="s">
        <v>27</v>
      </c>
      <c r="U52" s="151" t="str">
        <f t="shared" si="22"/>
        <v/>
      </c>
      <c r="V52" s="150" t="s">
        <v>104</v>
      </c>
      <c r="W52" s="151">
        <f t="shared" si="2"/>
        <v>0.58808823529411769</v>
      </c>
      <c r="X52" s="150" t="s">
        <v>27</v>
      </c>
      <c r="Y52" s="127" t="str">
        <f t="shared" si="3"/>
        <v/>
      </c>
      <c r="Z52" s="137" t="s">
        <v>27</v>
      </c>
      <c r="AA52" s="157" t="str">
        <f t="shared" ref="AA52" si="345">IF(ISERROR(Z52/($F52*$G52)), "", Z52/($F52*$G52))</f>
        <v/>
      </c>
      <c r="AB52" s="156" t="s">
        <v>27</v>
      </c>
      <c r="AC52" s="157" t="str">
        <f t="shared" ref="AC52" si="346">IF(ISERROR(AB52/($F52*$G52)), "", AB52/($F52*$G52))</f>
        <v/>
      </c>
      <c r="AD52" s="156" t="s">
        <v>27</v>
      </c>
      <c r="AE52" s="157" t="str">
        <f t="shared" ref="AE52" si="347">IF(ISERROR(AD52/($F52*$G52)), "", AD52/($F52*$G52))</f>
        <v/>
      </c>
      <c r="AF52" s="156" t="s">
        <v>27</v>
      </c>
      <c r="AG52" s="138" t="str">
        <f t="shared" ref="AG52" si="348">IF(ISERROR(AF52/($F52*$G52)), "", AF52/($F52*$G52))</f>
        <v/>
      </c>
      <c r="AH52" s="117" t="s">
        <v>27</v>
      </c>
      <c r="AI52" s="145" t="str">
        <f t="shared" si="8"/>
        <v/>
      </c>
      <c r="AJ52" s="144" t="s">
        <v>27</v>
      </c>
      <c r="AK52" s="145" t="str">
        <f t="shared" si="8"/>
        <v/>
      </c>
      <c r="AL52" s="144" t="s">
        <v>27</v>
      </c>
      <c r="AM52" s="145" t="str">
        <f t="shared" ref="AM52" si="349">IF(ISERROR(AL52/($F52*$G52)), "", AL52/($F52*$G52))</f>
        <v/>
      </c>
      <c r="AN52" s="144" t="s">
        <v>27</v>
      </c>
      <c r="AO52" s="145" t="str">
        <f t="shared" ref="AO52" si="350">IF(ISERROR(AN52/($F52*$G52)), "", AN52/($F52*$G52))</f>
        <v/>
      </c>
      <c r="AP52" s="133" t="s">
        <v>27</v>
      </c>
      <c r="AQ52" s="125" t="str">
        <f t="shared" ref="AQ52" si="351">IF(ISERROR(AP52/($F52*$G52)), "", AP52/($F52*$G52))</f>
        <v/>
      </c>
      <c r="AR52" s="110" t="s">
        <v>27</v>
      </c>
      <c r="AS52" s="111" t="s">
        <v>222</v>
      </c>
      <c r="AT52" s="112" t="s">
        <v>27</v>
      </c>
      <c r="AU52" s="41"/>
      <c r="AV52" s="2">
        <v>4072710</v>
      </c>
      <c r="AW52" s="1">
        <v>17633</v>
      </c>
      <c r="AX52" s="1">
        <v>3965</v>
      </c>
      <c r="AY52" s="33" t="s">
        <v>223</v>
      </c>
    </row>
    <row r="53" spans="1:280" s="8" customFormat="1" ht="15" x14ac:dyDescent="0.3">
      <c r="A53" s="74"/>
      <c r="B53" s="53"/>
      <c r="C53" s="53"/>
      <c r="D53" s="54" t="s">
        <v>224</v>
      </c>
      <c r="E53" s="54" t="s">
        <v>27</v>
      </c>
      <c r="F53" s="55">
        <v>72</v>
      </c>
      <c r="G53" s="55">
        <v>1</v>
      </c>
      <c r="H53" s="54" t="s">
        <v>57</v>
      </c>
      <c r="I53" s="64"/>
      <c r="J53" s="64"/>
      <c r="K53" s="57"/>
      <c r="L53" s="117" t="s">
        <v>27</v>
      </c>
      <c r="M53" s="145" t="str">
        <f t="shared" si="12"/>
        <v/>
      </c>
      <c r="N53" s="144" t="s">
        <v>27</v>
      </c>
      <c r="O53" s="125" t="str">
        <f t="shared" si="19"/>
        <v/>
      </c>
      <c r="P53" s="117" t="s">
        <v>27</v>
      </c>
      <c r="Q53" s="145" t="str">
        <f t="shared" si="20"/>
        <v/>
      </c>
      <c r="R53" s="144" t="s">
        <v>27</v>
      </c>
      <c r="S53" s="125" t="str">
        <f t="shared" si="21"/>
        <v/>
      </c>
      <c r="T53" s="126" t="s">
        <v>27</v>
      </c>
      <c r="U53" s="151" t="str">
        <f t="shared" si="22"/>
        <v/>
      </c>
      <c r="V53" s="150" t="s">
        <v>27</v>
      </c>
      <c r="W53" s="151" t="str">
        <f t="shared" si="2"/>
        <v/>
      </c>
      <c r="X53" s="150" t="s">
        <v>27</v>
      </c>
      <c r="Y53" s="127" t="str">
        <f t="shared" si="3"/>
        <v/>
      </c>
      <c r="Z53" s="137" t="s">
        <v>27</v>
      </c>
      <c r="AA53" s="157" t="str">
        <f t="shared" ref="AA53" si="352">IF(ISERROR(Z53/($F53*$G53)), "", Z53/($F53*$G53))</f>
        <v/>
      </c>
      <c r="AB53" s="156" t="s">
        <v>27</v>
      </c>
      <c r="AC53" s="157" t="str">
        <f t="shared" ref="AC53" si="353">IF(ISERROR(AB53/($F53*$G53)), "", AB53/($F53*$G53))</f>
        <v/>
      </c>
      <c r="AD53" s="156" t="s">
        <v>118</v>
      </c>
      <c r="AE53" s="157">
        <f t="shared" ref="AE53" si="354">IF(ISERROR(AD53/($F53*$G53)), "", AD53/($F53*$G53))</f>
        <v>0.59708333333333341</v>
      </c>
      <c r="AF53" s="156" t="s">
        <v>27</v>
      </c>
      <c r="AG53" s="138" t="str">
        <f t="shared" ref="AG53" si="355">IF(ISERROR(AF53/($F53*$G53)), "", AF53/($F53*$G53))</f>
        <v/>
      </c>
      <c r="AH53" s="117" t="s">
        <v>27</v>
      </c>
      <c r="AI53" s="145" t="str">
        <f t="shared" si="8"/>
        <v/>
      </c>
      <c r="AJ53" s="144" t="s">
        <v>27</v>
      </c>
      <c r="AK53" s="145" t="str">
        <f t="shared" si="8"/>
        <v/>
      </c>
      <c r="AL53" s="144" t="s">
        <v>27</v>
      </c>
      <c r="AM53" s="145" t="str">
        <f t="shared" ref="AM53" si="356">IF(ISERROR(AL53/($F53*$G53)), "", AL53/($F53*$G53))</f>
        <v/>
      </c>
      <c r="AN53" s="144" t="s">
        <v>27</v>
      </c>
      <c r="AO53" s="145" t="str">
        <f t="shared" ref="AO53" si="357">IF(ISERROR(AN53/($F53*$G53)), "", AN53/($F53*$G53))</f>
        <v/>
      </c>
      <c r="AP53" s="133" t="s">
        <v>27</v>
      </c>
      <c r="AQ53" s="125" t="str">
        <f t="shared" ref="AQ53" si="358">IF(ISERROR(AP53/($F53*$G53)), "", AP53/($F53*$G53))</f>
        <v/>
      </c>
      <c r="AR53" s="110" t="s">
        <v>27</v>
      </c>
      <c r="AS53" s="111" t="s">
        <v>27</v>
      </c>
      <c r="AT53" s="112" t="s">
        <v>27</v>
      </c>
      <c r="AU53" s="41"/>
      <c r="AV53" s="2">
        <v>5163539</v>
      </c>
      <c r="AW53" s="1">
        <v>17633</v>
      </c>
      <c r="AX53" s="1">
        <v>157150</v>
      </c>
      <c r="AY53" s="33" t="s">
        <v>225</v>
      </c>
    </row>
    <row r="54" spans="1:280" s="8" customFormat="1" ht="15" x14ac:dyDescent="0.3">
      <c r="A54" s="74"/>
      <c r="B54" s="53"/>
      <c r="C54" s="53"/>
      <c r="D54" s="54" t="s">
        <v>226</v>
      </c>
      <c r="E54" s="54" t="s">
        <v>227</v>
      </c>
      <c r="F54" s="55">
        <v>76</v>
      </c>
      <c r="G54" s="55">
        <v>1</v>
      </c>
      <c r="H54" s="54" t="s">
        <v>40</v>
      </c>
      <c r="I54" s="64"/>
      <c r="J54" s="64"/>
      <c r="K54" s="57"/>
      <c r="L54" s="117" t="s">
        <v>27</v>
      </c>
      <c r="M54" s="145" t="str">
        <f t="shared" si="12"/>
        <v/>
      </c>
      <c r="N54" s="144" t="s">
        <v>154</v>
      </c>
      <c r="O54" s="125">
        <f t="shared" si="19"/>
        <v>0.59197368421052632</v>
      </c>
      <c r="P54" s="117" t="s">
        <v>154</v>
      </c>
      <c r="Q54" s="145">
        <f t="shared" si="20"/>
        <v>0.59197368421052632</v>
      </c>
      <c r="R54" s="144" t="s">
        <v>154</v>
      </c>
      <c r="S54" s="125">
        <f t="shared" si="21"/>
        <v>0.59197368421052632</v>
      </c>
      <c r="T54" s="126" t="s">
        <v>27</v>
      </c>
      <c r="U54" s="151" t="str">
        <f t="shared" si="22"/>
        <v/>
      </c>
      <c r="V54" s="150" t="s">
        <v>27</v>
      </c>
      <c r="W54" s="151" t="str">
        <f t="shared" si="2"/>
        <v/>
      </c>
      <c r="X54" s="150" t="s">
        <v>27</v>
      </c>
      <c r="Y54" s="127" t="str">
        <f t="shared" si="3"/>
        <v/>
      </c>
      <c r="Z54" s="137" t="s">
        <v>27</v>
      </c>
      <c r="AA54" s="157" t="str">
        <f t="shared" ref="AA54" si="359">IF(ISERROR(Z54/($F54*$G54)), "", Z54/($F54*$G54))</f>
        <v/>
      </c>
      <c r="AB54" s="156" t="s">
        <v>27</v>
      </c>
      <c r="AC54" s="157" t="str">
        <f t="shared" ref="AC54" si="360">IF(ISERROR(AB54/($F54*$G54)), "", AB54/($F54*$G54))</f>
        <v/>
      </c>
      <c r="AD54" s="156" t="s">
        <v>27</v>
      </c>
      <c r="AE54" s="157" t="str">
        <f t="shared" ref="AE54" si="361">IF(ISERROR(AD54/($F54*$G54)), "", AD54/($F54*$G54))</f>
        <v/>
      </c>
      <c r="AF54" s="156" t="s">
        <v>27</v>
      </c>
      <c r="AG54" s="138" t="str">
        <f t="shared" ref="AG54" si="362">IF(ISERROR(AF54/($F54*$G54)), "", AF54/($F54*$G54))</f>
        <v/>
      </c>
      <c r="AH54" s="117" t="s">
        <v>27</v>
      </c>
      <c r="AI54" s="145" t="str">
        <f t="shared" si="8"/>
        <v/>
      </c>
      <c r="AJ54" s="144" t="s">
        <v>27</v>
      </c>
      <c r="AK54" s="145" t="str">
        <f t="shared" si="8"/>
        <v/>
      </c>
      <c r="AL54" s="144" t="s">
        <v>27</v>
      </c>
      <c r="AM54" s="145" t="str">
        <f t="shared" ref="AM54" si="363">IF(ISERROR(AL54/($F54*$G54)), "", AL54/($F54*$G54))</f>
        <v/>
      </c>
      <c r="AN54" s="144" t="s">
        <v>27</v>
      </c>
      <c r="AO54" s="145" t="str">
        <f t="shared" ref="AO54" si="364">IF(ISERROR(AN54/($F54*$G54)), "", AN54/($F54*$G54))</f>
        <v/>
      </c>
      <c r="AP54" s="133" t="s">
        <v>27</v>
      </c>
      <c r="AQ54" s="125" t="str">
        <f t="shared" ref="AQ54" si="365">IF(ISERROR(AP54/($F54*$G54)), "", AP54/($F54*$G54))</f>
        <v/>
      </c>
      <c r="AR54" s="110" t="s">
        <v>27</v>
      </c>
      <c r="AS54" s="111" t="s">
        <v>27</v>
      </c>
      <c r="AT54" s="112" t="s">
        <v>27</v>
      </c>
      <c r="AU54" s="41"/>
      <c r="AV54" s="2">
        <v>682727</v>
      </c>
      <c r="AW54" s="1">
        <v>17633</v>
      </c>
      <c r="AX54" s="1">
        <v>3964</v>
      </c>
      <c r="AY54" s="33" t="s">
        <v>228</v>
      </c>
    </row>
    <row r="55" spans="1:280" s="8" customFormat="1" ht="15" x14ac:dyDescent="0.3">
      <c r="A55" s="74"/>
      <c r="B55" s="53"/>
      <c r="C55" s="53"/>
      <c r="D55" s="54" t="s">
        <v>229</v>
      </c>
      <c r="E55" s="54" t="s">
        <v>27</v>
      </c>
      <c r="F55" s="55">
        <v>76</v>
      </c>
      <c r="G55" s="55">
        <v>1</v>
      </c>
      <c r="H55" s="54" t="s">
        <v>65</v>
      </c>
      <c r="I55" s="64"/>
      <c r="J55" s="64"/>
      <c r="K55" s="57"/>
      <c r="L55" s="117" t="s">
        <v>27</v>
      </c>
      <c r="M55" s="145" t="str">
        <f t="shared" si="12"/>
        <v/>
      </c>
      <c r="N55" s="144" t="s">
        <v>27</v>
      </c>
      <c r="O55" s="125" t="str">
        <f t="shared" si="19"/>
        <v/>
      </c>
      <c r="P55" s="117" t="s">
        <v>27</v>
      </c>
      <c r="Q55" s="145" t="str">
        <f t="shared" si="20"/>
        <v/>
      </c>
      <c r="R55" s="144" t="s">
        <v>27</v>
      </c>
      <c r="S55" s="125" t="str">
        <f t="shared" si="21"/>
        <v/>
      </c>
      <c r="T55" s="126" t="s">
        <v>27</v>
      </c>
      <c r="U55" s="151" t="str">
        <f t="shared" si="22"/>
        <v/>
      </c>
      <c r="V55" s="150" t="s">
        <v>27</v>
      </c>
      <c r="W55" s="151" t="str">
        <f t="shared" si="2"/>
        <v/>
      </c>
      <c r="X55" s="150" t="s">
        <v>230</v>
      </c>
      <c r="Y55" s="127">
        <f t="shared" si="3"/>
        <v>0.94276315789473697</v>
      </c>
      <c r="Z55" s="137" t="s">
        <v>27</v>
      </c>
      <c r="AA55" s="157" t="str">
        <f t="shared" ref="AA55" si="366">IF(ISERROR(Z55/($F55*$G55)), "", Z55/($F55*$G55))</f>
        <v/>
      </c>
      <c r="AB55" s="156" t="s">
        <v>27</v>
      </c>
      <c r="AC55" s="157" t="str">
        <f t="shared" ref="AC55" si="367">IF(ISERROR(AB55/($F55*$G55)), "", AB55/($F55*$G55))</f>
        <v/>
      </c>
      <c r="AD55" s="156" t="s">
        <v>118</v>
      </c>
      <c r="AE55" s="157">
        <f t="shared" ref="AE55" si="368">IF(ISERROR(AD55/($F55*$G55)), "", AD55/($F55*$G55))</f>
        <v>0.56565789473684214</v>
      </c>
      <c r="AF55" s="156" t="s">
        <v>27</v>
      </c>
      <c r="AG55" s="138" t="str">
        <f t="shared" ref="AG55" si="369">IF(ISERROR(AF55/($F55*$G55)), "", AF55/($F55*$G55))</f>
        <v/>
      </c>
      <c r="AH55" s="117" t="s">
        <v>27</v>
      </c>
      <c r="AI55" s="145" t="str">
        <f t="shared" si="8"/>
        <v/>
      </c>
      <c r="AJ55" s="144" t="s">
        <v>27</v>
      </c>
      <c r="AK55" s="145" t="str">
        <f t="shared" si="8"/>
        <v/>
      </c>
      <c r="AL55" s="144" t="s">
        <v>27</v>
      </c>
      <c r="AM55" s="145" t="str">
        <f t="shared" ref="AM55" si="370">IF(ISERROR(AL55/($F55*$G55)), "", AL55/($F55*$G55))</f>
        <v/>
      </c>
      <c r="AN55" s="144" t="s">
        <v>27</v>
      </c>
      <c r="AO55" s="145" t="str">
        <f t="shared" ref="AO55" si="371">IF(ISERROR(AN55/($F55*$G55)), "", AN55/($F55*$G55))</f>
        <v/>
      </c>
      <c r="AP55" s="133" t="s">
        <v>27</v>
      </c>
      <c r="AQ55" s="125" t="str">
        <f t="shared" ref="AQ55" si="372">IF(ISERROR(AP55/($F55*$G55)), "", AP55/($F55*$G55))</f>
        <v/>
      </c>
      <c r="AR55" s="110" t="s">
        <v>27</v>
      </c>
      <c r="AS55" s="111" t="s">
        <v>27</v>
      </c>
      <c r="AT55" s="112" t="s">
        <v>27</v>
      </c>
      <c r="AU55" s="41"/>
      <c r="AV55" s="2">
        <v>5163561</v>
      </c>
      <c r="AW55" s="1">
        <v>17633</v>
      </c>
      <c r="AX55" s="1">
        <v>157151</v>
      </c>
      <c r="AY55" s="33" t="s">
        <v>231</v>
      </c>
    </row>
    <row r="56" spans="1:280" s="8" customFormat="1" ht="15" x14ac:dyDescent="0.3">
      <c r="A56" s="74"/>
      <c r="B56" s="53"/>
      <c r="C56" s="53"/>
      <c r="D56" s="54" t="s">
        <v>27</v>
      </c>
      <c r="E56" s="54" t="s">
        <v>27</v>
      </c>
      <c r="F56" s="55">
        <v>80</v>
      </c>
      <c r="G56" s="55">
        <v>1</v>
      </c>
      <c r="H56" s="54" t="s">
        <v>65</v>
      </c>
      <c r="I56" s="64"/>
      <c r="J56" s="64"/>
      <c r="K56" s="57"/>
      <c r="L56" s="117" t="s">
        <v>27</v>
      </c>
      <c r="M56" s="145" t="str">
        <f t="shared" si="12"/>
        <v/>
      </c>
      <c r="N56" s="144" t="s">
        <v>27</v>
      </c>
      <c r="O56" s="125" t="str">
        <f t="shared" si="19"/>
        <v/>
      </c>
      <c r="P56" s="117" t="s">
        <v>27</v>
      </c>
      <c r="Q56" s="145" t="str">
        <f t="shared" si="20"/>
        <v/>
      </c>
      <c r="R56" s="144" t="s">
        <v>27</v>
      </c>
      <c r="S56" s="125" t="str">
        <f t="shared" si="21"/>
        <v/>
      </c>
      <c r="T56" s="126" t="s">
        <v>27</v>
      </c>
      <c r="U56" s="151" t="str">
        <f t="shared" si="22"/>
        <v/>
      </c>
      <c r="V56" s="150" t="s">
        <v>27</v>
      </c>
      <c r="W56" s="151" t="str">
        <f t="shared" si="2"/>
        <v/>
      </c>
      <c r="X56" s="150" t="s">
        <v>27</v>
      </c>
      <c r="Y56" s="127" t="str">
        <f t="shared" si="3"/>
        <v/>
      </c>
      <c r="Z56" s="137" t="s">
        <v>27</v>
      </c>
      <c r="AA56" s="157" t="str">
        <f t="shared" ref="AA56" si="373">IF(ISERROR(Z56/($F56*$G56)), "", Z56/($F56*$G56))</f>
        <v/>
      </c>
      <c r="AB56" s="156" t="s">
        <v>27</v>
      </c>
      <c r="AC56" s="157" t="str">
        <f t="shared" ref="AC56" si="374">IF(ISERROR(AB56/($F56*$G56)), "", AB56/($F56*$G56))</f>
        <v/>
      </c>
      <c r="AD56" s="156" t="s">
        <v>118</v>
      </c>
      <c r="AE56" s="157">
        <f t="shared" ref="AE56" si="375">IF(ISERROR(AD56/($F56*$G56)), "", AD56/($F56*$G56))</f>
        <v>0.53737500000000005</v>
      </c>
      <c r="AF56" s="156" t="s">
        <v>27</v>
      </c>
      <c r="AG56" s="138" t="str">
        <f t="shared" ref="AG56" si="376">IF(ISERROR(AF56/($F56*$G56)), "", AF56/($F56*$G56))</f>
        <v/>
      </c>
      <c r="AH56" s="117" t="s">
        <v>27</v>
      </c>
      <c r="AI56" s="145" t="str">
        <f t="shared" si="8"/>
        <v/>
      </c>
      <c r="AJ56" s="144" t="s">
        <v>27</v>
      </c>
      <c r="AK56" s="145" t="str">
        <f t="shared" si="8"/>
        <v/>
      </c>
      <c r="AL56" s="144" t="s">
        <v>27</v>
      </c>
      <c r="AM56" s="145" t="str">
        <f t="shared" ref="AM56" si="377">IF(ISERROR(AL56/($F56*$G56)), "", AL56/($F56*$G56))</f>
        <v/>
      </c>
      <c r="AN56" s="144" t="s">
        <v>27</v>
      </c>
      <c r="AO56" s="145" t="str">
        <f t="shared" ref="AO56" si="378">IF(ISERROR(AN56/($F56*$G56)), "", AN56/($F56*$G56))</f>
        <v/>
      </c>
      <c r="AP56" s="133" t="s">
        <v>27</v>
      </c>
      <c r="AQ56" s="125" t="str">
        <f t="shared" ref="AQ56" si="379">IF(ISERROR(AP56/($F56*$G56)), "", AP56/($F56*$G56))</f>
        <v/>
      </c>
      <c r="AR56" s="110" t="s">
        <v>27</v>
      </c>
      <c r="AS56" s="111" t="s">
        <v>27</v>
      </c>
      <c r="AT56" s="112" t="s">
        <v>27</v>
      </c>
      <c r="AU56" s="41"/>
      <c r="AV56" s="2">
        <v>13433697</v>
      </c>
      <c r="AW56" s="1">
        <v>17633</v>
      </c>
      <c r="AX56" s="1">
        <v>157151</v>
      </c>
      <c r="AY56" s="33" t="s">
        <v>152</v>
      </c>
    </row>
    <row r="57" spans="1:280" s="8" customFormat="1" ht="15" x14ac:dyDescent="0.3">
      <c r="A57" s="74"/>
      <c r="B57" s="53"/>
      <c r="C57" s="53"/>
      <c r="D57" s="54" t="s">
        <v>27</v>
      </c>
      <c r="E57" s="54" t="s">
        <v>27</v>
      </c>
      <c r="F57" s="55">
        <v>80</v>
      </c>
      <c r="G57" s="55">
        <v>1</v>
      </c>
      <c r="H57" s="54" t="s">
        <v>57</v>
      </c>
      <c r="I57" s="64"/>
      <c r="J57" s="64"/>
      <c r="K57" s="57"/>
      <c r="L57" s="117" t="s">
        <v>27</v>
      </c>
      <c r="M57" s="145" t="str">
        <f t="shared" si="12"/>
        <v/>
      </c>
      <c r="N57" s="144" t="s">
        <v>27</v>
      </c>
      <c r="O57" s="125" t="str">
        <f t="shared" si="19"/>
        <v/>
      </c>
      <c r="P57" s="117" t="s">
        <v>27</v>
      </c>
      <c r="Q57" s="145" t="str">
        <f t="shared" si="20"/>
        <v/>
      </c>
      <c r="R57" s="144" t="s">
        <v>27</v>
      </c>
      <c r="S57" s="125" t="str">
        <f t="shared" si="21"/>
        <v/>
      </c>
      <c r="T57" s="126" t="s">
        <v>27</v>
      </c>
      <c r="U57" s="151" t="str">
        <f t="shared" si="22"/>
        <v/>
      </c>
      <c r="V57" s="150" t="s">
        <v>27</v>
      </c>
      <c r="W57" s="151" t="str">
        <f t="shared" si="2"/>
        <v/>
      </c>
      <c r="X57" s="150" t="s">
        <v>27</v>
      </c>
      <c r="Y57" s="127" t="str">
        <f t="shared" si="3"/>
        <v/>
      </c>
      <c r="Z57" s="137" t="s">
        <v>120</v>
      </c>
      <c r="AA57" s="157">
        <f t="shared" ref="AA57" si="380">IF(ISERROR(Z57/($F57*$G57)), "", Z57/($F57*$G57))</f>
        <v>0.53725000000000001</v>
      </c>
      <c r="AB57" s="156" t="s">
        <v>118</v>
      </c>
      <c r="AC57" s="157">
        <f t="shared" ref="AC57" si="381">IF(ISERROR(AB57/($F57*$G57)), "", AB57/($F57*$G57))</f>
        <v>0.53737500000000005</v>
      </c>
      <c r="AD57" s="156" t="s">
        <v>27</v>
      </c>
      <c r="AE57" s="157" t="str">
        <f t="shared" ref="AE57" si="382">IF(ISERROR(AD57/($F57*$G57)), "", AD57/($F57*$G57))</f>
        <v/>
      </c>
      <c r="AF57" s="156" t="s">
        <v>128</v>
      </c>
      <c r="AG57" s="138">
        <f t="shared" ref="AG57" si="383">IF(ISERROR(AF57/($F57*$G57)), "", AF57/($F57*$G57))</f>
        <v>0.62487500000000007</v>
      </c>
      <c r="AH57" s="117" t="s">
        <v>27</v>
      </c>
      <c r="AI57" s="145" t="str">
        <f t="shared" si="8"/>
        <v/>
      </c>
      <c r="AJ57" s="144" t="s">
        <v>27</v>
      </c>
      <c r="AK57" s="145" t="str">
        <f t="shared" si="8"/>
        <v/>
      </c>
      <c r="AL57" s="144" t="s">
        <v>27</v>
      </c>
      <c r="AM57" s="145" t="str">
        <f t="shared" ref="AM57" si="384">IF(ISERROR(AL57/($F57*$G57)), "", AL57/($F57*$G57))</f>
        <v/>
      </c>
      <c r="AN57" s="144" t="s">
        <v>27</v>
      </c>
      <c r="AO57" s="145" t="str">
        <f t="shared" ref="AO57" si="385">IF(ISERROR(AN57/($F57*$G57)), "", AN57/($F57*$G57))</f>
        <v/>
      </c>
      <c r="AP57" s="133" t="s">
        <v>27</v>
      </c>
      <c r="AQ57" s="125" t="str">
        <f t="shared" ref="AQ57" si="386">IF(ISERROR(AP57/($F57*$G57)), "", AP57/($F57*$G57))</f>
        <v/>
      </c>
      <c r="AR57" s="110" t="s">
        <v>121</v>
      </c>
      <c r="AS57" s="111" t="s">
        <v>27</v>
      </c>
      <c r="AT57" s="112" t="s">
        <v>27</v>
      </c>
      <c r="AU57" s="41"/>
      <c r="AV57" s="2">
        <v>13252852</v>
      </c>
      <c r="AW57" s="1">
        <v>17633</v>
      </c>
      <c r="AX57" s="1">
        <v>157150</v>
      </c>
      <c r="AY57" s="33" t="s">
        <v>232</v>
      </c>
    </row>
    <row r="58" spans="1:280" s="8" customFormat="1" ht="15" x14ac:dyDescent="0.3">
      <c r="A58" s="74"/>
      <c r="B58" s="53"/>
      <c r="C58" s="53"/>
      <c r="D58" s="54" t="s">
        <v>233</v>
      </c>
      <c r="E58" s="54" t="s">
        <v>27</v>
      </c>
      <c r="F58" s="55">
        <v>84</v>
      </c>
      <c r="G58" s="55">
        <v>1</v>
      </c>
      <c r="H58" s="54" t="s">
        <v>65</v>
      </c>
      <c r="I58" s="64"/>
      <c r="J58" s="64"/>
      <c r="K58" s="57"/>
      <c r="L58" s="117" t="s">
        <v>27</v>
      </c>
      <c r="M58" s="145" t="str">
        <f t="shared" si="12"/>
        <v/>
      </c>
      <c r="N58" s="144" t="s">
        <v>27</v>
      </c>
      <c r="O58" s="125" t="str">
        <f t="shared" si="19"/>
        <v/>
      </c>
      <c r="P58" s="117" t="s">
        <v>27</v>
      </c>
      <c r="Q58" s="145" t="str">
        <f t="shared" si="20"/>
        <v/>
      </c>
      <c r="R58" s="144" t="s">
        <v>27</v>
      </c>
      <c r="S58" s="125" t="str">
        <f t="shared" si="21"/>
        <v/>
      </c>
      <c r="T58" s="126" t="s">
        <v>27</v>
      </c>
      <c r="U58" s="151" t="str">
        <f t="shared" si="22"/>
        <v/>
      </c>
      <c r="V58" s="150" t="s">
        <v>27</v>
      </c>
      <c r="W58" s="151" t="str">
        <f t="shared" si="2"/>
        <v/>
      </c>
      <c r="X58" s="150" t="s">
        <v>27</v>
      </c>
      <c r="Y58" s="127" t="str">
        <f t="shared" si="3"/>
        <v/>
      </c>
      <c r="Z58" s="137" t="s">
        <v>120</v>
      </c>
      <c r="AA58" s="157">
        <f t="shared" ref="AA58" si="387">IF(ISERROR(Z58/($F58*$G58)), "", Z58/($F58*$G58))</f>
        <v>0.5116666666666666</v>
      </c>
      <c r="AB58" s="156" t="s">
        <v>118</v>
      </c>
      <c r="AC58" s="157">
        <f t="shared" ref="AC58" si="388">IF(ISERROR(AB58/($F58*$G58)), "", AB58/($F58*$G58))</f>
        <v>0.51178571428571429</v>
      </c>
      <c r="AD58" s="156" t="s">
        <v>118</v>
      </c>
      <c r="AE58" s="157">
        <f t="shared" ref="AE58" si="389">IF(ISERROR(AD58/($F58*$G58)), "", AD58/($F58*$G58))</f>
        <v>0.51178571428571429</v>
      </c>
      <c r="AF58" s="156" t="s">
        <v>128</v>
      </c>
      <c r="AG58" s="138">
        <f t="shared" ref="AG58" si="390">IF(ISERROR(AF58/($F58*$G58)), "", AF58/($F58*$G58))</f>
        <v>0.59511904761904766</v>
      </c>
      <c r="AH58" s="117" t="s">
        <v>27</v>
      </c>
      <c r="AI58" s="145" t="str">
        <f t="shared" si="8"/>
        <v/>
      </c>
      <c r="AJ58" s="144" t="s">
        <v>27</v>
      </c>
      <c r="AK58" s="145" t="str">
        <f t="shared" si="8"/>
        <v/>
      </c>
      <c r="AL58" s="144" t="s">
        <v>27</v>
      </c>
      <c r="AM58" s="145" t="str">
        <f t="shared" ref="AM58" si="391">IF(ISERROR(AL58/($F58*$G58)), "", AL58/($F58*$G58))</f>
        <v/>
      </c>
      <c r="AN58" s="144" t="s">
        <v>27</v>
      </c>
      <c r="AO58" s="145" t="str">
        <f t="shared" ref="AO58" si="392">IF(ISERROR(AN58/($F58*$G58)), "", AN58/($F58*$G58))</f>
        <v/>
      </c>
      <c r="AP58" s="133" t="s">
        <v>27</v>
      </c>
      <c r="AQ58" s="125" t="str">
        <f t="shared" ref="AQ58" si="393">IF(ISERROR(AP58/($F58*$G58)), "", AP58/($F58*$G58))</f>
        <v/>
      </c>
      <c r="AR58" s="110" t="s">
        <v>121</v>
      </c>
      <c r="AS58" s="111" t="s">
        <v>27</v>
      </c>
      <c r="AT58" s="112" t="s">
        <v>27</v>
      </c>
      <c r="AU58" s="41"/>
      <c r="AV58" s="2">
        <v>13252847</v>
      </c>
      <c r="AW58" s="1">
        <v>17633</v>
      </c>
      <c r="AX58" s="1">
        <v>157151</v>
      </c>
      <c r="AY58" s="33" t="s">
        <v>234</v>
      </c>
    </row>
    <row r="59" spans="1:280" s="8" customFormat="1" ht="15" x14ac:dyDescent="0.3">
      <c r="A59" s="74"/>
      <c r="B59" s="53"/>
      <c r="C59" s="53"/>
      <c r="D59" s="54" t="s">
        <v>235</v>
      </c>
      <c r="E59" s="54" t="s">
        <v>27</v>
      </c>
      <c r="F59" s="55">
        <v>88</v>
      </c>
      <c r="G59" s="55">
        <v>1</v>
      </c>
      <c r="H59" s="54" t="s">
        <v>146</v>
      </c>
      <c r="I59" s="64"/>
      <c r="J59" s="64"/>
      <c r="K59" s="57"/>
      <c r="L59" s="117" t="s">
        <v>27</v>
      </c>
      <c r="M59" s="145" t="str">
        <f t="shared" si="12"/>
        <v/>
      </c>
      <c r="N59" s="144" t="s">
        <v>27</v>
      </c>
      <c r="O59" s="125" t="str">
        <f t="shared" si="19"/>
        <v/>
      </c>
      <c r="P59" s="117" t="s">
        <v>27</v>
      </c>
      <c r="Q59" s="145" t="str">
        <f t="shared" si="20"/>
        <v/>
      </c>
      <c r="R59" s="144" t="s">
        <v>27</v>
      </c>
      <c r="S59" s="125" t="str">
        <f t="shared" si="21"/>
        <v/>
      </c>
      <c r="T59" s="126" t="s">
        <v>27</v>
      </c>
      <c r="U59" s="151" t="str">
        <f t="shared" si="22"/>
        <v/>
      </c>
      <c r="V59" s="150" t="s">
        <v>27</v>
      </c>
      <c r="W59" s="151" t="str">
        <f t="shared" si="2"/>
        <v/>
      </c>
      <c r="X59" s="150" t="s">
        <v>27</v>
      </c>
      <c r="Y59" s="127" t="str">
        <f t="shared" si="3"/>
        <v/>
      </c>
      <c r="Z59" s="137" t="s">
        <v>120</v>
      </c>
      <c r="AA59" s="157">
        <f t="shared" ref="AA59" si="394">IF(ISERROR(Z59/($F59*$G59)), "", Z59/($F59*$G59))</f>
        <v>0.48840909090909085</v>
      </c>
      <c r="AB59" s="156" t="s">
        <v>118</v>
      </c>
      <c r="AC59" s="157">
        <f t="shared" ref="AC59" si="395">IF(ISERROR(AB59/($F59*$G59)), "", AB59/($F59*$G59))</f>
        <v>0.48852272727272728</v>
      </c>
      <c r="AD59" s="156" t="s">
        <v>118</v>
      </c>
      <c r="AE59" s="157">
        <f t="shared" ref="AE59" si="396">IF(ISERROR(AD59/($F59*$G59)), "", AD59/($F59*$G59))</f>
        <v>0.48852272727272728</v>
      </c>
      <c r="AF59" s="156" t="s">
        <v>128</v>
      </c>
      <c r="AG59" s="138">
        <f t="shared" ref="AG59" si="397">IF(ISERROR(AF59/($F59*$G59)), "", AF59/($F59*$G59))</f>
        <v>0.56806818181818186</v>
      </c>
      <c r="AH59" s="117" t="s">
        <v>27</v>
      </c>
      <c r="AI59" s="145" t="str">
        <f t="shared" si="8"/>
        <v/>
      </c>
      <c r="AJ59" s="144" t="s">
        <v>27</v>
      </c>
      <c r="AK59" s="145" t="str">
        <f t="shared" si="8"/>
        <v/>
      </c>
      <c r="AL59" s="144" t="s">
        <v>27</v>
      </c>
      <c r="AM59" s="145" t="str">
        <f t="shared" ref="AM59" si="398">IF(ISERROR(AL59/($F59*$G59)), "", AL59/($F59*$G59))</f>
        <v/>
      </c>
      <c r="AN59" s="144" t="s">
        <v>27</v>
      </c>
      <c r="AO59" s="145" t="str">
        <f t="shared" ref="AO59" si="399">IF(ISERROR(AN59/($F59*$G59)), "", AN59/($F59*$G59))</f>
        <v/>
      </c>
      <c r="AP59" s="133" t="s">
        <v>27</v>
      </c>
      <c r="AQ59" s="125" t="str">
        <f t="shared" ref="AQ59" si="400">IF(ISERROR(AP59/($F59*$G59)), "", AP59/($F59*$G59))</f>
        <v/>
      </c>
      <c r="AR59" s="110" t="s">
        <v>121</v>
      </c>
      <c r="AS59" s="111" t="s">
        <v>27</v>
      </c>
      <c r="AT59" s="112" t="s">
        <v>27</v>
      </c>
      <c r="AU59" s="41"/>
      <c r="AV59" s="2">
        <v>13182998</v>
      </c>
      <c r="AW59" s="1">
        <v>17633</v>
      </c>
      <c r="AX59" s="1">
        <v>159935</v>
      </c>
      <c r="AY59" s="33" t="s">
        <v>236</v>
      </c>
    </row>
    <row r="60" spans="1:280" s="11" customFormat="1" ht="15.6" thickBot="1" x14ac:dyDescent="0.35">
      <c r="A60" s="74"/>
      <c r="B60" s="58"/>
      <c r="C60" s="58"/>
      <c r="D60" s="59" t="s">
        <v>237</v>
      </c>
      <c r="E60" s="59" t="s">
        <v>27</v>
      </c>
      <c r="F60" s="60">
        <v>92</v>
      </c>
      <c r="G60" s="60">
        <v>1</v>
      </c>
      <c r="H60" s="59" t="s">
        <v>161</v>
      </c>
      <c r="I60" s="65"/>
      <c r="J60" s="65"/>
      <c r="K60" s="62"/>
      <c r="L60" s="118" t="s">
        <v>27</v>
      </c>
      <c r="M60" s="147" t="str">
        <f t="shared" si="12"/>
        <v/>
      </c>
      <c r="N60" s="146" t="s">
        <v>27</v>
      </c>
      <c r="O60" s="128" t="str">
        <f t="shared" si="19"/>
        <v/>
      </c>
      <c r="P60" s="118" t="s">
        <v>27</v>
      </c>
      <c r="Q60" s="147" t="str">
        <f t="shared" si="20"/>
        <v/>
      </c>
      <c r="R60" s="146" t="s">
        <v>27</v>
      </c>
      <c r="S60" s="128" t="str">
        <f t="shared" si="21"/>
        <v/>
      </c>
      <c r="T60" s="129" t="s">
        <v>27</v>
      </c>
      <c r="U60" s="153" t="str">
        <f t="shared" si="22"/>
        <v/>
      </c>
      <c r="V60" s="152" t="s">
        <v>27</v>
      </c>
      <c r="W60" s="153" t="str">
        <f t="shared" si="2"/>
        <v/>
      </c>
      <c r="X60" s="152" t="s">
        <v>27</v>
      </c>
      <c r="Y60" s="130" t="str">
        <f t="shared" si="3"/>
        <v/>
      </c>
      <c r="Z60" s="139" t="s">
        <v>120</v>
      </c>
      <c r="AA60" s="159">
        <f t="shared" ref="AA60" si="401">IF(ISERROR(Z60/($F60*$G60)), "", Z60/($F60*$G60))</f>
        <v>0.46717391304347822</v>
      </c>
      <c r="AB60" s="158" t="s">
        <v>118</v>
      </c>
      <c r="AC60" s="159">
        <f t="shared" ref="AC60" si="402">IF(ISERROR(AB60/($F60*$G60)), "", AB60/($F60*$G60))</f>
        <v>0.46728260869565219</v>
      </c>
      <c r="AD60" s="158" t="s">
        <v>118</v>
      </c>
      <c r="AE60" s="159">
        <f t="shared" ref="AE60" si="403">IF(ISERROR(AD60/($F60*$G60)), "", AD60/($F60*$G60))</f>
        <v>0.46728260869565219</v>
      </c>
      <c r="AF60" s="158" t="s">
        <v>27</v>
      </c>
      <c r="AG60" s="140" t="str">
        <f t="shared" ref="AG60" si="404">IF(ISERROR(AF60/($F60*$G60)), "", AF60/($F60*$G60))</f>
        <v/>
      </c>
      <c r="AH60" s="118" t="s">
        <v>27</v>
      </c>
      <c r="AI60" s="147" t="str">
        <f t="shared" si="8"/>
        <v/>
      </c>
      <c r="AJ60" s="146" t="s">
        <v>27</v>
      </c>
      <c r="AK60" s="147" t="str">
        <f t="shared" si="8"/>
        <v/>
      </c>
      <c r="AL60" s="146" t="s">
        <v>27</v>
      </c>
      <c r="AM60" s="147" t="str">
        <f t="shared" ref="AM60" si="405">IF(ISERROR(AL60/($F60*$G60)), "", AL60/($F60*$G60))</f>
        <v/>
      </c>
      <c r="AN60" s="146" t="s">
        <v>27</v>
      </c>
      <c r="AO60" s="147" t="str">
        <f t="shared" ref="AO60" si="406">IF(ISERROR(AN60/($F60*$G60)), "", AN60/($F60*$G60))</f>
        <v/>
      </c>
      <c r="AP60" s="134" t="s">
        <v>27</v>
      </c>
      <c r="AQ60" s="128" t="str">
        <f t="shared" ref="AQ60" si="407">IF(ISERROR(AP60/($F60*$G60)), "", AP60/($F60*$G60))</f>
        <v/>
      </c>
      <c r="AR60" s="113" t="s">
        <v>121</v>
      </c>
      <c r="AS60" s="114" t="s">
        <v>27</v>
      </c>
      <c r="AT60" s="115" t="s">
        <v>27</v>
      </c>
      <c r="AU60" s="41"/>
      <c r="AV60" s="9">
        <v>11501985</v>
      </c>
      <c r="AW60" s="10">
        <v>17633</v>
      </c>
      <c r="AX60" s="10">
        <v>157152</v>
      </c>
      <c r="AY60" s="35" t="s">
        <v>238</v>
      </c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</row>
    <row r="61" spans="1:280" s="7" customFormat="1" ht="15" x14ac:dyDescent="0.3">
      <c r="A61" s="74"/>
      <c r="B61" s="48" t="s">
        <v>435</v>
      </c>
      <c r="C61" s="48"/>
      <c r="D61" s="49" t="s">
        <v>53</v>
      </c>
      <c r="E61" s="49" t="s">
        <v>54</v>
      </c>
      <c r="F61" s="50">
        <v>15</v>
      </c>
      <c r="G61" s="50">
        <v>1</v>
      </c>
      <c r="H61" s="49" t="s">
        <v>57</v>
      </c>
      <c r="I61" s="63" t="s">
        <v>55</v>
      </c>
      <c r="J61" s="63" t="s">
        <v>56</v>
      </c>
      <c r="K61" s="52" t="s">
        <v>30</v>
      </c>
      <c r="L61" s="116" t="s">
        <v>31</v>
      </c>
      <c r="M61" s="143">
        <f t="shared" si="12"/>
        <v>0.9993333333333333</v>
      </c>
      <c r="N61" s="142" t="s">
        <v>58</v>
      </c>
      <c r="O61" s="122">
        <f t="shared" si="19"/>
        <v>0.96599999999999997</v>
      </c>
      <c r="P61" s="116" t="s">
        <v>32</v>
      </c>
      <c r="Q61" s="143">
        <f t="shared" si="20"/>
        <v>0.79933333333333334</v>
      </c>
      <c r="R61" s="142" t="s">
        <v>27</v>
      </c>
      <c r="S61" s="122" t="str">
        <f t="shared" si="21"/>
        <v/>
      </c>
      <c r="T61" s="123" t="s">
        <v>27</v>
      </c>
      <c r="U61" s="149" t="str">
        <f t="shared" si="22"/>
        <v/>
      </c>
      <c r="V61" s="148" t="s">
        <v>59</v>
      </c>
      <c r="W61" s="149">
        <f t="shared" si="2"/>
        <v>0.69933333333333336</v>
      </c>
      <c r="X61" s="148" t="s">
        <v>27</v>
      </c>
      <c r="Y61" s="124" t="str">
        <f t="shared" si="3"/>
        <v/>
      </c>
      <c r="Z61" s="135" t="s">
        <v>27</v>
      </c>
      <c r="AA61" s="155" t="str">
        <f t="shared" ref="AA61" si="408">IF(ISERROR(Z61/($F61*$G61)), "", Z61/($F61*$G61))</f>
        <v/>
      </c>
      <c r="AB61" s="154" t="s">
        <v>27</v>
      </c>
      <c r="AC61" s="155" t="str">
        <f t="shared" ref="AC61" si="409">IF(ISERROR(AB61/($F61*$G61)), "", AB61/($F61*$G61))</f>
        <v/>
      </c>
      <c r="AD61" s="154" t="s">
        <v>27</v>
      </c>
      <c r="AE61" s="155" t="str">
        <f t="shared" ref="AE61" si="410">IF(ISERROR(AD61/($F61*$G61)), "", AD61/($F61*$G61))</f>
        <v/>
      </c>
      <c r="AF61" s="154" t="s">
        <v>27</v>
      </c>
      <c r="AG61" s="136" t="str">
        <f t="shared" ref="AG61" si="411">IF(ISERROR(AF61/($F61*$G61)), "", AF61/($F61*$G61))</f>
        <v/>
      </c>
      <c r="AH61" s="116" t="s">
        <v>27</v>
      </c>
      <c r="AI61" s="143" t="str">
        <f t="shared" si="8"/>
        <v/>
      </c>
      <c r="AJ61" s="142" t="s">
        <v>60</v>
      </c>
      <c r="AK61" s="143">
        <f t="shared" si="8"/>
        <v>0.81666666666666665</v>
      </c>
      <c r="AL61" s="142" t="s">
        <v>27</v>
      </c>
      <c r="AM61" s="143" t="str">
        <f t="shared" ref="AM61" si="412">IF(ISERROR(AL61/($F61*$G61)), "", AL61/($F61*$G61))</f>
        <v/>
      </c>
      <c r="AN61" s="142" t="s">
        <v>27</v>
      </c>
      <c r="AO61" s="143" t="str">
        <f t="shared" ref="AO61" si="413">IF(ISERROR(AN61/($F61*$G61)), "", AN61/($F61*$G61))</f>
        <v/>
      </c>
      <c r="AP61" s="132" t="s">
        <v>27</v>
      </c>
      <c r="AQ61" s="122" t="str">
        <f t="shared" ref="AQ61" si="414">IF(ISERROR(AP61/($F61*$G61)), "", AP61/($F61*$G61))</f>
        <v/>
      </c>
      <c r="AR61" s="107" t="s">
        <v>27</v>
      </c>
      <c r="AS61" s="108" t="s">
        <v>61</v>
      </c>
      <c r="AT61" s="109" t="s">
        <v>27</v>
      </c>
      <c r="AU61" s="41"/>
      <c r="AV61" s="5">
        <v>11571836</v>
      </c>
      <c r="AW61" s="6">
        <v>17633</v>
      </c>
      <c r="AX61" s="6">
        <v>159878</v>
      </c>
      <c r="AY61" s="32" t="s">
        <v>62</v>
      </c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</row>
    <row r="62" spans="1:280" s="8" customFormat="1" ht="15" x14ac:dyDescent="0.3">
      <c r="A62" s="74"/>
      <c r="B62" s="53"/>
      <c r="C62" s="53"/>
      <c r="D62" s="54" t="s">
        <v>63</v>
      </c>
      <c r="E62" s="54" t="s">
        <v>64</v>
      </c>
      <c r="F62" s="55">
        <v>17</v>
      </c>
      <c r="G62" s="55">
        <v>1</v>
      </c>
      <c r="H62" s="54" t="s">
        <v>65</v>
      </c>
      <c r="I62" s="64"/>
      <c r="J62" s="64"/>
      <c r="K62" s="57"/>
      <c r="L62" s="117" t="s">
        <v>31</v>
      </c>
      <c r="M62" s="145">
        <f t="shared" si="12"/>
        <v>0.88176470588235301</v>
      </c>
      <c r="N62" s="144" t="s">
        <v>58</v>
      </c>
      <c r="O62" s="125">
        <f t="shared" si="19"/>
        <v>0.85235294117647065</v>
      </c>
      <c r="P62" s="117" t="s">
        <v>32</v>
      </c>
      <c r="Q62" s="145">
        <f t="shared" si="20"/>
        <v>0.70529411764705885</v>
      </c>
      <c r="R62" s="144" t="s">
        <v>27</v>
      </c>
      <c r="S62" s="125" t="str">
        <f t="shared" si="21"/>
        <v/>
      </c>
      <c r="T62" s="126" t="s">
        <v>27</v>
      </c>
      <c r="U62" s="151" t="str">
        <f t="shared" si="22"/>
        <v/>
      </c>
      <c r="V62" s="150" t="s">
        <v>50</v>
      </c>
      <c r="W62" s="151">
        <f t="shared" si="2"/>
        <v>0.70411764705882351</v>
      </c>
      <c r="X62" s="150" t="s">
        <v>27</v>
      </c>
      <c r="Y62" s="127" t="str">
        <f t="shared" si="3"/>
        <v/>
      </c>
      <c r="Z62" s="137" t="s">
        <v>27</v>
      </c>
      <c r="AA62" s="157" t="str">
        <f t="shared" ref="AA62" si="415">IF(ISERROR(Z62/($F62*$G62)), "", Z62/($F62*$G62))</f>
        <v/>
      </c>
      <c r="AB62" s="156" t="s">
        <v>27</v>
      </c>
      <c r="AC62" s="157" t="str">
        <f t="shared" ref="AC62" si="416">IF(ISERROR(AB62/($F62*$G62)), "", AB62/($F62*$G62))</f>
        <v/>
      </c>
      <c r="AD62" s="156" t="s">
        <v>27</v>
      </c>
      <c r="AE62" s="157" t="str">
        <f t="shared" ref="AE62" si="417">IF(ISERROR(AD62/($F62*$G62)), "", AD62/($F62*$G62))</f>
        <v/>
      </c>
      <c r="AF62" s="156" t="s">
        <v>27</v>
      </c>
      <c r="AG62" s="138" t="str">
        <f t="shared" ref="AG62" si="418">IF(ISERROR(AF62/($F62*$G62)), "", AF62/($F62*$G62))</f>
        <v/>
      </c>
      <c r="AH62" s="117" t="s">
        <v>27</v>
      </c>
      <c r="AI62" s="145" t="str">
        <f t="shared" si="8"/>
        <v/>
      </c>
      <c r="AJ62" s="144" t="s">
        <v>60</v>
      </c>
      <c r="AK62" s="145">
        <f t="shared" si="8"/>
        <v>0.72058823529411764</v>
      </c>
      <c r="AL62" s="144" t="s">
        <v>27</v>
      </c>
      <c r="AM62" s="145" t="str">
        <f t="shared" ref="AM62" si="419">IF(ISERROR(AL62/($F62*$G62)), "", AL62/($F62*$G62))</f>
        <v/>
      </c>
      <c r="AN62" s="144" t="s">
        <v>27</v>
      </c>
      <c r="AO62" s="145" t="str">
        <f t="shared" ref="AO62" si="420">IF(ISERROR(AN62/($F62*$G62)), "", AN62/($F62*$G62))</f>
        <v/>
      </c>
      <c r="AP62" s="133" t="s">
        <v>27</v>
      </c>
      <c r="AQ62" s="125" t="str">
        <f t="shared" ref="AQ62" si="421">IF(ISERROR(AP62/($F62*$G62)), "", AP62/($F62*$G62))</f>
        <v/>
      </c>
      <c r="AR62" s="110" t="s">
        <v>27</v>
      </c>
      <c r="AS62" s="111" t="s">
        <v>61</v>
      </c>
      <c r="AT62" s="112" t="s">
        <v>27</v>
      </c>
      <c r="AU62" s="41"/>
      <c r="AV62" s="2">
        <v>13252472</v>
      </c>
      <c r="AW62" s="1">
        <v>17633</v>
      </c>
      <c r="AX62" s="1">
        <v>146</v>
      </c>
      <c r="AY62" s="33" t="s">
        <v>66</v>
      </c>
    </row>
    <row r="63" spans="1:280" s="8" customFormat="1" ht="15" x14ac:dyDescent="0.3">
      <c r="A63" s="74"/>
      <c r="B63" s="53"/>
      <c r="C63" s="53"/>
      <c r="D63" s="54" t="s">
        <v>67</v>
      </c>
      <c r="E63" s="54" t="s">
        <v>68</v>
      </c>
      <c r="F63" s="55">
        <v>19</v>
      </c>
      <c r="G63" s="55">
        <v>1</v>
      </c>
      <c r="H63" s="54" t="s">
        <v>40</v>
      </c>
      <c r="I63" s="64"/>
      <c r="J63" s="64"/>
      <c r="K63" s="57"/>
      <c r="L63" s="117" t="s">
        <v>31</v>
      </c>
      <c r="M63" s="145">
        <f t="shared" si="12"/>
        <v>0.78894736842105262</v>
      </c>
      <c r="N63" s="144" t="s">
        <v>27</v>
      </c>
      <c r="O63" s="125" t="str">
        <f t="shared" si="19"/>
        <v/>
      </c>
      <c r="P63" s="117" t="s">
        <v>32</v>
      </c>
      <c r="Q63" s="145">
        <f t="shared" si="20"/>
        <v>0.63105263157894742</v>
      </c>
      <c r="R63" s="144" t="s">
        <v>27</v>
      </c>
      <c r="S63" s="125" t="str">
        <f t="shared" si="21"/>
        <v/>
      </c>
      <c r="T63" s="126" t="s">
        <v>27</v>
      </c>
      <c r="U63" s="151" t="str">
        <f t="shared" si="22"/>
        <v/>
      </c>
      <c r="V63" s="150" t="s">
        <v>27</v>
      </c>
      <c r="W63" s="151" t="str">
        <f t="shared" si="2"/>
        <v/>
      </c>
      <c r="X63" s="150" t="s">
        <v>27</v>
      </c>
      <c r="Y63" s="127" t="str">
        <f t="shared" si="3"/>
        <v/>
      </c>
      <c r="Z63" s="137" t="s">
        <v>27</v>
      </c>
      <c r="AA63" s="157" t="str">
        <f t="shared" ref="AA63" si="422">IF(ISERROR(Z63/($F63*$G63)), "", Z63/($F63*$G63))</f>
        <v/>
      </c>
      <c r="AB63" s="156" t="s">
        <v>27</v>
      </c>
      <c r="AC63" s="157" t="str">
        <f t="shared" ref="AC63" si="423">IF(ISERROR(AB63/($F63*$G63)), "", AB63/($F63*$G63))</f>
        <v/>
      </c>
      <c r="AD63" s="156" t="s">
        <v>27</v>
      </c>
      <c r="AE63" s="157" t="str">
        <f t="shared" ref="AE63" si="424">IF(ISERROR(AD63/($F63*$G63)), "", AD63/($F63*$G63))</f>
        <v/>
      </c>
      <c r="AF63" s="156" t="s">
        <v>27</v>
      </c>
      <c r="AG63" s="138" t="str">
        <f t="shared" ref="AG63" si="425">IF(ISERROR(AF63/($F63*$G63)), "", AF63/($F63*$G63))</f>
        <v/>
      </c>
      <c r="AH63" s="117" t="s">
        <v>69</v>
      </c>
      <c r="AI63" s="145">
        <f t="shared" si="8"/>
        <v>0.61</v>
      </c>
      <c r="AJ63" s="144" t="s">
        <v>60</v>
      </c>
      <c r="AK63" s="145">
        <f t="shared" si="8"/>
        <v>0.64473684210526316</v>
      </c>
      <c r="AL63" s="144" t="s">
        <v>27</v>
      </c>
      <c r="AM63" s="145" t="str">
        <f t="shared" ref="AM63" si="426">IF(ISERROR(AL63/($F63*$G63)), "", AL63/($F63*$G63))</f>
        <v/>
      </c>
      <c r="AN63" s="144" t="s">
        <v>27</v>
      </c>
      <c r="AO63" s="145" t="str">
        <f t="shared" ref="AO63" si="427">IF(ISERROR(AN63/($F63*$G63)), "", AN63/($F63*$G63))</f>
        <v/>
      </c>
      <c r="AP63" s="133" t="s">
        <v>32</v>
      </c>
      <c r="AQ63" s="125">
        <f t="shared" ref="AQ63" si="428">IF(ISERROR(AP63/($F63*$G63)), "", AP63/($F63*$G63))</f>
        <v>0.63105263157894742</v>
      </c>
      <c r="AR63" s="110" t="s">
        <v>27</v>
      </c>
      <c r="AS63" s="111" t="s">
        <v>27</v>
      </c>
      <c r="AT63" s="112" t="s">
        <v>27</v>
      </c>
      <c r="AU63" s="41"/>
      <c r="AV63" s="2">
        <v>2103786</v>
      </c>
      <c r="AW63" s="1">
        <v>17633</v>
      </c>
      <c r="AX63" s="1">
        <v>3963</v>
      </c>
      <c r="AY63" s="33" t="s">
        <v>70</v>
      </c>
    </row>
    <row r="64" spans="1:280" s="8" customFormat="1" ht="15" x14ac:dyDescent="0.3">
      <c r="A64" s="74"/>
      <c r="B64" s="53"/>
      <c r="C64" s="53"/>
      <c r="D64" s="54" t="s">
        <v>71</v>
      </c>
      <c r="E64" s="54" t="s">
        <v>71</v>
      </c>
      <c r="F64" s="55">
        <v>26</v>
      </c>
      <c r="G64" s="55">
        <v>1</v>
      </c>
      <c r="H64" s="54" t="s">
        <v>57</v>
      </c>
      <c r="I64" s="64"/>
      <c r="J64" s="64"/>
      <c r="K64" s="57"/>
      <c r="L64" s="117" t="s">
        <v>72</v>
      </c>
      <c r="M64" s="145">
        <f t="shared" si="12"/>
        <v>0.76115384615384607</v>
      </c>
      <c r="N64" s="144" t="s">
        <v>74</v>
      </c>
      <c r="O64" s="125">
        <f t="shared" si="19"/>
        <v>0.74961538461538457</v>
      </c>
      <c r="P64" s="117" t="s">
        <v>73</v>
      </c>
      <c r="Q64" s="145">
        <f t="shared" si="20"/>
        <v>0.7303846153846153</v>
      </c>
      <c r="R64" s="144" t="s">
        <v>27</v>
      </c>
      <c r="S64" s="125" t="str">
        <f t="shared" si="21"/>
        <v/>
      </c>
      <c r="T64" s="126" t="s">
        <v>27</v>
      </c>
      <c r="U64" s="151" t="str">
        <f t="shared" si="22"/>
        <v/>
      </c>
      <c r="V64" s="150" t="s">
        <v>27</v>
      </c>
      <c r="W64" s="151" t="str">
        <f t="shared" si="2"/>
        <v/>
      </c>
      <c r="X64" s="150" t="s">
        <v>27</v>
      </c>
      <c r="Y64" s="127" t="str">
        <f t="shared" si="3"/>
        <v/>
      </c>
      <c r="Z64" s="137" t="s">
        <v>27</v>
      </c>
      <c r="AA64" s="157" t="str">
        <f t="shared" ref="AA64" si="429">IF(ISERROR(Z64/($F64*$G64)), "", Z64/($F64*$G64))</f>
        <v/>
      </c>
      <c r="AB64" s="156" t="s">
        <v>27</v>
      </c>
      <c r="AC64" s="157" t="str">
        <f t="shared" ref="AC64" si="430">IF(ISERROR(AB64/($F64*$G64)), "", AB64/($F64*$G64))</f>
        <v/>
      </c>
      <c r="AD64" s="156" t="s">
        <v>27</v>
      </c>
      <c r="AE64" s="157" t="str">
        <f t="shared" ref="AE64" si="431">IF(ISERROR(AD64/($F64*$G64)), "", AD64/($F64*$G64))</f>
        <v/>
      </c>
      <c r="AF64" s="156" t="s">
        <v>27</v>
      </c>
      <c r="AG64" s="138" t="str">
        <f t="shared" ref="AG64" si="432">IF(ISERROR(AF64/($F64*$G64)), "", AF64/($F64*$G64))</f>
        <v/>
      </c>
      <c r="AH64" s="117" t="s">
        <v>27</v>
      </c>
      <c r="AI64" s="145" t="str">
        <f t="shared" si="8"/>
        <v/>
      </c>
      <c r="AJ64" s="144" t="s">
        <v>27</v>
      </c>
      <c r="AK64" s="145" t="str">
        <f t="shared" si="8"/>
        <v/>
      </c>
      <c r="AL64" s="144" t="s">
        <v>27</v>
      </c>
      <c r="AM64" s="145" t="str">
        <f t="shared" ref="AM64" si="433">IF(ISERROR(AL64/($F64*$G64)), "", AL64/($F64*$G64))</f>
        <v/>
      </c>
      <c r="AN64" s="144" t="s">
        <v>27</v>
      </c>
      <c r="AO64" s="145" t="str">
        <f t="shared" ref="AO64" si="434">IF(ISERROR(AN64/($F64*$G64)), "", AN64/($F64*$G64))</f>
        <v/>
      </c>
      <c r="AP64" s="133" t="s">
        <v>27</v>
      </c>
      <c r="AQ64" s="125" t="str">
        <f t="shared" ref="AQ64" si="435">IF(ISERROR(AP64/($F64*$G64)), "", AP64/($F64*$G64))</f>
        <v/>
      </c>
      <c r="AR64" s="110" t="s">
        <v>27</v>
      </c>
      <c r="AS64" s="111" t="s">
        <v>75</v>
      </c>
      <c r="AT64" s="112" t="s">
        <v>27</v>
      </c>
      <c r="AU64" s="41"/>
      <c r="AV64" s="2">
        <v>13269745</v>
      </c>
      <c r="AW64" s="1">
        <v>17633</v>
      </c>
      <c r="AX64" s="1">
        <v>159878</v>
      </c>
      <c r="AY64" s="33" t="s">
        <v>76</v>
      </c>
    </row>
    <row r="65" spans="1:280" s="8" customFormat="1" ht="15" x14ac:dyDescent="0.3">
      <c r="A65" s="74"/>
      <c r="B65" s="53"/>
      <c r="C65" s="53"/>
      <c r="D65" s="54" t="s">
        <v>77</v>
      </c>
      <c r="E65" s="54" t="s">
        <v>27</v>
      </c>
      <c r="F65" s="55">
        <v>28</v>
      </c>
      <c r="G65" s="55">
        <v>1</v>
      </c>
      <c r="H65" s="54" t="s">
        <v>65</v>
      </c>
      <c r="I65" s="64"/>
      <c r="J65" s="64"/>
      <c r="K65" s="57"/>
      <c r="L65" s="117" t="s">
        <v>27</v>
      </c>
      <c r="M65" s="145" t="str">
        <f t="shared" si="12"/>
        <v/>
      </c>
      <c r="N65" s="144" t="s">
        <v>27</v>
      </c>
      <c r="O65" s="125" t="str">
        <f t="shared" si="19"/>
        <v/>
      </c>
      <c r="P65" s="117" t="s">
        <v>73</v>
      </c>
      <c r="Q65" s="145">
        <f t="shared" si="20"/>
        <v>0.67821428571428566</v>
      </c>
      <c r="R65" s="144" t="s">
        <v>27</v>
      </c>
      <c r="S65" s="125" t="str">
        <f t="shared" si="21"/>
        <v/>
      </c>
      <c r="T65" s="126" t="s">
        <v>27</v>
      </c>
      <c r="U65" s="151" t="str">
        <f t="shared" si="22"/>
        <v/>
      </c>
      <c r="V65" s="150" t="s">
        <v>27</v>
      </c>
      <c r="W65" s="151" t="str">
        <f t="shared" si="2"/>
        <v/>
      </c>
      <c r="X65" s="150" t="s">
        <v>27</v>
      </c>
      <c r="Y65" s="127" t="str">
        <f t="shared" si="3"/>
        <v/>
      </c>
      <c r="Z65" s="137" t="s">
        <v>27</v>
      </c>
      <c r="AA65" s="157" t="str">
        <f t="shared" ref="AA65" si="436">IF(ISERROR(Z65/($F65*$G65)), "", Z65/($F65*$G65))</f>
        <v/>
      </c>
      <c r="AB65" s="156" t="s">
        <v>27</v>
      </c>
      <c r="AC65" s="157" t="str">
        <f t="shared" ref="AC65" si="437">IF(ISERROR(AB65/($F65*$G65)), "", AB65/($F65*$G65))</f>
        <v/>
      </c>
      <c r="AD65" s="156" t="s">
        <v>27</v>
      </c>
      <c r="AE65" s="157" t="str">
        <f t="shared" ref="AE65" si="438">IF(ISERROR(AD65/($F65*$G65)), "", AD65/($F65*$G65))</f>
        <v/>
      </c>
      <c r="AF65" s="156" t="s">
        <v>27</v>
      </c>
      <c r="AG65" s="138" t="str">
        <f t="shared" ref="AG65" si="439">IF(ISERROR(AF65/($F65*$G65)), "", AF65/($F65*$G65))</f>
        <v/>
      </c>
      <c r="AH65" s="117" t="s">
        <v>27</v>
      </c>
      <c r="AI65" s="145" t="str">
        <f t="shared" si="8"/>
        <v/>
      </c>
      <c r="AJ65" s="144" t="s">
        <v>27</v>
      </c>
      <c r="AK65" s="145" t="str">
        <f t="shared" si="8"/>
        <v/>
      </c>
      <c r="AL65" s="144" t="s">
        <v>27</v>
      </c>
      <c r="AM65" s="145" t="str">
        <f t="shared" ref="AM65" si="440">IF(ISERROR(AL65/($F65*$G65)), "", AL65/($F65*$G65))</f>
        <v/>
      </c>
      <c r="AN65" s="144" t="s">
        <v>27</v>
      </c>
      <c r="AO65" s="145" t="str">
        <f t="shared" ref="AO65" si="441">IF(ISERROR(AN65/($F65*$G65)), "", AN65/($F65*$G65))</f>
        <v/>
      </c>
      <c r="AP65" s="133" t="s">
        <v>27</v>
      </c>
      <c r="AQ65" s="125" t="str">
        <f t="shared" ref="AQ65" si="442">IF(ISERROR(AP65/($F65*$G65)), "", AP65/($F65*$G65))</f>
        <v/>
      </c>
      <c r="AR65" s="110" t="s">
        <v>27</v>
      </c>
      <c r="AS65" s="111" t="s">
        <v>75</v>
      </c>
      <c r="AT65" s="112" t="s">
        <v>27</v>
      </c>
      <c r="AU65" s="41"/>
      <c r="AV65" s="2">
        <v>12946390</v>
      </c>
      <c r="AW65" s="1">
        <v>17633</v>
      </c>
      <c r="AX65" s="1">
        <v>146</v>
      </c>
      <c r="AY65" s="33" t="s">
        <v>78</v>
      </c>
    </row>
    <row r="66" spans="1:280" s="8" customFormat="1" ht="15" x14ac:dyDescent="0.3">
      <c r="A66" s="74"/>
      <c r="B66" s="53"/>
      <c r="C66" s="53"/>
      <c r="D66" s="54" t="s">
        <v>79</v>
      </c>
      <c r="E66" s="54" t="s">
        <v>80</v>
      </c>
      <c r="F66" s="55">
        <v>32</v>
      </c>
      <c r="G66" s="55">
        <v>1</v>
      </c>
      <c r="H66" s="54" t="s">
        <v>40</v>
      </c>
      <c r="I66" s="64"/>
      <c r="J66" s="64"/>
      <c r="K66" s="57"/>
      <c r="L66" s="117" t="s">
        <v>72</v>
      </c>
      <c r="M66" s="145">
        <f t="shared" si="12"/>
        <v>0.61843749999999997</v>
      </c>
      <c r="N66" s="144" t="s">
        <v>74</v>
      </c>
      <c r="O66" s="125">
        <f t="shared" si="19"/>
        <v>0.60906249999999995</v>
      </c>
      <c r="P66" s="117" t="s">
        <v>73</v>
      </c>
      <c r="Q66" s="145">
        <f t="shared" si="20"/>
        <v>0.59343749999999995</v>
      </c>
      <c r="R66" s="144" t="s">
        <v>81</v>
      </c>
      <c r="S66" s="125">
        <f t="shared" si="21"/>
        <v>0.59187500000000004</v>
      </c>
      <c r="T66" s="126" t="s">
        <v>27</v>
      </c>
      <c r="U66" s="151" t="str">
        <f t="shared" si="22"/>
        <v/>
      </c>
      <c r="V66" s="150" t="s">
        <v>81</v>
      </c>
      <c r="W66" s="151">
        <f t="shared" si="2"/>
        <v>0.59187500000000004</v>
      </c>
      <c r="X66" s="150" t="s">
        <v>27</v>
      </c>
      <c r="Y66" s="127" t="str">
        <f t="shared" si="3"/>
        <v/>
      </c>
      <c r="Z66" s="137" t="s">
        <v>27</v>
      </c>
      <c r="AA66" s="157" t="str">
        <f t="shared" ref="AA66" si="443">IF(ISERROR(Z66/($F66*$G66)), "", Z66/($F66*$G66))</f>
        <v/>
      </c>
      <c r="AB66" s="156" t="s">
        <v>27</v>
      </c>
      <c r="AC66" s="157" t="str">
        <f t="shared" ref="AC66" si="444">IF(ISERROR(AB66/($F66*$G66)), "", AB66/($F66*$G66))</f>
        <v/>
      </c>
      <c r="AD66" s="156" t="s">
        <v>27</v>
      </c>
      <c r="AE66" s="157" t="str">
        <f t="shared" ref="AE66" si="445">IF(ISERROR(AD66/($F66*$G66)), "", AD66/($F66*$G66))</f>
        <v/>
      </c>
      <c r="AF66" s="156" t="s">
        <v>27</v>
      </c>
      <c r="AG66" s="138" t="str">
        <f t="shared" ref="AG66" si="446">IF(ISERROR(AF66/($F66*$G66)), "", AF66/($F66*$G66))</f>
        <v/>
      </c>
      <c r="AH66" s="117" t="s">
        <v>27</v>
      </c>
      <c r="AI66" s="145" t="str">
        <f t="shared" si="8"/>
        <v/>
      </c>
      <c r="AJ66" s="144" t="s">
        <v>27</v>
      </c>
      <c r="AK66" s="145" t="str">
        <f t="shared" si="8"/>
        <v/>
      </c>
      <c r="AL66" s="144" t="s">
        <v>81</v>
      </c>
      <c r="AM66" s="145">
        <f t="shared" ref="AM66" si="447">IF(ISERROR(AL66/($F66*$G66)), "", AL66/($F66*$G66))</f>
        <v>0.59187500000000004</v>
      </c>
      <c r="AN66" s="144" t="s">
        <v>27</v>
      </c>
      <c r="AO66" s="145" t="str">
        <f t="shared" ref="AO66" si="448">IF(ISERROR(AN66/($F66*$G66)), "", AN66/($F66*$G66))</f>
        <v/>
      </c>
      <c r="AP66" s="133" t="s">
        <v>82</v>
      </c>
      <c r="AQ66" s="125">
        <f t="shared" ref="AQ66" si="449">IF(ISERROR(AP66/($F66*$G66)), "", AP66/($F66*$G66))</f>
        <v>0.56218749999999995</v>
      </c>
      <c r="AR66" s="110" t="s">
        <v>27</v>
      </c>
      <c r="AS66" s="111" t="s">
        <v>83</v>
      </c>
      <c r="AT66" s="112" t="s">
        <v>27</v>
      </c>
      <c r="AU66" s="41"/>
      <c r="AV66" s="2">
        <v>2867582</v>
      </c>
      <c r="AW66" s="1">
        <v>17633</v>
      </c>
      <c r="AX66" s="1">
        <v>3963</v>
      </c>
      <c r="AY66" s="33" t="s">
        <v>84</v>
      </c>
    </row>
    <row r="67" spans="1:280" s="8" customFormat="1" ht="15" x14ac:dyDescent="0.3">
      <c r="A67" s="74"/>
      <c r="B67" s="53"/>
      <c r="C67" s="53"/>
      <c r="D67" s="54" t="s">
        <v>85</v>
      </c>
      <c r="E67" s="54" t="s">
        <v>86</v>
      </c>
      <c r="F67" s="55">
        <v>38</v>
      </c>
      <c r="G67" s="55">
        <v>1</v>
      </c>
      <c r="H67" s="54" t="s">
        <v>57</v>
      </c>
      <c r="I67" s="64"/>
      <c r="J67" s="64"/>
      <c r="K67" s="57"/>
      <c r="L67" s="117" t="s">
        <v>27</v>
      </c>
      <c r="M67" s="145" t="str">
        <f t="shared" si="12"/>
        <v/>
      </c>
      <c r="N67" s="144" t="s">
        <v>27</v>
      </c>
      <c r="O67" s="125" t="str">
        <f t="shared" si="19"/>
        <v/>
      </c>
      <c r="P67" s="117" t="s">
        <v>27</v>
      </c>
      <c r="Q67" s="145" t="str">
        <f t="shared" si="20"/>
        <v/>
      </c>
      <c r="R67" s="144" t="s">
        <v>87</v>
      </c>
      <c r="S67" s="125">
        <f t="shared" si="21"/>
        <v>0.65447368421052632</v>
      </c>
      <c r="T67" s="126" t="s">
        <v>88</v>
      </c>
      <c r="U67" s="151">
        <f t="shared" si="22"/>
        <v>0.68394736842105264</v>
      </c>
      <c r="V67" s="150" t="s">
        <v>27</v>
      </c>
      <c r="W67" s="151" t="str">
        <f t="shared" si="2"/>
        <v/>
      </c>
      <c r="X67" s="150" t="s">
        <v>27</v>
      </c>
      <c r="Y67" s="127" t="str">
        <f t="shared" si="3"/>
        <v/>
      </c>
      <c r="Z67" s="137" t="s">
        <v>27</v>
      </c>
      <c r="AA67" s="157" t="str">
        <f t="shared" ref="AA67" si="450">IF(ISERROR(Z67/($F67*$G67)), "", Z67/($F67*$G67))</f>
        <v/>
      </c>
      <c r="AB67" s="156" t="s">
        <v>27</v>
      </c>
      <c r="AC67" s="157" t="str">
        <f t="shared" ref="AC67" si="451">IF(ISERROR(AB67/($F67*$G67)), "", AB67/($F67*$G67))</f>
        <v/>
      </c>
      <c r="AD67" s="156" t="s">
        <v>27</v>
      </c>
      <c r="AE67" s="157" t="str">
        <f t="shared" ref="AE67" si="452">IF(ISERROR(AD67/($F67*$G67)), "", AD67/($F67*$G67))</f>
        <v/>
      </c>
      <c r="AF67" s="156" t="s">
        <v>27</v>
      </c>
      <c r="AG67" s="138" t="str">
        <f t="shared" ref="AG67" si="453">IF(ISERROR(AF67/($F67*$G67)), "", AF67/($F67*$G67))</f>
        <v/>
      </c>
      <c r="AH67" s="117" t="s">
        <v>27</v>
      </c>
      <c r="AI67" s="145" t="str">
        <f t="shared" si="8"/>
        <v/>
      </c>
      <c r="AJ67" s="144" t="s">
        <v>27</v>
      </c>
      <c r="AK67" s="145" t="str">
        <f t="shared" si="8"/>
        <v/>
      </c>
      <c r="AL67" s="144" t="s">
        <v>27</v>
      </c>
      <c r="AM67" s="145" t="str">
        <f t="shared" ref="AM67" si="454">IF(ISERROR(AL67/($F67*$G67)), "", AL67/($F67*$G67))</f>
        <v/>
      </c>
      <c r="AN67" s="144" t="s">
        <v>27</v>
      </c>
      <c r="AO67" s="145" t="str">
        <f t="shared" ref="AO67" si="455">IF(ISERROR(AN67/($F67*$G67)), "", AN67/($F67*$G67))</f>
        <v/>
      </c>
      <c r="AP67" s="133" t="s">
        <v>27</v>
      </c>
      <c r="AQ67" s="125" t="str">
        <f t="shared" ref="AQ67" si="456">IF(ISERROR(AP67/($F67*$G67)), "", AP67/($F67*$G67))</f>
        <v/>
      </c>
      <c r="AR67" s="110" t="s">
        <v>27</v>
      </c>
      <c r="AS67" s="111" t="s">
        <v>89</v>
      </c>
      <c r="AT67" s="112" t="s">
        <v>27</v>
      </c>
      <c r="AU67" s="41"/>
      <c r="AV67" s="2">
        <v>13269613</v>
      </c>
      <c r="AW67" s="1">
        <v>17633</v>
      </c>
      <c r="AX67" s="1">
        <v>159878</v>
      </c>
      <c r="AY67" s="33" t="s">
        <v>90</v>
      </c>
    </row>
    <row r="68" spans="1:280" s="8" customFormat="1" ht="15" x14ac:dyDescent="0.3">
      <c r="A68" s="74"/>
      <c r="B68" s="53"/>
      <c r="C68" s="53"/>
      <c r="D68" s="54" t="s">
        <v>91</v>
      </c>
      <c r="E68" s="54" t="s">
        <v>92</v>
      </c>
      <c r="F68" s="55">
        <v>42</v>
      </c>
      <c r="G68" s="55">
        <v>1</v>
      </c>
      <c r="H68" s="54" t="s">
        <v>40</v>
      </c>
      <c r="I68" s="64"/>
      <c r="J68" s="64"/>
      <c r="K68" s="57"/>
      <c r="L68" s="117" t="s">
        <v>27</v>
      </c>
      <c r="M68" s="145" t="str">
        <f t="shared" si="12"/>
        <v/>
      </c>
      <c r="N68" s="144" t="s">
        <v>27</v>
      </c>
      <c r="O68" s="125" t="str">
        <f t="shared" si="19"/>
        <v/>
      </c>
      <c r="P68" s="117" t="s">
        <v>27</v>
      </c>
      <c r="Q68" s="145" t="str">
        <f t="shared" si="20"/>
        <v/>
      </c>
      <c r="R68" s="144" t="s">
        <v>27</v>
      </c>
      <c r="S68" s="125" t="str">
        <f t="shared" si="21"/>
        <v/>
      </c>
      <c r="T68" s="126" t="s">
        <v>93</v>
      </c>
      <c r="U68" s="151">
        <f t="shared" si="22"/>
        <v>0.64261904761904753</v>
      </c>
      <c r="V68" s="150" t="s">
        <v>93</v>
      </c>
      <c r="W68" s="151">
        <f t="shared" ref="W68:W106" si="457">IF(ISERROR(V68/($F68*$G68)), "", V68/($F68*$G68))</f>
        <v>0.64261904761904753</v>
      </c>
      <c r="X68" s="150" t="s">
        <v>27</v>
      </c>
      <c r="Y68" s="127" t="str">
        <f t="shared" ref="Y68:Y106" si="458">IF(ISERROR(X68/($F68*$G68)), "", X68/($F68*$G68))</f>
        <v/>
      </c>
      <c r="Z68" s="137" t="s">
        <v>27</v>
      </c>
      <c r="AA68" s="157" t="str">
        <f t="shared" ref="AA68" si="459">IF(ISERROR(Z68/($F68*$G68)), "", Z68/($F68*$G68))</f>
        <v/>
      </c>
      <c r="AB68" s="156" t="s">
        <v>27</v>
      </c>
      <c r="AC68" s="157" t="str">
        <f t="shared" ref="AC68" si="460">IF(ISERROR(AB68/($F68*$G68)), "", AB68/($F68*$G68))</f>
        <v/>
      </c>
      <c r="AD68" s="156" t="s">
        <v>27</v>
      </c>
      <c r="AE68" s="157" t="str">
        <f t="shared" ref="AE68" si="461">IF(ISERROR(AD68/($F68*$G68)), "", AD68/($F68*$G68))</f>
        <v/>
      </c>
      <c r="AF68" s="156" t="s">
        <v>27</v>
      </c>
      <c r="AG68" s="138" t="str">
        <f t="shared" ref="AG68" si="462">IF(ISERROR(AF68/($F68*$G68)), "", AF68/($F68*$G68))</f>
        <v/>
      </c>
      <c r="AH68" s="117" t="s">
        <v>27</v>
      </c>
      <c r="AI68" s="145" t="str">
        <f t="shared" ref="AI68:AI106" si="463">IF(ISERROR(AH68/($F68*$G68)), "", AH68/($F68*$G68))</f>
        <v/>
      </c>
      <c r="AJ68" s="144" t="s">
        <v>27</v>
      </c>
      <c r="AK68" s="145" t="str">
        <f t="shared" ref="AK68:AK106" si="464">IF(ISERROR(AJ68/($F68*$G68)), "", AJ68/($F68*$G68))</f>
        <v/>
      </c>
      <c r="AL68" s="144" t="s">
        <v>27</v>
      </c>
      <c r="AM68" s="145" t="str">
        <f t="shared" ref="AM68" si="465">IF(ISERROR(AL68/($F68*$G68)), "", AL68/($F68*$G68))</f>
        <v/>
      </c>
      <c r="AN68" s="144" t="s">
        <v>27</v>
      </c>
      <c r="AO68" s="145" t="str">
        <f t="shared" ref="AO68" si="466">IF(ISERROR(AN68/($F68*$G68)), "", AN68/($F68*$G68))</f>
        <v/>
      </c>
      <c r="AP68" s="133" t="s">
        <v>27</v>
      </c>
      <c r="AQ68" s="125" t="str">
        <f t="shared" ref="AQ68" si="467">IF(ISERROR(AP68/($F68*$G68)), "", AP68/($F68*$G68))</f>
        <v/>
      </c>
      <c r="AR68" s="110" t="s">
        <v>27</v>
      </c>
      <c r="AS68" s="111" t="s">
        <v>94</v>
      </c>
      <c r="AT68" s="112" t="s">
        <v>27</v>
      </c>
      <c r="AU68" s="41"/>
      <c r="AV68" s="2">
        <v>1484845</v>
      </c>
      <c r="AW68" s="1">
        <v>17633</v>
      </c>
      <c r="AX68" s="1">
        <v>3963</v>
      </c>
      <c r="AY68" s="33" t="s">
        <v>95</v>
      </c>
    </row>
    <row r="69" spans="1:280" s="8" customFormat="1" ht="15" x14ac:dyDescent="0.3">
      <c r="A69" s="74"/>
      <c r="B69" s="53"/>
      <c r="C69" s="53"/>
      <c r="D69" s="54" t="s">
        <v>96</v>
      </c>
      <c r="E69" s="54" t="s">
        <v>27</v>
      </c>
      <c r="F69" s="55">
        <v>42</v>
      </c>
      <c r="G69" s="55">
        <v>1</v>
      </c>
      <c r="H69" s="54" t="s">
        <v>65</v>
      </c>
      <c r="I69" s="64"/>
      <c r="J69" s="64"/>
      <c r="K69" s="57"/>
      <c r="L69" s="117" t="s">
        <v>27</v>
      </c>
      <c r="M69" s="145" t="str">
        <f t="shared" ref="M69:M106" si="468">IF(ISERROR(L69/(F69*G69)), "", L69/(F69*G69))</f>
        <v/>
      </c>
      <c r="N69" s="144" t="s">
        <v>88</v>
      </c>
      <c r="O69" s="125">
        <f t="shared" si="19"/>
        <v>0.61880952380952381</v>
      </c>
      <c r="P69" s="117" t="s">
        <v>97</v>
      </c>
      <c r="Q69" s="145">
        <f t="shared" si="20"/>
        <v>0.59499999999999997</v>
      </c>
      <c r="R69" s="144" t="s">
        <v>87</v>
      </c>
      <c r="S69" s="125">
        <f t="shared" si="21"/>
        <v>0.59214285714285719</v>
      </c>
      <c r="T69" s="126" t="s">
        <v>87</v>
      </c>
      <c r="U69" s="151">
        <f t="shared" si="22"/>
        <v>0.59214285714285719</v>
      </c>
      <c r="V69" s="150" t="s">
        <v>27</v>
      </c>
      <c r="W69" s="151" t="str">
        <f t="shared" si="457"/>
        <v/>
      </c>
      <c r="X69" s="150" t="s">
        <v>27</v>
      </c>
      <c r="Y69" s="127" t="str">
        <f t="shared" si="458"/>
        <v/>
      </c>
      <c r="Z69" s="137" t="s">
        <v>27</v>
      </c>
      <c r="AA69" s="157" t="str">
        <f t="shared" ref="AA69" si="469">IF(ISERROR(Z69/($F69*$G69)), "", Z69/($F69*$G69))</f>
        <v/>
      </c>
      <c r="AB69" s="156" t="s">
        <v>27</v>
      </c>
      <c r="AC69" s="157" t="str">
        <f t="shared" ref="AC69" si="470">IF(ISERROR(AB69/($F69*$G69)), "", AB69/($F69*$G69))</f>
        <v/>
      </c>
      <c r="AD69" s="156" t="s">
        <v>27</v>
      </c>
      <c r="AE69" s="157" t="str">
        <f t="shared" ref="AE69" si="471">IF(ISERROR(AD69/($F69*$G69)), "", AD69/($F69*$G69))</f>
        <v/>
      </c>
      <c r="AF69" s="156" t="s">
        <v>27</v>
      </c>
      <c r="AG69" s="138" t="str">
        <f t="shared" ref="AG69" si="472">IF(ISERROR(AF69/($F69*$G69)), "", AF69/($F69*$G69))</f>
        <v/>
      </c>
      <c r="AH69" s="117" t="s">
        <v>27</v>
      </c>
      <c r="AI69" s="145" t="str">
        <f t="shared" si="463"/>
        <v/>
      </c>
      <c r="AJ69" s="144" t="s">
        <v>27</v>
      </c>
      <c r="AK69" s="145" t="str">
        <f t="shared" si="464"/>
        <v/>
      </c>
      <c r="AL69" s="144" t="s">
        <v>27</v>
      </c>
      <c r="AM69" s="145" t="str">
        <f t="shared" ref="AM69" si="473">IF(ISERROR(AL69/($F69*$G69)), "", AL69/($F69*$G69))</f>
        <v/>
      </c>
      <c r="AN69" s="144" t="s">
        <v>27</v>
      </c>
      <c r="AO69" s="145" t="str">
        <f t="shared" ref="AO69" si="474">IF(ISERROR(AN69/($F69*$G69)), "", AN69/($F69*$G69))</f>
        <v/>
      </c>
      <c r="AP69" s="133" t="s">
        <v>27</v>
      </c>
      <c r="AQ69" s="125" t="str">
        <f t="shared" ref="AQ69" si="475">IF(ISERROR(AP69/($F69*$G69)), "", AP69/($F69*$G69))</f>
        <v/>
      </c>
      <c r="AR69" s="110" t="s">
        <v>27</v>
      </c>
      <c r="AS69" s="111" t="s">
        <v>27</v>
      </c>
      <c r="AT69" s="112" t="s">
        <v>27</v>
      </c>
      <c r="AU69" s="41"/>
      <c r="AV69" s="2">
        <v>13240427</v>
      </c>
      <c r="AW69" s="1">
        <v>17633</v>
      </c>
      <c r="AX69" s="1">
        <v>146</v>
      </c>
      <c r="AY69" s="33" t="s">
        <v>98</v>
      </c>
    </row>
    <row r="70" spans="1:280" s="8" customFormat="1" ht="15" x14ac:dyDescent="0.3">
      <c r="A70" s="74"/>
      <c r="B70" s="53"/>
      <c r="C70" s="53"/>
      <c r="D70" s="54" t="s">
        <v>27</v>
      </c>
      <c r="E70" s="54" t="s">
        <v>99</v>
      </c>
      <c r="F70" s="55">
        <v>46</v>
      </c>
      <c r="G70" s="55">
        <v>1</v>
      </c>
      <c r="H70" s="54" t="s">
        <v>40</v>
      </c>
      <c r="I70" s="64"/>
      <c r="J70" s="64"/>
      <c r="K70" s="57"/>
      <c r="L70" s="117" t="s">
        <v>27</v>
      </c>
      <c r="M70" s="145" t="str">
        <f t="shared" si="468"/>
        <v/>
      </c>
      <c r="N70" s="144" t="s">
        <v>27</v>
      </c>
      <c r="O70" s="125" t="str">
        <f t="shared" ref="O70:O106" si="476">IF(ISERROR(N70/($F70*$G70)), "", N70/($F70*$G70))</f>
        <v/>
      </c>
      <c r="P70" s="117" t="s">
        <v>27</v>
      </c>
      <c r="Q70" s="145" t="str">
        <f t="shared" ref="Q70:Q106" si="477">IF(ISERROR(P70/($F70*$G70)), "", P70/($F70*$G70))</f>
        <v/>
      </c>
      <c r="R70" s="144" t="s">
        <v>27</v>
      </c>
      <c r="S70" s="125" t="str">
        <f t="shared" ref="S70:S106" si="478">IF(ISERROR(R70/($F70*$G70)), "", R70/($F70*$G70))</f>
        <v/>
      </c>
      <c r="T70" s="126" t="s">
        <v>27</v>
      </c>
      <c r="U70" s="151" t="str">
        <f t="shared" ref="U70:U106" si="479">IF(ISERROR(T70/($F70*$G70)), "", T70/($F70*$G70))</f>
        <v/>
      </c>
      <c r="V70" s="150" t="s">
        <v>87</v>
      </c>
      <c r="W70" s="151">
        <f t="shared" si="457"/>
        <v>0.54065217391304354</v>
      </c>
      <c r="X70" s="150" t="s">
        <v>27</v>
      </c>
      <c r="Y70" s="127" t="str">
        <f t="shared" si="458"/>
        <v/>
      </c>
      <c r="Z70" s="137" t="s">
        <v>27</v>
      </c>
      <c r="AA70" s="157" t="str">
        <f t="shared" ref="AA70" si="480">IF(ISERROR(Z70/($F70*$G70)), "", Z70/($F70*$G70))</f>
        <v/>
      </c>
      <c r="AB70" s="156" t="s">
        <v>27</v>
      </c>
      <c r="AC70" s="157" t="str">
        <f t="shared" ref="AC70" si="481">IF(ISERROR(AB70/($F70*$G70)), "", AB70/($F70*$G70))</f>
        <v/>
      </c>
      <c r="AD70" s="156" t="s">
        <v>27</v>
      </c>
      <c r="AE70" s="157" t="str">
        <f t="shared" ref="AE70" si="482">IF(ISERROR(AD70/($F70*$G70)), "", AD70/($F70*$G70))</f>
        <v/>
      </c>
      <c r="AF70" s="156" t="s">
        <v>27</v>
      </c>
      <c r="AG70" s="138" t="str">
        <f t="shared" ref="AG70" si="483">IF(ISERROR(AF70/($F70*$G70)), "", AF70/($F70*$G70))</f>
        <v/>
      </c>
      <c r="AH70" s="117" t="s">
        <v>27</v>
      </c>
      <c r="AI70" s="145" t="str">
        <f t="shared" si="463"/>
        <v/>
      </c>
      <c r="AJ70" s="144" t="s">
        <v>27</v>
      </c>
      <c r="AK70" s="145" t="str">
        <f t="shared" si="464"/>
        <v/>
      </c>
      <c r="AL70" s="144" t="s">
        <v>27</v>
      </c>
      <c r="AM70" s="145" t="str">
        <f t="shared" ref="AM70" si="484">IF(ISERROR(AL70/($F70*$G70)), "", AL70/($F70*$G70))</f>
        <v/>
      </c>
      <c r="AN70" s="144" t="s">
        <v>27</v>
      </c>
      <c r="AO70" s="145" t="str">
        <f t="shared" ref="AO70" si="485">IF(ISERROR(AN70/($F70*$G70)), "", AN70/($F70*$G70))</f>
        <v/>
      </c>
      <c r="AP70" s="133" t="s">
        <v>27</v>
      </c>
      <c r="AQ70" s="125" t="str">
        <f t="shared" ref="AQ70" si="486">IF(ISERROR(AP70/($F70*$G70)), "", AP70/($F70*$G70))</f>
        <v/>
      </c>
      <c r="AR70" s="110" t="s">
        <v>27</v>
      </c>
      <c r="AS70" s="111" t="s">
        <v>100</v>
      </c>
      <c r="AT70" s="112" t="s">
        <v>27</v>
      </c>
      <c r="AU70" s="41"/>
      <c r="AV70" s="2">
        <v>12815251</v>
      </c>
      <c r="AW70" s="1">
        <v>17633</v>
      </c>
      <c r="AX70" s="1">
        <v>3963</v>
      </c>
      <c r="AY70" s="33" t="s">
        <v>101</v>
      </c>
    </row>
    <row r="71" spans="1:280" s="8" customFormat="1" ht="15" x14ac:dyDescent="0.3">
      <c r="A71" s="74"/>
      <c r="B71" s="53"/>
      <c r="C71" s="53"/>
      <c r="D71" s="54" t="s">
        <v>102</v>
      </c>
      <c r="E71" s="54" t="s">
        <v>27</v>
      </c>
      <c r="F71" s="55">
        <v>48</v>
      </c>
      <c r="G71" s="55">
        <v>1</v>
      </c>
      <c r="H71" s="54" t="s">
        <v>57</v>
      </c>
      <c r="I71" s="64"/>
      <c r="J71" s="64"/>
      <c r="K71" s="57"/>
      <c r="L71" s="117" t="s">
        <v>27</v>
      </c>
      <c r="M71" s="145" t="str">
        <f t="shared" si="468"/>
        <v/>
      </c>
      <c r="N71" s="144" t="s">
        <v>104</v>
      </c>
      <c r="O71" s="125">
        <f t="shared" si="476"/>
        <v>0.833125</v>
      </c>
      <c r="P71" s="117" t="s">
        <v>103</v>
      </c>
      <c r="Q71" s="145">
        <f t="shared" si="477"/>
        <v>0.71854166666666675</v>
      </c>
      <c r="R71" s="144" t="s">
        <v>27</v>
      </c>
      <c r="S71" s="125" t="str">
        <f t="shared" si="478"/>
        <v/>
      </c>
      <c r="T71" s="126" t="s">
        <v>27</v>
      </c>
      <c r="U71" s="151" t="str">
        <f t="shared" si="479"/>
        <v/>
      </c>
      <c r="V71" s="150" t="s">
        <v>103</v>
      </c>
      <c r="W71" s="151">
        <f t="shared" si="457"/>
        <v>0.71854166666666675</v>
      </c>
      <c r="X71" s="150" t="s">
        <v>27</v>
      </c>
      <c r="Y71" s="127" t="str">
        <f t="shared" si="458"/>
        <v/>
      </c>
      <c r="Z71" s="137" t="s">
        <v>27</v>
      </c>
      <c r="AA71" s="157" t="str">
        <f t="shared" ref="AA71" si="487">IF(ISERROR(Z71/($F71*$G71)), "", Z71/($F71*$G71))</f>
        <v/>
      </c>
      <c r="AB71" s="156" t="s">
        <v>27</v>
      </c>
      <c r="AC71" s="157" t="str">
        <f t="shared" ref="AC71" si="488">IF(ISERROR(AB71/($F71*$G71)), "", AB71/($F71*$G71))</f>
        <v/>
      </c>
      <c r="AD71" s="156" t="s">
        <v>27</v>
      </c>
      <c r="AE71" s="157" t="str">
        <f t="shared" ref="AE71" si="489">IF(ISERROR(AD71/($F71*$G71)), "", AD71/($F71*$G71))</f>
        <v/>
      </c>
      <c r="AF71" s="156" t="s">
        <v>27</v>
      </c>
      <c r="AG71" s="138" t="str">
        <f t="shared" ref="AG71" si="490">IF(ISERROR(AF71/($F71*$G71)), "", AF71/($F71*$G71))</f>
        <v/>
      </c>
      <c r="AH71" s="117" t="s">
        <v>27</v>
      </c>
      <c r="AI71" s="145" t="str">
        <f t="shared" si="463"/>
        <v/>
      </c>
      <c r="AJ71" s="144" t="s">
        <v>27</v>
      </c>
      <c r="AK71" s="145" t="str">
        <f t="shared" si="464"/>
        <v/>
      </c>
      <c r="AL71" s="144" t="s">
        <v>27</v>
      </c>
      <c r="AM71" s="145" t="str">
        <f t="shared" ref="AM71" si="491">IF(ISERROR(AL71/($F71*$G71)), "", AL71/($F71*$G71))</f>
        <v/>
      </c>
      <c r="AN71" s="144" t="s">
        <v>27</v>
      </c>
      <c r="AO71" s="145" t="str">
        <f t="shared" ref="AO71" si="492">IF(ISERROR(AN71/($F71*$G71)), "", AN71/($F71*$G71))</f>
        <v/>
      </c>
      <c r="AP71" s="133" t="s">
        <v>27</v>
      </c>
      <c r="AQ71" s="125" t="str">
        <f t="shared" ref="AQ71" si="493">IF(ISERROR(AP71/($F71*$G71)), "", AP71/($F71*$G71))</f>
        <v/>
      </c>
      <c r="AR71" s="110" t="s">
        <v>27</v>
      </c>
      <c r="AS71" s="111" t="s">
        <v>105</v>
      </c>
      <c r="AT71" s="112" t="s">
        <v>27</v>
      </c>
      <c r="AU71" s="41"/>
      <c r="AV71" s="2">
        <v>13240406</v>
      </c>
      <c r="AW71" s="1">
        <v>17633</v>
      </c>
      <c r="AX71" s="1">
        <v>159878</v>
      </c>
      <c r="AY71" s="33" t="s">
        <v>106</v>
      </c>
    </row>
    <row r="72" spans="1:280" s="8" customFormat="1" ht="15" x14ac:dyDescent="0.3">
      <c r="A72" s="74"/>
      <c r="B72" s="53"/>
      <c r="C72" s="53"/>
      <c r="D72" s="54" t="s">
        <v>107</v>
      </c>
      <c r="E72" s="54" t="s">
        <v>27</v>
      </c>
      <c r="F72" s="55">
        <v>52</v>
      </c>
      <c r="G72" s="55">
        <v>1</v>
      </c>
      <c r="H72" s="54" t="s">
        <v>65</v>
      </c>
      <c r="I72" s="64"/>
      <c r="J72" s="64"/>
      <c r="K72" s="57"/>
      <c r="L72" s="117" t="s">
        <v>27</v>
      </c>
      <c r="M72" s="145" t="str">
        <f t="shared" si="468"/>
        <v/>
      </c>
      <c r="N72" s="144" t="s">
        <v>104</v>
      </c>
      <c r="O72" s="125">
        <f t="shared" si="476"/>
        <v>0.76903846153846156</v>
      </c>
      <c r="P72" s="117" t="s">
        <v>108</v>
      </c>
      <c r="Q72" s="145">
        <f t="shared" si="477"/>
        <v>0.73057692307692312</v>
      </c>
      <c r="R72" s="144" t="s">
        <v>27</v>
      </c>
      <c r="S72" s="125" t="str">
        <f t="shared" si="478"/>
        <v/>
      </c>
      <c r="T72" s="126" t="s">
        <v>27</v>
      </c>
      <c r="U72" s="151" t="str">
        <f t="shared" si="479"/>
        <v/>
      </c>
      <c r="V72" s="150" t="s">
        <v>108</v>
      </c>
      <c r="W72" s="151">
        <f t="shared" si="457"/>
        <v>0.73057692307692312</v>
      </c>
      <c r="X72" s="150" t="s">
        <v>27</v>
      </c>
      <c r="Y72" s="127" t="str">
        <f t="shared" si="458"/>
        <v/>
      </c>
      <c r="Z72" s="137" t="s">
        <v>27</v>
      </c>
      <c r="AA72" s="157" t="str">
        <f t="shared" ref="AA72" si="494">IF(ISERROR(Z72/($F72*$G72)), "", Z72/($F72*$G72))</f>
        <v/>
      </c>
      <c r="AB72" s="156" t="s">
        <v>27</v>
      </c>
      <c r="AC72" s="157" t="str">
        <f t="shared" ref="AC72" si="495">IF(ISERROR(AB72/($F72*$G72)), "", AB72/($F72*$G72))</f>
        <v/>
      </c>
      <c r="AD72" s="156" t="s">
        <v>27</v>
      </c>
      <c r="AE72" s="157" t="str">
        <f t="shared" ref="AE72" si="496">IF(ISERROR(AD72/($F72*$G72)), "", AD72/($F72*$G72))</f>
        <v/>
      </c>
      <c r="AF72" s="156" t="s">
        <v>27</v>
      </c>
      <c r="AG72" s="138" t="str">
        <f t="shared" ref="AG72" si="497">IF(ISERROR(AF72/($F72*$G72)), "", AF72/($F72*$G72))</f>
        <v/>
      </c>
      <c r="AH72" s="117" t="s">
        <v>27</v>
      </c>
      <c r="AI72" s="145" t="str">
        <f t="shared" si="463"/>
        <v/>
      </c>
      <c r="AJ72" s="144" t="s">
        <v>27</v>
      </c>
      <c r="AK72" s="145" t="str">
        <f t="shared" si="464"/>
        <v/>
      </c>
      <c r="AL72" s="144" t="s">
        <v>27</v>
      </c>
      <c r="AM72" s="145" t="str">
        <f t="shared" ref="AM72" si="498">IF(ISERROR(AL72/($F72*$G72)), "", AL72/($F72*$G72))</f>
        <v/>
      </c>
      <c r="AN72" s="144" t="s">
        <v>27</v>
      </c>
      <c r="AO72" s="145" t="str">
        <f t="shared" ref="AO72" si="499">IF(ISERROR(AN72/($F72*$G72)), "", AN72/($F72*$G72))</f>
        <v/>
      </c>
      <c r="AP72" s="133" t="s">
        <v>27</v>
      </c>
      <c r="AQ72" s="125" t="str">
        <f t="shared" ref="AQ72" si="500">IF(ISERROR(AP72/($F72*$G72)), "", AP72/($F72*$G72))</f>
        <v/>
      </c>
      <c r="AR72" s="110" t="s">
        <v>27</v>
      </c>
      <c r="AS72" s="111" t="s">
        <v>105</v>
      </c>
      <c r="AT72" s="112" t="s">
        <v>27</v>
      </c>
      <c r="AU72" s="41"/>
      <c r="AV72" s="2">
        <v>13284043</v>
      </c>
      <c r="AW72" s="1">
        <v>17633</v>
      </c>
      <c r="AX72" s="1">
        <v>146</v>
      </c>
      <c r="AY72" s="33" t="s">
        <v>109</v>
      </c>
    </row>
    <row r="73" spans="1:280" s="8" customFormat="1" ht="15" x14ac:dyDescent="0.3">
      <c r="A73" s="74"/>
      <c r="B73" s="53"/>
      <c r="C73" s="53"/>
      <c r="D73" s="54" t="s">
        <v>110</v>
      </c>
      <c r="E73" s="54" t="s">
        <v>111</v>
      </c>
      <c r="F73" s="55">
        <v>60</v>
      </c>
      <c r="G73" s="55">
        <v>1</v>
      </c>
      <c r="H73" s="54" t="s">
        <v>40</v>
      </c>
      <c r="I73" s="64"/>
      <c r="J73" s="64"/>
      <c r="K73" s="57"/>
      <c r="L73" s="117" t="s">
        <v>112</v>
      </c>
      <c r="M73" s="145">
        <f t="shared" si="468"/>
        <v>0.69983333333333342</v>
      </c>
      <c r="N73" s="144" t="s">
        <v>104</v>
      </c>
      <c r="O73" s="125">
        <f t="shared" si="476"/>
        <v>0.66649999999999998</v>
      </c>
      <c r="P73" s="117" t="s">
        <v>113</v>
      </c>
      <c r="Q73" s="145">
        <f t="shared" si="477"/>
        <v>0.64983333333333337</v>
      </c>
      <c r="R73" s="144" t="s">
        <v>114</v>
      </c>
      <c r="S73" s="125">
        <f t="shared" si="478"/>
        <v>0.64733333333333343</v>
      </c>
      <c r="T73" s="126" t="s">
        <v>114</v>
      </c>
      <c r="U73" s="151">
        <f t="shared" si="479"/>
        <v>0.64733333333333343</v>
      </c>
      <c r="V73" s="150" t="s">
        <v>114</v>
      </c>
      <c r="W73" s="151">
        <f t="shared" si="457"/>
        <v>0.64733333333333343</v>
      </c>
      <c r="X73" s="150" t="s">
        <v>27</v>
      </c>
      <c r="Y73" s="127" t="str">
        <f t="shared" si="458"/>
        <v/>
      </c>
      <c r="Z73" s="137" t="s">
        <v>27</v>
      </c>
      <c r="AA73" s="157" t="str">
        <f t="shared" ref="AA73" si="501">IF(ISERROR(Z73/($F73*$G73)), "", Z73/($F73*$G73))</f>
        <v/>
      </c>
      <c r="AB73" s="156" t="s">
        <v>27</v>
      </c>
      <c r="AC73" s="157" t="str">
        <f t="shared" ref="AC73" si="502">IF(ISERROR(AB73/($F73*$G73)), "", AB73/($F73*$G73))</f>
        <v/>
      </c>
      <c r="AD73" s="156" t="s">
        <v>27</v>
      </c>
      <c r="AE73" s="157" t="str">
        <f t="shared" ref="AE73" si="503">IF(ISERROR(AD73/($F73*$G73)), "", AD73/($F73*$G73))</f>
        <v/>
      </c>
      <c r="AF73" s="156" t="s">
        <v>27</v>
      </c>
      <c r="AG73" s="138" t="str">
        <f t="shared" ref="AG73" si="504">IF(ISERROR(AF73/($F73*$G73)), "", AF73/($F73*$G73))</f>
        <v/>
      </c>
      <c r="AH73" s="117" t="s">
        <v>27</v>
      </c>
      <c r="AI73" s="145" t="str">
        <f t="shared" si="463"/>
        <v/>
      </c>
      <c r="AJ73" s="144" t="s">
        <v>27</v>
      </c>
      <c r="AK73" s="145" t="str">
        <f t="shared" si="464"/>
        <v/>
      </c>
      <c r="AL73" s="144" t="s">
        <v>27</v>
      </c>
      <c r="AM73" s="145" t="str">
        <f t="shared" ref="AM73" si="505">IF(ISERROR(AL73/($F73*$G73)), "", AL73/($F73*$G73))</f>
        <v/>
      </c>
      <c r="AN73" s="144" t="s">
        <v>27</v>
      </c>
      <c r="AO73" s="145" t="str">
        <f t="shared" ref="AO73" si="506">IF(ISERROR(AN73/($F73*$G73)), "", AN73/($F73*$G73))</f>
        <v/>
      </c>
      <c r="AP73" s="133" t="s">
        <v>27</v>
      </c>
      <c r="AQ73" s="125" t="str">
        <f t="shared" ref="AQ73" si="507">IF(ISERROR(AP73/($F73*$G73)), "", AP73/($F73*$G73))</f>
        <v/>
      </c>
      <c r="AR73" s="110" t="s">
        <v>27</v>
      </c>
      <c r="AS73" s="111" t="s">
        <v>115</v>
      </c>
      <c r="AT73" s="112" t="s">
        <v>27</v>
      </c>
      <c r="AU73" s="41"/>
      <c r="AV73" s="2">
        <v>768179</v>
      </c>
      <c r="AW73" s="1">
        <v>17633</v>
      </c>
      <c r="AX73" s="1">
        <v>3963</v>
      </c>
      <c r="AY73" s="33" t="s">
        <v>116</v>
      </c>
    </row>
    <row r="74" spans="1:280" s="8" customFormat="1" ht="15" x14ac:dyDescent="0.3">
      <c r="A74" s="74"/>
      <c r="B74" s="53"/>
      <c r="C74" s="53"/>
      <c r="D74" s="54" t="s">
        <v>117</v>
      </c>
      <c r="E74" s="54" t="s">
        <v>27</v>
      </c>
      <c r="F74" s="55">
        <v>80</v>
      </c>
      <c r="G74" s="55">
        <v>1</v>
      </c>
      <c r="H74" s="54" t="s">
        <v>40</v>
      </c>
      <c r="I74" s="64"/>
      <c r="J74" s="64"/>
      <c r="K74" s="57"/>
      <c r="L74" s="117" t="s">
        <v>27</v>
      </c>
      <c r="M74" s="145" t="str">
        <f t="shared" si="468"/>
        <v/>
      </c>
      <c r="N74" s="144" t="s">
        <v>27</v>
      </c>
      <c r="O74" s="125" t="str">
        <f t="shared" si="476"/>
        <v/>
      </c>
      <c r="P74" s="117" t="s">
        <v>27</v>
      </c>
      <c r="Q74" s="145" t="str">
        <f t="shared" si="477"/>
        <v/>
      </c>
      <c r="R74" s="144" t="s">
        <v>27</v>
      </c>
      <c r="S74" s="125" t="str">
        <f t="shared" si="478"/>
        <v/>
      </c>
      <c r="T74" s="126" t="s">
        <v>27</v>
      </c>
      <c r="U74" s="151" t="str">
        <f t="shared" si="479"/>
        <v/>
      </c>
      <c r="V74" s="150" t="s">
        <v>27</v>
      </c>
      <c r="W74" s="151" t="str">
        <f t="shared" si="457"/>
        <v/>
      </c>
      <c r="X74" s="150" t="s">
        <v>27</v>
      </c>
      <c r="Y74" s="127" t="str">
        <f t="shared" si="458"/>
        <v/>
      </c>
      <c r="Z74" s="137" t="s">
        <v>27</v>
      </c>
      <c r="AA74" s="157" t="str">
        <f t="shared" ref="AA74" si="508">IF(ISERROR(Z74/($F74*$G74)), "", Z74/($F74*$G74))</f>
        <v/>
      </c>
      <c r="AB74" s="156" t="s">
        <v>27</v>
      </c>
      <c r="AC74" s="157" t="str">
        <f t="shared" ref="AC74" si="509">IF(ISERROR(AB74/($F74*$G74)), "", AB74/($F74*$G74))</f>
        <v/>
      </c>
      <c r="AD74" s="156" t="s">
        <v>118</v>
      </c>
      <c r="AE74" s="157">
        <f t="shared" ref="AE74" si="510">IF(ISERROR(AD74/($F74*$G74)), "", AD74/($F74*$G74))</f>
        <v>0.53737500000000005</v>
      </c>
      <c r="AF74" s="156" t="s">
        <v>27</v>
      </c>
      <c r="AG74" s="138" t="str">
        <f t="shared" ref="AG74" si="511">IF(ISERROR(AF74/($F74*$G74)), "", AF74/($F74*$G74))</f>
        <v/>
      </c>
      <c r="AH74" s="117" t="s">
        <v>27</v>
      </c>
      <c r="AI74" s="145" t="str">
        <f t="shared" si="463"/>
        <v/>
      </c>
      <c r="AJ74" s="144" t="s">
        <v>27</v>
      </c>
      <c r="AK74" s="145" t="str">
        <f t="shared" si="464"/>
        <v/>
      </c>
      <c r="AL74" s="144" t="s">
        <v>27</v>
      </c>
      <c r="AM74" s="145" t="str">
        <f t="shared" ref="AM74" si="512">IF(ISERROR(AL74/($F74*$G74)), "", AL74/($F74*$G74))</f>
        <v/>
      </c>
      <c r="AN74" s="144" t="s">
        <v>27</v>
      </c>
      <c r="AO74" s="145" t="str">
        <f t="shared" ref="AO74" si="513">IF(ISERROR(AN74/($F74*$G74)), "", AN74/($F74*$G74))</f>
        <v/>
      </c>
      <c r="AP74" s="133" t="s">
        <v>27</v>
      </c>
      <c r="AQ74" s="125" t="str">
        <f t="shared" ref="AQ74" si="514">IF(ISERROR(AP74/($F74*$G74)), "", AP74/($F74*$G74))</f>
        <v/>
      </c>
      <c r="AR74" s="110" t="s">
        <v>27</v>
      </c>
      <c r="AS74" s="111" t="s">
        <v>27</v>
      </c>
      <c r="AT74" s="112" t="s">
        <v>27</v>
      </c>
      <c r="AU74" s="41"/>
      <c r="AV74" s="2">
        <v>3412174</v>
      </c>
      <c r="AW74" s="1">
        <v>17633</v>
      </c>
      <c r="AX74" s="1">
        <v>3963</v>
      </c>
      <c r="AY74" s="33" t="s">
        <v>119</v>
      </c>
    </row>
    <row r="75" spans="1:280" s="8" customFormat="1" ht="15" x14ac:dyDescent="0.3">
      <c r="A75" s="74"/>
      <c r="B75" s="53"/>
      <c r="C75" s="53"/>
      <c r="D75" s="54" t="s">
        <v>27</v>
      </c>
      <c r="E75" s="54" t="s">
        <v>27</v>
      </c>
      <c r="F75" s="55">
        <v>80</v>
      </c>
      <c r="G75" s="55">
        <v>1</v>
      </c>
      <c r="H75" s="54" t="s">
        <v>57</v>
      </c>
      <c r="I75" s="64"/>
      <c r="J75" s="64"/>
      <c r="K75" s="57"/>
      <c r="L75" s="117" t="s">
        <v>27</v>
      </c>
      <c r="M75" s="145" t="str">
        <f t="shared" si="468"/>
        <v/>
      </c>
      <c r="N75" s="144" t="s">
        <v>27</v>
      </c>
      <c r="O75" s="125" t="str">
        <f t="shared" si="476"/>
        <v/>
      </c>
      <c r="P75" s="117" t="s">
        <v>27</v>
      </c>
      <c r="Q75" s="145" t="str">
        <f t="shared" si="477"/>
        <v/>
      </c>
      <c r="R75" s="144" t="s">
        <v>27</v>
      </c>
      <c r="S75" s="125" t="str">
        <f t="shared" si="478"/>
        <v/>
      </c>
      <c r="T75" s="126" t="s">
        <v>27</v>
      </c>
      <c r="U75" s="151" t="str">
        <f t="shared" si="479"/>
        <v/>
      </c>
      <c r="V75" s="150" t="s">
        <v>27</v>
      </c>
      <c r="W75" s="151" t="str">
        <f t="shared" si="457"/>
        <v/>
      </c>
      <c r="X75" s="150" t="s">
        <v>27</v>
      </c>
      <c r="Y75" s="127" t="str">
        <f t="shared" si="458"/>
        <v/>
      </c>
      <c r="Z75" s="137" t="s">
        <v>120</v>
      </c>
      <c r="AA75" s="157">
        <f t="shared" ref="AA75" si="515">IF(ISERROR(Z75/($F75*$G75)), "", Z75/($F75*$G75))</f>
        <v>0.53725000000000001</v>
      </c>
      <c r="AB75" s="156" t="s">
        <v>118</v>
      </c>
      <c r="AC75" s="157">
        <f t="shared" ref="AC75" si="516">IF(ISERROR(AB75/($F75*$G75)), "", AB75/($F75*$G75))</f>
        <v>0.53737500000000005</v>
      </c>
      <c r="AD75" s="156" t="s">
        <v>27</v>
      </c>
      <c r="AE75" s="157" t="str">
        <f t="shared" ref="AE75" si="517">IF(ISERROR(AD75/($F75*$G75)), "", AD75/($F75*$G75))</f>
        <v/>
      </c>
      <c r="AF75" s="156" t="s">
        <v>27</v>
      </c>
      <c r="AG75" s="138" t="str">
        <f t="shared" ref="AG75" si="518">IF(ISERROR(AF75/($F75*$G75)), "", AF75/($F75*$G75))</f>
        <v/>
      </c>
      <c r="AH75" s="117" t="s">
        <v>27</v>
      </c>
      <c r="AI75" s="145" t="str">
        <f t="shared" si="463"/>
        <v/>
      </c>
      <c r="AJ75" s="144" t="s">
        <v>27</v>
      </c>
      <c r="AK75" s="145" t="str">
        <f t="shared" si="464"/>
        <v/>
      </c>
      <c r="AL75" s="144" t="s">
        <v>27</v>
      </c>
      <c r="AM75" s="145" t="str">
        <f t="shared" ref="AM75" si="519">IF(ISERROR(AL75/($F75*$G75)), "", AL75/($F75*$G75))</f>
        <v/>
      </c>
      <c r="AN75" s="144" t="s">
        <v>27</v>
      </c>
      <c r="AO75" s="145" t="str">
        <f t="shared" ref="AO75" si="520">IF(ISERROR(AN75/($F75*$G75)), "", AN75/($F75*$G75))</f>
        <v/>
      </c>
      <c r="AP75" s="133" t="s">
        <v>27</v>
      </c>
      <c r="AQ75" s="125" t="str">
        <f t="shared" ref="AQ75" si="521">IF(ISERROR(AP75/($F75*$G75)), "", AP75/($F75*$G75))</f>
        <v/>
      </c>
      <c r="AR75" s="110" t="s">
        <v>121</v>
      </c>
      <c r="AS75" s="111" t="s">
        <v>27</v>
      </c>
      <c r="AT75" s="112" t="s">
        <v>27</v>
      </c>
      <c r="AU75" s="41"/>
      <c r="AV75" s="2">
        <v>13252861</v>
      </c>
      <c r="AW75" s="1">
        <v>17633</v>
      </c>
      <c r="AX75" s="1">
        <v>159878</v>
      </c>
      <c r="AY75" s="33" t="s">
        <v>122</v>
      </c>
    </row>
    <row r="76" spans="1:280" s="8" customFormat="1" ht="15" x14ac:dyDescent="0.3">
      <c r="A76" s="74"/>
      <c r="B76" s="53"/>
      <c r="C76" s="53"/>
      <c r="D76" s="54" t="s">
        <v>123</v>
      </c>
      <c r="E76" s="54" t="s">
        <v>27</v>
      </c>
      <c r="F76" s="55">
        <v>84</v>
      </c>
      <c r="G76" s="55">
        <v>1</v>
      </c>
      <c r="H76" s="54" t="s">
        <v>40</v>
      </c>
      <c r="I76" s="64"/>
      <c r="J76" s="64"/>
      <c r="K76" s="57"/>
      <c r="L76" s="117" t="s">
        <v>27</v>
      </c>
      <c r="M76" s="145" t="str">
        <f t="shared" si="468"/>
        <v/>
      </c>
      <c r="N76" s="144" t="s">
        <v>27</v>
      </c>
      <c r="O76" s="125" t="str">
        <f t="shared" si="476"/>
        <v/>
      </c>
      <c r="P76" s="117" t="s">
        <v>27</v>
      </c>
      <c r="Q76" s="145" t="str">
        <f t="shared" si="477"/>
        <v/>
      </c>
      <c r="R76" s="144" t="s">
        <v>27</v>
      </c>
      <c r="S76" s="125" t="str">
        <f t="shared" si="478"/>
        <v/>
      </c>
      <c r="T76" s="126" t="s">
        <v>27</v>
      </c>
      <c r="U76" s="151" t="str">
        <f t="shared" si="479"/>
        <v/>
      </c>
      <c r="V76" s="150" t="s">
        <v>27</v>
      </c>
      <c r="W76" s="151" t="str">
        <f t="shared" si="457"/>
        <v/>
      </c>
      <c r="X76" s="150" t="s">
        <v>27</v>
      </c>
      <c r="Y76" s="127" t="str">
        <f t="shared" si="458"/>
        <v/>
      </c>
      <c r="Z76" s="137" t="s">
        <v>27</v>
      </c>
      <c r="AA76" s="157" t="str">
        <f t="shared" ref="AA76" si="522">IF(ISERROR(Z76/($F76*$G76)), "", Z76/($F76*$G76))</f>
        <v/>
      </c>
      <c r="AB76" s="156" t="s">
        <v>27</v>
      </c>
      <c r="AC76" s="157" t="str">
        <f t="shared" ref="AC76" si="523">IF(ISERROR(AB76/($F76*$G76)), "", AB76/($F76*$G76))</f>
        <v/>
      </c>
      <c r="AD76" s="156" t="s">
        <v>118</v>
      </c>
      <c r="AE76" s="157">
        <f t="shared" ref="AE76" si="524">IF(ISERROR(AD76/($F76*$G76)), "", AD76/($F76*$G76))</f>
        <v>0.51178571428571429</v>
      </c>
      <c r="AF76" s="156" t="s">
        <v>27</v>
      </c>
      <c r="AG76" s="138" t="str">
        <f t="shared" ref="AG76" si="525">IF(ISERROR(AF76/($F76*$G76)), "", AF76/($F76*$G76))</f>
        <v/>
      </c>
      <c r="AH76" s="117" t="s">
        <v>27</v>
      </c>
      <c r="AI76" s="145" t="str">
        <f t="shared" si="463"/>
        <v/>
      </c>
      <c r="AJ76" s="144" t="s">
        <v>27</v>
      </c>
      <c r="AK76" s="145" t="str">
        <f t="shared" si="464"/>
        <v/>
      </c>
      <c r="AL76" s="144" t="s">
        <v>27</v>
      </c>
      <c r="AM76" s="145" t="str">
        <f t="shared" ref="AM76" si="526">IF(ISERROR(AL76/($F76*$G76)), "", AL76/($F76*$G76))</f>
        <v/>
      </c>
      <c r="AN76" s="144" t="s">
        <v>27</v>
      </c>
      <c r="AO76" s="145" t="str">
        <f t="shared" ref="AO76" si="527">IF(ISERROR(AN76/($F76*$G76)), "", AN76/($F76*$G76))</f>
        <v/>
      </c>
      <c r="AP76" s="133" t="s">
        <v>27</v>
      </c>
      <c r="AQ76" s="125" t="str">
        <f t="shared" ref="AQ76" si="528">IF(ISERROR(AP76/($F76*$G76)), "", AP76/($F76*$G76))</f>
        <v/>
      </c>
      <c r="AR76" s="110" t="s">
        <v>27</v>
      </c>
      <c r="AS76" s="111" t="s">
        <v>27</v>
      </c>
      <c r="AT76" s="112" t="s">
        <v>27</v>
      </c>
      <c r="AU76" s="41"/>
      <c r="AV76" s="2">
        <v>5163529</v>
      </c>
      <c r="AW76" s="1">
        <v>17633</v>
      </c>
      <c r="AX76" s="1">
        <v>3963</v>
      </c>
      <c r="AY76" s="33" t="s">
        <v>124</v>
      </c>
    </row>
    <row r="77" spans="1:280" s="8" customFormat="1" ht="15" x14ac:dyDescent="0.3">
      <c r="A77" s="74"/>
      <c r="B77" s="53"/>
      <c r="C77" s="53"/>
      <c r="D77" s="54" t="s">
        <v>125</v>
      </c>
      <c r="E77" s="54" t="s">
        <v>27</v>
      </c>
      <c r="F77" s="55">
        <v>84</v>
      </c>
      <c r="G77" s="55">
        <v>1</v>
      </c>
      <c r="H77" s="54" t="s">
        <v>65</v>
      </c>
      <c r="I77" s="64"/>
      <c r="J77" s="64"/>
      <c r="K77" s="57"/>
      <c r="L77" s="117" t="s">
        <v>27</v>
      </c>
      <c r="M77" s="145" t="str">
        <f t="shared" si="468"/>
        <v/>
      </c>
      <c r="N77" s="144" t="s">
        <v>27</v>
      </c>
      <c r="O77" s="125" t="str">
        <f t="shared" si="476"/>
        <v/>
      </c>
      <c r="P77" s="117" t="s">
        <v>27</v>
      </c>
      <c r="Q77" s="145" t="str">
        <f t="shared" si="477"/>
        <v/>
      </c>
      <c r="R77" s="144" t="s">
        <v>27</v>
      </c>
      <c r="S77" s="125" t="str">
        <f t="shared" si="478"/>
        <v/>
      </c>
      <c r="T77" s="126" t="s">
        <v>27</v>
      </c>
      <c r="U77" s="151" t="str">
        <f t="shared" si="479"/>
        <v/>
      </c>
      <c r="V77" s="150" t="s">
        <v>27</v>
      </c>
      <c r="W77" s="151" t="str">
        <f t="shared" si="457"/>
        <v/>
      </c>
      <c r="X77" s="150" t="s">
        <v>27</v>
      </c>
      <c r="Y77" s="127" t="str">
        <f t="shared" si="458"/>
        <v/>
      </c>
      <c r="Z77" s="137" t="s">
        <v>120</v>
      </c>
      <c r="AA77" s="157">
        <f t="shared" ref="AA77" si="529">IF(ISERROR(Z77/($F77*$G77)), "", Z77/($F77*$G77))</f>
        <v>0.5116666666666666</v>
      </c>
      <c r="AB77" s="156" t="s">
        <v>118</v>
      </c>
      <c r="AC77" s="157">
        <f t="shared" ref="AC77" si="530">IF(ISERROR(AB77/($F77*$G77)), "", AB77/($F77*$G77))</f>
        <v>0.51178571428571429</v>
      </c>
      <c r="AD77" s="156" t="s">
        <v>118</v>
      </c>
      <c r="AE77" s="157">
        <f t="shared" ref="AE77" si="531">IF(ISERROR(AD77/($F77*$G77)), "", AD77/($F77*$G77))</f>
        <v>0.51178571428571429</v>
      </c>
      <c r="AF77" s="156" t="s">
        <v>27</v>
      </c>
      <c r="AG77" s="138" t="str">
        <f t="shared" ref="AG77" si="532">IF(ISERROR(AF77/($F77*$G77)), "", AF77/($F77*$G77))</f>
        <v/>
      </c>
      <c r="AH77" s="117" t="s">
        <v>27</v>
      </c>
      <c r="AI77" s="145" t="str">
        <f t="shared" si="463"/>
        <v/>
      </c>
      <c r="AJ77" s="144" t="s">
        <v>27</v>
      </c>
      <c r="AK77" s="145" t="str">
        <f t="shared" si="464"/>
        <v/>
      </c>
      <c r="AL77" s="144" t="s">
        <v>27</v>
      </c>
      <c r="AM77" s="145" t="str">
        <f t="shared" ref="AM77" si="533">IF(ISERROR(AL77/($F77*$G77)), "", AL77/($F77*$G77))</f>
        <v/>
      </c>
      <c r="AN77" s="144" t="s">
        <v>27</v>
      </c>
      <c r="AO77" s="145" t="str">
        <f t="shared" ref="AO77" si="534">IF(ISERROR(AN77/($F77*$G77)), "", AN77/($F77*$G77))</f>
        <v/>
      </c>
      <c r="AP77" s="133" t="s">
        <v>27</v>
      </c>
      <c r="AQ77" s="125" t="str">
        <f t="shared" ref="AQ77" si="535">IF(ISERROR(AP77/($F77*$G77)), "", AP77/($F77*$G77))</f>
        <v/>
      </c>
      <c r="AR77" s="110" t="s">
        <v>121</v>
      </c>
      <c r="AS77" s="111" t="s">
        <v>27</v>
      </c>
      <c r="AT77" s="112" t="s">
        <v>27</v>
      </c>
      <c r="AU77" s="41"/>
      <c r="AV77" s="2">
        <v>12771422</v>
      </c>
      <c r="AW77" s="1">
        <v>17633</v>
      </c>
      <c r="AX77" s="1">
        <v>146</v>
      </c>
      <c r="AY77" s="33" t="s">
        <v>126</v>
      </c>
    </row>
    <row r="78" spans="1:280" s="11" customFormat="1" ht="15.6" thickBot="1" x14ac:dyDescent="0.35">
      <c r="A78" s="74"/>
      <c r="B78" s="58"/>
      <c r="C78" s="58"/>
      <c r="D78" s="59" t="s">
        <v>127</v>
      </c>
      <c r="E78" s="59" t="s">
        <v>27</v>
      </c>
      <c r="F78" s="60">
        <v>92</v>
      </c>
      <c r="G78" s="60">
        <v>1</v>
      </c>
      <c r="H78" s="59" t="s">
        <v>40</v>
      </c>
      <c r="I78" s="65"/>
      <c r="J78" s="65"/>
      <c r="K78" s="62"/>
      <c r="L78" s="118" t="s">
        <v>27</v>
      </c>
      <c r="M78" s="147" t="str">
        <f t="shared" si="468"/>
        <v/>
      </c>
      <c r="N78" s="146" t="s">
        <v>27</v>
      </c>
      <c r="O78" s="128" t="str">
        <f t="shared" si="476"/>
        <v/>
      </c>
      <c r="P78" s="118" t="s">
        <v>27</v>
      </c>
      <c r="Q78" s="147" t="str">
        <f t="shared" si="477"/>
        <v/>
      </c>
      <c r="R78" s="146" t="s">
        <v>27</v>
      </c>
      <c r="S78" s="128" t="str">
        <f t="shared" si="478"/>
        <v/>
      </c>
      <c r="T78" s="129" t="s">
        <v>27</v>
      </c>
      <c r="U78" s="153" t="str">
        <f t="shared" si="479"/>
        <v/>
      </c>
      <c r="V78" s="152" t="s">
        <v>27</v>
      </c>
      <c r="W78" s="153" t="str">
        <f t="shared" si="457"/>
        <v/>
      </c>
      <c r="X78" s="152" t="s">
        <v>27</v>
      </c>
      <c r="Y78" s="130" t="str">
        <f t="shared" si="458"/>
        <v/>
      </c>
      <c r="Z78" s="139" t="s">
        <v>120</v>
      </c>
      <c r="AA78" s="159">
        <f t="shared" ref="AA78" si="536">IF(ISERROR(Z78/($F78*$G78)), "", Z78/($F78*$G78))</f>
        <v>0.46717391304347822</v>
      </c>
      <c r="AB78" s="158" t="s">
        <v>118</v>
      </c>
      <c r="AC78" s="159">
        <f t="shared" ref="AC78" si="537">IF(ISERROR(AB78/($F78*$G78)), "", AB78/($F78*$G78))</f>
        <v>0.46728260869565219</v>
      </c>
      <c r="AD78" s="158" t="s">
        <v>118</v>
      </c>
      <c r="AE78" s="159">
        <f t="shared" ref="AE78" si="538">IF(ISERROR(AD78/($F78*$G78)), "", AD78/($F78*$G78))</f>
        <v>0.46728260869565219</v>
      </c>
      <c r="AF78" s="158" t="s">
        <v>128</v>
      </c>
      <c r="AG78" s="140">
        <f t="shared" ref="AG78" si="539">IF(ISERROR(AF78/($F78*$G78)), "", AF78/($F78*$G78))</f>
        <v>0.54336956521739133</v>
      </c>
      <c r="AH78" s="118" t="s">
        <v>27</v>
      </c>
      <c r="AI78" s="147" t="str">
        <f t="shared" si="463"/>
        <v/>
      </c>
      <c r="AJ78" s="146" t="s">
        <v>27</v>
      </c>
      <c r="AK78" s="147" t="str">
        <f t="shared" si="464"/>
        <v/>
      </c>
      <c r="AL78" s="146" t="s">
        <v>27</v>
      </c>
      <c r="AM78" s="147" t="str">
        <f t="shared" ref="AM78" si="540">IF(ISERROR(AL78/($F78*$G78)), "", AL78/($F78*$G78))</f>
        <v/>
      </c>
      <c r="AN78" s="146" t="s">
        <v>27</v>
      </c>
      <c r="AO78" s="147" t="str">
        <f t="shared" ref="AO78" si="541">IF(ISERROR(AN78/($F78*$G78)), "", AN78/($F78*$G78))</f>
        <v/>
      </c>
      <c r="AP78" s="134" t="s">
        <v>27</v>
      </c>
      <c r="AQ78" s="128" t="str">
        <f t="shared" ref="AQ78" si="542">IF(ISERROR(AP78/($F78*$G78)), "", AP78/($F78*$G78))</f>
        <v/>
      </c>
      <c r="AR78" s="113" t="s">
        <v>121</v>
      </c>
      <c r="AS78" s="114" t="s">
        <v>27</v>
      </c>
      <c r="AT78" s="115" t="s">
        <v>27</v>
      </c>
      <c r="AU78" s="41"/>
      <c r="AV78" s="9">
        <v>11549697</v>
      </c>
      <c r="AW78" s="10">
        <v>17633</v>
      </c>
      <c r="AX78" s="10">
        <v>3963</v>
      </c>
      <c r="AY78" s="35" t="s">
        <v>129</v>
      </c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</row>
    <row r="79" spans="1:280" s="8" customFormat="1" ht="15" x14ac:dyDescent="0.3">
      <c r="A79" s="74"/>
      <c r="B79" s="48" t="s">
        <v>439</v>
      </c>
      <c r="C79" s="48"/>
      <c r="D79" s="49" t="s">
        <v>313</v>
      </c>
      <c r="E79" s="49" t="s">
        <v>314</v>
      </c>
      <c r="F79" s="50">
        <v>3</v>
      </c>
      <c r="G79" s="50">
        <v>1</v>
      </c>
      <c r="H79" s="49" t="s">
        <v>40</v>
      </c>
      <c r="I79" s="63" t="s">
        <v>55</v>
      </c>
      <c r="J79" s="49" t="s">
        <v>56</v>
      </c>
      <c r="K79" s="52" t="s">
        <v>30</v>
      </c>
      <c r="L79" s="116" t="s">
        <v>27</v>
      </c>
      <c r="M79" s="143" t="str">
        <f t="shared" si="468"/>
        <v/>
      </c>
      <c r="N79" s="142" t="s">
        <v>27</v>
      </c>
      <c r="O79" s="122" t="str">
        <f t="shared" si="476"/>
        <v/>
      </c>
      <c r="P79" s="116" t="s">
        <v>27</v>
      </c>
      <c r="Q79" s="143" t="str">
        <f t="shared" si="477"/>
        <v/>
      </c>
      <c r="R79" s="142" t="s">
        <v>27</v>
      </c>
      <c r="S79" s="122" t="str">
        <f t="shared" si="478"/>
        <v/>
      </c>
      <c r="T79" s="123" t="s">
        <v>27</v>
      </c>
      <c r="U79" s="149" t="str">
        <f t="shared" si="479"/>
        <v/>
      </c>
      <c r="V79" s="148" t="s">
        <v>27</v>
      </c>
      <c r="W79" s="149" t="str">
        <f t="shared" si="457"/>
        <v/>
      </c>
      <c r="X79" s="148" t="s">
        <v>31</v>
      </c>
      <c r="Y79" s="124">
        <f t="shared" si="458"/>
        <v>4.996666666666667</v>
      </c>
      <c r="Z79" s="135" t="s">
        <v>27</v>
      </c>
      <c r="AA79" s="155" t="str">
        <f t="shared" ref="AA79" si="543">IF(ISERROR(Z79/($F79*$G79)), "", Z79/($F79*$G79))</f>
        <v/>
      </c>
      <c r="AB79" s="154" t="s">
        <v>27</v>
      </c>
      <c r="AC79" s="155" t="str">
        <f t="shared" ref="AC79" si="544">IF(ISERROR(AB79/($F79*$G79)), "", AB79/($F79*$G79))</f>
        <v/>
      </c>
      <c r="AD79" s="154" t="s">
        <v>27</v>
      </c>
      <c r="AE79" s="155" t="str">
        <f t="shared" ref="AE79" si="545">IF(ISERROR(AD79/($F79*$G79)), "", AD79/($F79*$G79))</f>
        <v/>
      </c>
      <c r="AF79" s="154" t="s">
        <v>27</v>
      </c>
      <c r="AG79" s="136" t="str">
        <f t="shared" ref="AG79" si="546">IF(ISERROR(AF79/($F79*$G79)), "", AF79/($F79*$G79))</f>
        <v/>
      </c>
      <c r="AH79" s="116" t="s">
        <v>27</v>
      </c>
      <c r="AI79" s="143" t="str">
        <f t="shared" si="463"/>
        <v/>
      </c>
      <c r="AJ79" s="142" t="s">
        <v>27</v>
      </c>
      <c r="AK79" s="143" t="str">
        <f t="shared" si="464"/>
        <v/>
      </c>
      <c r="AL79" s="142" t="s">
        <v>27</v>
      </c>
      <c r="AM79" s="143" t="str">
        <f t="shared" ref="AM79" si="547">IF(ISERROR(AL79/($F79*$G79)), "", AL79/($F79*$G79))</f>
        <v/>
      </c>
      <c r="AN79" s="142" t="s">
        <v>27</v>
      </c>
      <c r="AO79" s="143" t="str">
        <f t="shared" ref="AO79" si="548">IF(ISERROR(AN79/($F79*$G79)), "", AN79/($F79*$G79))</f>
        <v/>
      </c>
      <c r="AP79" s="132" t="s">
        <v>27</v>
      </c>
      <c r="AQ79" s="122" t="str">
        <f t="shared" ref="AQ79" si="549">IF(ISERROR(AP79/($F79*$G79)), "", AP79/($F79*$G79))</f>
        <v/>
      </c>
      <c r="AR79" s="107" t="s">
        <v>27</v>
      </c>
      <c r="AS79" s="108" t="s">
        <v>27</v>
      </c>
      <c r="AT79" s="109" t="s">
        <v>27</v>
      </c>
      <c r="AU79" s="41"/>
      <c r="AV79" s="2">
        <v>2102134</v>
      </c>
      <c r="AW79" s="1">
        <v>20834</v>
      </c>
      <c r="AX79" s="1">
        <v>155740</v>
      </c>
      <c r="AY79" s="33" t="s">
        <v>315</v>
      </c>
    </row>
    <row r="80" spans="1:280" s="8" customFormat="1" ht="15" x14ac:dyDescent="0.3">
      <c r="A80" s="74"/>
      <c r="B80" s="53"/>
      <c r="C80" s="53"/>
      <c r="D80" s="54" t="s">
        <v>316</v>
      </c>
      <c r="E80" s="54" t="s">
        <v>317</v>
      </c>
      <c r="F80" s="55">
        <v>18</v>
      </c>
      <c r="G80" s="55">
        <v>1</v>
      </c>
      <c r="H80" s="54" t="s">
        <v>29</v>
      </c>
      <c r="I80" s="64"/>
      <c r="J80" s="54" t="s">
        <v>56</v>
      </c>
      <c r="K80" s="57"/>
      <c r="L80" s="117" t="s">
        <v>61</v>
      </c>
      <c r="M80" s="145">
        <f t="shared" si="468"/>
        <v>1.1105555555555555</v>
      </c>
      <c r="N80" s="144" t="s">
        <v>61</v>
      </c>
      <c r="O80" s="125">
        <f t="shared" si="476"/>
        <v>1.1105555555555555</v>
      </c>
      <c r="P80" s="117" t="s">
        <v>27</v>
      </c>
      <c r="Q80" s="145" t="str">
        <f t="shared" si="477"/>
        <v/>
      </c>
      <c r="R80" s="144" t="s">
        <v>318</v>
      </c>
      <c r="S80" s="125">
        <f t="shared" si="478"/>
        <v>1.7305555555555554</v>
      </c>
      <c r="T80" s="126" t="s">
        <v>27</v>
      </c>
      <c r="U80" s="151" t="str">
        <f t="shared" si="479"/>
        <v/>
      </c>
      <c r="V80" s="150" t="s">
        <v>319</v>
      </c>
      <c r="W80" s="151">
        <f t="shared" si="457"/>
        <v>1.731111111111111</v>
      </c>
      <c r="X80" s="150" t="s">
        <v>27</v>
      </c>
      <c r="Y80" s="127" t="str">
        <f t="shared" si="458"/>
        <v/>
      </c>
      <c r="Z80" s="137" t="s">
        <v>27</v>
      </c>
      <c r="AA80" s="157" t="str">
        <f t="shared" ref="AA80" si="550">IF(ISERROR(Z80/($F80*$G80)), "", Z80/($F80*$G80))</f>
        <v/>
      </c>
      <c r="AB80" s="156" t="s">
        <v>27</v>
      </c>
      <c r="AC80" s="157" t="str">
        <f t="shared" ref="AC80" si="551">IF(ISERROR(AB80/($F80*$G80)), "", AB80/($F80*$G80))</f>
        <v/>
      </c>
      <c r="AD80" s="156" t="s">
        <v>27</v>
      </c>
      <c r="AE80" s="157" t="str">
        <f t="shared" ref="AE80" si="552">IF(ISERROR(AD80/($F80*$G80)), "", AD80/($F80*$G80))</f>
        <v/>
      </c>
      <c r="AF80" s="156" t="s">
        <v>27</v>
      </c>
      <c r="AG80" s="138" t="str">
        <f t="shared" ref="AG80" si="553">IF(ISERROR(AF80/($F80*$G80)), "", AF80/($F80*$G80))</f>
        <v/>
      </c>
      <c r="AH80" s="117" t="s">
        <v>27</v>
      </c>
      <c r="AI80" s="145" t="str">
        <f t="shared" si="463"/>
        <v/>
      </c>
      <c r="AJ80" s="144" t="s">
        <v>27</v>
      </c>
      <c r="AK80" s="145" t="str">
        <f t="shared" si="464"/>
        <v/>
      </c>
      <c r="AL80" s="144" t="s">
        <v>27</v>
      </c>
      <c r="AM80" s="145" t="str">
        <f t="shared" ref="AM80" si="554">IF(ISERROR(AL80/($F80*$G80)), "", AL80/($F80*$G80))</f>
        <v/>
      </c>
      <c r="AN80" s="144" t="s">
        <v>27</v>
      </c>
      <c r="AO80" s="145" t="str">
        <f t="shared" ref="AO80" si="555">IF(ISERROR(AN80/($F80*$G80)), "", AN80/($F80*$G80))</f>
        <v/>
      </c>
      <c r="AP80" s="133" t="s">
        <v>27</v>
      </c>
      <c r="AQ80" s="125" t="str">
        <f t="shared" ref="AQ80" si="556">IF(ISERROR(AP80/($F80*$G80)), "", AP80/($F80*$G80))</f>
        <v/>
      </c>
      <c r="AR80" s="110" t="s">
        <v>27</v>
      </c>
      <c r="AS80" s="111" t="s">
        <v>75</v>
      </c>
      <c r="AT80" s="112" t="s">
        <v>27</v>
      </c>
      <c r="AU80" s="41"/>
      <c r="AV80" s="2">
        <v>2448526</v>
      </c>
      <c r="AW80" s="1">
        <v>20834</v>
      </c>
      <c r="AX80" s="1">
        <v>141</v>
      </c>
      <c r="AY80" s="33" t="s">
        <v>320</v>
      </c>
    </row>
    <row r="81" spans="1:280" s="8" customFormat="1" ht="15" x14ac:dyDescent="0.3">
      <c r="A81" s="74"/>
      <c r="B81" s="53"/>
      <c r="C81" s="53"/>
      <c r="D81" s="54" t="s">
        <v>27</v>
      </c>
      <c r="E81" s="54" t="s">
        <v>321</v>
      </c>
      <c r="F81" s="55">
        <v>20</v>
      </c>
      <c r="G81" s="55">
        <v>1</v>
      </c>
      <c r="H81" s="54" t="s">
        <v>322</v>
      </c>
      <c r="I81" s="64"/>
      <c r="J81" s="54" t="s">
        <v>56</v>
      </c>
      <c r="K81" s="57"/>
      <c r="L81" s="117" t="s">
        <v>27</v>
      </c>
      <c r="M81" s="145" t="str">
        <f t="shared" si="468"/>
        <v/>
      </c>
      <c r="N81" s="144" t="s">
        <v>27</v>
      </c>
      <c r="O81" s="125" t="str">
        <f t="shared" si="476"/>
        <v/>
      </c>
      <c r="P81" s="117" t="s">
        <v>27</v>
      </c>
      <c r="Q81" s="145" t="str">
        <f t="shared" si="477"/>
        <v/>
      </c>
      <c r="R81" s="144" t="s">
        <v>27</v>
      </c>
      <c r="S81" s="125" t="str">
        <f t="shared" si="478"/>
        <v/>
      </c>
      <c r="T81" s="126" t="s">
        <v>27</v>
      </c>
      <c r="U81" s="151" t="str">
        <f t="shared" si="479"/>
        <v/>
      </c>
      <c r="V81" s="150" t="s">
        <v>27</v>
      </c>
      <c r="W81" s="151" t="str">
        <f t="shared" si="457"/>
        <v/>
      </c>
      <c r="X81" s="150" t="s">
        <v>27</v>
      </c>
      <c r="Y81" s="127" t="str">
        <f t="shared" si="458"/>
        <v/>
      </c>
      <c r="Z81" s="137" t="s">
        <v>27</v>
      </c>
      <c r="AA81" s="157" t="str">
        <f t="shared" ref="AA81" si="557">IF(ISERROR(Z81/($F81*$G81)), "", Z81/($F81*$G81))</f>
        <v/>
      </c>
      <c r="AB81" s="156" t="s">
        <v>27</v>
      </c>
      <c r="AC81" s="157" t="str">
        <f t="shared" ref="AC81" si="558">IF(ISERROR(AB81/($F81*$G81)), "", AB81/($F81*$G81))</f>
        <v/>
      </c>
      <c r="AD81" s="156" t="s">
        <v>27</v>
      </c>
      <c r="AE81" s="157" t="str">
        <f t="shared" ref="AE81" si="559">IF(ISERROR(AD81/($F81*$G81)), "", AD81/($F81*$G81))</f>
        <v/>
      </c>
      <c r="AF81" s="156" t="s">
        <v>27</v>
      </c>
      <c r="AG81" s="138" t="str">
        <f t="shared" ref="AG81" si="560">IF(ISERROR(AF81/($F81*$G81)), "", AF81/($F81*$G81))</f>
        <v/>
      </c>
      <c r="AH81" s="117" t="s">
        <v>27</v>
      </c>
      <c r="AI81" s="145" t="str">
        <f t="shared" si="463"/>
        <v/>
      </c>
      <c r="AJ81" s="144" t="s">
        <v>27</v>
      </c>
      <c r="AK81" s="145" t="str">
        <f t="shared" si="464"/>
        <v/>
      </c>
      <c r="AL81" s="144" t="s">
        <v>27</v>
      </c>
      <c r="AM81" s="145" t="str">
        <f t="shared" ref="AM81" si="561">IF(ISERROR(AL81/($F81*$G81)), "", AL81/($F81*$G81))</f>
        <v/>
      </c>
      <c r="AN81" s="144" t="s">
        <v>27</v>
      </c>
      <c r="AO81" s="145" t="str">
        <f t="shared" ref="AO81" si="562">IF(ISERROR(AN81/($F81*$G81)), "", AN81/($F81*$G81))</f>
        <v/>
      </c>
      <c r="AP81" s="133" t="s">
        <v>27</v>
      </c>
      <c r="AQ81" s="125" t="str">
        <f t="shared" ref="AQ81" si="563">IF(ISERROR(AP81/($F81*$G81)), "", AP81/($F81*$G81))</f>
        <v/>
      </c>
      <c r="AR81" s="110" t="s">
        <v>27</v>
      </c>
      <c r="AS81" s="111" t="s">
        <v>323</v>
      </c>
      <c r="AT81" s="112" t="s">
        <v>27</v>
      </c>
      <c r="AU81" s="41"/>
      <c r="AV81" s="2">
        <v>14017536</v>
      </c>
      <c r="AW81" s="1">
        <v>20834</v>
      </c>
      <c r="AX81" s="1">
        <v>155740</v>
      </c>
      <c r="AY81" s="33" t="s">
        <v>324</v>
      </c>
    </row>
    <row r="82" spans="1:280" s="8" customFormat="1" ht="15" x14ac:dyDescent="0.3">
      <c r="A82" s="74"/>
      <c r="B82" s="53"/>
      <c r="C82" s="53"/>
      <c r="D82" s="54" t="s">
        <v>325</v>
      </c>
      <c r="E82" s="54" t="s">
        <v>326</v>
      </c>
      <c r="F82" s="55">
        <v>20</v>
      </c>
      <c r="G82" s="55">
        <v>1</v>
      </c>
      <c r="H82" s="54" t="s">
        <v>40</v>
      </c>
      <c r="I82" s="64"/>
      <c r="J82" s="54" t="s">
        <v>56</v>
      </c>
      <c r="K82" s="57"/>
      <c r="L82" s="117" t="s">
        <v>61</v>
      </c>
      <c r="M82" s="145">
        <f t="shared" si="468"/>
        <v>0.99949999999999994</v>
      </c>
      <c r="N82" s="144" t="s">
        <v>61</v>
      </c>
      <c r="O82" s="125">
        <f t="shared" si="476"/>
        <v>0.99949999999999994</v>
      </c>
      <c r="P82" s="117" t="s">
        <v>27</v>
      </c>
      <c r="Q82" s="145" t="str">
        <f t="shared" si="477"/>
        <v/>
      </c>
      <c r="R82" s="144" t="s">
        <v>27</v>
      </c>
      <c r="S82" s="125" t="str">
        <f t="shared" si="478"/>
        <v/>
      </c>
      <c r="T82" s="126" t="s">
        <v>27</v>
      </c>
      <c r="U82" s="151" t="str">
        <f t="shared" si="479"/>
        <v/>
      </c>
      <c r="V82" s="150" t="s">
        <v>327</v>
      </c>
      <c r="W82" s="151">
        <f t="shared" si="457"/>
        <v>1.5234999999999999</v>
      </c>
      <c r="X82" s="150" t="s">
        <v>27</v>
      </c>
      <c r="Y82" s="127" t="str">
        <f t="shared" si="458"/>
        <v/>
      </c>
      <c r="Z82" s="137" t="s">
        <v>27</v>
      </c>
      <c r="AA82" s="157" t="str">
        <f t="shared" ref="AA82" si="564">IF(ISERROR(Z82/($F82*$G82)), "", Z82/($F82*$G82))</f>
        <v/>
      </c>
      <c r="AB82" s="156" t="s">
        <v>27</v>
      </c>
      <c r="AC82" s="157" t="str">
        <f t="shared" ref="AC82" si="565">IF(ISERROR(AB82/($F82*$G82)), "", AB82/($F82*$G82))</f>
        <v/>
      </c>
      <c r="AD82" s="156" t="s">
        <v>27</v>
      </c>
      <c r="AE82" s="157" t="str">
        <f t="shared" ref="AE82" si="566">IF(ISERROR(AD82/($F82*$G82)), "", AD82/($F82*$G82))</f>
        <v/>
      </c>
      <c r="AF82" s="156" t="s">
        <v>27</v>
      </c>
      <c r="AG82" s="138" t="str">
        <f t="shared" ref="AG82" si="567">IF(ISERROR(AF82/($F82*$G82)), "", AF82/($F82*$G82))</f>
        <v/>
      </c>
      <c r="AH82" s="117" t="s">
        <v>27</v>
      </c>
      <c r="AI82" s="145" t="str">
        <f t="shared" si="463"/>
        <v/>
      </c>
      <c r="AJ82" s="144" t="s">
        <v>27</v>
      </c>
      <c r="AK82" s="145" t="str">
        <f t="shared" si="464"/>
        <v/>
      </c>
      <c r="AL82" s="144" t="s">
        <v>328</v>
      </c>
      <c r="AM82" s="145">
        <f t="shared" ref="AM82" si="568">IF(ISERROR(AL82/($F82*$G82)), "", AL82/($F82*$G82))</f>
        <v>0.82400000000000007</v>
      </c>
      <c r="AN82" s="144" t="s">
        <v>27</v>
      </c>
      <c r="AO82" s="145" t="str">
        <f t="shared" ref="AO82" si="569">IF(ISERROR(AN82/($F82*$G82)), "", AN82/($F82*$G82))</f>
        <v/>
      </c>
      <c r="AP82" s="133" t="s">
        <v>27</v>
      </c>
      <c r="AQ82" s="125" t="str">
        <f t="shared" ref="AQ82" si="570">IF(ISERROR(AP82/($F82*$G82)), "", AP82/($F82*$G82))</f>
        <v/>
      </c>
      <c r="AR82" s="110" t="s">
        <v>27</v>
      </c>
      <c r="AS82" s="111" t="s">
        <v>27</v>
      </c>
      <c r="AT82" s="112" t="s">
        <v>27</v>
      </c>
      <c r="AU82" s="41"/>
      <c r="AV82" s="2">
        <v>768346</v>
      </c>
      <c r="AW82" s="1">
        <v>20834</v>
      </c>
      <c r="AX82" s="1">
        <v>155740</v>
      </c>
      <c r="AY82" s="33" t="s">
        <v>329</v>
      </c>
    </row>
    <row r="83" spans="1:280" s="8" customFormat="1" ht="15" x14ac:dyDescent="0.3">
      <c r="A83" s="74"/>
      <c r="B83" s="53"/>
      <c r="C83" s="53"/>
      <c r="D83" s="54" t="s">
        <v>330</v>
      </c>
      <c r="E83" s="54" t="s">
        <v>331</v>
      </c>
      <c r="F83" s="55">
        <v>52</v>
      </c>
      <c r="G83" s="55">
        <v>1</v>
      </c>
      <c r="H83" s="54" t="s">
        <v>29</v>
      </c>
      <c r="I83" s="64"/>
      <c r="J83" s="54" t="s">
        <v>332</v>
      </c>
      <c r="K83" s="57"/>
      <c r="L83" s="117" t="s">
        <v>333</v>
      </c>
      <c r="M83" s="145">
        <f t="shared" si="468"/>
        <v>1.1536538461538461</v>
      </c>
      <c r="N83" s="144" t="s">
        <v>335</v>
      </c>
      <c r="O83" s="125">
        <f t="shared" si="476"/>
        <v>1.134423076923077</v>
      </c>
      <c r="P83" s="117" t="s">
        <v>334</v>
      </c>
      <c r="Q83" s="145">
        <f t="shared" si="477"/>
        <v>1.0382692307692307</v>
      </c>
      <c r="R83" s="144" t="s">
        <v>334</v>
      </c>
      <c r="S83" s="125">
        <f t="shared" si="478"/>
        <v>1.0382692307692307</v>
      </c>
      <c r="T83" s="126" t="s">
        <v>27</v>
      </c>
      <c r="U83" s="151" t="str">
        <f t="shared" si="479"/>
        <v/>
      </c>
      <c r="V83" s="150" t="s">
        <v>334</v>
      </c>
      <c r="W83" s="151">
        <f t="shared" si="457"/>
        <v>1.0382692307692307</v>
      </c>
      <c r="X83" s="150" t="s">
        <v>27</v>
      </c>
      <c r="Y83" s="127" t="str">
        <f t="shared" si="458"/>
        <v/>
      </c>
      <c r="Z83" s="137" t="s">
        <v>27</v>
      </c>
      <c r="AA83" s="157" t="str">
        <f t="shared" ref="AA83" si="571">IF(ISERROR(Z83/($F83*$G83)), "", Z83/($F83*$G83))</f>
        <v/>
      </c>
      <c r="AB83" s="156" t="s">
        <v>27</v>
      </c>
      <c r="AC83" s="157" t="str">
        <f t="shared" ref="AC83" si="572">IF(ISERROR(AB83/($F83*$G83)), "", AB83/($F83*$G83))</f>
        <v/>
      </c>
      <c r="AD83" s="156" t="s">
        <v>336</v>
      </c>
      <c r="AE83" s="157">
        <f t="shared" ref="AE83" si="573">IF(ISERROR(AD83/($F83*$G83)), "", AD83/($F83*$G83))</f>
        <v>0.98057692307692312</v>
      </c>
      <c r="AF83" s="156" t="s">
        <v>27</v>
      </c>
      <c r="AG83" s="138" t="str">
        <f t="shared" ref="AG83" si="574">IF(ISERROR(AF83/($F83*$G83)), "", AF83/($F83*$G83))</f>
        <v/>
      </c>
      <c r="AH83" s="117" t="s">
        <v>27</v>
      </c>
      <c r="AI83" s="145" t="str">
        <f t="shared" si="463"/>
        <v/>
      </c>
      <c r="AJ83" s="144" t="s">
        <v>27</v>
      </c>
      <c r="AK83" s="145" t="str">
        <f t="shared" si="464"/>
        <v/>
      </c>
      <c r="AL83" s="144" t="s">
        <v>27</v>
      </c>
      <c r="AM83" s="145" t="str">
        <f t="shared" ref="AM83" si="575">IF(ISERROR(AL83/($F83*$G83)), "", AL83/($F83*$G83))</f>
        <v/>
      </c>
      <c r="AN83" s="144" t="s">
        <v>27</v>
      </c>
      <c r="AO83" s="145" t="str">
        <f t="shared" ref="AO83" si="576">IF(ISERROR(AN83/($F83*$G83)), "", AN83/($F83*$G83))</f>
        <v/>
      </c>
      <c r="AP83" s="133" t="s">
        <v>27</v>
      </c>
      <c r="AQ83" s="125" t="str">
        <f t="shared" ref="AQ83" si="577">IF(ISERROR(AP83/($F83*$G83)), "", AP83/($F83*$G83))</f>
        <v/>
      </c>
      <c r="AR83" s="110" t="s">
        <v>27</v>
      </c>
      <c r="AS83" s="111" t="s">
        <v>27</v>
      </c>
      <c r="AT83" s="112" t="s">
        <v>27</v>
      </c>
      <c r="AU83" s="41"/>
      <c r="AV83" s="2">
        <v>11663516</v>
      </c>
      <c r="AW83" s="1">
        <v>20834</v>
      </c>
      <c r="AX83" s="1">
        <v>155742</v>
      </c>
      <c r="AY83" s="33" t="s">
        <v>337</v>
      </c>
    </row>
    <row r="84" spans="1:280" s="8" customFormat="1" ht="15" x14ac:dyDescent="0.3">
      <c r="A84" s="74"/>
      <c r="B84" s="53"/>
      <c r="C84" s="53"/>
      <c r="D84" s="54" t="s">
        <v>338</v>
      </c>
      <c r="E84" s="54" t="s">
        <v>339</v>
      </c>
      <c r="F84" s="55">
        <v>52</v>
      </c>
      <c r="G84" s="55">
        <v>1</v>
      </c>
      <c r="H84" s="54" t="s">
        <v>29</v>
      </c>
      <c r="I84" s="64"/>
      <c r="J84" s="54" t="s">
        <v>340</v>
      </c>
      <c r="K84" s="57"/>
      <c r="L84" s="117" t="s">
        <v>333</v>
      </c>
      <c r="M84" s="145">
        <f t="shared" si="468"/>
        <v>1.1536538461538461</v>
      </c>
      <c r="N84" s="144" t="s">
        <v>27</v>
      </c>
      <c r="O84" s="125" t="str">
        <f t="shared" si="476"/>
        <v/>
      </c>
      <c r="P84" s="117" t="s">
        <v>121</v>
      </c>
      <c r="Q84" s="145">
        <f t="shared" si="477"/>
        <v>1.0575000000000001</v>
      </c>
      <c r="R84" s="144" t="s">
        <v>341</v>
      </c>
      <c r="S84" s="125">
        <f t="shared" si="478"/>
        <v>1.0486538461538462</v>
      </c>
      <c r="T84" s="126" t="s">
        <v>27</v>
      </c>
      <c r="U84" s="151" t="str">
        <f t="shared" si="479"/>
        <v/>
      </c>
      <c r="V84" s="150" t="s">
        <v>341</v>
      </c>
      <c r="W84" s="151">
        <f t="shared" si="457"/>
        <v>1.0486538461538462</v>
      </c>
      <c r="X84" s="150" t="s">
        <v>27</v>
      </c>
      <c r="Y84" s="127" t="str">
        <f t="shared" si="458"/>
        <v/>
      </c>
      <c r="Z84" s="137"/>
      <c r="AA84" s="157">
        <f t="shared" ref="AA84" si="578">IF(ISERROR(Z84/($F84*$G84)), "", Z84/($F84*$G84))</f>
        <v>0</v>
      </c>
      <c r="AB84" s="156" t="s">
        <v>27</v>
      </c>
      <c r="AC84" s="157" t="str">
        <f t="shared" ref="AC84" si="579">IF(ISERROR(AB84/($F84*$G84)), "", AB84/($F84*$G84))</f>
        <v/>
      </c>
      <c r="AD84" s="156" t="s">
        <v>121</v>
      </c>
      <c r="AE84" s="157">
        <f t="shared" ref="AE84" si="580">IF(ISERROR(AD84/($F84*$G84)), "", AD84/($F84*$G84))</f>
        <v>1.0575000000000001</v>
      </c>
      <c r="AF84" s="156" t="s">
        <v>27</v>
      </c>
      <c r="AG84" s="138" t="str">
        <f t="shared" ref="AG84" si="581">IF(ISERROR(AF84/($F84*$G84)), "", AF84/($F84*$G84))</f>
        <v/>
      </c>
      <c r="AH84" s="117" t="s">
        <v>27</v>
      </c>
      <c r="AI84" s="145" t="str">
        <f t="shared" si="463"/>
        <v/>
      </c>
      <c r="AJ84" s="144" t="s">
        <v>27</v>
      </c>
      <c r="AK84" s="145" t="str">
        <f t="shared" si="464"/>
        <v/>
      </c>
      <c r="AL84" s="144" t="s">
        <v>27</v>
      </c>
      <c r="AM84" s="145" t="str">
        <f t="shared" ref="AM84" si="582">IF(ISERROR(AL84/($F84*$G84)), "", AL84/($F84*$G84))</f>
        <v/>
      </c>
      <c r="AN84" s="144" t="s">
        <v>27</v>
      </c>
      <c r="AO84" s="145" t="str">
        <f t="shared" ref="AO84" si="583">IF(ISERROR(AN84/($F84*$G84)), "", AN84/($F84*$G84))</f>
        <v/>
      </c>
      <c r="AP84" s="133" t="s">
        <v>27</v>
      </c>
      <c r="AQ84" s="125" t="str">
        <f t="shared" ref="AQ84" si="584">IF(ISERROR(AP84/($F84*$G84)), "", AP84/($F84*$G84))</f>
        <v/>
      </c>
      <c r="AR84" s="110" t="s">
        <v>27</v>
      </c>
      <c r="AS84" s="111" t="s">
        <v>342</v>
      </c>
      <c r="AT84" s="112" t="s">
        <v>27</v>
      </c>
      <c r="AU84" s="41"/>
      <c r="AV84" s="2">
        <v>11663515</v>
      </c>
      <c r="AW84" s="1">
        <v>20834</v>
      </c>
      <c r="AX84" s="1">
        <v>155741</v>
      </c>
      <c r="AY84" s="33" t="s">
        <v>343</v>
      </c>
    </row>
    <row r="85" spans="1:280" s="8" customFormat="1" ht="15" x14ac:dyDescent="0.3">
      <c r="A85" s="74"/>
      <c r="B85" s="53"/>
      <c r="C85" s="53"/>
      <c r="D85" s="54" t="s">
        <v>344</v>
      </c>
      <c r="E85" s="54" t="s">
        <v>345</v>
      </c>
      <c r="F85" s="55">
        <v>52</v>
      </c>
      <c r="G85" s="55">
        <v>1</v>
      </c>
      <c r="H85" s="54" t="s">
        <v>29</v>
      </c>
      <c r="I85" s="64"/>
      <c r="J85" s="54" t="s">
        <v>56</v>
      </c>
      <c r="K85" s="57"/>
      <c r="L85" s="117" t="s">
        <v>346</v>
      </c>
      <c r="M85" s="145">
        <f t="shared" si="468"/>
        <v>1.1921153846153847</v>
      </c>
      <c r="N85" s="144" t="s">
        <v>333</v>
      </c>
      <c r="O85" s="125">
        <f t="shared" si="476"/>
        <v>1.1536538461538461</v>
      </c>
      <c r="P85" s="117" t="s">
        <v>121</v>
      </c>
      <c r="Q85" s="145">
        <f t="shared" si="477"/>
        <v>1.0575000000000001</v>
      </c>
      <c r="R85" s="144" t="s">
        <v>27</v>
      </c>
      <c r="S85" s="125" t="str">
        <f t="shared" si="478"/>
        <v/>
      </c>
      <c r="T85" s="126" t="s">
        <v>27</v>
      </c>
      <c r="U85" s="151" t="str">
        <f t="shared" si="479"/>
        <v/>
      </c>
      <c r="V85" s="150" t="s">
        <v>121</v>
      </c>
      <c r="W85" s="151">
        <f t="shared" si="457"/>
        <v>1.0575000000000001</v>
      </c>
      <c r="X85" s="150" t="s">
        <v>27</v>
      </c>
      <c r="Y85" s="127" t="str">
        <f t="shared" si="458"/>
        <v/>
      </c>
      <c r="Z85" s="137" t="s">
        <v>27</v>
      </c>
      <c r="AA85" s="157" t="str">
        <f t="shared" ref="AA85" si="585">IF(ISERROR(Z85/($F85*$G85)), "", Z85/($F85*$G85))</f>
        <v/>
      </c>
      <c r="AB85" s="156" t="s">
        <v>27</v>
      </c>
      <c r="AC85" s="157" t="str">
        <f t="shared" ref="AC85" si="586">IF(ISERROR(AB85/($F85*$G85)), "", AB85/($F85*$G85))</f>
        <v/>
      </c>
      <c r="AD85" s="156" t="s">
        <v>27</v>
      </c>
      <c r="AE85" s="157" t="str">
        <f t="shared" ref="AE85" si="587">IF(ISERROR(AD85/($F85*$G85)), "", AD85/($F85*$G85))</f>
        <v/>
      </c>
      <c r="AF85" s="156" t="s">
        <v>27</v>
      </c>
      <c r="AG85" s="138" t="str">
        <f t="shared" ref="AG85" si="588">IF(ISERROR(AF85/($F85*$G85)), "", AF85/($F85*$G85))</f>
        <v/>
      </c>
      <c r="AH85" s="117" t="s">
        <v>27</v>
      </c>
      <c r="AI85" s="145" t="str">
        <f t="shared" si="463"/>
        <v/>
      </c>
      <c r="AJ85" s="144" t="s">
        <v>27</v>
      </c>
      <c r="AK85" s="145" t="str">
        <f t="shared" si="464"/>
        <v/>
      </c>
      <c r="AL85" s="144" t="s">
        <v>27</v>
      </c>
      <c r="AM85" s="145" t="str">
        <f t="shared" ref="AM85" si="589">IF(ISERROR(AL85/($F85*$G85)), "", AL85/($F85*$G85))</f>
        <v/>
      </c>
      <c r="AN85" s="144" t="s">
        <v>27</v>
      </c>
      <c r="AO85" s="145" t="str">
        <f t="shared" ref="AO85" si="590">IF(ISERROR(AN85/($F85*$G85)), "", AN85/($F85*$G85))</f>
        <v/>
      </c>
      <c r="AP85" s="133" t="s">
        <v>27</v>
      </c>
      <c r="AQ85" s="125" t="str">
        <f t="shared" ref="AQ85" si="591">IF(ISERROR(AP85/($F85*$G85)), "", AP85/($F85*$G85))</f>
        <v/>
      </c>
      <c r="AR85" s="110" t="s">
        <v>27</v>
      </c>
      <c r="AS85" s="111" t="s">
        <v>347</v>
      </c>
      <c r="AT85" s="112" t="s">
        <v>27</v>
      </c>
      <c r="AU85" s="41"/>
      <c r="AV85" s="2">
        <v>768344</v>
      </c>
      <c r="AW85" s="1">
        <v>20834</v>
      </c>
      <c r="AX85" s="1">
        <v>141</v>
      </c>
      <c r="AY85" s="33" t="s">
        <v>348</v>
      </c>
    </row>
    <row r="86" spans="1:280" s="8" customFormat="1" ht="15" x14ac:dyDescent="0.3">
      <c r="A86" s="74"/>
      <c r="B86" s="53"/>
      <c r="C86" s="53"/>
      <c r="D86" s="54" t="s">
        <v>349</v>
      </c>
      <c r="E86" s="54" t="s">
        <v>350</v>
      </c>
      <c r="F86" s="55">
        <v>56</v>
      </c>
      <c r="G86" s="55">
        <v>1</v>
      </c>
      <c r="H86" s="54" t="s">
        <v>40</v>
      </c>
      <c r="I86" s="64"/>
      <c r="J86" s="54" t="s">
        <v>332</v>
      </c>
      <c r="K86" s="57"/>
      <c r="L86" s="117" t="s">
        <v>333</v>
      </c>
      <c r="M86" s="145">
        <f t="shared" si="468"/>
        <v>1.07125</v>
      </c>
      <c r="N86" s="144" t="s">
        <v>351</v>
      </c>
      <c r="O86" s="125">
        <f t="shared" si="476"/>
        <v>1.0176785714285714</v>
      </c>
      <c r="P86" s="117" t="s">
        <v>27</v>
      </c>
      <c r="Q86" s="145" t="str">
        <f t="shared" si="477"/>
        <v/>
      </c>
      <c r="R86" s="144" t="s">
        <v>352</v>
      </c>
      <c r="S86" s="125">
        <f t="shared" si="478"/>
        <v>0.93125000000000002</v>
      </c>
      <c r="T86" s="126" t="s">
        <v>27</v>
      </c>
      <c r="U86" s="151" t="str">
        <f t="shared" si="479"/>
        <v/>
      </c>
      <c r="V86" s="150" t="s">
        <v>352</v>
      </c>
      <c r="W86" s="151">
        <f t="shared" si="457"/>
        <v>0.93125000000000002</v>
      </c>
      <c r="X86" s="150" t="s">
        <v>27</v>
      </c>
      <c r="Y86" s="127" t="str">
        <f t="shared" si="458"/>
        <v/>
      </c>
      <c r="Z86" s="137" t="s">
        <v>27</v>
      </c>
      <c r="AA86" s="157" t="str">
        <f t="shared" ref="AA86" si="592">IF(ISERROR(Z86/($F86*$G86)), "", Z86/($F86*$G86))</f>
        <v/>
      </c>
      <c r="AB86" s="156" t="s">
        <v>27</v>
      </c>
      <c r="AC86" s="157" t="str">
        <f t="shared" ref="AC86" si="593">IF(ISERROR(AB86/($F86*$G86)), "", AB86/($F86*$G86))</f>
        <v/>
      </c>
      <c r="AD86" s="156" t="s">
        <v>336</v>
      </c>
      <c r="AE86" s="157">
        <f t="shared" ref="AE86" si="594">IF(ISERROR(AD86/($F86*$G86)), "", AD86/($F86*$G86))</f>
        <v>0.91053571428571434</v>
      </c>
      <c r="AF86" s="156" t="s">
        <v>27</v>
      </c>
      <c r="AG86" s="138" t="str">
        <f t="shared" ref="AG86" si="595">IF(ISERROR(AF86/($F86*$G86)), "", AF86/($F86*$G86))</f>
        <v/>
      </c>
      <c r="AH86" s="117" t="s">
        <v>27</v>
      </c>
      <c r="AI86" s="145" t="str">
        <f t="shared" si="463"/>
        <v/>
      </c>
      <c r="AJ86" s="144" t="s">
        <v>27</v>
      </c>
      <c r="AK86" s="145" t="str">
        <f t="shared" si="464"/>
        <v/>
      </c>
      <c r="AL86" s="144" t="s">
        <v>27</v>
      </c>
      <c r="AM86" s="145" t="str">
        <f t="shared" ref="AM86" si="596">IF(ISERROR(AL86/($F86*$G86)), "", AL86/($F86*$G86))</f>
        <v/>
      </c>
      <c r="AN86" s="144" t="s">
        <v>27</v>
      </c>
      <c r="AO86" s="145" t="str">
        <f t="shared" ref="AO86" si="597">IF(ISERROR(AN86/($F86*$G86)), "", AN86/($F86*$G86))</f>
        <v/>
      </c>
      <c r="AP86" s="133" t="s">
        <v>27</v>
      </c>
      <c r="AQ86" s="125" t="str">
        <f t="shared" ref="AQ86" si="598">IF(ISERROR(AP86/($F86*$G86)), "", AP86/($F86*$G86))</f>
        <v/>
      </c>
      <c r="AR86" s="110" t="s">
        <v>27</v>
      </c>
      <c r="AS86" s="111" t="s">
        <v>27</v>
      </c>
      <c r="AT86" s="112" t="s">
        <v>27</v>
      </c>
      <c r="AU86" s="41"/>
      <c r="AV86" s="2">
        <v>682819</v>
      </c>
      <c r="AW86" s="1">
        <v>20834</v>
      </c>
      <c r="AX86" s="1">
        <v>4128</v>
      </c>
      <c r="AY86" s="33" t="s">
        <v>353</v>
      </c>
    </row>
    <row r="87" spans="1:280" s="8" customFormat="1" ht="15" x14ac:dyDescent="0.3">
      <c r="A87" s="74"/>
      <c r="B87" s="53"/>
      <c r="C87" s="53"/>
      <c r="D87" s="54" t="s">
        <v>354</v>
      </c>
      <c r="E87" s="54" t="s">
        <v>355</v>
      </c>
      <c r="F87" s="55">
        <v>56</v>
      </c>
      <c r="G87" s="55">
        <v>1</v>
      </c>
      <c r="H87" s="54" t="s">
        <v>40</v>
      </c>
      <c r="I87" s="64"/>
      <c r="J87" s="54" t="s">
        <v>56</v>
      </c>
      <c r="K87" s="57"/>
      <c r="L87" s="117" t="s">
        <v>27</v>
      </c>
      <c r="M87" s="145" t="str">
        <f t="shared" si="468"/>
        <v/>
      </c>
      <c r="N87" s="144" t="s">
        <v>357</v>
      </c>
      <c r="O87" s="125">
        <f t="shared" si="476"/>
        <v>0.94625000000000004</v>
      </c>
      <c r="P87" s="117" t="s">
        <v>356</v>
      </c>
      <c r="Q87" s="145">
        <f t="shared" si="477"/>
        <v>0.83017857142857143</v>
      </c>
      <c r="R87" s="144" t="s">
        <v>356</v>
      </c>
      <c r="S87" s="125">
        <f t="shared" si="478"/>
        <v>0.83017857142857143</v>
      </c>
      <c r="T87" s="126" t="s">
        <v>27</v>
      </c>
      <c r="U87" s="151" t="str">
        <f t="shared" si="479"/>
        <v/>
      </c>
      <c r="V87" s="150" t="s">
        <v>356</v>
      </c>
      <c r="W87" s="151">
        <f t="shared" si="457"/>
        <v>0.83017857142857143</v>
      </c>
      <c r="X87" s="150" t="s">
        <v>27</v>
      </c>
      <c r="Y87" s="127" t="str">
        <f t="shared" si="458"/>
        <v/>
      </c>
      <c r="Z87" s="137" t="s">
        <v>27</v>
      </c>
      <c r="AA87" s="157" t="str">
        <f t="shared" ref="AA87" si="599">IF(ISERROR(Z87/($F87*$G87)), "", Z87/($F87*$G87))</f>
        <v/>
      </c>
      <c r="AB87" s="156" t="s">
        <v>27</v>
      </c>
      <c r="AC87" s="157" t="str">
        <f t="shared" ref="AC87" si="600">IF(ISERROR(AB87/($F87*$G87)), "", AB87/($F87*$G87))</f>
        <v/>
      </c>
      <c r="AD87" s="156" t="s">
        <v>121</v>
      </c>
      <c r="AE87" s="157">
        <f t="shared" ref="AE87" si="601">IF(ISERROR(AD87/($F87*$G87)), "", AD87/($F87*$G87))</f>
        <v>0.98196428571428573</v>
      </c>
      <c r="AF87" s="156" t="s">
        <v>27</v>
      </c>
      <c r="AG87" s="138" t="str">
        <f t="shared" ref="AG87" si="602">IF(ISERROR(AF87/($F87*$G87)), "", AF87/($F87*$G87))</f>
        <v/>
      </c>
      <c r="AH87" s="117" t="s">
        <v>27</v>
      </c>
      <c r="AI87" s="145" t="str">
        <f t="shared" si="463"/>
        <v/>
      </c>
      <c r="AJ87" s="144" t="s">
        <v>27</v>
      </c>
      <c r="AK87" s="145" t="str">
        <f t="shared" si="464"/>
        <v/>
      </c>
      <c r="AL87" s="144" t="s">
        <v>27</v>
      </c>
      <c r="AM87" s="145" t="str">
        <f t="shared" ref="AM87" si="603">IF(ISERROR(AL87/($F87*$G87)), "", AL87/($F87*$G87))</f>
        <v/>
      </c>
      <c r="AN87" s="144" t="s">
        <v>27</v>
      </c>
      <c r="AO87" s="145" t="str">
        <f t="shared" ref="AO87" si="604">IF(ISERROR(AN87/($F87*$G87)), "", AN87/($F87*$G87))</f>
        <v/>
      </c>
      <c r="AP87" s="133" t="s">
        <v>27</v>
      </c>
      <c r="AQ87" s="125" t="str">
        <f t="shared" ref="AQ87" si="605">IF(ISERROR(AP87/($F87*$G87)), "", AP87/($F87*$G87))</f>
        <v/>
      </c>
      <c r="AR87" s="110" t="s">
        <v>27</v>
      </c>
      <c r="AS87" s="111" t="s">
        <v>358</v>
      </c>
      <c r="AT87" s="112" t="s">
        <v>27</v>
      </c>
      <c r="AU87" s="41"/>
      <c r="AV87" s="2">
        <v>11392831</v>
      </c>
      <c r="AW87" s="1">
        <v>20834</v>
      </c>
      <c r="AX87" s="1">
        <v>155740</v>
      </c>
      <c r="AY87" s="33" t="s">
        <v>359</v>
      </c>
    </row>
    <row r="88" spans="1:280" s="11" customFormat="1" ht="15.6" thickBot="1" x14ac:dyDescent="0.35">
      <c r="A88" s="75"/>
      <c r="B88" s="58"/>
      <c r="C88" s="58"/>
      <c r="D88" s="59" t="s">
        <v>360</v>
      </c>
      <c r="E88" s="59" t="s">
        <v>361</v>
      </c>
      <c r="F88" s="60">
        <v>56</v>
      </c>
      <c r="G88" s="60">
        <v>1</v>
      </c>
      <c r="H88" s="59" t="s">
        <v>40</v>
      </c>
      <c r="I88" s="65"/>
      <c r="J88" s="59" t="s">
        <v>340</v>
      </c>
      <c r="K88" s="62"/>
      <c r="L88" s="118" t="s">
        <v>333</v>
      </c>
      <c r="M88" s="147">
        <f t="shared" si="468"/>
        <v>1.07125</v>
      </c>
      <c r="N88" s="146" t="s">
        <v>351</v>
      </c>
      <c r="O88" s="128">
        <f t="shared" si="476"/>
        <v>1.0176785714285714</v>
      </c>
      <c r="P88" s="118" t="s">
        <v>27</v>
      </c>
      <c r="Q88" s="147" t="str">
        <f t="shared" si="477"/>
        <v/>
      </c>
      <c r="R88" s="146" t="s">
        <v>362</v>
      </c>
      <c r="S88" s="128">
        <f t="shared" si="478"/>
        <v>0.9241071428571429</v>
      </c>
      <c r="T88" s="129" t="s">
        <v>27</v>
      </c>
      <c r="U88" s="153" t="str">
        <f t="shared" si="479"/>
        <v/>
      </c>
      <c r="V88" s="152" t="s">
        <v>362</v>
      </c>
      <c r="W88" s="153">
        <f t="shared" si="457"/>
        <v>0.9241071428571429</v>
      </c>
      <c r="X88" s="152" t="s">
        <v>27</v>
      </c>
      <c r="Y88" s="130" t="str">
        <f t="shared" si="458"/>
        <v/>
      </c>
      <c r="Z88" s="139" t="s">
        <v>27</v>
      </c>
      <c r="AA88" s="159" t="str">
        <f t="shared" ref="AA88" si="606">IF(ISERROR(Z88/($F88*$G88)), "", Z88/($F88*$G88))</f>
        <v/>
      </c>
      <c r="AB88" s="158" t="s">
        <v>27</v>
      </c>
      <c r="AC88" s="159" t="str">
        <f t="shared" ref="AC88" si="607">IF(ISERROR(AB88/($F88*$G88)), "", AB88/($F88*$G88))</f>
        <v/>
      </c>
      <c r="AD88" s="158" t="s">
        <v>336</v>
      </c>
      <c r="AE88" s="159">
        <f t="shared" ref="AE88" si="608">IF(ISERROR(AD88/($F88*$G88)), "", AD88/($F88*$G88))</f>
        <v>0.91053571428571434</v>
      </c>
      <c r="AF88" s="158" t="s">
        <v>27</v>
      </c>
      <c r="AG88" s="140" t="str">
        <f t="shared" ref="AG88" si="609">IF(ISERROR(AF88/($F88*$G88)), "", AF88/($F88*$G88))</f>
        <v/>
      </c>
      <c r="AH88" s="118" t="s">
        <v>27</v>
      </c>
      <c r="AI88" s="147" t="str">
        <f t="shared" si="463"/>
        <v/>
      </c>
      <c r="AJ88" s="146" t="s">
        <v>27</v>
      </c>
      <c r="AK88" s="147" t="str">
        <f t="shared" si="464"/>
        <v/>
      </c>
      <c r="AL88" s="146" t="s">
        <v>27</v>
      </c>
      <c r="AM88" s="147" t="str">
        <f t="shared" ref="AM88" si="610">IF(ISERROR(AL88/($F88*$G88)), "", AL88/($F88*$G88))</f>
        <v/>
      </c>
      <c r="AN88" s="146" t="s">
        <v>27</v>
      </c>
      <c r="AO88" s="147" t="str">
        <f t="shared" ref="AO88" si="611">IF(ISERROR(AN88/($F88*$G88)), "", AN88/($F88*$G88))</f>
        <v/>
      </c>
      <c r="AP88" s="134" t="s">
        <v>27</v>
      </c>
      <c r="AQ88" s="128" t="str">
        <f t="shared" ref="AQ88" si="612">IF(ISERROR(AP88/($F88*$G88)), "", AP88/($F88*$G88))</f>
        <v/>
      </c>
      <c r="AR88" s="113" t="s">
        <v>27</v>
      </c>
      <c r="AS88" s="114" t="s">
        <v>27</v>
      </c>
      <c r="AT88" s="115" t="s">
        <v>27</v>
      </c>
      <c r="AU88" s="41"/>
      <c r="AV88" s="9">
        <v>11404415</v>
      </c>
      <c r="AW88" s="10">
        <v>20834</v>
      </c>
      <c r="AX88" s="10">
        <v>155739</v>
      </c>
      <c r="AY88" s="35" t="s">
        <v>363</v>
      </c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</row>
    <row r="89" spans="1:280" s="7" customFormat="1" ht="42" customHeight="1" x14ac:dyDescent="0.3">
      <c r="A89" s="73" t="s">
        <v>456</v>
      </c>
      <c r="B89" s="48" t="s">
        <v>436</v>
      </c>
      <c r="C89" s="48"/>
      <c r="D89" s="49" t="s">
        <v>239</v>
      </c>
      <c r="E89" s="49" t="s">
        <v>240</v>
      </c>
      <c r="F89" s="50">
        <v>52</v>
      </c>
      <c r="G89" s="50">
        <v>1</v>
      </c>
      <c r="H89" s="63" t="s">
        <v>44</v>
      </c>
      <c r="I89" s="63" t="s">
        <v>55</v>
      </c>
      <c r="J89" s="63" t="s">
        <v>27</v>
      </c>
      <c r="K89" s="52" t="s">
        <v>30</v>
      </c>
      <c r="L89" s="116" t="s">
        <v>241</v>
      </c>
      <c r="M89" s="143">
        <f t="shared" si="468"/>
        <v>0.25942307692307692</v>
      </c>
      <c r="N89" s="142" t="s">
        <v>31</v>
      </c>
      <c r="O89" s="122">
        <f t="shared" si="476"/>
        <v>0.28826923076923078</v>
      </c>
      <c r="P89" s="116" t="s">
        <v>32</v>
      </c>
      <c r="Q89" s="143">
        <f t="shared" si="477"/>
        <v>0.23057692307692307</v>
      </c>
      <c r="R89" s="142" t="s">
        <v>242</v>
      </c>
      <c r="S89" s="122">
        <f t="shared" si="478"/>
        <v>0.22461538461538461</v>
      </c>
      <c r="T89" s="123" t="s">
        <v>27</v>
      </c>
      <c r="U89" s="149" t="str">
        <f t="shared" si="479"/>
        <v/>
      </c>
      <c r="V89" s="148" t="s">
        <v>27</v>
      </c>
      <c r="W89" s="149" t="str">
        <f t="shared" si="457"/>
        <v/>
      </c>
      <c r="X89" s="148" t="s">
        <v>27</v>
      </c>
      <c r="Y89" s="124" t="str">
        <f t="shared" si="458"/>
        <v/>
      </c>
      <c r="Z89" s="135" t="s">
        <v>27</v>
      </c>
      <c r="AA89" s="155" t="str">
        <f t="shared" ref="AA89" si="613">IF(ISERROR(Z89/($F89*$G89)), "", Z89/($F89*$G89))</f>
        <v/>
      </c>
      <c r="AB89" s="154" t="s">
        <v>27</v>
      </c>
      <c r="AC89" s="155" t="str">
        <f t="shared" ref="AC89" si="614">IF(ISERROR(AB89/($F89*$G89)), "", AB89/($F89*$G89))</f>
        <v/>
      </c>
      <c r="AD89" s="154" t="s">
        <v>27</v>
      </c>
      <c r="AE89" s="155" t="str">
        <f t="shared" ref="AE89" si="615">IF(ISERROR(AD89/($F89*$G89)), "", AD89/($F89*$G89))</f>
        <v/>
      </c>
      <c r="AF89" s="154" t="s">
        <v>27</v>
      </c>
      <c r="AG89" s="136" t="str">
        <f t="shared" ref="AG89" si="616">IF(ISERROR(AF89/($F89*$G89)), "", AF89/($F89*$G89))</f>
        <v/>
      </c>
      <c r="AH89" s="116" t="s">
        <v>69</v>
      </c>
      <c r="AI89" s="143">
        <f t="shared" si="463"/>
        <v>0.22288461538461538</v>
      </c>
      <c r="AJ89" s="142" t="s">
        <v>60</v>
      </c>
      <c r="AK89" s="143">
        <f t="shared" si="464"/>
        <v>0.23557692307692307</v>
      </c>
      <c r="AL89" s="142" t="s">
        <v>243</v>
      </c>
      <c r="AM89" s="143">
        <f t="shared" ref="AM89" si="617">IF(ISERROR(AL89/($F89*$G89)), "", AL89/($F89*$G89))</f>
        <v>0.21480769230769231</v>
      </c>
      <c r="AN89" s="142" t="s">
        <v>244</v>
      </c>
      <c r="AO89" s="143">
        <f t="shared" ref="AO89" si="618">IF(ISERROR(AN89/($F89*$G89)), "", AN89/($F89*$G89))</f>
        <v>0.25557692307692303</v>
      </c>
      <c r="AP89" s="132" t="s">
        <v>32</v>
      </c>
      <c r="AQ89" s="122">
        <f t="shared" ref="AQ89" si="619">IF(ISERROR(AP89/($F89*$G89)), "", AP89/($F89*$G89))</f>
        <v>0.23057692307692307</v>
      </c>
      <c r="AR89" s="107" t="s">
        <v>27</v>
      </c>
      <c r="AS89" s="108" t="s">
        <v>51</v>
      </c>
      <c r="AT89" s="109" t="s">
        <v>27</v>
      </c>
      <c r="AU89" s="41"/>
      <c r="AV89" s="5">
        <v>768162</v>
      </c>
      <c r="AW89" s="6">
        <v>2910</v>
      </c>
      <c r="AX89" s="6">
        <v>143</v>
      </c>
      <c r="AY89" s="32" t="s">
        <v>245</v>
      </c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</row>
    <row r="90" spans="1:280" s="8" customFormat="1" ht="30.6" customHeight="1" x14ac:dyDescent="0.3">
      <c r="A90" s="74"/>
      <c r="B90" s="53"/>
      <c r="C90" s="53"/>
      <c r="D90" s="54" t="s">
        <v>246</v>
      </c>
      <c r="E90" s="54" t="s">
        <v>27</v>
      </c>
      <c r="F90" s="55">
        <v>52</v>
      </c>
      <c r="G90" s="55">
        <v>2</v>
      </c>
      <c r="H90" s="64"/>
      <c r="I90" s="64"/>
      <c r="J90" s="64"/>
      <c r="K90" s="57"/>
      <c r="L90" s="117" t="s">
        <v>27</v>
      </c>
      <c r="M90" s="145" t="str">
        <f t="shared" si="468"/>
        <v/>
      </c>
      <c r="N90" s="144" t="s">
        <v>27</v>
      </c>
      <c r="O90" s="125" t="str">
        <f t="shared" si="476"/>
        <v/>
      </c>
      <c r="P90" s="117" t="s">
        <v>27</v>
      </c>
      <c r="Q90" s="145" t="str">
        <f t="shared" si="477"/>
        <v/>
      </c>
      <c r="R90" s="144" t="s">
        <v>27</v>
      </c>
      <c r="S90" s="125" t="str">
        <f t="shared" si="478"/>
        <v/>
      </c>
      <c r="T90" s="126" t="s">
        <v>27</v>
      </c>
      <c r="U90" s="151" t="str">
        <f t="shared" si="479"/>
        <v/>
      </c>
      <c r="V90" s="150" t="s">
        <v>247</v>
      </c>
      <c r="W90" s="151">
        <f t="shared" si="457"/>
        <v>0.23615384615384613</v>
      </c>
      <c r="X90" s="150" t="s">
        <v>27</v>
      </c>
      <c r="Y90" s="127" t="str">
        <f t="shared" si="458"/>
        <v/>
      </c>
      <c r="Z90" s="137" t="s">
        <v>27</v>
      </c>
      <c r="AA90" s="157" t="str">
        <f t="shared" ref="AA90" si="620">IF(ISERROR(Z90/($F90*$G90)), "", Z90/($F90*$G90))</f>
        <v/>
      </c>
      <c r="AB90" s="156" t="s">
        <v>27</v>
      </c>
      <c r="AC90" s="157" t="str">
        <f t="shared" ref="AC90" si="621">IF(ISERROR(AB90/($F90*$G90)), "", AB90/($F90*$G90))</f>
        <v/>
      </c>
      <c r="AD90" s="156" t="s">
        <v>27</v>
      </c>
      <c r="AE90" s="157" t="str">
        <f t="shared" ref="AE90" si="622">IF(ISERROR(AD90/($F90*$G90)), "", AD90/($F90*$G90))</f>
        <v/>
      </c>
      <c r="AF90" s="156" t="s">
        <v>27</v>
      </c>
      <c r="AG90" s="138" t="str">
        <f t="shared" ref="AG90" si="623">IF(ISERROR(AF90/($F90*$G90)), "", AF90/($F90*$G90))</f>
        <v/>
      </c>
      <c r="AH90" s="117" t="s">
        <v>27</v>
      </c>
      <c r="AI90" s="145" t="str">
        <f t="shared" si="463"/>
        <v/>
      </c>
      <c r="AJ90" s="144" t="s">
        <v>27</v>
      </c>
      <c r="AK90" s="145" t="str">
        <f t="shared" si="464"/>
        <v/>
      </c>
      <c r="AL90" s="144" t="s">
        <v>27</v>
      </c>
      <c r="AM90" s="145" t="str">
        <f t="shared" ref="AM90" si="624">IF(ISERROR(AL90/($F90*$G90)), "", AL90/($F90*$G90))</f>
        <v/>
      </c>
      <c r="AN90" s="144" t="s">
        <v>244</v>
      </c>
      <c r="AO90" s="145">
        <f t="shared" ref="AO90" si="625">IF(ISERROR(AN90/($F90*$G90)), "", AN90/($F90*$G90))</f>
        <v>0.12778846153846152</v>
      </c>
      <c r="AP90" s="133" t="s">
        <v>27</v>
      </c>
      <c r="AQ90" s="125" t="str">
        <f t="shared" ref="AQ90" si="626">IF(ISERROR(AP90/($F90*$G90)), "", AP90/($F90*$G90))</f>
        <v/>
      </c>
      <c r="AR90" s="110" t="s">
        <v>27</v>
      </c>
      <c r="AS90" s="111" t="s">
        <v>27</v>
      </c>
      <c r="AT90" s="112" t="s">
        <v>27</v>
      </c>
      <c r="AU90" s="41"/>
      <c r="AV90" s="2">
        <v>682747</v>
      </c>
      <c r="AW90" s="1">
        <v>2910</v>
      </c>
      <c r="AX90" s="1">
        <v>143</v>
      </c>
      <c r="AY90" s="33" t="s">
        <v>248</v>
      </c>
    </row>
    <row r="91" spans="1:280" s="11" customFormat="1" ht="34.200000000000003" customHeight="1" thickBot="1" x14ac:dyDescent="0.35">
      <c r="A91" s="74"/>
      <c r="B91" s="58"/>
      <c r="C91" s="58"/>
      <c r="D91" s="59" t="s">
        <v>249</v>
      </c>
      <c r="E91" s="59" t="s">
        <v>250</v>
      </c>
      <c r="F91" s="60">
        <v>104</v>
      </c>
      <c r="G91" s="60">
        <v>1</v>
      </c>
      <c r="H91" s="65"/>
      <c r="I91" s="65"/>
      <c r="J91" s="65"/>
      <c r="K91" s="62"/>
      <c r="L91" s="118" t="s">
        <v>27</v>
      </c>
      <c r="M91" s="147" t="str">
        <f t="shared" si="468"/>
        <v/>
      </c>
      <c r="N91" s="146" t="s">
        <v>93</v>
      </c>
      <c r="O91" s="128">
        <f t="shared" si="476"/>
        <v>0.25951923076923078</v>
      </c>
      <c r="P91" s="118" t="s">
        <v>93</v>
      </c>
      <c r="Q91" s="147">
        <f t="shared" si="477"/>
        <v>0.25951923076923078</v>
      </c>
      <c r="R91" s="146" t="s">
        <v>247</v>
      </c>
      <c r="S91" s="128">
        <f t="shared" si="478"/>
        <v>0.23615384615384613</v>
      </c>
      <c r="T91" s="129" t="s">
        <v>27</v>
      </c>
      <c r="U91" s="153" t="str">
        <f t="shared" si="479"/>
        <v/>
      </c>
      <c r="V91" s="152" t="s">
        <v>252</v>
      </c>
      <c r="W91" s="153">
        <f t="shared" si="457"/>
        <v>0.41625000000000001</v>
      </c>
      <c r="X91" s="152" t="s">
        <v>27</v>
      </c>
      <c r="Y91" s="130" t="str">
        <f t="shared" si="458"/>
        <v/>
      </c>
      <c r="Z91" s="139" t="s">
        <v>253</v>
      </c>
      <c r="AA91" s="159">
        <f t="shared" ref="AA91" si="627">IF(ISERROR(Z91/($F91*$G91)), "", Z91/($F91*$G91))</f>
        <v>0.22961538461538461</v>
      </c>
      <c r="AB91" s="158" t="s">
        <v>61</v>
      </c>
      <c r="AC91" s="159">
        <f t="shared" ref="AC91" si="628">IF(ISERROR(AB91/($F91*$G91)), "", AB91/($F91*$G91))</f>
        <v>0.19221153846153843</v>
      </c>
      <c r="AD91" s="158" t="s">
        <v>251</v>
      </c>
      <c r="AE91" s="159">
        <f t="shared" ref="AE91" si="629">IF(ISERROR(AD91/($F91*$G91)), "", AD91/($F91*$G91))</f>
        <v>0.26913461538461536</v>
      </c>
      <c r="AF91" s="158" t="s">
        <v>27</v>
      </c>
      <c r="AG91" s="140" t="str">
        <f t="shared" ref="AG91" si="630">IF(ISERROR(AF91/($F91*$G91)), "", AF91/($F91*$G91))</f>
        <v/>
      </c>
      <c r="AH91" s="118" t="s">
        <v>27</v>
      </c>
      <c r="AI91" s="147" t="str">
        <f t="shared" si="463"/>
        <v/>
      </c>
      <c r="AJ91" s="146" t="s">
        <v>27</v>
      </c>
      <c r="AK91" s="147" t="str">
        <f t="shared" si="464"/>
        <v/>
      </c>
      <c r="AL91" s="146" t="s">
        <v>27</v>
      </c>
      <c r="AM91" s="147" t="str">
        <f t="shared" ref="AM91" si="631">IF(ISERROR(AL91/($F91*$G91)), "", AL91/($F91*$G91))</f>
        <v/>
      </c>
      <c r="AN91" s="146" t="s">
        <v>27</v>
      </c>
      <c r="AO91" s="147" t="str">
        <f t="shared" ref="AO91" si="632">IF(ISERROR(AN91/($F91*$G91)), "", AN91/($F91*$G91))</f>
        <v/>
      </c>
      <c r="AP91" s="134" t="s">
        <v>27</v>
      </c>
      <c r="AQ91" s="128" t="str">
        <f t="shared" ref="AQ91" si="633">IF(ISERROR(AP91/($F91*$G91)), "", AP91/($F91*$G91))</f>
        <v/>
      </c>
      <c r="AR91" s="113" t="s">
        <v>27</v>
      </c>
      <c r="AS91" s="114" t="s">
        <v>27</v>
      </c>
      <c r="AT91" s="115" t="s">
        <v>27</v>
      </c>
      <c r="AU91" s="41"/>
      <c r="AV91" s="9">
        <v>11655080</v>
      </c>
      <c r="AW91" s="10">
        <v>2910</v>
      </c>
      <c r="AX91" s="10">
        <v>143</v>
      </c>
      <c r="AY91" s="35" t="s">
        <v>254</v>
      </c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</row>
    <row r="92" spans="1:280" s="7" customFormat="1" ht="24.6" customHeight="1" x14ac:dyDescent="0.3">
      <c r="A92" s="74"/>
      <c r="B92" s="48" t="s">
        <v>440</v>
      </c>
      <c r="C92" s="48"/>
      <c r="D92" s="49" t="s">
        <v>27</v>
      </c>
      <c r="E92" s="49" t="s">
        <v>27</v>
      </c>
      <c r="F92" s="50">
        <v>58</v>
      </c>
      <c r="G92" s="50">
        <v>3</v>
      </c>
      <c r="H92" s="63" t="s">
        <v>44</v>
      </c>
      <c r="I92" s="63" t="s">
        <v>55</v>
      </c>
      <c r="J92" s="63" t="s">
        <v>27</v>
      </c>
      <c r="K92" s="52" t="s">
        <v>454</v>
      </c>
      <c r="L92" s="116" t="s">
        <v>27</v>
      </c>
      <c r="M92" s="143" t="str">
        <f t="shared" si="468"/>
        <v/>
      </c>
      <c r="N92" s="142" t="s">
        <v>27</v>
      </c>
      <c r="O92" s="122" t="str">
        <f t="shared" si="476"/>
        <v/>
      </c>
      <c r="P92" s="116" t="s">
        <v>27</v>
      </c>
      <c r="Q92" s="143" t="str">
        <f t="shared" si="477"/>
        <v/>
      </c>
      <c r="R92" s="142" t="s">
        <v>27</v>
      </c>
      <c r="S92" s="122" t="str">
        <f t="shared" si="478"/>
        <v/>
      </c>
      <c r="T92" s="123" t="s">
        <v>27</v>
      </c>
      <c r="U92" s="149" t="str">
        <f t="shared" si="479"/>
        <v/>
      </c>
      <c r="V92" s="148" t="s">
        <v>364</v>
      </c>
      <c r="W92" s="149">
        <f t="shared" si="457"/>
        <v>0.20137931034482759</v>
      </c>
      <c r="X92" s="148" t="s">
        <v>365</v>
      </c>
      <c r="Y92" s="124">
        <f t="shared" si="458"/>
        <v>0.30431034482758623</v>
      </c>
      <c r="Z92" s="135" t="s">
        <v>27</v>
      </c>
      <c r="AA92" s="155" t="str">
        <f t="shared" ref="AA92" si="634">IF(ISERROR(Z92/($F92*$G92)), "", Z92/($F92*$G92))</f>
        <v/>
      </c>
      <c r="AB92" s="154" t="s">
        <v>27</v>
      </c>
      <c r="AC92" s="155" t="str">
        <f t="shared" ref="AC92" si="635">IF(ISERROR(AB92/($F92*$G92)), "", AB92/($F92*$G92))</f>
        <v/>
      </c>
      <c r="AD92" s="154" t="s">
        <v>27</v>
      </c>
      <c r="AE92" s="155" t="str">
        <f t="shared" ref="AE92" si="636">IF(ISERROR(AD92/($F92*$G92)), "", AD92/($F92*$G92))</f>
        <v/>
      </c>
      <c r="AF92" s="154" t="s">
        <v>27</v>
      </c>
      <c r="AG92" s="136" t="str">
        <f t="shared" ref="AG92" si="637">IF(ISERROR(AF92/($F92*$G92)), "", AF92/($F92*$G92))</f>
        <v/>
      </c>
      <c r="AH92" s="116" t="s">
        <v>27</v>
      </c>
      <c r="AI92" s="143" t="str">
        <f t="shared" si="463"/>
        <v/>
      </c>
      <c r="AJ92" s="142" t="s">
        <v>27</v>
      </c>
      <c r="AK92" s="143" t="str">
        <f t="shared" si="464"/>
        <v/>
      </c>
      <c r="AL92" s="142" t="s">
        <v>27</v>
      </c>
      <c r="AM92" s="143" t="str">
        <f t="shared" ref="AM92" si="638">IF(ISERROR(AL92/($F92*$G92)), "", AL92/($F92*$G92))</f>
        <v/>
      </c>
      <c r="AN92" s="142" t="s">
        <v>27</v>
      </c>
      <c r="AO92" s="143" t="str">
        <f t="shared" ref="AO92" si="639">IF(ISERROR(AN92/($F92*$G92)), "", AN92/($F92*$G92))</f>
        <v/>
      </c>
      <c r="AP92" s="132" t="s">
        <v>27</v>
      </c>
      <c r="AQ92" s="122" t="str">
        <f t="shared" ref="AQ92" si="640">IF(ISERROR(AP92/($F92*$G92)), "", AP92/($F92*$G92))</f>
        <v/>
      </c>
      <c r="AR92" s="107" t="s">
        <v>27</v>
      </c>
      <c r="AS92" s="108" t="s">
        <v>27</v>
      </c>
      <c r="AT92" s="109" t="s">
        <v>27</v>
      </c>
      <c r="AU92" s="41"/>
      <c r="AV92" s="5">
        <v>860532</v>
      </c>
      <c r="AW92" s="6">
        <v>2910</v>
      </c>
      <c r="AX92" s="6">
        <v>145</v>
      </c>
      <c r="AY92" s="32" t="s">
        <v>366</v>
      </c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</row>
    <row r="93" spans="1:280" s="8" customFormat="1" ht="30.6" customHeight="1" x14ac:dyDescent="0.3">
      <c r="A93" s="74"/>
      <c r="B93" s="53"/>
      <c r="C93" s="53"/>
      <c r="D93" s="54" t="s">
        <v>367</v>
      </c>
      <c r="E93" s="54" t="s">
        <v>368</v>
      </c>
      <c r="F93" s="55">
        <v>58</v>
      </c>
      <c r="G93" s="55">
        <v>1</v>
      </c>
      <c r="H93" s="64"/>
      <c r="I93" s="64"/>
      <c r="J93" s="64"/>
      <c r="K93" s="57"/>
      <c r="L93" s="117" t="s">
        <v>241</v>
      </c>
      <c r="M93" s="145">
        <f t="shared" si="468"/>
        <v>0.23258620689655174</v>
      </c>
      <c r="N93" s="144" t="s">
        <v>31</v>
      </c>
      <c r="O93" s="125">
        <f t="shared" si="476"/>
        <v>0.25844827586206898</v>
      </c>
      <c r="P93" s="117" t="s">
        <v>32</v>
      </c>
      <c r="Q93" s="145">
        <f t="shared" si="477"/>
        <v>0.20672413793103447</v>
      </c>
      <c r="R93" s="144" t="s">
        <v>242</v>
      </c>
      <c r="S93" s="125">
        <f t="shared" si="478"/>
        <v>0.20137931034482759</v>
      </c>
      <c r="T93" s="126" t="s">
        <v>242</v>
      </c>
      <c r="U93" s="151">
        <f t="shared" si="479"/>
        <v>0.20137931034482759</v>
      </c>
      <c r="V93" s="150" t="s">
        <v>242</v>
      </c>
      <c r="W93" s="151">
        <f t="shared" si="457"/>
        <v>0.20137931034482759</v>
      </c>
      <c r="X93" s="150" t="s">
        <v>27</v>
      </c>
      <c r="Y93" s="127" t="str">
        <f t="shared" si="458"/>
        <v/>
      </c>
      <c r="Z93" s="137" t="s">
        <v>27</v>
      </c>
      <c r="AA93" s="157" t="str">
        <f t="shared" ref="AA93" si="641">IF(ISERROR(Z93/($F93*$G93)), "", Z93/($F93*$G93))</f>
        <v/>
      </c>
      <c r="AB93" s="156" t="s">
        <v>27</v>
      </c>
      <c r="AC93" s="157" t="str">
        <f t="shared" ref="AC93" si="642">IF(ISERROR(AB93/($F93*$G93)), "", AB93/($F93*$G93))</f>
        <v/>
      </c>
      <c r="AD93" s="156" t="s">
        <v>27</v>
      </c>
      <c r="AE93" s="157" t="str">
        <f t="shared" ref="AE93" si="643">IF(ISERROR(AD93/($F93*$G93)), "", AD93/($F93*$G93))</f>
        <v/>
      </c>
      <c r="AF93" s="156" t="s">
        <v>27</v>
      </c>
      <c r="AG93" s="138" t="str">
        <f t="shared" ref="AG93" si="644">IF(ISERROR(AF93/($F93*$G93)), "", AF93/($F93*$G93))</f>
        <v/>
      </c>
      <c r="AH93" s="117" t="s">
        <v>27</v>
      </c>
      <c r="AI93" s="145" t="str">
        <f t="shared" si="463"/>
        <v/>
      </c>
      <c r="AJ93" s="144" t="s">
        <v>27</v>
      </c>
      <c r="AK93" s="145" t="str">
        <f t="shared" si="464"/>
        <v/>
      </c>
      <c r="AL93" s="144" t="s">
        <v>27</v>
      </c>
      <c r="AM93" s="145" t="str">
        <f t="shared" ref="AM93" si="645">IF(ISERROR(AL93/($F93*$G93)), "", AL93/($F93*$G93))</f>
        <v/>
      </c>
      <c r="AN93" s="144" t="s">
        <v>27</v>
      </c>
      <c r="AO93" s="145" t="str">
        <f t="shared" ref="AO93" si="646">IF(ISERROR(AN93/($F93*$G93)), "", AN93/($F93*$G93))</f>
        <v/>
      </c>
      <c r="AP93" s="133" t="s">
        <v>32</v>
      </c>
      <c r="AQ93" s="125">
        <f t="shared" ref="AQ93" si="647">IF(ISERROR(AP93/($F93*$G93)), "", AP93/($F93*$G93))</f>
        <v>0.20672413793103447</v>
      </c>
      <c r="AR93" s="110" t="s">
        <v>27</v>
      </c>
      <c r="AS93" s="111" t="s">
        <v>51</v>
      </c>
      <c r="AT93" s="112" t="s">
        <v>27</v>
      </c>
      <c r="AU93" s="41"/>
      <c r="AV93" s="2">
        <v>768174</v>
      </c>
      <c r="AW93" s="1">
        <v>2910</v>
      </c>
      <c r="AX93" s="1">
        <v>145</v>
      </c>
      <c r="AY93" s="33" t="s">
        <v>369</v>
      </c>
    </row>
    <row r="94" spans="1:280" s="11" customFormat="1" ht="26.4" customHeight="1" thickBot="1" x14ac:dyDescent="0.35">
      <c r="A94" s="75"/>
      <c r="B94" s="58"/>
      <c r="C94" s="58"/>
      <c r="D94" s="59" t="s">
        <v>27</v>
      </c>
      <c r="E94" s="59" t="s">
        <v>27</v>
      </c>
      <c r="F94" s="60">
        <v>174</v>
      </c>
      <c r="G94" s="60">
        <v>1</v>
      </c>
      <c r="H94" s="65"/>
      <c r="I94" s="65"/>
      <c r="J94" s="65"/>
      <c r="K94" s="62"/>
      <c r="L94" s="118" t="s">
        <v>27</v>
      </c>
      <c r="M94" s="147" t="str">
        <f t="shared" si="468"/>
        <v/>
      </c>
      <c r="N94" s="146" t="s">
        <v>27</v>
      </c>
      <c r="O94" s="128" t="str">
        <f t="shared" si="476"/>
        <v/>
      </c>
      <c r="P94" s="118" t="s">
        <v>27</v>
      </c>
      <c r="Q94" s="147" t="str">
        <f t="shared" si="477"/>
        <v/>
      </c>
      <c r="R94" s="146" t="s">
        <v>27</v>
      </c>
      <c r="S94" s="128" t="str">
        <f t="shared" si="478"/>
        <v/>
      </c>
      <c r="T94" s="129" t="s">
        <v>27</v>
      </c>
      <c r="U94" s="153" t="str">
        <f t="shared" si="479"/>
        <v/>
      </c>
      <c r="V94" s="152" t="s">
        <v>27</v>
      </c>
      <c r="W94" s="153" t="str">
        <f t="shared" si="457"/>
        <v/>
      </c>
      <c r="X94" s="152" t="s">
        <v>27</v>
      </c>
      <c r="Y94" s="130" t="str">
        <f t="shared" si="458"/>
        <v/>
      </c>
      <c r="Z94" s="139" t="s">
        <v>27</v>
      </c>
      <c r="AA94" s="159" t="str">
        <f t="shared" ref="AA94" si="648">IF(ISERROR(Z94/($F94*$G94)), "", Z94/($F94*$G94))</f>
        <v/>
      </c>
      <c r="AB94" s="158" t="s">
        <v>370</v>
      </c>
      <c r="AC94" s="159">
        <f t="shared" ref="AC94" si="649">IF(ISERROR(AB94/($F94*$G94)), "", AB94/($F94*$G94))</f>
        <v>0.18959770114942529</v>
      </c>
      <c r="AD94" s="158" t="s">
        <v>27</v>
      </c>
      <c r="AE94" s="159" t="str">
        <f t="shared" ref="AE94" si="650">IF(ISERROR(AD94/($F94*$G94)), "", AD94/($F94*$G94))</f>
        <v/>
      </c>
      <c r="AF94" s="158" t="s">
        <v>27</v>
      </c>
      <c r="AG94" s="140" t="str">
        <f t="shared" ref="AG94" si="651">IF(ISERROR(AF94/($F94*$G94)), "", AF94/($F94*$G94))</f>
        <v/>
      </c>
      <c r="AH94" s="118" t="s">
        <v>27</v>
      </c>
      <c r="AI94" s="147" t="str">
        <f t="shared" si="463"/>
        <v/>
      </c>
      <c r="AJ94" s="146" t="s">
        <v>27</v>
      </c>
      <c r="AK94" s="147" t="str">
        <f t="shared" si="464"/>
        <v/>
      </c>
      <c r="AL94" s="146" t="s">
        <v>27</v>
      </c>
      <c r="AM94" s="147" t="str">
        <f t="shared" ref="AM94" si="652">IF(ISERROR(AL94/($F94*$G94)), "", AL94/($F94*$G94))</f>
        <v/>
      </c>
      <c r="AN94" s="146" t="s">
        <v>27</v>
      </c>
      <c r="AO94" s="147" t="str">
        <f t="shared" ref="AO94" si="653">IF(ISERROR(AN94/($F94*$G94)), "", AN94/($F94*$G94))</f>
        <v/>
      </c>
      <c r="AP94" s="134" t="s">
        <v>27</v>
      </c>
      <c r="AQ94" s="128" t="str">
        <f t="shared" ref="AQ94" si="654">IF(ISERROR(AP94/($F94*$G94)), "", AP94/($F94*$G94))</f>
        <v/>
      </c>
      <c r="AR94" s="113" t="s">
        <v>27</v>
      </c>
      <c r="AS94" s="114" t="s">
        <v>27</v>
      </c>
      <c r="AT94" s="115" t="s">
        <v>27</v>
      </c>
      <c r="AU94" s="41"/>
      <c r="AV94" s="9">
        <v>13252864</v>
      </c>
      <c r="AW94" s="10">
        <v>2910</v>
      </c>
      <c r="AX94" s="10">
        <v>145</v>
      </c>
      <c r="AY94" s="35" t="s">
        <v>371</v>
      </c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</row>
    <row r="95" spans="1:280" s="7" customFormat="1" ht="31.8" customHeight="1" x14ac:dyDescent="0.3">
      <c r="A95" s="73" t="s">
        <v>457</v>
      </c>
      <c r="B95" s="48" t="s">
        <v>433</v>
      </c>
      <c r="C95" s="48"/>
      <c r="D95" s="49" t="s">
        <v>26</v>
      </c>
      <c r="E95" s="49" t="s">
        <v>27</v>
      </c>
      <c r="F95" s="50">
        <v>16</v>
      </c>
      <c r="G95" s="50">
        <v>1</v>
      </c>
      <c r="H95" s="49" t="s">
        <v>29</v>
      </c>
      <c r="I95" s="63" t="s">
        <v>28</v>
      </c>
      <c r="J95" s="51" t="s">
        <v>27</v>
      </c>
      <c r="K95" s="52" t="s">
        <v>30</v>
      </c>
      <c r="L95" s="116" t="s">
        <v>27</v>
      </c>
      <c r="M95" s="143" t="str">
        <f t="shared" si="468"/>
        <v/>
      </c>
      <c r="N95" s="142" t="s">
        <v>27</v>
      </c>
      <c r="O95" s="122" t="str">
        <f t="shared" si="476"/>
        <v/>
      </c>
      <c r="P95" s="116" t="s">
        <v>27</v>
      </c>
      <c r="Q95" s="143" t="str">
        <f t="shared" si="477"/>
        <v/>
      </c>
      <c r="R95" s="142" t="s">
        <v>27</v>
      </c>
      <c r="S95" s="122" t="str">
        <f t="shared" si="478"/>
        <v/>
      </c>
      <c r="T95" s="123" t="s">
        <v>27</v>
      </c>
      <c r="U95" s="149" t="str">
        <f t="shared" si="479"/>
        <v/>
      </c>
      <c r="V95" s="148" t="s">
        <v>31</v>
      </c>
      <c r="W95" s="149">
        <f t="shared" si="457"/>
        <v>0.93687500000000001</v>
      </c>
      <c r="X95" s="148" t="s">
        <v>27</v>
      </c>
      <c r="Y95" s="124" t="str">
        <f t="shared" si="458"/>
        <v/>
      </c>
      <c r="Z95" s="135" t="s">
        <v>27</v>
      </c>
      <c r="AA95" s="155" t="str">
        <f t="shared" ref="AA95" si="655">IF(ISERROR(Z95/($F95*$G95)), "", Z95/($F95*$G95))</f>
        <v/>
      </c>
      <c r="AB95" s="154" t="s">
        <v>27</v>
      </c>
      <c r="AC95" s="155" t="str">
        <f t="shared" ref="AC95" si="656">IF(ISERROR(AB95/($F95*$G95)), "", AB95/($F95*$G95))</f>
        <v/>
      </c>
      <c r="AD95" s="154" t="s">
        <v>27</v>
      </c>
      <c r="AE95" s="155" t="str">
        <f t="shared" ref="AE95" si="657">IF(ISERROR(AD95/($F95*$G95)), "", AD95/($F95*$G95))</f>
        <v/>
      </c>
      <c r="AF95" s="154" t="s">
        <v>27</v>
      </c>
      <c r="AG95" s="136" t="str">
        <f t="shared" ref="AG95" si="658">IF(ISERROR(AF95/($F95*$G95)), "", AF95/($F95*$G95))</f>
        <v/>
      </c>
      <c r="AH95" s="116" t="s">
        <v>27</v>
      </c>
      <c r="AI95" s="143" t="str">
        <f t="shared" si="463"/>
        <v/>
      </c>
      <c r="AJ95" s="142" t="s">
        <v>27</v>
      </c>
      <c r="AK95" s="143" t="str">
        <f t="shared" si="464"/>
        <v/>
      </c>
      <c r="AL95" s="142" t="s">
        <v>27</v>
      </c>
      <c r="AM95" s="143" t="str">
        <f t="shared" ref="AM95" si="659">IF(ISERROR(AL95/($F95*$G95)), "", AL95/($F95*$G95))</f>
        <v/>
      </c>
      <c r="AN95" s="142" t="s">
        <v>27</v>
      </c>
      <c r="AO95" s="143" t="str">
        <f t="shared" ref="AO95" si="660">IF(ISERROR(AN95/($F95*$G95)), "", AN95/($F95*$G95))</f>
        <v/>
      </c>
      <c r="AP95" s="132" t="s">
        <v>32</v>
      </c>
      <c r="AQ95" s="122">
        <f t="shared" ref="AQ95" si="661">IF(ISERROR(AP95/($F95*$G95)), "", AP95/($F95*$G95))</f>
        <v>0.74937500000000001</v>
      </c>
      <c r="AR95" s="107" t="s">
        <v>27</v>
      </c>
      <c r="AS95" s="108" t="s">
        <v>33</v>
      </c>
      <c r="AT95" s="109" t="s">
        <v>27</v>
      </c>
      <c r="AU95" s="41"/>
      <c r="AV95" s="5">
        <v>7269763</v>
      </c>
      <c r="AW95" s="6">
        <v>2910</v>
      </c>
      <c r="AX95" s="6">
        <v>2588</v>
      </c>
      <c r="AY95" s="32" t="s">
        <v>34</v>
      </c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</row>
    <row r="96" spans="1:280" s="8" customFormat="1" ht="30.6" customHeight="1" x14ac:dyDescent="0.3">
      <c r="A96" s="74"/>
      <c r="B96" s="53"/>
      <c r="C96" s="53"/>
      <c r="D96" s="54" t="s">
        <v>35</v>
      </c>
      <c r="E96" s="54" t="s">
        <v>27</v>
      </c>
      <c r="F96" s="55">
        <v>16</v>
      </c>
      <c r="G96" s="55">
        <v>4</v>
      </c>
      <c r="H96" s="54" t="s">
        <v>29</v>
      </c>
      <c r="I96" s="64"/>
      <c r="J96" s="56"/>
      <c r="K96" s="57"/>
      <c r="L96" s="117" t="s">
        <v>27</v>
      </c>
      <c r="M96" s="145" t="str">
        <f t="shared" si="468"/>
        <v/>
      </c>
      <c r="N96" s="144" t="s">
        <v>27</v>
      </c>
      <c r="O96" s="125" t="str">
        <f t="shared" si="476"/>
        <v/>
      </c>
      <c r="P96" s="117" t="s">
        <v>27</v>
      </c>
      <c r="Q96" s="145" t="str">
        <f t="shared" si="477"/>
        <v/>
      </c>
      <c r="R96" s="144" t="s">
        <v>36</v>
      </c>
      <c r="S96" s="125">
        <f t="shared" si="478"/>
        <v>0.68562500000000004</v>
      </c>
      <c r="T96" s="126" t="s">
        <v>27</v>
      </c>
      <c r="U96" s="151" t="str">
        <f t="shared" si="479"/>
        <v/>
      </c>
      <c r="V96" s="150" t="s">
        <v>27</v>
      </c>
      <c r="W96" s="151" t="str">
        <f t="shared" si="457"/>
        <v/>
      </c>
      <c r="X96" s="150" t="s">
        <v>27</v>
      </c>
      <c r="Y96" s="127" t="str">
        <f t="shared" si="458"/>
        <v/>
      </c>
      <c r="Z96" s="137" t="s">
        <v>27</v>
      </c>
      <c r="AA96" s="157" t="str">
        <f t="shared" ref="AA96" si="662">IF(ISERROR(Z96/($F96*$G96)), "", Z96/($F96*$G96))</f>
        <v/>
      </c>
      <c r="AB96" s="156" t="s">
        <v>27</v>
      </c>
      <c r="AC96" s="157" t="str">
        <f t="shared" ref="AC96" si="663">IF(ISERROR(AB96/($F96*$G96)), "", AB96/($F96*$G96))</f>
        <v/>
      </c>
      <c r="AD96" s="156" t="s">
        <v>27</v>
      </c>
      <c r="AE96" s="157" t="str">
        <f t="shared" ref="AE96" si="664">IF(ISERROR(AD96/($F96*$G96)), "", AD96/($F96*$G96))</f>
        <v/>
      </c>
      <c r="AF96" s="156" t="s">
        <v>27</v>
      </c>
      <c r="AG96" s="138" t="str">
        <f t="shared" ref="AG96" si="665">IF(ISERROR(AF96/($F96*$G96)), "", AF96/($F96*$G96))</f>
        <v/>
      </c>
      <c r="AH96" s="117" t="s">
        <v>27</v>
      </c>
      <c r="AI96" s="145" t="str">
        <f t="shared" si="463"/>
        <v/>
      </c>
      <c r="AJ96" s="144" t="s">
        <v>27</v>
      </c>
      <c r="AK96" s="145" t="str">
        <f t="shared" si="464"/>
        <v/>
      </c>
      <c r="AL96" s="144" t="s">
        <v>27</v>
      </c>
      <c r="AM96" s="145" t="str">
        <f t="shared" ref="AM96" si="666">IF(ISERROR(AL96/($F96*$G96)), "", AL96/($F96*$G96))</f>
        <v/>
      </c>
      <c r="AN96" s="144" t="s">
        <v>27</v>
      </c>
      <c r="AO96" s="145" t="str">
        <f t="shared" ref="AO96" si="667">IF(ISERROR(AN96/($F96*$G96)), "", AN96/($F96*$G96))</f>
        <v/>
      </c>
      <c r="AP96" s="133" t="s">
        <v>27</v>
      </c>
      <c r="AQ96" s="125" t="str">
        <f t="shared" ref="AQ96" si="668">IF(ISERROR(AP96/($F96*$G96)), "", AP96/($F96*$G96))</f>
        <v/>
      </c>
      <c r="AR96" s="110" t="s">
        <v>27</v>
      </c>
      <c r="AS96" s="111" t="s">
        <v>27</v>
      </c>
      <c r="AT96" s="112" t="s">
        <v>27</v>
      </c>
      <c r="AU96" s="41"/>
      <c r="AV96" s="2">
        <v>799193</v>
      </c>
      <c r="AW96" s="1">
        <v>2910</v>
      </c>
      <c r="AX96" s="1">
        <v>2588</v>
      </c>
      <c r="AY96" s="33" t="s">
        <v>37</v>
      </c>
    </row>
    <row r="97" spans="1:280" s="11" customFormat="1" ht="34.200000000000003" customHeight="1" thickBot="1" x14ac:dyDescent="0.35">
      <c r="A97" s="74"/>
      <c r="B97" s="58"/>
      <c r="C97" s="58"/>
      <c r="D97" s="59" t="s">
        <v>38</v>
      </c>
      <c r="E97" s="59" t="s">
        <v>39</v>
      </c>
      <c r="F97" s="60">
        <v>18</v>
      </c>
      <c r="G97" s="60">
        <v>1</v>
      </c>
      <c r="H97" s="59" t="s">
        <v>40</v>
      </c>
      <c r="I97" s="65"/>
      <c r="J97" s="61"/>
      <c r="K97" s="62"/>
      <c r="L97" s="118" t="s">
        <v>27</v>
      </c>
      <c r="M97" s="147" t="str">
        <f t="shared" si="468"/>
        <v/>
      </c>
      <c r="N97" s="146" t="s">
        <v>27</v>
      </c>
      <c r="O97" s="128" t="str">
        <f t="shared" si="476"/>
        <v/>
      </c>
      <c r="P97" s="118" t="s">
        <v>27</v>
      </c>
      <c r="Q97" s="147" t="str">
        <f t="shared" si="477"/>
        <v/>
      </c>
      <c r="R97" s="146" t="s">
        <v>27</v>
      </c>
      <c r="S97" s="128" t="str">
        <f t="shared" si="478"/>
        <v/>
      </c>
      <c r="T97" s="129" t="s">
        <v>27</v>
      </c>
      <c r="U97" s="153" t="str">
        <f t="shared" si="479"/>
        <v/>
      </c>
      <c r="V97" s="152" t="s">
        <v>27</v>
      </c>
      <c r="W97" s="153" t="str">
        <f t="shared" si="457"/>
        <v/>
      </c>
      <c r="X97" s="152" t="s">
        <v>27</v>
      </c>
      <c r="Y97" s="130" t="str">
        <f t="shared" si="458"/>
        <v/>
      </c>
      <c r="Z97" s="139" t="s">
        <v>27</v>
      </c>
      <c r="AA97" s="159" t="str">
        <f t="shared" ref="AA97" si="669">IF(ISERROR(Z97/($F97*$G97)), "", Z97/($F97*$G97))</f>
        <v/>
      </c>
      <c r="AB97" s="158" t="s">
        <v>27</v>
      </c>
      <c r="AC97" s="159" t="str">
        <f t="shared" ref="AC97" si="670">IF(ISERROR(AB97/($F97*$G97)), "", AB97/($F97*$G97))</f>
        <v/>
      </c>
      <c r="AD97" s="158" t="s">
        <v>27</v>
      </c>
      <c r="AE97" s="159" t="str">
        <f t="shared" ref="AE97" si="671">IF(ISERROR(AD97/($F97*$G97)), "", AD97/($F97*$G97))</f>
        <v/>
      </c>
      <c r="AF97" s="158" t="s">
        <v>27</v>
      </c>
      <c r="AG97" s="140" t="str">
        <f t="shared" ref="AG97" si="672">IF(ISERROR(AF97/($F97*$G97)), "", AF97/($F97*$G97))</f>
        <v/>
      </c>
      <c r="AH97" s="118" t="s">
        <v>27</v>
      </c>
      <c r="AI97" s="147" t="str">
        <f t="shared" si="463"/>
        <v/>
      </c>
      <c r="AJ97" s="146" t="s">
        <v>27</v>
      </c>
      <c r="AK97" s="147" t="str">
        <f t="shared" si="464"/>
        <v/>
      </c>
      <c r="AL97" s="146" t="s">
        <v>27</v>
      </c>
      <c r="AM97" s="147" t="str">
        <f t="shared" ref="AM97" si="673">IF(ISERROR(AL97/($F97*$G97)), "", AL97/($F97*$G97))</f>
        <v/>
      </c>
      <c r="AN97" s="146" t="s">
        <v>27</v>
      </c>
      <c r="AO97" s="147" t="str">
        <f t="shared" ref="AO97" si="674">IF(ISERROR(AN97/($F97*$G97)), "", AN97/($F97*$G97))</f>
        <v/>
      </c>
      <c r="AP97" s="134" t="s">
        <v>27</v>
      </c>
      <c r="AQ97" s="128" t="str">
        <f t="shared" ref="AQ97" si="675">IF(ISERROR(AP97/($F97*$G97)), "", AP97/($F97*$G97))</f>
        <v/>
      </c>
      <c r="AR97" s="113" t="s">
        <v>27</v>
      </c>
      <c r="AS97" s="114" t="s">
        <v>41</v>
      </c>
      <c r="AT97" s="115" t="s">
        <v>27</v>
      </c>
      <c r="AU97" s="41"/>
      <c r="AV97" s="9">
        <v>799123</v>
      </c>
      <c r="AW97" s="10">
        <v>2910</v>
      </c>
      <c r="AX97" s="10">
        <v>2589</v>
      </c>
      <c r="AY97" s="35" t="s">
        <v>42</v>
      </c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</row>
    <row r="98" spans="1:280" s="7" customFormat="1" ht="15" x14ac:dyDescent="0.3">
      <c r="A98" s="74"/>
      <c r="B98" s="48" t="s">
        <v>438</v>
      </c>
      <c r="C98" s="48"/>
      <c r="D98" s="49" t="s">
        <v>291</v>
      </c>
      <c r="E98" s="49" t="s">
        <v>292</v>
      </c>
      <c r="F98" s="50">
        <v>16</v>
      </c>
      <c r="G98" s="50">
        <v>1</v>
      </c>
      <c r="H98" s="49" t="s">
        <v>65</v>
      </c>
      <c r="I98" s="63" t="s">
        <v>28</v>
      </c>
      <c r="J98" s="63" t="s">
        <v>27</v>
      </c>
      <c r="K98" s="52" t="s">
        <v>30</v>
      </c>
      <c r="L98" s="116" t="s">
        <v>293</v>
      </c>
      <c r="M98" s="143">
        <f t="shared" si="468"/>
        <v>2.8743750000000001</v>
      </c>
      <c r="N98" s="142">
        <v>15.89</v>
      </c>
      <c r="O98" s="122">
        <f t="shared" si="476"/>
        <v>0.99312500000000004</v>
      </c>
      <c r="P98" s="116" t="s">
        <v>27</v>
      </c>
      <c r="Q98" s="143" t="str">
        <f t="shared" si="477"/>
        <v/>
      </c>
      <c r="R98" s="142" t="s">
        <v>295</v>
      </c>
      <c r="S98" s="122">
        <f t="shared" si="478"/>
        <v>0.90437500000000004</v>
      </c>
      <c r="T98" s="123" t="s">
        <v>27</v>
      </c>
      <c r="U98" s="149" t="str">
        <f t="shared" si="479"/>
        <v/>
      </c>
      <c r="V98" s="148" t="s">
        <v>27</v>
      </c>
      <c r="W98" s="149" t="str">
        <f t="shared" si="457"/>
        <v/>
      </c>
      <c r="X98" s="148" t="s">
        <v>296</v>
      </c>
      <c r="Y98" s="124">
        <f t="shared" si="458"/>
        <v>3.3968750000000001</v>
      </c>
      <c r="Z98" s="135" t="s">
        <v>27</v>
      </c>
      <c r="AA98" s="155" t="str">
        <f t="shared" ref="AA98" si="676">IF(ISERROR(Z98/($F98*$G98)), "", Z98/($F98*$G98))</f>
        <v/>
      </c>
      <c r="AB98" s="154" t="s">
        <v>27</v>
      </c>
      <c r="AC98" s="155" t="str">
        <f t="shared" ref="AC98" si="677">IF(ISERROR(AB98/($F98*$G98)), "", AB98/($F98*$G98))</f>
        <v/>
      </c>
      <c r="AD98" s="154" t="s">
        <v>27</v>
      </c>
      <c r="AE98" s="155" t="str">
        <f t="shared" ref="AE98" si="678">IF(ISERROR(AD98/($F98*$G98)), "", AD98/($F98*$G98))</f>
        <v/>
      </c>
      <c r="AF98" s="154" t="s">
        <v>27</v>
      </c>
      <c r="AG98" s="136" t="str">
        <f t="shared" ref="AG98" si="679">IF(ISERROR(AF98/($F98*$G98)), "", AF98/($F98*$G98))</f>
        <v/>
      </c>
      <c r="AH98" s="116" t="s">
        <v>27</v>
      </c>
      <c r="AI98" s="143" t="str">
        <f t="shared" si="463"/>
        <v/>
      </c>
      <c r="AJ98" s="142" t="s">
        <v>27</v>
      </c>
      <c r="AK98" s="143" t="str">
        <f t="shared" si="464"/>
        <v/>
      </c>
      <c r="AL98" s="142" t="s">
        <v>27</v>
      </c>
      <c r="AM98" s="143" t="str">
        <f t="shared" ref="AM98" si="680">IF(ISERROR(AL98/($F98*$G98)), "", AL98/($F98*$G98))</f>
        <v/>
      </c>
      <c r="AN98" s="142" t="s">
        <v>27</v>
      </c>
      <c r="AO98" s="143" t="str">
        <f t="shared" ref="AO98" si="681">IF(ISERROR(AN98/($F98*$G98)), "", AN98/($F98*$G98))</f>
        <v/>
      </c>
      <c r="AP98" s="132" t="s">
        <v>27</v>
      </c>
      <c r="AQ98" s="122" t="str">
        <f t="shared" ref="AQ98" si="682">IF(ISERROR(AP98/($F98*$G98)), "", AP98/($F98*$G98))</f>
        <v/>
      </c>
      <c r="AR98" s="107" t="s">
        <v>27</v>
      </c>
      <c r="AS98" s="108" t="s">
        <v>147</v>
      </c>
      <c r="AT98" s="109" t="s">
        <v>27</v>
      </c>
      <c r="AU98" s="41"/>
      <c r="AV98" s="5">
        <v>809831</v>
      </c>
      <c r="AW98" s="6">
        <v>2910</v>
      </c>
      <c r="AX98" s="6">
        <v>4127</v>
      </c>
      <c r="AY98" s="32" t="s">
        <v>297</v>
      </c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</row>
    <row r="99" spans="1:280" s="8" customFormat="1" ht="15" x14ac:dyDescent="0.3">
      <c r="A99" s="74"/>
      <c r="B99" s="53"/>
      <c r="C99" s="53"/>
      <c r="D99" s="54" t="s">
        <v>298</v>
      </c>
      <c r="E99" s="54" t="s">
        <v>27</v>
      </c>
      <c r="F99" s="55">
        <v>16</v>
      </c>
      <c r="G99" s="55">
        <v>3</v>
      </c>
      <c r="H99" s="54" t="s">
        <v>65</v>
      </c>
      <c r="I99" s="64"/>
      <c r="J99" s="64"/>
      <c r="K99" s="57"/>
      <c r="L99" s="117" t="s">
        <v>27</v>
      </c>
      <c r="M99" s="145" t="str">
        <f t="shared" si="468"/>
        <v/>
      </c>
      <c r="N99" s="144" t="s">
        <v>27</v>
      </c>
      <c r="O99" s="125" t="str">
        <f t="shared" si="476"/>
        <v/>
      </c>
      <c r="P99" s="117" t="s">
        <v>154</v>
      </c>
      <c r="Q99" s="145">
        <f t="shared" si="477"/>
        <v>0.93729166666666675</v>
      </c>
      <c r="R99" s="144" t="s">
        <v>27</v>
      </c>
      <c r="S99" s="125" t="str">
        <f t="shared" si="478"/>
        <v/>
      </c>
      <c r="T99" s="126" t="s">
        <v>27</v>
      </c>
      <c r="U99" s="151" t="str">
        <f t="shared" si="479"/>
        <v/>
      </c>
      <c r="V99" s="150" t="s">
        <v>299</v>
      </c>
      <c r="W99" s="151">
        <f t="shared" si="457"/>
        <v>0.90437499999999993</v>
      </c>
      <c r="X99" s="150" t="s">
        <v>27</v>
      </c>
      <c r="Y99" s="127" t="str">
        <f t="shared" si="458"/>
        <v/>
      </c>
      <c r="Z99" s="137" t="s">
        <v>27</v>
      </c>
      <c r="AA99" s="157" t="str">
        <f t="shared" ref="AA99" si="683">IF(ISERROR(Z99/($F99*$G99)), "", Z99/($F99*$G99))</f>
        <v/>
      </c>
      <c r="AB99" s="156" t="s">
        <v>27</v>
      </c>
      <c r="AC99" s="157" t="str">
        <f t="shared" ref="AC99" si="684">IF(ISERROR(AB99/($F99*$G99)), "", AB99/($F99*$G99))</f>
        <v/>
      </c>
      <c r="AD99" s="156" t="s">
        <v>27</v>
      </c>
      <c r="AE99" s="157" t="str">
        <f t="shared" ref="AE99" si="685">IF(ISERROR(AD99/($F99*$G99)), "", AD99/($F99*$G99))</f>
        <v/>
      </c>
      <c r="AF99" s="156" t="s">
        <v>27</v>
      </c>
      <c r="AG99" s="138" t="str">
        <f t="shared" ref="AG99" si="686">IF(ISERROR(AF99/($F99*$G99)), "", AF99/($F99*$G99))</f>
        <v/>
      </c>
      <c r="AH99" s="117" t="s">
        <v>27</v>
      </c>
      <c r="AI99" s="145" t="str">
        <f t="shared" si="463"/>
        <v/>
      </c>
      <c r="AJ99" s="144" t="s">
        <v>27</v>
      </c>
      <c r="AK99" s="145" t="str">
        <f t="shared" si="464"/>
        <v/>
      </c>
      <c r="AL99" s="144" t="s">
        <v>27</v>
      </c>
      <c r="AM99" s="145" t="str">
        <f t="shared" ref="AM99" si="687">IF(ISERROR(AL99/($F99*$G99)), "", AL99/($F99*$G99))</f>
        <v/>
      </c>
      <c r="AN99" s="144" t="s">
        <v>27</v>
      </c>
      <c r="AO99" s="145" t="str">
        <f t="shared" ref="AO99" si="688">IF(ISERROR(AN99/($F99*$G99)), "", AN99/($F99*$G99))</f>
        <v/>
      </c>
      <c r="AP99" s="133" t="s">
        <v>27</v>
      </c>
      <c r="AQ99" s="125" t="str">
        <f t="shared" ref="AQ99" si="689">IF(ISERROR(AP99/($F99*$G99)), "", AP99/($F99*$G99))</f>
        <v/>
      </c>
      <c r="AR99" s="110" t="s">
        <v>27</v>
      </c>
      <c r="AS99" s="111" t="s">
        <v>27</v>
      </c>
      <c r="AT99" s="112" t="s">
        <v>27</v>
      </c>
      <c r="AU99" s="41"/>
      <c r="AV99" s="2">
        <v>3745077</v>
      </c>
      <c r="AW99" s="1">
        <v>2910</v>
      </c>
      <c r="AX99" s="1">
        <v>4127</v>
      </c>
      <c r="AY99" s="33" t="s">
        <v>300</v>
      </c>
    </row>
    <row r="100" spans="1:280" s="8" customFormat="1" ht="15" x14ac:dyDescent="0.3">
      <c r="A100" s="74"/>
      <c r="B100" s="53"/>
      <c r="C100" s="53"/>
      <c r="D100" s="54" t="s">
        <v>27</v>
      </c>
      <c r="E100" s="54" t="s">
        <v>27</v>
      </c>
      <c r="F100" s="55">
        <v>16</v>
      </c>
      <c r="G100" s="55">
        <v>4</v>
      </c>
      <c r="H100" s="54" t="s">
        <v>65</v>
      </c>
      <c r="I100" s="64"/>
      <c r="J100" s="64"/>
      <c r="K100" s="57"/>
      <c r="L100" s="117" t="s">
        <v>27</v>
      </c>
      <c r="M100" s="145" t="str">
        <f t="shared" si="468"/>
        <v/>
      </c>
      <c r="N100" s="144" t="s">
        <v>27</v>
      </c>
      <c r="O100" s="125" t="str">
        <f t="shared" si="476"/>
        <v/>
      </c>
      <c r="P100" s="117" t="s">
        <v>27</v>
      </c>
      <c r="Q100" s="145" t="str">
        <f t="shared" si="477"/>
        <v/>
      </c>
      <c r="R100" s="144" t="s">
        <v>27</v>
      </c>
      <c r="S100" s="125" t="str">
        <f t="shared" si="478"/>
        <v/>
      </c>
      <c r="T100" s="126" t="s">
        <v>27</v>
      </c>
      <c r="U100" s="151" t="str">
        <f t="shared" si="479"/>
        <v/>
      </c>
      <c r="V100" s="150" t="s">
        <v>301</v>
      </c>
      <c r="W100" s="151">
        <f t="shared" si="457"/>
        <v>1.2943750000000001</v>
      </c>
      <c r="X100" s="150" t="s">
        <v>27</v>
      </c>
      <c r="Y100" s="127" t="str">
        <f t="shared" si="458"/>
        <v/>
      </c>
      <c r="Z100" s="137" t="s">
        <v>27</v>
      </c>
      <c r="AA100" s="157" t="str">
        <f t="shared" ref="AA100" si="690">IF(ISERROR(Z100/($F100*$G100)), "", Z100/($F100*$G100))</f>
        <v/>
      </c>
      <c r="AB100" s="156" t="s">
        <v>27</v>
      </c>
      <c r="AC100" s="157" t="str">
        <f t="shared" ref="AC100" si="691">IF(ISERROR(AB100/($F100*$G100)), "", AB100/($F100*$G100))</f>
        <v/>
      </c>
      <c r="AD100" s="156" t="s">
        <v>27</v>
      </c>
      <c r="AE100" s="157" t="str">
        <f t="shared" ref="AE100" si="692">IF(ISERROR(AD100/($F100*$G100)), "", AD100/($F100*$G100))</f>
        <v/>
      </c>
      <c r="AF100" s="156" t="s">
        <v>27</v>
      </c>
      <c r="AG100" s="138" t="str">
        <f t="shared" ref="AG100" si="693">IF(ISERROR(AF100/($F100*$G100)), "", AF100/($F100*$G100))</f>
        <v/>
      </c>
      <c r="AH100" s="117" t="s">
        <v>27</v>
      </c>
      <c r="AI100" s="145" t="str">
        <f t="shared" si="463"/>
        <v/>
      </c>
      <c r="AJ100" s="144" t="s">
        <v>27</v>
      </c>
      <c r="AK100" s="145" t="str">
        <f t="shared" si="464"/>
        <v/>
      </c>
      <c r="AL100" s="144" t="s">
        <v>27</v>
      </c>
      <c r="AM100" s="145" t="str">
        <f t="shared" ref="AM100" si="694">IF(ISERROR(AL100/($F100*$G100)), "", AL100/($F100*$G100))</f>
        <v/>
      </c>
      <c r="AN100" s="144" t="s">
        <v>27</v>
      </c>
      <c r="AO100" s="145" t="str">
        <f t="shared" ref="AO100" si="695">IF(ISERROR(AN100/($F100*$G100)), "", AN100/($F100*$G100))</f>
        <v/>
      </c>
      <c r="AP100" s="133" t="s">
        <v>27</v>
      </c>
      <c r="AQ100" s="125" t="str">
        <f t="shared" ref="AQ100" si="696">IF(ISERROR(AP100/($F100*$G100)), "", AP100/($F100*$G100))</f>
        <v/>
      </c>
      <c r="AR100" s="110" t="s">
        <v>27</v>
      </c>
      <c r="AS100" s="111" t="s">
        <v>27</v>
      </c>
      <c r="AT100" s="112" t="s">
        <v>27</v>
      </c>
      <c r="AU100" s="41"/>
      <c r="AV100" s="2">
        <v>2719041</v>
      </c>
      <c r="AW100" s="1">
        <v>2910</v>
      </c>
      <c r="AX100" s="1">
        <v>4127</v>
      </c>
      <c r="AY100" s="33" t="s">
        <v>302</v>
      </c>
    </row>
    <row r="101" spans="1:280" s="8" customFormat="1" ht="15" x14ac:dyDescent="0.3">
      <c r="A101" s="74"/>
      <c r="B101" s="53"/>
      <c r="C101" s="53"/>
      <c r="D101" s="54" t="s">
        <v>303</v>
      </c>
      <c r="E101" s="54" t="s">
        <v>27</v>
      </c>
      <c r="F101" s="55">
        <v>20</v>
      </c>
      <c r="G101" s="55">
        <v>4</v>
      </c>
      <c r="H101" s="54" t="s">
        <v>40</v>
      </c>
      <c r="I101" s="64"/>
      <c r="J101" s="64"/>
      <c r="K101" s="57"/>
      <c r="L101" s="117" t="s">
        <v>27</v>
      </c>
      <c r="M101" s="145" t="str">
        <f t="shared" si="468"/>
        <v/>
      </c>
      <c r="N101" s="144" t="s">
        <v>27</v>
      </c>
      <c r="O101" s="125" t="str">
        <f t="shared" si="476"/>
        <v/>
      </c>
      <c r="P101" s="117" t="s">
        <v>27</v>
      </c>
      <c r="Q101" s="145" t="str">
        <f t="shared" si="477"/>
        <v/>
      </c>
      <c r="R101" s="144" t="s">
        <v>27</v>
      </c>
      <c r="S101" s="125" t="str">
        <f t="shared" si="478"/>
        <v/>
      </c>
      <c r="T101" s="126" t="s">
        <v>27</v>
      </c>
      <c r="U101" s="151" t="str">
        <f t="shared" si="479"/>
        <v/>
      </c>
      <c r="V101" s="150" t="s">
        <v>304</v>
      </c>
      <c r="W101" s="151">
        <f t="shared" si="457"/>
        <v>1.0044999999999999</v>
      </c>
      <c r="X101" s="150" t="s">
        <v>27</v>
      </c>
      <c r="Y101" s="127" t="str">
        <f t="shared" si="458"/>
        <v/>
      </c>
      <c r="Z101" s="137" t="s">
        <v>27</v>
      </c>
      <c r="AA101" s="157" t="str">
        <f t="shared" ref="AA101" si="697">IF(ISERROR(Z101/($F101*$G101)), "", Z101/($F101*$G101))</f>
        <v/>
      </c>
      <c r="AB101" s="156" t="s">
        <v>27</v>
      </c>
      <c r="AC101" s="157" t="str">
        <f t="shared" ref="AC101" si="698">IF(ISERROR(AB101/($F101*$G101)), "", AB101/($F101*$G101))</f>
        <v/>
      </c>
      <c r="AD101" s="156" t="s">
        <v>27</v>
      </c>
      <c r="AE101" s="157" t="str">
        <f t="shared" ref="AE101" si="699">IF(ISERROR(AD101/($F101*$G101)), "", AD101/($F101*$G101))</f>
        <v/>
      </c>
      <c r="AF101" s="156" t="s">
        <v>27</v>
      </c>
      <c r="AG101" s="138" t="str">
        <f t="shared" ref="AG101" si="700">IF(ISERROR(AF101/($F101*$G101)), "", AF101/($F101*$G101))</f>
        <v/>
      </c>
      <c r="AH101" s="117" t="s">
        <v>27</v>
      </c>
      <c r="AI101" s="145" t="str">
        <f t="shared" si="463"/>
        <v/>
      </c>
      <c r="AJ101" s="144" t="s">
        <v>27</v>
      </c>
      <c r="AK101" s="145" t="str">
        <f t="shared" si="464"/>
        <v/>
      </c>
      <c r="AL101" s="144" t="s">
        <v>27</v>
      </c>
      <c r="AM101" s="145" t="str">
        <f t="shared" ref="AM101" si="701">IF(ISERROR(AL101/($F101*$G101)), "", AL101/($F101*$G101))</f>
        <v/>
      </c>
      <c r="AN101" s="144" t="s">
        <v>27</v>
      </c>
      <c r="AO101" s="145" t="str">
        <f t="shared" ref="AO101" si="702">IF(ISERROR(AN101/($F101*$G101)), "", AN101/($F101*$G101))</f>
        <v/>
      </c>
      <c r="AP101" s="133" t="s">
        <v>27</v>
      </c>
      <c r="AQ101" s="125" t="str">
        <f t="shared" ref="AQ101" si="703">IF(ISERROR(AP101/($F101*$G101)), "", AP101/($F101*$G101))</f>
        <v/>
      </c>
      <c r="AR101" s="110" t="s">
        <v>27</v>
      </c>
      <c r="AS101" s="111" t="s">
        <v>27</v>
      </c>
      <c r="AT101" s="112" t="s">
        <v>27</v>
      </c>
      <c r="AU101" s="41"/>
      <c r="AV101" s="2">
        <v>2797552</v>
      </c>
      <c r="AW101" s="1">
        <v>2910</v>
      </c>
      <c r="AX101" s="1">
        <v>4126</v>
      </c>
      <c r="AY101" s="33" t="s">
        <v>305</v>
      </c>
    </row>
    <row r="102" spans="1:280" s="8" customFormat="1" ht="15" x14ac:dyDescent="0.3">
      <c r="A102" s="74"/>
      <c r="B102" s="53"/>
      <c r="C102" s="53"/>
      <c r="D102" s="54" t="s">
        <v>303</v>
      </c>
      <c r="E102" s="54" t="s">
        <v>27</v>
      </c>
      <c r="F102" s="55">
        <v>20</v>
      </c>
      <c r="G102" s="55">
        <v>2</v>
      </c>
      <c r="H102" s="54" t="s">
        <v>40</v>
      </c>
      <c r="I102" s="64"/>
      <c r="J102" s="64"/>
      <c r="K102" s="57"/>
      <c r="L102" s="117" t="s">
        <v>27</v>
      </c>
      <c r="M102" s="145" t="str">
        <f t="shared" si="468"/>
        <v/>
      </c>
      <c r="N102" s="144" t="s">
        <v>27</v>
      </c>
      <c r="O102" s="125" t="str">
        <f t="shared" si="476"/>
        <v/>
      </c>
      <c r="P102" s="117" t="s">
        <v>27</v>
      </c>
      <c r="Q102" s="145" t="str">
        <f t="shared" si="477"/>
        <v/>
      </c>
      <c r="R102" s="144" t="s">
        <v>27</v>
      </c>
      <c r="S102" s="125" t="str">
        <f t="shared" si="478"/>
        <v/>
      </c>
      <c r="T102" s="126" t="s">
        <v>27</v>
      </c>
      <c r="U102" s="151" t="str">
        <f t="shared" si="479"/>
        <v/>
      </c>
      <c r="V102" s="150" t="s">
        <v>306</v>
      </c>
      <c r="W102" s="151">
        <f t="shared" si="457"/>
        <v>1.1074999999999999</v>
      </c>
      <c r="X102" s="150" t="s">
        <v>27</v>
      </c>
      <c r="Y102" s="127" t="str">
        <f t="shared" si="458"/>
        <v/>
      </c>
      <c r="Z102" s="137" t="s">
        <v>27</v>
      </c>
      <c r="AA102" s="157" t="str">
        <f t="shared" ref="AA102" si="704">IF(ISERROR(Z102/($F102*$G102)), "", Z102/($F102*$G102))</f>
        <v/>
      </c>
      <c r="AB102" s="156" t="s">
        <v>27</v>
      </c>
      <c r="AC102" s="157" t="str">
        <f t="shared" ref="AC102" si="705">IF(ISERROR(AB102/($F102*$G102)), "", AB102/($F102*$G102))</f>
        <v/>
      </c>
      <c r="AD102" s="156" t="s">
        <v>27</v>
      </c>
      <c r="AE102" s="157" t="str">
        <f t="shared" ref="AE102" si="706">IF(ISERROR(AD102/($F102*$G102)), "", AD102/($F102*$G102))</f>
        <v/>
      </c>
      <c r="AF102" s="156" t="s">
        <v>27</v>
      </c>
      <c r="AG102" s="138" t="str">
        <f t="shared" ref="AG102" si="707">IF(ISERROR(AF102/($F102*$G102)), "", AF102/($F102*$G102))</f>
        <v/>
      </c>
      <c r="AH102" s="117" t="s">
        <v>27</v>
      </c>
      <c r="AI102" s="145" t="str">
        <f t="shared" si="463"/>
        <v/>
      </c>
      <c r="AJ102" s="144" t="s">
        <v>27</v>
      </c>
      <c r="AK102" s="145" t="str">
        <f t="shared" si="464"/>
        <v/>
      </c>
      <c r="AL102" s="144" t="s">
        <v>27</v>
      </c>
      <c r="AM102" s="145" t="str">
        <f t="shared" ref="AM102" si="708">IF(ISERROR(AL102/($F102*$G102)), "", AL102/($F102*$G102))</f>
        <v/>
      </c>
      <c r="AN102" s="144" t="s">
        <v>27</v>
      </c>
      <c r="AO102" s="145" t="str">
        <f t="shared" ref="AO102" si="709">IF(ISERROR(AN102/($F102*$G102)), "", AN102/($F102*$G102))</f>
        <v/>
      </c>
      <c r="AP102" s="133" t="s">
        <v>27</v>
      </c>
      <c r="AQ102" s="125" t="str">
        <f t="shared" ref="AQ102" si="710">IF(ISERROR(AP102/($F102*$G102)), "", AP102/($F102*$G102))</f>
        <v/>
      </c>
      <c r="AR102" s="110" t="s">
        <v>27</v>
      </c>
      <c r="AS102" s="111" t="s">
        <v>27</v>
      </c>
      <c r="AT102" s="112" t="s">
        <v>27</v>
      </c>
      <c r="AU102" s="41"/>
      <c r="AV102" s="2">
        <v>2104363</v>
      </c>
      <c r="AW102" s="1">
        <v>2910</v>
      </c>
      <c r="AX102" s="1">
        <v>4126</v>
      </c>
      <c r="AY102" s="33" t="s">
        <v>307</v>
      </c>
    </row>
    <row r="103" spans="1:280" s="8" customFormat="1" ht="15" x14ac:dyDescent="0.3">
      <c r="A103" s="74"/>
      <c r="B103" s="53"/>
      <c r="C103" s="53"/>
      <c r="D103" s="54" t="s">
        <v>308</v>
      </c>
      <c r="E103" s="54" t="s">
        <v>27</v>
      </c>
      <c r="F103" s="55">
        <v>20</v>
      </c>
      <c r="G103" s="55">
        <v>3</v>
      </c>
      <c r="H103" s="54" t="s">
        <v>40</v>
      </c>
      <c r="I103" s="64"/>
      <c r="J103" s="64"/>
      <c r="K103" s="57"/>
      <c r="L103" s="117" t="s">
        <v>27</v>
      </c>
      <c r="M103" s="145" t="str">
        <f t="shared" si="468"/>
        <v/>
      </c>
      <c r="N103" s="144" t="s">
        <v>27</v>
      </c>
      <c r="O103" s="125" t="str">
        <f t="shared" si="476"/>
        <v/>
      </c>
      <c r="P103" s="117" t="s">
        <v>154</v>
      </c>
      <c r="Q103" s="145">
        <f t="shared" si="477"/>
        <v>0.74983333333333335</v>
      </c>
      <c r="R103" s="144" t="s">
        <v>27</v>
      </c>
      <c r="S103" s="125" t="str">
        <f t="shared" si="478"/>
        <v/>
      </c>
      <c r="T103" s="126" t="s">
        <v>27</v>
      </c>
      <c r="U103" s="151" t="str">
        <f t="shared" si="479"/>
        <v/>
      </c>
      <c r="V103" s="150" t="s">
        <v>27</v>
      </c>
      <c r="W103" s="151" t="str">
        <f t="shared" si="457"/>
        <v/>
      </c>
      <c r="X103" s="150" t="s">
        <v>27</v>
      </c>
      <c r="Y103" s="127" t="str">
        <f t="shared" si="458"/>
        <v/>
      </c>
      <c r="Z103" s="137" t="s">
        <v>27</v>
      </c>
      <c r="AA103" s="157" t="str">
        <f t="shared" ref="AA103" si="711">IF(ISERROR(Z103/($F103*$G103)), "", Z103/($F103*$G103))</f>
        <v/>
      </c>
      <c r="AB103" s="156" t="s">
        <v>27</v>
      </c>
      <c r="AC103" s="157" t="str">
        <f t="shared" ref="AC103" si="712">IF(ISERROR(AB103/($F103*$G103)), "", AB103/($F103*$G103))</f>
        <v/>
      </c>
      <c r="AD103" s="156" t="s">
        <v>27</v>
      </c>
      <c r="AE103" s="157" t="str">
        <f t="shared" ref="AE103" si="713">IF(ISERROR(AD103/($F103*$G103)), "", AD103/($F103*$G103))</f>
        <v/>
      </c>
      <c r="AF103" s="156" t="s">
        <v>27</v>
      </c>
      <c r="AG103" s="138" t="str">
        <f t="shared" ref="AG103" si="714">IF(ISERROR(AF103/($F103*$G103)), "", AF103/($F103*$G103))</f>
        <v/>
      </c>
      <c r="AH103" s="117" t="s">
        <v>27</v>
      </c>
      <c r="AI103" s="145" t="str">
        <f t="shared" si="463"/>
        <v/>
      </c>
      <c r="AJ103" s="144" t="s">
        <v>27</v>
      </c>
      <c r="AK103" s="145" t="str">
        <f t="shared" si="464"/>
        <v/>
      </c>
      <c r="AL103" s="144" t="s">
        <v>27</v>
      </c>
      <c r="AM103" s="145" t="str">
        <f t="shared" ref="AM103" si="715">IF(ISERROR(AL103/($F103*$G103)), "", AL103/($F103*$G103))</f>
        <v/>
      </c>
      <c r="AN103" s="144" t="s">
        <v>27</v>
      </c>
      <c r="AO103" s="145" t="str">
        <f t="shared" ref="AO103" si="716">IF(ISERROR(AN103/($F103*$G103)), "", AN103/($F103*$G103))</f>
        <v/>
      </c>
      <c r="AP103" s="133" t="s">
        <v>27</v>
      </c>
      <c r="AQ103" s="125" t="str">
        <f t="shared" ref="AQ103" si="717">IF(ISERROR(AP103/($F103*$G103)), "", AP103/($F103*$G103))</f>
        <v/>
      </c>
      <c r="AR103" s="110" t="s">
        <v>27</v>
      </c>
      <c r="AS103" s="111" t="s">
        <v>27</v>
      </c>
      <c r="AT103" s="112" t="s">
        <v>27</v>
      </c>
      <c r="AU103" s="41"/>
      <c r="AV103" s="2">
        <v>690010</v>
      </c>
      <c r="AW103" s="1">
        <v>2910</v>
      </c>
      <c r="AX103" s="1">
        <v>4126</v>
      </c>
      <c r="AY103" s="33" t="s">
        <v>309</v>
      </c>
    </row>
    <row r="104" spans="1:280" s="11" customFormat="1" ht="15.6" thickBot="1" x14ac:dyDescent="0.35">
      <c r="A104" s="75"/>
      <c r="B104" s="58"/>
      <c r="C104" s="58"/>
      <c r="D104" s="59" t="s">
        <v>303</v>
      </c>
      <c r="E104" s="59" t="s">
        <v>310</v>
      </c>
      <c r="F104" s="60">
        <v>20</v>
      </c>
      <c r="G104" s="60">
        <v>1</v>
      </c>
      <c r="H104" s="59" t="s">
        <v>40</v>
      </c>
      <c r="I104" s="65"/>
      <c r="J104" s="65"/>
      <c r="K104" s="62"/>
      <c r="L104" s="118" t="s">
        <v>293</v>
      </c>
      <c r="M104" s="147">
        <f t="shared" si="468"/>
        <v>2.2995000000000001</v>
      </c>
      <c r="N104" s="146" t="s">
        <v>294</v>
      </c>
      <c r="O104" s="128">
        <f t="shared" si="476"/>
        <v>0.79449999999999998</v>
      </c>
      <c r="P104" s="118" t="s">
        <v>27</v>
      </c>
      <c r="Q104" s="147" t="str">
        <f t="shared" si="477"/>
        <v/>
      </c>
      <c r="R104" s="146" t="s">
        <v>294</v>
      </c>
      <c r="S104" s="128">
        <f t="shared" si="478"/>
        <v>0.79449999999999998</v>
      </c>
      <c r="T104" s="129" t="s">
        <v>27</v>
      </c>
      <c r="U104" s="153" t="str">
        <f t="shared" si="479"/>
        <v/>
      </c>
      <c r="V104" s="152" t="s">
        <v>311</v>
      </c>
      <c r="W104" s="153">
        <f t="shared" si="457"/>
        <v>1.169</v>
      </c>
      <c r="X104" s="152" t="s">
        <v>27</v>
      </c>
      <c r="Y104" s="130" t="str">
        <f t="shared" si="458"/>
        <v/>
      </c>
      <c r="Z104" s="139" t="s">
        <v>27</v>
      </c>
      <c r="AA104" s="159" t="str">
        <f t="shared" ref="AA104" si="718">IF(ISERROR(Z104/($F104*$G104)), "", Z104/($F104*$G104))</f>
        <v/>
      </c>
      <c r="AB104" s="158" t="s">
        <v>27</v>
      </c>
      <c r="AC104" s="159" t="str">
        <f t="shared" ref="AC104" si="719">IF(ISERROR(AB104/($F104*$G104)), "", AB104/($F104*$G104))</f>
        <v/>
      </c>
      <c r="AD104" s="158" t="s">
        <v>27</v>
      </c>
      <c r="AE104" s="159" t="str">
        <f t="shared" ref="AE104" si="720">IF(ISERROR(AD104/($F104*$G104)), "", AD104/($F104*$G104))</f>
        <v/>
      </c>
      <c r="AF104" s="158" t="s">
        <v>27</v>
      </c>
      <c r="AG104" s="140" t="str">
        <f t="shared" ref="AG104" si="721">IF(ISERROR(AF104/($F104*$G104)), "", AF104/($F104*$G104))</f>
        <v/>
      </c>
      <c r="AH104" s="118" t="s">
        <v>27</v>
      </c>
      <c r="AI104" s="147" t="str">
        <f t="shared" si="463"/>
        <v/>
      </c>
      <c r="AJ104" s="146" t="s">
        <v>27</v>
      </c>
      <c r="AK104" s="147" t="str">
        <f t="shared" si="464"/>
        <v/>
      </c>
      <c r="AL104" s="146" t="s">
        <v>27</v>
      </c>
      <c r="AM104" s="147" t="str">
        <f t="shared" ref="AM104" si="722">IF(ISERROR(AL104/($F104*$G104)), "", AL104/($F104*$G104))</f>
        <v/>
      </c>
      <c r="AN104" s="146" t="s">
        <v>27</v>
      </c>
      <c r="AO104" s="147" t="str">
        <f t="shared" ref="AO104" si="723">IF(ISERROR(AN104/($F104*$G104)), "", AN104/($F104*$G104))</f>
        <v/>
      </c>
      <c r="AP104" s="134" t="s">
        <v>27</v>
      </c>
      <c r="AQ104" s="128" t="str">
        <f t="shared" ref="AQ104" si="724">IF(ISERROR(AP104/($F104*$G104)), "", AP104/($F104*$G104))</f>
        <v/>
      </c>
      <c r="AR104" s="113" t="s">
        <v>27</v>
      </c>
      <c r="AS104" s="114" t="s">
        <v>27</v>
      </c>
      <c r="AT104" s="115" t="s">
        <v>27</v>
      </c>
      <c r="AU104" s="41"/>
      <c r="AV104" s="9">
        <v>799470</v>
      </c>
      <c r="AW104" s="10">
        <v>2910</v>
      </c>
      <c r="AX104" s="10">
        <v>4126</v>
      </c>
      <c r="AY104" s="35" t="s">
        <v>312</v>
      </c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</row>
    <row r="105" spans="1:280" s="7" customFormat="1" ht="15" x14ac:dyDescent="0.3">
      <c r="A105" s="73" t="s">
        <v>458</v>
      </c>
      <c r="B105" s="48" t="s">
        <v>434</v>
      </c>
      <c r="C105" s="48"/>
      <c r="D105" s="49" t="s">
        <v>43</v>
      </c>
      <c r="E105" s="49" t="s">
        <v>27</v>
      </c>
      <c r="F105" s="50">
        <v>12</v>
      </c>
      <c r="G105" s="50">
        <v>2</v>
      </c>
      <c r="H105" s="63" t="s">
        <v>44</v>
      </c>
      <c r="I105" s="63" t="s">
        <v>28</v>
      </c>
      <c r="J105" s="51" t="s">
        <v>27</v>
      </c>
      <c r="K105" s="52" t="s">
        <v>45</v>
      </c>
      <c r="L105" s="116" t="s">
        <v>27</v>
      </c>
      <c r="M105" s="143" t="str">
        <f t="shared" si="468"/>
        <v/>
      </c>
      <c r="N105" s="142" t="s">
        <v>27</v>
      </c>
      <c r="O105" s="122" t="str">
        <f t="shared" si="476"/>
        <v/>
      </c>
      <c r="P105" s="116" t="s">
        <v>27</v>
      </c>
      <c r="Q105" s="143" t="str">
        <f t="shared" si="477"/>
        <v/>
      </c>
      <c r="R105" s="142" t="s">
        <v>27</v>
      </c>
      <c r="S105" s="122" t="str">
        <f t="shared" si="478"/>
        <v/>
      </c>
      <c r="T105" s="123" t="s">
        <v>27</v>
      </c>
      <c r="U105" s="149" t="str">
        <f t="shared" si="479"/>
        <v/>
      </c>
      <c r="V105" s="148" t="s">
        <v>46</v>
      </c>
      <c r="W105" s="149">
        <f t="shared" si="457"/>
        <v>1.1025</v>
      </c>
      <c r="X105" s="148" t="s">
        <v>27</v>
      </c>
      <c r="Y105" s="124" t="str">
        <f t="shared" si="458"/>
        <v/>
      </c>
      <c r="Z105" s="135" t="s">
        <v>27</v>
      </c>
      <c r="AA105" s="155" t="str">
        <f t="shared" ref="AA105" si="725">IF(ISERROR(Z105/($F105*$G105)), "", Z105/($F105*$G105))</f>
        <v/>
      </c>
      <c r="AB105" s="154" t="s">
        <v>27</v>
      </c>
      <c r="AC105" s="155" t="str">
        <f t="shared" ref="AC105" si="726">IF(ISERROR(AB105/($F105*$G105)), "", AB105/($F105*$G105))</f>
        <v/>
      </c>
      <c r="AD105" s="154" t="s">
        <v>27</v>
      </c>
      <c r="AE105" s="155" t="str">
        <f t="shared" ref="AE105" si="727">IF(ISERROR(AD105/($F105*$G105)), "", AD105/($F105*$G105))</f>
        <v/>
      </c>
      <c r="AF105" s="154" t="s">
        <v>27</v>
      </c>
      <c r="AG105" s="136" t="str">
        <f t="shared" ref="AG105" si="728">IF(ISERROR(AF105/($F105*$G105)), "", AF105/($F105*$G105))</f>
        <v/>
      </c>
      <c r="AH105" s="116" t="s">
        <v>27</v>
      </c>
      <c r="AI105" s="143" t="str">
        <f t="shared" si="463"/>
        <v/>
      </c>
      <c r="AJ105" s="142" t="s">
        <v>27</v>
      </c>
      <c r="AK105" s="143" t="str">
        <f t="shared" si="464"/>
        <v/>
      </c>
      <c r="AL105" s="142" t="s">
        <v>27</v>
      </c>
      <c r="AM105" s="143" t="str">
        <f t="shared" ref="AM105" si="729">IF(ISERROR(AL105/($F105*$G105)), "", AL105/($F105*$G105))</f>
        <v/>
      </c>
      <c r="AN105" s="142" t="s">
        <v>27</v>
      </c>
      <c r="AO105" s="143" t="str">
        <f t="shared" ref="AO105" si="730">IF(ISERROR(AN105/($F105*$G105)), "", AN105/($F105*$G105))</f>
        <v/>
      </c>
      <c r="AP105" s="132" t="s">
        <v>27</v>
      </c>
      <c r="AQ105" s="122" t="str">
        <f t="shared" ref="AQ105" si="731">IF(ISERROR(AP105/($F105*$G105)), "", AP105/($F105*$G105))</f>
        <v/>
      </c>
      <c r="AR105" s="107" t="s">
        <v>27</v>
      </c>
      <c r="AS105" s="108" t="s">
        <v>47</v>
      </c>
      <c r="AT105" s="109" t="s">
        <v>27</v>
      </c>
      <c r="AU105" s="41"/>
      <c r="AV105" s="31">
        <v>10565769</v>
      </c>
      <c r="AW105" s="6">
        <v>2910</v>
      </c>
      <c r="AX105" s="6">
        <v>140</v>
      </c>
      <c r="AY105" s="32" t="s">
        <v>48</v>
      </c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</row>
    <row r="106" spans="1:280" s="11" customFormat="1" ht="51" customHeight="1" thickBot="1" x14ac:dyDescent="0.35">
      <c r="A106" s="75"/>
      <c r="B106" s="58"/>
      <c r="C106" s="58"/>
      <c r="D106" s="59" t="s">
        <v>43</v>
      </c>
      <c r="E106" s="59" t="s">
        <v>49</v>
      </c>
      <c r="F106" s="60">
        <v>12</v>
      </c>
      <c r="G106" s="60">
        <v>1</v>
      </c>
      <c r="H106" s="65"/>
      <c r="I106" s="65"/>
      <c r="J106" s="61"/>
      <c r="K106" s="62"/>
      <c r="L106" s="118" t="s">
        <v>27</v>
      </c>
      <c r="M106" s="147" t="str">
        <f t="shared" si="468"/>
        <v/>
      </c>
      <c r="N106" s="146" t="s">
        <v>27</v>
      </c>
      <c r="O106" s="128" t="str">
        <f t="shared" si="476"/>
        <v/>
      </c>
      <c r="P106" s="118" t="s">
        <v>27</v>
      </c>
      <c r="Q106" s="147" t="str">
        <f t="shared" si="477"/>
        <v/>
      </c>
      <c r="R106" s="146" t="s">
        <v>27</v>
      </c>
      <c r="S106" s="128" t="str">
        <f t="shared" si="478"/>
        <v/>
      </c>
      <c r="T106" s="129" t="s">
        <v>27</v>
      </c>
      <c r="U106" s="153" t="str">
        <f t="shared" si="479"/>
        <v/>
      </c>
      <c r="V106" s="152" t="s">
        <v>27</v>
      </c>
      <c r="W106" s="153" t="str">
        <f t="shared" si="457"/>
        <v/>
      </c>
      <c r="X106" s="152" t="s">
        <v>27</v>
      </c>
      <c r="Y106" s="130" t="str">
        <f t="shared" si="458"/>
        <v/>
      </c>
      <c r="Z106" s="139" t="s">
        <v>27</v>
      </c>
      <c r="AA106" s="159" t="str">
        <f t="shared" ref="AA106" si="732">IF(ISERROR(Z106/($F106*$G106)), "", Z106/($F106*$G106))</f>
        <v/>
      </c>
      <c r="AB106" s="158" t="s">
        <v>27</v>
      </c>
      <c r="AC106" s="159" t="str">
        <f t="shared" ref="AC106" si="733">IF(ISERROR(AB106/($F106*$G106)), "", AB106/($F106*$G106))</f>
        <v/>
      </c>
      <c r="AD106" s="158" t="s">
        <v>27</v>
      </c>
      <c r="AE106" s="159" t="str">
        <f t="shared" ref="AE106" si="734">IF(ISERROR(AD106/($F106*$G106)), "", AD106/($F106*$G106))</f>
        <v/>
      </c>
      <c r="AF106" s="158" t="s">
        <v>27</v>
      </c>
      <c r="AG106" s="140" t="str">
        <f t="shared" ref="AG106" si="735">IF(ISERROR(AF106/($F106*$G106)), "", AF106/($F106*$G106))</f>
        <v/>
      </c>
      <c r="AH106" s="118" t="s">
        <v>27</v>
      </c>
      <c r="AI106" s="147" t="str">
        <f t="shared" si="463"/>
        <v/>
      </c>
      <c r="AJ106" s="146" t="s">
        <v>27</v>
      </c>
      <c r="AK106" s="147" t="str">
        <f t="shared" si="464"/>
        <v/>
      </c>
      <c r="AL106" s="146" t="s">
        <v>50</v>
      </c>
      <c r="AM106" s="147">
        <f t="shared" ref="AM106" si="736">IF(ISERROR(AL106/($F106*$G106)), "", AL106/($F106*$G106))</f>
        <v>0.99750000000000005</v>
      </c>
      <c r="AN106" s="146" t="s">
        <v>27</v>
      </c>
      <c r="AO106" s="147" t="str">
        <f t="shared" ref="AO106" si="737">IF(ISERROR(AN106/($F106*$G106)), "", AN106/($F106*$G106))</f>
        <v/>
      </c>
      <c r="AP106" s="134" t="s">
        <v>27</v>
      </c>
      <c r="AQ106" s="128" t="str">
        <f t="shared" ref="AQ106" si="738">IF(ISERROR(AP106/($F106*$G106)), "", AP106/($F106*$G106))</f>
        <v/>
      </c>
      <c r="AR106" s="113" t="s">
        <v>27</v>
      </c>
      <c r="AS106" s="114" t="s">
        <v>51</v>
      </c>
      <c r="AT106" s="115" t="s">
        <v>27</v>
      </c>
      <c r="AU106" s="41"/>
      <c r="AV106" s="34">
        <v>6420323</v>
      </c>
      <c r="AW106" s="10">
        <v>2910</v>
      </c>
      <c r="AX106" s="10">
        <v>140</v>
      </c>
      <c r="AY106" s="35" t="s">
        <v>52</v>
      </c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</row>
    <row r="107" spans="1:280" s="3" customFormat="1" x14ac:dyDescent="0.3">
      <c r="A107" s="76"/>
      <c r="L107" s="119"/>
      <c r="AY107" s="38"/>
    </row>
    <row r="108" spans="1:280" s="3" customFormat="1" x14ac:dyDescent="0.3">
      <c r="A108" s="76"/>
      <c r="H108"/>
      <c r="L108" s="119"/>
      <c r="AY108" s="38"/>
    </row>
    <row r="109" spans="1:280" s="3" customFormat="1" x14ac:dyDescent="0.3">
      <c r="A109" s="76"/>
      <c r="L109" s="119"/>
      <c r="AY109" s="38"/>
    </row>
    <row r="110" spans="1:280" s="3" customFormat="1" x14ac:dyDescent="0.3">
      <c r="A110" s="76"/>
      <c r="L110" s="119"/>
      <c r="AY110" s="38"/>
    </row>
    <row r="111" spans="1:280" s="3" customFormat="1" x14ac:dyDescent="0.3">
      <c r="A111" s="76"/>
      <c r="L111" s="119"/>
      <c r="AY111" s="38"/>
    </row>
    <row r="112" spans="1:280" s="3" customFormat="1" x14ac:dyDescent="0.3">
      <c r="A112" s="76"/>
      <c r="I112"/>
      <c r="L112" s="119"/>
      <c r="AY112" s="38"/>
    </row>
    <row r="113" spans="1:51" s="3" customFormat="1" x14ac:dyDescent="0.3">
      <c r="A113" s="76"/>
      <c r="L113" s="119"/>
      <c r="AY113" s="38"/>
    </row>
    <row r="114" spans="1:51" s="3" customFormat="1" x14ac:dyDescent="0.3">
      <c r="A114" s="76"/>
      <c r="L114" s="119"/>
      <c r="AY114" s="38"/>
    </row>
    <row r="115" spans="1:51" s="3" customFormat="1" x14ac:dyDescent="0.3">
      <c r="A115" s="76"/>
      <c r="L115" s="119"/>
      <c r="AY115" s="38"/>
    </row>
    <row r="116" spans="1:51" s="3" customFormat="1" x14ac:dyDescent="0.3">
      <c r="A116" s="76"/>
      <c r="L116" s="119"/>
      <c r="AY116" s="38"/>
    </row>
    <row r="117" spans="1:51" s="3" customFormat="1" x14ac:dyDescent="0.3">
      <c r="A117" s="76"/>
      <c r="L117" s="119"/>
      <c r="AY117" s="38"/>
    </row>
    <row r="118" spans="1:51" s="3" customFormat="1" x14ac:dyDescent="0.3">
      <c r="A118" s="76"/>
      <c r="E118"/>
      <c r="L118" s="119"/>
      <c r="AY118" s="38"/>
    </row>
    <row r="119" spans="1:51" s="3" customFormat="1" x14ac:dyDescent="0.3">
      <c r="A119" s="76"/>
      <c r="F119"/>
      <c r="H119"/>
      <c r="L119" s="119"/>
      <c r="AY119" s="38"/>
    </row>
    <row r="120" spans="1:51" s="3" customFormat="1" x14ac:dyDescent="0.3">
      <c r="A120" s="76"/>
      <c r="L120" s="119"/>
      <c r="AY120" s="38"/>
    </row>
    <row r="121" spans="1:51" s="3" customFormat="1" x14ac:dyDescent="0.3">
      <c r="A121" s="76"/>
      <c r="L121" s="119"/>
      <c r="AY121" s="38"/>
    </row>
    <row r="122" spans="1:51" s="3" customFormat="1" x14ac:dyDescent="0.3">
      <c r="A122" s="76"/>
      <c r="L122" s="119"/>
      <c r="AY122" s="38"/>
    </row>
    <row r="123" spans="1:51" s="3" customFormat="1" x14ac:dyDescent="0.3">
      <c r="A123" s="76"/>
      <c r="E123"/>
      <c r="K123"/>
      <c r="L123" s="119"/>
      <c r="AY123" s="38"/>
    </row>
    <row r="124" spans="1:51" s="3" customFormat="1" x14ac:dyDescent="0.3">
      <c r="A124" s="76"/>
      <c r="L124" s="119"/>
      <c r="AY124" s="38"/>
    </row>
    <row r="125" spans="1:51" s="3" customFormat="1" x14ac:dyDescent="0.3">
      <c r="A125" s="76"/>
      <c r="L125" s="120"/>
      <c r="M125"/>
      <c r="AY125" s="38"/>
    </row>
    <row r="126" spans="1:51" s="3" customFormat="1" x14ac:dyDescent="0.3">
      <c r="A126" s="76"/>
      <c r="F126"/>
      <c r="L126" s="119"/>
      <c r="AY126" s="38"/>
    </row>
    <row r="127" spans="1:51" s="3" customFormat="1" x14ac:dyDescent="0.3">
      <c r="A127" s="76"/>
      <c r="L127" s="119"/>
      <c r="AY127" s="38"/>
    </row>
    <row r="128" spans="1:51" s="3" customFormat="1" x14ac:dyDescent="0.3">
      <c r="A128" s="76"/>
      <c r="L128" s="119"/>
      <c r="AY128" s="38"/>
    </row>
    <row r="129" spans="1:51" s="3" customFormat="1" x14ac:dyDescent="0.3">
      <c r="A129" s="76"/>
      <c r="L129" s="119"/>
      <c r="AY129" s="38"/>
    </row>
    <row r="130" spans="1:51" s="3" customFormat="1" x14ac:dyDescent="0.3">
      <c r="A130" s="76"/>
      <c r="L130" s="119"/>
      <c r="AY130" s="38"/>
    </row>
    <row r="131" spans="1:51" s="3" customFormat="1" x14ac:dyDescent="0.3">
      <c r="A131" s="76"/>
      <c r="L131" s="119"/>
      <c r="AY131" s="38"/>
    </row>
    <row r="132" spans="1:51" s="3" customFormat="1" x14ac:dyDescent="0.3">
      <c r="A132" s="76"/>
      <c r="L132" s="119"/>
      <c r="AY132" s="38"/>
    </row>
    <row r="133" spans="1:51" s="3" customFormat="1" x14ac:dyDescent="0.3">
      <c r="A133" s="76"/>
      <c r="L133" s="119"/>
      <c r="AY133" s="38"/>
    </row>
    <row r="134" spans="1:51" s="3" customFormat="1" x14ac:dyDescent="0.3">
      <c r="A134" s="76"/>
      <c r="L134" s="119"/>
      <c r="AY134" s="38"/>
    </row>
    <row r="135" spans="1:51" s="3" customFormat="1" x14ac:dyDescent="0.3">
      <c r="A135" s="76"/>
      <c r="K135"/>
      <c r="L135" s="119"/>
      <c r="AY135" s="38"/>
    </row>
    <row r="136" spans="1:51" s="3" customFormat="1" x14ac:dyDescent="0.3">
      <c r="A136" s="76"/>
      <c r="I136"/>
      <c r="L136" s="119"/>
      <c r="AY136" s="38"/>
    </row>
    <row r="137" spans="1:51" s="3" customFormat="1" x14ac:dyDescent="0.3">
      <c r="A137" s="76"/>
      <c r="L137" s="119"/>
      <c r="AY137" s="38"/>
    </row>
    <row r="138" spans="1:51" s="3" customFormat="1" x14ac:dyDescent="0.3">
      <c r="A138" s="76"/>
      <c r="L138" s="119"/>
      <c r="AY138" s="38"/>
    </row>
    <row r="139" spans="1:51" s="3" customFormat="1" x14ac:dyDescent="0.3">
      <c r="A139" s="76"/>
      <c r="L139" s="119"/>
      <c r="AY139" s="38"/>
    </row>
    <row r="140" spans="1:51" s="3" customFormat="1" x14ac:dyDescent="0.3">
      <c r="A140" s="76"/>
      <c r="D140"/>
      <c r="L140" s="119"/>
      <c r="AY140" s="38"/>
    </row>
    <row r="141" spans="1:51" s="3" customFormat="1" x14ac:dyDescent="0.3">
      <c r="A141" s="76"/>
      <c r="L141" s="119"/>
      <c r="AY141" s="38"/>
    </row>
    <row r="142" spans="1:51" s="3" customFormat="1" x14ac:dyDescent="0.3">
      <c r="A142" s="76"/>
      <c r="L142" s="119"/>
      <c r="AY142" s="38"/>
    </row>
    <row r="143" spans="1:51" s="3" customFormat="1" x14ac:dyDescent="0.3">
      <c r="A143" s="76"/>
      <c r="L143" s="119"/>
      <c r="AY143" s="38"/>
    </row>
    <row r="144" spans="1:51" s="3" customFormat="1" x14ac:dyDescent="0.3">
      <c r="A144" s="76"/>
      <c r="L144" s="119"/>
      <c r="AY144" s="38"/>
    </row>
    <row r="145" spans="1:51" s="3" customFormat="1" x14ac:dyDescent="0.3">
      <c r="A145" s="76"/>
      <c r="L145" s="119"/>
      <c r="AY145" s="38"/>
    </row>
    <row r="146" spans="1:51" s="3" customFormat="1" x14ac:dyDescent="0.3">
      <c r="A146" s="76"/>
      <c r="L146" s="119"/>
      <c r="AY146" s="38"/>
    </row>
    <row r="147" spans="1:51" s="3" customFormat="1" x14ac:dyDescent="0.3">
      <c r="A147" s="76"/>
      <c r="L147" s="119"/>
      <c r="AY147" s="38"/>
    </row>
    <row r="148" spans="1:51" s="3" customFormat="1" x14ac:dyDescent="0.3">
      <c r="A148" s="76"/>
      <c r="L148" s="119"/>
      <c r="AY148" s="38"/>
    </row>
    <row r="149" spans="1:51" s="3" customFormat="1" x14ac:dyDescent="0.3">
      <c r="A149" s="76"/>
      <c r="L149" s="119"/>
      <c r="AY149" s="38"/>
    </row>
    <row r="150" spans="1:51" s="3" customFormat="1" x14ac:dyDescent="0.3">
      <c r="A150" s="76"/>
      <c r="L150" s="119"/>
      <c r="AY150" s="38"/>
    </row>
    <row r="151" spans="1:51" s="3" customFormat="1" x14ac:dyDescent="0.3">
      <c r="A151" s="76"/>
      <c r="L151" s="119"/>
      <c r="AY151" s="38"/>
    </row>
    <row r="152" spans="1:51" s="3" customFormat="1" x14ac:dyDescent="0.3">
      <c r="A152" s="76"/>
      <c r="L152" s="119"/>
      <c r="AY152" s="38"/>
    </row>
    <row r="153" spans="1:51" s="3" customFormat="1" x14ac:dyDescent="0.3">
      <c r="A153" s="76"/>
      <c r="L153" s="119"/>
      <c r="AY153" s="38"/>
    </row>
    <row r="154" spans="1:51" s="3" customFormat="1" x14ac:dyDescent="0.3">
      <c r="A154" s="76"/>
      <c r="L154" s="119"/>
      <c r="AY154" s="38"/>
    </row>
    <row r="155" spans="1:51" s="3" customFormat="1" x14ac:dyDescent="0.3">
      <c r="A155" s="76"/>
      <c r="L155" s="119"/>
      <c r="AY155" s="38"/>
    </row>
    <row r="156" spans="1:51" s="3" customFormat="1" x14ac:dyDescent="0.3">
      <c r="A156" s="76"/>
      <c r="L156" s="119"/>
      <c r="AY156" s="38"/>
    </row>
    <row r="157" spans="1:51" s="3" customFormat="1" x14ac:dyDescent="0.3">
      <c r="A157" s="76"/>
      <c r="L157" s="119"/>
      <c r="AY157" s="38"/>
    </row>
    <row r="158" spans="1:51" s="3" customFormat="1" x14ac:dyDescent="0.3">
      <c r="A158" s="76"/>
      <c r="L158" s="119"/>
      <c r="AY158" s="38"/>
    </row>
    <row r="159" spans="1:51" s="3" customFormat="1" x14ac:dyDescent="0.3">
      <c r="A159" s="76"/>
      <c r="L159" s="119"/>
      <c r="AY159" s="38"/>
    </row>
    <row r="160" spans="1:51" s="3" customFormat="1" x14ac:dyDescent="0.3">
      <c r="A160" s="76"/>
      <c r="L160" s="119"/>
      <c r="AY160" s="38"/>
    </row>
    <row r="161" spans="1:51" s="3" customFormat="1" x14ac:dyDescent="0.3">
      <c r="A161" s="76"/>
      <c r="L161" s="119"/>
      <c r="AY161" s="38"/>
    </row>
    <row r="162" spans="1:51" s="3" customFormat="1" x14ac:dyDescent="0.3">
      <c r="A162" s="76"/>
      <c r="L162" s="119"/>
      <c r="AY162" s="38"/>
    </row>
    <row r="163" spans="1:51" s="3" customFormat="1" x14ac:dyDescent="0.3">
      <c r="A163" s="76"/>
      <c r="L163" s="119"/>
      <c r="AY163" s="38"/>
    </row>
    <row r="164" spans="1:51" s="3" customFormat="1" x14ac:dyDescent="0.3">
      <c r="A164" s="76"/>
      <c r="L164" s="119"/>
      <c r="AY164" s="38"/>
    </row>
    <row r="165" spans="1:51" s="3" customFormat="1" x14ac:dyDescent="0.3">
      <c r="A165" s="76"/>
      <c r="L165" s="119"/>
      <c r="AY165" s="38"/>
    </row>
    <row r="166" spans="1:51" s="3" customFormat="1" x14ac:dyDescent="0.3">
      <c r="A166" s="76"/>
      <c r="L166" s="119"/>
      <c r="AY166" s="38"/>
    </row>
    <row r="167" spans="1:51" s="3" customFormat="1" x14ac:dyDescent="0.3">
      <c r="A167" s="76"/>
      <c r="L167" s="119"/>
      <c r="AY167" s="38"/>
    </row>
    <row r="168" spans="1:51" s="3" customFormat="1" x14ac:dyDescent="0.3">
      <c r="A168" s="76"/>
      <c r="L168" s="119"/>
      <c r="AY168" s="38"/>
    </row>
    <row r="169" spans="1:51" s="3" customFormat="1" x14ac:dyDescent="0.3">
      <c r="A169" s="76"/>
      <c r="L169" s="119"/>
      <c r="AY169" s="38"/>
    </row>
    <row r="170" spans="1:51" s="3" customFormat="1" x14ac:dyDescent="0.3">
      <c r="A170" s="76"/>
      <c r="L170" s="119"/>
      <c r="AY170" s="38"/>
    </row>
    <row r="171" spans="1:51" s="3" customFormat="1" x14ac:dyDescent="0.3">
      <c r="A171" s="76"/>
      <c r="L171" s="119"/>
      <c r="AY171" s="38"/>
    </row>
    <row r="172" spans="1:51" s="3" customFormat="1" x14ac:dyDescent="0.3">
      <c r="A172" s="76"/>
      <c r="L172" s="119"/>
      <c r="AY172" s="38"/>
    </row>
    <row r="173" spans="1:51" s="3" customFormat="1" x14ac:dyDescent="0.3">
      <c r="A173" s="76"/>
      <c r="L173" s="119"/>
      <c r="AY173" s="38"/>
    </row>
    <row r="174" spans="1:51" s="3" customFormat="1" x14ac:dyDescent="0.3">
      <c r="A174" s="76"/>
      <c r="L174" s="119"/>
      <c r="AY174" s="38"/>
    </row>
    <row r="175" spans="1:51" s="3" customFormat="1" x14ac:dyDescent="0.3">
      <c r="A175" s="76"/>
      <c r="L175" s="119"/>
      <c r="AY175" s="38"/>
    </row>
    <row r="176" spans="1:51" s="3" customFormat="1" x14ac:dyDescent="0.3">
      <c r="A176" s="76"/>
      <c r="L176" s="119"/>
      <c r="AY176" s="38"/>
    </row>
    <row r="177" spans="1:51" s="3" customFormat="1" x14ac:dyDescent="0.3">
      <c r="A177" s="76"/>
      <c r="L177" s="119"/>
      <c r="AY177" s="38"/>
    </row>
    <row r="178" spans="1:51" s="3" customFormat="1" x14ac:dyDescent="0.3">
      <c r="A178" s="76"/>
      <c r="L178" s="119"/>
      <c r="AY178" s="38"/>
    </row>
    <row r="179" spans="1:51" s="3" customFormat="1" x14ac:dyDescent="0.3">
      <c r="A179" s="76"/>
      <c r="L179" s="119"/>
      <c r="AY179" s="38"/>
    </row>
    <row r="180" spans="1:51" s="3" customFormat="1" x14ac:dyDescent="0.3">
      <c r="A180" s="76"/>
      <c r="L180" s="119"/>
      <c r="AY180" s="38"/>
    </row>
    <row r="181" spans="1:51" s="3" customFormat="1" x14ac:dyDescent="0.3">
      <c r="A181" s="76"/>
      <c r="L181" s="119"/>
      <c r="AY181" s="38"/>
    </row>
    <row r="182" spans="1:51" s="3" customFormat="1" x14ac:dyDescent="0.3">
      <c r="A182" s="76"/>
      <c r="L182" s="119"/>
      <c r="AY182" s="38"/>
    </row>
    <row r="183" spans="1:51" s="3" customFormat="1" x14ac:dyDescent="0.3">
      <c r="A183" s="76"/>
      <c r="L183" s="119"/>
      <c r="AY183" s="38"/>
    </row>
    <row r="184" spans="1:51" s="3" customFormat="1" x14ac:dyDescent="0.3">
      <c r="A184" s="76"/>
      <c r="L184" s="119"/>
      <c r="AY184" s="38"/>
    </row>
    <row r="185" spans="1:51" s="3" customFormat="1" x14ac:dyDescent="0.3">
      <c r="A185" s="76"/>
      <c r="L185" s="119"/>
      <c r="AY185" s="38"/>
    </row>
    <row r="186" spans="1:51" s="3" customFormat="1" x14ac:dyDescent="0.3">
      <c r="A186" s="76"/>
      <c r="L186" s="119"/>
      <c r="AY186" s="38"/>
    </row>
    <row r="187" spans="1:51" s="3" customFormat="1" x14ac:dyDescent="0.3">
      <c r="A187" s="76"/>
      <c r="L187" s="119"/>
      <c r="AY187" s="38"/>
    </row>
    <row r="188" spans="1:51" s="3" customFormat="1" x14ac:dyDescent="0.3">
      <c r="A188" s="76"/>
      <c r="L188" s="119"/>
      <c r="AY188" s="38"/>
    </row>
    <row r="189" spans="1:51" s="3" customFormat="1" x14ac:dyDescent="0.3">
      <c r="A189" s="76"/>
      <c r="L189" s="119"/>
      <c r="AY189" s="38"/>
    </row>
    <row r="190" spans="1:51" s="3" customFormat="1" x14ac:dyDescent="0.3">
      <c r="A190" s="76"/>
      <c r="L190" s="119"/>
      <c r="AY190" s="38"/>
    </row>
    <row r="191" spans="1:51" s="3" customFormat="1" x14ac:dyDescent="0.3">
      <c r="A191" s="76"/>
      <c r="L191" s="119"/>
      <c r="AY191" s="38"/>
    </row>
    <row r="192" spans="1:51" s="3" customFormat="1" x14ac:dyDescent="0.3">
      <c r="A192" s="76"/>
      <c r="L192" s="119"/>
      <c r="AY192" s="38"/>
    </row>
    <row r="193" spans="1:51" s="3" customFormat="1" x14ac:dyDescent="0.3">
      <c r="A193" s="76"/>
      <c r="L193" s="119"/>
      <c r="AY193" s="38"/>
    </row>
    <row r="194" spans="1:51" s="3" customFormat="1" x14ac:dyDescent="0.3">
      <c r="A194" s="76"/>
      <c r="L194" s="119"/>
      <c r="AY194" s="38"/>
    </row>
    <row r="195" spans="1:51" s="3" customFormat="1" x14ac:dyDescent="0.3">
      <c r="A195" s="76"/>
      <c r="L195" s="119"/>
      <c r="AY195" s="38"/>
    </row>
    <row r="196" spans="1:51" s="3" customFormat="1" x14ac:dyDescent="0.3">
      <c r="A196" s="76"/>
      <c r="L196" s="119"/>
      <c r="AY196" s="38"/>
    </row>
    <row r="197" spans="1:51" s="3" customFormat="1" x14ac:dyDescent="0.3">
      <c r="A197" s="76"/>
      <c r="L197" s="119"/>
      <c r="AY197" s="38"/>
    </row>
    <row r="198" spans="1:51" s="3" customFormat="1" x14ac:dyDescent="0.3">
      <c r="A198" s="76"/>
      <c r="L198" s="119"/>
      <c r="AY198" s="38"/>
    </row>
    <row r="199" spans="1:51" s="3" customFormat="1" x14ac:dyDescent="0.3">
      <c r="A199" s="76"/>
      <c r="L199" s="119"/>
      <c r="AY199" s="38"/>
    </row>
    <row r="200" spans="1:51" s="3" customFormat="1" x14ac:dyDescent="0.3">
      <c r="A200" s="76"/>
      <c r="L200" s="119"/>
      <c r="AY200" s="38"/>
    </row>
    <row r="201" spans="1:51" s="3" customFormat="1" x14ac:dyDescent="0.3">
      <c r="A201" s="76"/>
      <c r="L201" s="119"/>
      <c r="AY201" s="38"/>
    </row>
    <row r="202" spans="1:51" s="3" customFormat="1" x14ac:dyDescent="0.3">
      <c r="A202" s="76"/>
      <c r="L202" s="119"/>
      <c r="AY202" s="38"/>
    </row>
    <row r="203" spans="1:51" s="3" customFormat="1" x14ac:dyDescent="0.3">
      <c r="A203" s="76"/>
      <c r="L203" s="119"/>
      <c r="AY203" s="38"/>
    </row>
    <row r="204" spans="1:51" s="3" customFormat="1" x14ac:dyDescent="0.3">
      <c r="A204" s="76"/>
      <c r="L204" s="119"/>
      <c r="AY204" s="38"/>
    </row>
    <row r="205" spans="1:51" s="3" customFormat="1" x14ac:dyDescent="0.3">
      <c r="A205" s="76"/>
      <c r="L205" s="119"/>
      <c r="AY205" s="38"/>
    </row>
    <row r="206" spans="1:51" s="3" customFormat="1" x14ac:dyDescent="0.3">
      <c r="A206" s="76"/>
      <c r="L206" s="119"/>
      <c r="AY206" s="38"/>
    </row>
    <row r="207" spans="1:51" s="3" customFormat="1" x14ac:dyDescent="0.3">
      <c r="A207" s="76"/>
      <c r="L207" s="119"/>
      <c r="AY207" s="38"/>
    </row>
    <row r="208" spans="1:51" s="3" customFormat="1" x14ac:dyDescent="0.3">
      <c r="A208" s="76"/>
      <c r="L208" s="119"/>
      <c r="AY208" s="38"/>
    </row>
    <row r="209" spans="1:51" s="3" customFormat="1" x14ac:dyDescent="0.3">
      <c r="A209" s="76"/>
      <c r="L209" s="119"/>
      <c r="AY209" s="38"/>
    </row>
    <row r="210" spans="1:51" s="3" customFormat="1" x14ac:dyDescent="0.3">
      <c r="A210" s="76"/>
      <c r="L210" s="119"/>
      <c r="AY210" s="38"/>
    </row>
    <row r="211" spans="1:51" s="3" customFormat="1" x14ac:dyDescent="0.3">
      <c r="A211" s="76"/>
      <c r="L211" s="119"/>
      <c r="AY211" s="38"/>
    </row>
    <row r="212" spans="1:51" s="3" customFormat="1" x14ac:dyDescent="0.3">
      <c r="A212" s="76"/>
      <c r="L212" s="119"/>
      <c r="AY212" s="38"/>
    </row>
    <row r="213" spans="1:51" s="3" customFormat="1" x14ac:dyDescent="0.3">
      <c r="A213" s="76"/>
      <c r="L213" s="119"/>
      <c r="AY213" s="38"/>
    </row>
    <row r="214" spans="1:51" s="3" customFormat="1" x14ac:dyDescent="0.3">
      <c r="A214" s="76"/>
      <c r="L214" s="119"/>
      <c r="AY214" s="38"/>
    </row>
    <row r="215" spans="1:51" s="3" customFormat="1" x14ac:dyDescent="0.3">
      <c r="A215" s="76"/>
      <c r="L215" s="119"/>
      <c r="AY215" s="38"/>
    </row>
    <row r="216" spans="1:51" s="3" customFormat="1" x14ac:dyDescent="0.3">
      <c r="A216" s="76"/>
      <c r="L216" s="119"/>
      <c r="AY216" s="38"/>
    </row>
    <row r="217" spans="1:51" s="3" customFormat="1" x14ac:dyDescent="0.3">
      <c r="A217" s="76"/>
      <c r="L217" s="119"/>
      <c r="AY217" s="38"/>
    </row>
    <row r="218" spans="1:51" s="3" customFormat="1" x14ac:dyDescent="0.3">
      <c r="A218" s="76"/>
      <c r="L218" s="119"/>
      <c r="AY218" s="38"/>
    </row>
    <row r="219" spans="1:51" s="3" customFormat="1" x14ac:dyDescent="0.3">
      <c r="A219" s="76"/>
      <c r="L219" s="119"/>
      <c r="AY219" s="38"/>
    </row>
    <row r="220" spans="1:51" s="3" customFormat="1" x14ac:dyDescent="0.3">
      <c r="A220" s="76"/>
      <c r="L220" s="119"/>
      <c r="AY220" s="38"/>
    </row>
    <row r="221" spans="1:51" s="3" customFormat="1" x14ac:dyDescent="0.3">
      <c r="A221" s="76"/>
      <c r="L221" s="119"/>
      <c r="AY221" s="38"/>
    </row>
    <row r="222" spans="1:51" s="3" customFormat="1" x14ac:dyDescent="0.3">
      <c r="A222" s="76"/>
      <c r="L222" s="119"/>
      <c r="AY222" s="38"/>
    </row>
    <row r="223" spans="1:51" s="3" customFormat="1" x14ac:dyDescent="0.3">
      <c r="A223" s="76"/>
      <c r="L223" s="119"/>
      <c r="AY223" s="38"/>
    </row>
    <row r="224" spans="1:51" s="3" customFormat="1" x14ac:dyDescent="0.3">
      <c r="A224" s="76"/>
      <c r="L224" s="119"/>
      <c r="AY224" s="38"/>
    </row>
    <row r="225" spans="1:51" s="3" customFormat="1" x14ac:dyDescent="0.3">
      <c r="A225" s="76"/>
      <c r="L225" s="119"/>
      <c r="AY225" s="38"/>
    </row>
    <row r="226" spans="1:51" s="3" customFormat="1" x14ac:dyDescent="0.3">
      <c r="A226" s="76"/>
      <c r="L226" s="119"/>
      <c r="AY226" s="38"/>
    </row>
    <row r="227" spans="1:51" s="3" customFormat="1" x14ac:dyDescent="0.3">
      <c r="A227" s="76"/>
      <c r="L227" s="119"/>
      <c r="AY227" s="38"/>
    </row>
    <row r="228" spans="1:51" s="3" customFormat="1" x14ac:dyDescent="0.3">
      <c r="A228" s="76"/>
      <c r="L228" s="119"/>
      <c r="AY228" s="38"/>
    </row>
    <row r="229" spans="1:51" s="3" customFormat="1" x14ac:dyDescent="0.3">
      <c r="A229" s="76"/>
      <c r="L229" s="119"/>
      <c r="AY229" s="38"/>
    </row>
    <row r="230" spans="1:51" s="3" customFormat="1" x14ac:dyDescent="0.3">
      <c r="A230" s="76"/>
      <c r="L230" s="119"/>
      <c r="AY230" s="38"/>
    </row>
    <row r="231" spans="1:51" s="3" customFormat="1" x14ac:dyDescent="0.3">
      <c r="A231" s="76"/>
      <c r="L231" s="119"/>
      <c r="AY231" s="38"/>
    </row>
    <row r="232" spans="1:51" s="3" customFormat="1" x14ac:dyDescent="0.3">
      <c r="A232" s="76"/>
      <c r="L232" s="119"/>
      <c r="AY232" s="38"/>
    </row>
    <row r="233" spans="1:51" s="3" customFormat="1" x14ac:dyDescent="0.3">
      <c r="A233" s="76"/>
      <c r="L233" s="119"/>
      <c r="AY233" s="38"/>
    </row>
    <row r="234" spans="1:51" s="3" customFormat="1" x14ac:dyDescent="0.3">
      <c r="A234" s="76"/>
      <c r="L234" s="119"/>
      <c r="AY234" s="38"/>
    </row>
    <row r="235" spans="1:51" s="3" customFormat="1" x14ac:dyDescent="0.3">
      <c r="A235" s="76"/>
      <c r="L235" s="119"/>
      <c r="AY235" s="38"/>
    </row>
    <row r="236" spans="1:51" s="3" customFormat="1" x14ac:dyDescent="0.3">
      <c r="A236" s="76"/>
      <c r="L236" s="119"/>
      <c r="AY236" s="38"/>
    </row>
    <row r="237" spans="1:51" s="3" customFormat="1" x14ac:dyDescent="0.3">
      <c r="A237" s="76"/>
      <c r="L237" s="119"/>
      <c r="AY237" s="38"/>
    </row>
    <row r="238" spans="1:51" s="3" customFormat="1" x14ac:dyDescent="0.3">
      <c r="A238" s="76"/>
      <c r="L238" s="119"/>
      <c r="AY238" s="38"/>
    </row>
    <row r="239" spans="1:51" s="3" customFormat="1" x14ac:dyDescent="0.3">
      <c r="A239" s="76"/>
      <c r="L239" s="119"/>
      <c r="AY239" s="38"/>
    </row>
    <row r="240" spans="1:51" s="3" customFormat="1" x14ac:dyDescent="0.3">
      <c r="A240" s="76"/>
      <c r="L240" s="119"/>
      <c r="AY240" s="38"/>
    </row>
    <row r="241" spans="1:51" s="3" customFormat="1" x14ac:dyDescent="0.3">
      <c r="A241" s="76"/>
      <c r="L241" s="119"/>
      <c r="AY241" s="38"/>
    </row>
    <row r="242" spans="1:51" s="3" customFormat="1" x14ac:dyDescent="0.3">
      <c r="A242" s="76"/>
      <c r="L242" s="119"/>
      <c r="AY242" s="38"/>
    </row>
    <row r="243" spans="1:51" s="3" customFormat="1" x14ac:dyDescent="0.3">
      <c r="A243" s="76"/>
      <c r="L243" s="119"/>
      <c r="AY243" s="38"/>
    </row>
    <row r="244" spans="1:51" s="3" customFormat="1" x14ac:dyDescent="0.3">
      <c r="A244" s="76"/>
      <c r="L244" s="119"/>
      <c r="AY244" s="38"/>
    </row>
    <row r="245" spans="1:51" s="3" customFormat="1" x14ac:dyDescent="0.3">
      <c r="A245" s="76"/>
      <c r="L245" s="119"/>
      <c r="AY245" s="38"/>
    </row>
    <row r="246" spans="1:51" s="3" customFormat="1" x14ac:dyDescent="0.3">
      <c r="A246" s="76"/>
      <c r="L246" s="119"/>
      <c r="AY246" s="38"/>
    </row>
    <row r="247" spans="1:51" s="3" customFormat="1" x14ac:dyDescent="0.3">
      <c r="A247" s="76"/>
      <c r="L247" s="119"/>
      <c r="AY247" s="38"/>
    </row>
    <row r="248" spans="1:51" s="3" customFormat="1" x14ac:dyDescent="0.3">
      <c r="A248" s="76"/>
      <c r="L248" s="119"/>
      <c r="AY248" s="38"/>
    </row>
    <row r="249" spans="1:51" s="3" customFormat="1" x14ac:dyDescent="0.3">
      <c r="A249" s="76"/>
      <c r="L249" s="119"/>
      <c r="AY249" s="38"/>
    </row>
    <row r="250" spans="1:51" s="3" customFormat="1" x14ac:dyDescent="0.3">
      <c r="A250" s="76"/>
      <c r="L250" s="119"/>
      <c r="AY250" s="38"/>
    </row>
    <row r="251" spans="1:51" s="3" customFormat="1" x14ac:dyDescent="0.3">
      <c r="A251" s="76"/>
      <c r="L251" s="119"/>
      <c r="AY251" s="38"/>
    </row>
    <row r="252" spans="1:51" s="3" customFormat="1" x14ac:dyDescent="0.3">
      <c r="A252" s="76"/>
      <c r="L252" s="119"/>
      <c r="AY252" s="38"/>
    </row>
    <row r="253" spans="1:51" s="3" customFormat="1" x14ac:dyDescent="0.3">
      <c r="A253" s="76"/>
      <c r="L253" s="119"/>
      <c r="AY253" s="38"/>
    </row>
    <row r="254" spans="1:51" s="3" customFormat="1" x14ac:dyDescent="0.3">
      <c r="A254" s="76"/>
      <c r="L254" s="119"/>
      <c r="AY254" s="38"/>
    </row>
    <row r="255" spans="1:51" s="3" customFormat="1" x14ac:dyDescent="0.3">
      <c r="A255" s="76"/>
      <c r="L255" s="119"/>
      <c r="AY255" s="38"/>
    </row>
    <row r="256" spans="1:51" s="3" customFormat="1" x14ac:dyDescent="0.3">
      <c r="A256" s="76"/>
      <c r="L256" s="119"/>
      <c r="AY256" s="38"/>
    </row>
    <row r="257" spans="1:51" s="3" customFormat="1" x14ac:dyDescent="0.3">
      <c r="A257" s="76"/>
      <c r="L257" s="119"/>
      <c r="AY257" s="38"/>
    </row>
    <row r="258" spans="1:51" s="3" customFormat="1" x14ac:dyDescent="0.3">
      <c r="A258" s="76"/>
      <c r="L258" s="119"/>
      <c r="AY258" s="38"/>
    </row>
    <row r="259" spans="1:51" s="3" customFormat="1" x14ac:dyDescent="0.3">
      <c r="A259" s="76"/>
      <c r="L259" s="119"/>
      <c r="AY259" s="38"/>
    </row>
    <row r="260" spans="1:51" s="3" customFormat="1" x14ac:dyDescent="0.3">
      <c r="A260" s="76"/>
      <c r="L260" s="119"/>
      <c r="AY260" s="38"/>
    </row>
    <row r="261" spans="1:51" s="3" customFormat="1" x14ac:dyDescent="0.3">
      <c r="A261" s="76"/>
      <c r="L261" s="119"/>
      <c r="AY261" s="38"/>
    </row>
    <row r="262" spans="1:51" s="3" customFormat="1" x14ac:dyDescent="0.3">
      <c r="A262" s="76"/>
      <c r="L262" s="119"/>
      <c r="AY262" s="38"/>
    </row>
    <row r="263" spans="1:51" s="3" customFormat="1" x14ac:dyDescent="0.3">
      <c r="A263" s="76"/>
      <c r="L263" s="119"/>
      <c r="AY263" s="38"/>
    </row>
    <row r="264" spans="1:51" s="3" customFormat="1" x14ac:dyDescent="0.3">
      <c r="A264" s="76"/>
      <c r="L264" s="119"/>
      <c r="AY264" s="38"/>
    </row>
    <row r="265" spans="1:51" s="3" customFormat="1" x14ac:dyDescent="0.3">
      <c r="A265" s="76"/>
      <c r="L265" s="119"/>
      <c r="AY265" s="38"/>
    </row>
    <row r="266" spans="1:51" s="3" customFormat="1" x14ac:dyDescent="0.3">
      <c r="A266" s="76"/>
      <c r="L266" s="119"/>
      <c r="AY266" s="38"/>
    </row>
    <row r="267" spans="1:51" s="3" customFormat="1" x14ac:dyDescent="0.3">
      <c r="A267" s="76"/>
      <c r="L267" s="119"/>
      <c r="AY267" s="38"/>
    </row>
    <row r="268" spans="1:51" s="3" customFormat="1" x14ac:dyDescent="0.3">
      <c r="A268" s="76"/>
      <c r="L268" s="119"/>
      <c r="AY268" s="38"/>
    </row>
    <row r="269" spans="1:51" s="3" customFormat="1" x14ac:dyDescent="0.3">
      <c r="A269" s="76"/>
      <c r="L269" s="119"/>
      <c r="AY269" s="38"/>
    </row>
    <row r="270" spans="1:51" s="3" customFormat="1" x14ac:dyDescent="0.3">
      <c r="A270" s="76"/>
      <c r="L270" s="119"/>
      <c r="AY270" s="38"/>
    </row>
    <row r="271" spans="1:51" s="3" customFormat="1" x14ac:dyDescent="0.3">
      <c r="A271" s="76"/>
      <c r="L271" s="119"/>
      <c r="AY271" s="38"/>
    </row>
    <row r="272" spans="1:51" s="3" customFormat="1" x14ac:dyDescent="0.3">
      <c r="A272" s="76"/>
      <c r="L272" s="119"/>
      <c r="AY272" s="38"/>
    </row>
    <row r="273" spans="1:51" s="3" customFormat="1" x14ac:dyDescent="0.3">
      <c r="A273" s="76"/>
      <c r="L273" s="119"/>
      <c r="AY273" s="38"/>
    </row>
    <row r="274" spans="1:51" s="3" customFormat="1" x14ac:dyDescent="0.3">
      <c r="A274" s="76"/>
      <c r="L274" s="119"/>
      <c r="AY274" s="38"/>
    </row>
    <row r="275" spans="1:51" s="3" customFormat="1" x14ac:dyDescent="0.3">
      <c r="A275" s="76"/>
      <c r="L275" s="119"/>
      <c r="AY275" s="38"/>
    </row>
    <row r="276" spans="1:51" s="3" customFormat="1" x14ac:dyDescent="0.3">
      <c r="A276" s="76"/>
      <c r="L276" s="119"/>
      <c r="AY276" s="38"/>
    </row>
    <row r="277" spans="1:51" s="3" customFormat="1" x14ac:dyDescent="0.3">
      <c r="A277" s="76"/>
      <c r="L277" s="119"/>
      <c r="AY277" s="38"/>
    </row>
    <row r="278" spans="1:51" s="3" customFormat="1" x14ac:dyDescent="0.3">
      <c r="A278" s="76"/>
      <c r="L278" s="119"/>
      <c r="AY278" s="38"/>
    </row>
    <row r="279" spans="1:51" s="3" customFormat="1" x14ac:dyDescent="0.3">
      <c r="A279" s="76"/>
      <c r="L279" s="119"/>
      <c r="AY279" s="38"/>
    </row>
    <row r="280" spans="1:51" s="3" customFormat="1" x14ac:dyDescent="0.3">
      <c r="A280" s="76"/>
      <c r="L280" s="119"/>
      <c r="AY280" s="38"/>
    </row>
    <row r="281" spans="1:51" s="3" customFormat="1" x14ac:dyDescent="0.3">
      <c r="A281" s="76"/>
      <c r="L281" s="119"/>
      <c r="AY281" s="38"/>
    </row>
    <row r="282" spans="1:51" s="3" customFormat="1" x14ac:dyDescent="0.3">
      <c r="A282" s="76"/>
      <c r="L282" s="119"/>
      <c r="AY282" s="38"/>
    </row>
    <row r="283" spans="1:51" s="3" customFormat="1" x14ac:dyDescent="0.3">
      <c r="A283" s="76"/>
      <c r="L283" s="119"/>
      <c r="AY283" s="38"/>
    </row>
    <row r="284" spans="1:51" s="3" customFormat="1" x14ac:dyDescent="0.3">
      <c r="A284" s="76"/>
      <c r="L284" s="119"/>
      <c r="AY284" s="38"/>
    </row>
    <row r="285" spans="1:51" s="3" customFormat="1" x14ac:dyDescent="0.3">
      <c r="A285" s="76"/>
      <c r="L285" s="119"/>
      <c r="AY285" s="38"/>
    </row>
    <row r="286" spans="1:51" s="3" customFormat="1" x14ac:dyDescent="0.3">
      <c r="A286" s="76"/>
      <c r="L286" s="119"/>
      <c r="AY286" s="38"/>
    </row>
    <row r="287" spans="1:51" s="3" customFormat="1" x14ac:dyDescent="0.3">
      <c r="A287" s="76"/>
      <c r="L287" s="119"/>
      <c r="AY287" s="38"/>
    </row>
    <row r="288" spans="1:51" s="3" customFormat="1" x14ac:dyDescent="0.3">
      <c r="A288" s="76"/>
      <c r="L288" s="119"/>
      <c r="AY288" s="38"/>
    </row>
    <row r="289" spans="1:51" s="3" customFormat="1" x14ac:dyDescent="0.3">
      <c r="A289" s="76"/>
      <c r="L289" s="119"/>
      <c r="AY289" s="38"/>
    </row>
    <row r="290" spans="1:51" s="3" customFormat="1" x14ac:dyDescent="0.3">
      <c r="A290" s="76"/>
      <c r="L290" s="119"/>
      <c r="AY290" s="38"/>
    </row>
    <row r="291" spans="1:51" s="3" customFormat="1" x14ac:dyDescent="0.3">
      <c r="A291" s="76"/>
      <c r="L291" s="119"/>
      <c r="AY291" s="38"/>
    </row>
    <row r="292" spans="1:51" s="3" customFormat="1" x14ac:dyDescent="0.3">
      <c r="A292" s="76"/>
      <c r="L292" s="119"/>
      <c r="AY292" s="38"/>
    </row>
    <row r="293" spans="1:51" s="3" customFormat="1" x14ac:dyDescent="0.3">
      <c r="A293" s="76"/>
      <c r="L293" s="119"/>
      <c r="AY293" s="38"/>
    </row>
    <row r="294" spans="1:51" s="3" customFormat="1" x14ac:dyDescent="0.3">
      <c r="A294" s="76"/>
      <c r="L294" s="119"/>
      <c r="AY294" s="38"/>
    </row>
    <row r="295" spans="1:51" s="3" customFormat="1" x14ac:dyDescent="0.3">
      <c r="A295" s="76"/>
      <c r="L295" s="119"/>
      <c r="AY295" s="38"/>
    </row>
    <row r="296" spans="1:51" s="3" customFormat="1" x14ac:dyDescent="0.3">
      <c r="A296" s="76"/>
      <c r="L296" s="119"/>
      <c r="AY296" s="38"/>
    </row>
    <row r="297" spans="1:51" s="3" customFormat="1" x14ac:dyDescent="0.3">
      <c r="A297" s="76"/>
      <c r="L297" s="119"/>
      <c r="AY297" s="38"/>
    </row>
    <row r="298" spans="1:51" s="3" customFormat="1" x14ac:dyDescent="0.3">
      <c r="A298" s="76"/>
      <c r="L298" s="119"/>
      <c r="AY298" s="38"/>
    </row>
    <row r="299" spans="1:51" s="3" customFormat="1" x14ac:dyDescent="0.3">
      <c r="A299" s="76"/>
      <c r="L299" s="119"/>
      <c r="AY299" s="38"/>
    </row>
    <row r="300" spans="1:51" s="3" customFormat="1" x14ac:dyDescent="0.3">
      <c r="A300" s="76"/>
      <c r="L300" s="119"/>
      <c r="AY300" s="38"/>
    </row>
    <row r="301" spans="1:51" s="3" customFormat="1" x14ac:dyDescent="0.3">
      <c r="A301" s="76"/>
      <c r="L301" s="119"/>
      <c r="AY301" s="38"/>
    </row>
    <row r="302" spans="1:51" s="3" customFormat="1" x14ac:dyDescent="0.3">
      <c r="A302" s="76"/>
      <c r="L302" s="119"/>
      <c r="AY302" s="38"/>
    </row>
    <row r="303" spans="1:51" s="3" customFormat="1" x14ac:dyDescent="0.3">
      <c r="A303" s="76"/>
      <c r="L303" s="119"/>
      <c r="AY303" s="38"/>
    </row>
    <row r="304" spans="1:51" s="3" customFormat="1" x14ac:dyDescent="0.3">
      <c r="A304" s="76"/>
      <c r="L304" s="119"/>
      <c r="AY304" s="38"/>
    </row>
    <row r="305" spans="1:51" s="3" customFormat="1" x14ac:dyDescent="0.3">
      <c r="A305" s="76"/>
      <c r="L305" s="119"/>
      <c r="AY305" s="38"/>
    </row>
    <row r="306" spans="1:51" s="3" customFormat="1" x14ac:dyDescent="0.3">
      <c r="A306" s="76"/>
      <c r="L306" s="119"/>
      <c r="AY306" s="38"/>
    </row>
    <row r="307" spans="1:51" s="3" customFormat="1" x14ac:dyDescent="0.3">
      <c r="A307" s="76"/>
      <c r="L307" s="119"/>
      <c r="AY307" s="38"/>
    </row>
    <row r="308" spans="1:51" s="3" customFormat="1" x14ac:dyDescent="0.3">
      <c r="A308" s="76"/>
      <c r="L308" s="119"/>
      <c r="AY308" s="38"/>
    </row>
    <row r="309" spans="1:51" s="3" customFormat="1" x14ac:dyDescent="0.3">
      <c r="A309" s="76"/>
      <c r="L309" s="119"/>
      <c r="AY309" s="38"/>
    </row>
    <row r="310" spans="1:51" s="3" customFormat="1" x14ac:dyDescent="0.3">
      <c r="A310" s="76"/>
      <c r="L310" s="119"/>
      <c r="AY310" s="38"/>
    </row>
    <row r="311" spans="1:51" s="3" customFormat="1" x14ac:dyDescent="0.3">
      <c r="A311" s="76"/>
      <c r="L311" s="119"/>
      <c r="AY311" s="38"/>
    </row>
    <row r="312" spans="1:51" s="3" customFormat="1" x14ac:dyDescent="0.3">
      <c r="A312" s="76"/>
      <c r="L312" s="119"/>
      <c r="AY312" s="38"/>
    </row>
    <row r="313" spans="1:51" s="3" customFormat="1" x14ac:dyDescent="0.3">
      <c r="A313" s="76"/>
      <c r="L313" s="119"/>
      <c r="AY313" s="38"/>
    </row>
    <row r="314" spans="1:51" s="3" customFormat="1" x14ac:dyDescent="0.3">
      <c r="A314" s="76"/>
      <c r="L314" s="119"/>
      <c r="AY314" s="38"/>
    </row>
    <row r="315" spans="1:51" s="3" customFormat="1" x14ac:dyDescent="0.3">
      <c r="A315" s="76"/>
      <c r="L315" s="119"/>
      <c r="AY315" s="38"/>
    </row>
    <row r="316" spans="1:51" s="3" customFormat="1" x14ac:dyDescent="0.3">
      <c r="A316" s="76"/>
      <c r="L316" s="119"/>
      <c r="AY316" s="38"/>
    </row>
    <row r="317" spans="1:51" s="3" customFormat="1" x14ac:dyDescent="0.3">
      <c r="A317" s="76"/>
      <c r="L317" s="119"/>
      <c r="AY317" s="38"/>
    </row>
    <row r="318" spans="1:51" s="3" customFormat="1" x14ac:dyDescent="0.3">
      <c r="A318" s="76"/>
      <c r="L318" s="119"/>
      <c r="AY318" s="38"/>
    </row>
    <row r="319" spans="1:51" s="3" customFormat="1" x14ac:dyDescent="0.3">
      <c r="A319" s="76"/>
      <c r="L319" s="119"/>
      <c r="AY319" s="38"/>
    </row>
    <row r="320" spans="1:51" s="3" customFormat="1" x14ac:dyDescent="0.3">
      <c r="A320" s="76"/>
      <c r="L320" s="119"/>
      <c r="AY320" s="38"/>
    </row>
    <row r="321" spans="1:51" s="3" customFormat="1" x14ac:dyDescent="0.3">
      <c r="A321" s="76"/>
      <c r="L321" s="119"/>
      <c r="AY321" s="38"/>
    </row>
    <row r="322" spans="1:51" s="3" customFormat="1" x14ac:dyDescent="0.3">
      <c r="A322" s="76"/>
      <c r="L322" s="119"/>
      <c r="AY322" s="38"/>
    </row>
    <row r="323" spans="1:51" s="3" customFormat="1" x14ac:dyDescent="0.3">
      <c r="A323" s="76"/>
      <c r="L323" s="119"/>
      <c r="AY323" s="38"/>
    </row>
    <row r="324" spans="1:51" s="3" customFormat="1" x14ac:dyDescent="0.3">
      <c r="A324" s="76"/>
      <c r="L324" s="119"/>
      <c r="AY324" s="38"/>
    </row>
    <row r="325" spans="1:51" s="3" customFormat="1" x14ac:dyDescent="0.3">
      <c r="A325" s="76"/>
      <c r="L325" s="119"/>
      <c r="AY325" s="38"/>
    </row>
    <row r="326" spans="1:51" s="3" customFormat="1" x14ac:dyDescent="0.3">
      <c r="A326" s="76"/>
      <c r="L326" s="119"/>
      <c r="AY326" s="38"/>
    </row>
    <row r="327" spans="1:51" s="3" customFormat="1" x14ac:dyDescent="0.3">
      <c r="A327" s="76"/>
      <c r="L327" s="119"/>
      <c r="AY327" s="38"/>
    </row>
    <row r="328" spans="1:51" s="3" customFormat="1" x14ac:dyDescent="0.3">
      <c r="A328" s="76"/>
      <c r="L328" s="119"/>
      <c r="AY328" s="38"/>
    </row>
    <row r="329" spans="1:51" s="3" customFormat="1" x14ac:dyDescent="0.3">
      <c r="A329" s="76"/>
      <c r="L329" s="119"/>
      <c r="AY329" s="38"/>
    </row>
    <row r="330" spans="1:51" s="3" customFormat="1" x14ac:dyDescent="0.3">
      <c r="A330" s="76"/>
      <c r="L330" s="119"/>
      <c r="AY330" s="38"/>
    </row>
    <row r="331" spans="1:51" s="3" customFormat="1" x14ac:dyDescent="0.3">
      <c r="A331" s="76"/>
      <c r="L331" s="119"/>
      <c r="AY331" s="38"/>
    </row>
    <row r="332" spans="1:51" s="3" customFormat="1" x14ac:dyDescent="0.3">
      <c r="A332" s="76"/>
      <c r="L332" s="119"/>
      <c r="AY332" s="38"/>
    </row>
    <row r="333" spans="1:51" s="3" customFormat="1" x14ac:dyDescent="0.3">
      <c r="A333" s="76"/>
      <c r="L333" s="119"/>
      <c r="AY333" s="38"/>
    </row>
    <row r="334" spans="1:51" s="3" customFormat="1" x14ac:dyDescent="0.3">
      <c r="A334" s="76"/>
      <c r="L334" s="119"/>
      <c r="AY334" s="38"/>
    </row>
    <row r="335" spans="1:51" s="3" customFormat="1" x14ac:dyDescent="0.3">
      <c r="A335" s="76"/>
      <c r="L335" s="119"/>
      <c r="AY335" s="38"/>
    </row>
    <row r="336" spans="1:51" s="3" customFormat="1" x14ac:dyDescent="0.3">
      <c r="A336" s="76"/>
      <c r="L336" s="119"/>
      <c r="AY336" s="38"/>
    </row>
    <row r="337" spans="1:51" s="3" customFormat="1" x14ac:dyDescent="0.3">
      <c r="A337" s="76"/>
      <c r="L337" s="119"/>
      <c r="AY337" s="38"/>
    </row>
    <row r="338" spans="1:51" s="3" customFormat="1" x14ac:dyDescent="0.3">
      <c r="A338" s="76"/>
      <c r="L338" s="119"/>
      <c r="AY338" s="38"/>
    </row>
    <row r="339" spans="1:51" s="3" customFormat="1" x14ac:dyDescent="0.3">
      <c r="A339" s="76"/>
      <c r="L339" s="119"/>
      <c r="AY339" s="38"/>
    </row>
    <row r="340" spans="1:51" s="3" customFormat="1" x14ac:dyDescent="0.3">
      <c r="A340" s="76"/>
      <c r="L340" s="119"/>
      <c r="AY340" s="38"/>
    </row>
    <row r="341" spans="1:51" s="3" customFormat="1" x14ac:dyDescent="0.3">
      <c r="A341" s="76"/>
      <c r="L341" s="119"/>
      <c r="AY341" s="38"/>
    </row>
    <row r="342" spans="1:51" s="3" customFormat="1" x14ac:dyDescent="0.3">
      <c r="A342" s="76"/>
      <c r="L342" s="119"/>
      <c r="AY342" s="38"/>
    </row>
    <row r="343" spans="1:51" s="3" customFormat="1" x14ac:dyDescent="0.3">
      <c r="A343" s="76"/>
      <c r="L343" s="119"/>
      <c r="AY343" s="38"/>
    </row>
    <row r="344" spans="1:51" s="3" customFormat="1" x14ac:dyDescent="0.3">
      <c r="A344" s="76"/>
      <c r="L344" s="119"/>
      <c r="AY344" s="38"/>
    </row>
    <row r="345" spans="1:51" s="3" customFormat="1" x14ac:dyDescent="0.3">
      <c r="A345" s="76"/>
      <c r="L345" s="119"/>
      <c r="AY345" s="38"/>
    </row>
    <row r="346" spans="1:51" s="3" customFormat="1" x14ac:dyDescent="0.3">
      <c r="A346" s="76"/>
      <c r="L346" s="119"/>
      <c r="AY346" s="38"/>
    </row>
    <row r="347" spans="1:51" s="3" customFormat="1" x14ac:dyDescent="0.3">
      <c r="A347" s="76"/>
      <c r="L347" s="119"/>
      <c r="AY347" s="38"/>
    </row>
    <row r="348" spans="1:51" s="3" customFormat="1" x14ac:dyDescent="0.3">
      <c r="A348" s="76"/>
      <c r="L348" s="119"/>
      <c r="AY348" s="38"/>
    </row>
    <row r="349" spans="1:51" s="3" customFormat="1" x14ac:dyDescent="0.3">
      <c r="A349" s="76"/>
      <c r="L349" s="119"/>
      <c r="AY349" s="38"/>
    </row>
    <row r="350" spans="1:51" s="3" customFormat="1" x14ac:dyDescent="0.3">
      <c r="A350" s="76"/>
      <c r="L350" s="119"/>
      <c r="AY350" s="38"/>
    </row>
    <row r="351" spans="1:51" s="3" customFormat="1" x14ac:dyDescent="0.3">
      <c r="A351" s="76"/>
      <c r="L351" s="119"/>
      <c r="AY351" s="38"/>
    </row>
    <row r="352" spans="1:51" s="3" customFormat="1" x14ac:dyDescent="0.3">
      <c r="A352" s="76"/>
      <c r="L352" s="119"/>
      <c r="AY352" s="38"/>
    </row>
    <row r="353" spans="1:51" s="3" customFormat="1" x14ac:dyDescent="0.3">
      <c r="A353" s="76"/>
      <c r="L353" s="119"/>
      <c r="AY353" s="38"/>
    </row>
    <row r="354" spans="1:51" s="3" customFormat="1" x14ac:dyDescent="0.3">
      <c r="A354" s="76"/>
      <c r="L354" s="119"/>
      <c r="AY354" s="38"/>
    </row>
    <row r="355" spans="1:51" s="3" customFormat="1" x14ac:dyDescent="0.3">
      <c r="A355" s="76"/>
      <c r="L355" s="119"/>
      <c r="AY355" s="38"/>
    </row>
    <row r="356" spans="1:51" s="3" customFormat="1" x14ac:dyDescent="0.3">
      <c r="A356" s="76"/>
      <c r="L356" s="119"/>
      <c r="AY356" s="38"/>
    </row>
    <row r="357" spans="1:51" s="3" customFormat="1" x14ac:dyDescent="0.3">
      <c r="A357" s="76"/>
      <c r="L357" s="119"/>
      <c r="AY357" s="38"/>
    </row>
    <row r="358" spans="1:51" s="3" customFormat="1" x14ac:dyDescent="0.3">
      <c r="A358" s="76"/>
      <c r="L358" s="119"/>
      <c r="AY358" s="38"/>
    </row>
    <row r="359" spans="1:51" s="3" customFormat="1" x14ac:dyDescent="0.3">
      <c r="A359" s="76"/>
      <c r="L359" s="119"/>
      <c r="AY359" s="38"/>
    </row>
    <row r="360" spans="1:51" s="3" customFormat="1" x14ac:dyDescent="0.3">
      <c r="A360" s="76"/>
      <c r="L360" s="119"/>
      <c r="AY360" s="38"/>
    </row>
    <row r="361" spans="1:51" s="3" customFormat="1" x14ac:dyDescent="0.3">
      <c r="A361" s="76"/>
      <c r="L361" s="119"/>
      <c r="AY361" s="38"/>
    </row>
    <row r="362" spans="1:51" s="3" customFormat="1" x14ac:dyDescent="0.3">
      <c r="A362" s="76"/>
      <c r="L362" s="119"/>
      <c r="AY362" s="38"/>
    </row>
    <row r="363" spans="1:51" s="3" customFormat="1" x14ac:dyDescent="0.3">
      <c r="A363" s="76"/>
      <c r="L363" s="119"/>
      <c r="AY363" s="38"/>
    </row>
    <row r="364" spans="1:51" s="3" customFormat="1" x14ac:dyDescent="0.3">
      <c r="A364" s="76"/>
      <c r="L364" s="119"/>
      <c r="AY364" s="38"/>
    </row>
    <row r="365" spans="1:51" s="3" customFormat="1" x14ac:dyDescent="0.3">
      <c r="A365" s="76"/>
      <c r="L365" s="119"/>
      <c r="AY365" s="38"/>
    </row>
    <row r="366" spans="1:51" s="3" customFormat="1" x14ac:dyDescent="0.3">
      <c r="A366" s="76"/>
      <c r="L366" s="119"/>
      <c r="AY366" s="38"/>
    </row>
    <row r="367" spans="1:51" s="3" customFormat="1" x14ac:dyDescent="0.3">
      <c r="A367" s="76"/>
      <c r="L367" s="119"/>
      <c r="AY367" s="38"/>
    </row>
    <row r="368" spans="1:51" s="3" customFormat="1" x14ac:dyDescent="0.3">
      <c r="A368" s="76"/>
      <c r="L368" s="119"/>
      <c r="AY368" s="38"/>
    </row>
    <row r="369" spans="1:51" s="3" customFormat="1" x14ac:dyDescent="0.3">
      <c r="A369" s="76"/>
      <c r="L369" s="119"/>
      <c r="AY369" s="38"/>
    </row>
    <row r="370" spans="1:51" s="3" customFormat="1" x14ac:dyDescent="0.3">
      <c r="A370" s="76"/>
      <c r="L370" s="119"/>
      <c r="AY370" s="38"/>
    </row>
    <row r="371" spans="1:51" s="3" customFormat="1" x14ac:dyDescent="0.3">
      <c r="A371" s="76"/>
      <c r="L371" s="119"/>
      <c r="AY371" s="38"/>
    </row>
    <row r="372" spans="1:51" s="3" customFormat="1" x14ac:dyDescent="0.3">
      <c r="A372" s="76"/>
      <c r="L372" s="119"/>
      <c r="AY372" s="38"/>
    </row>
    <row r="373" spans="1:51" s="3" customFormat="1" x14ac:dyDescent="0.3">
      <c r="A373" s="76"/>
      <c r="L373" s="119"/>
      <c r="AY373" s="38"/>
    </row>
    <row r="374" spans="1:51" s="3" customFormat="1" x14ac:dyDescent="0.3">
      <c r="A374" s="76"/>
      <c r="L374" s="119"/>
      <c r="AY374" s="38"/>
    </row>
    <row r="375" spans="1:51" s="3" customFormat="1" x14ac:dyDescent="0.3">
      <c r="A375" s="76"/>
      <c r="L375" s="119"/>
      <c r="AY375" s="38"/>
    </row>
    <row r="376" spans="1:51" s="3" customFormat="1" x14ac:dyDescent="0.3">
      <c r="A376" s="76"/>
      <c r="L376" s="119"/>
      <c r="AY376" s="38"/>
    </row>
    <row r="377" spans="1:51" s="3" customFormat="1" x14ac:dyDescent="0.3">
      <c r="A377" s="76"/>
      <c r="L377" s="119"/>
      <c r="AY377" s="38"/>
    </row>
    <row r="378" spans="1:51" s="3" customFormat="1" x14ac:dyDescent="0.3">
      <c r="A378" s="76"/>
      <c r="L378" s="119"/>
      <c r="AY378" s="38"/>
    </row>
    <row r="379" spans="1:51" s="3" customFormat="1" x14ac:dyDescent="0.3">
      <c r="A379" s="76"/>
      <c r="L379" s="119"/>
      <c r="AY379" s="38"/>
    </row>
    <row r="380" spans="1:51" s="3" customFormat="1" x14ac:dyDescent="0.3">
      <c r="A380" s="76"/>
      <c r="L380" s="119"/>
      <c r="AY380" s="38"/>
    </row>
    <row r="381" spans="1:51" s="3" customFormat="1" x14ac:dyDescent="0.3">
      <c r="A381" s="76"/>
      <c r="L381" s="119"/>
      <c r="AY381" s="38"/>
    </row>
    <row r="382" spans="1:51" s="3" customFormat="1" x14ac:dyDescent="0.3">
      <c r="A382" s="76"/>
      <c r="L382" s="119"/>
      <c r="AY382" s="38"/>
    </row>
    <row r="383" spans="1:51" s="3" customFormat="1" x14ac:dyDescent="0.3">
      <c r="A383" s="76"/>
      <c r="L383" s="119"/>
      <c r="AY383" s="38"/>
    </row>
    <row r="384" spans="1:51" s="3" customFormat="1" x14ac:dyDescent="0.3">
      <c r="A384" s="76"/>
      <c r="L384" s="119"/>
      <c r="AY384" s="38"/>
    </row>
    <row r="385" spans="1:51" s="3" customFormat="1" x14ac:dyDescent="0.3">
      <c r="A385" s="76"/>
      <c r="L385" s="119"/>
      <c r="AY385" s="38"/>
    </row>
    <row r="386" spans="1:51" s="3" customFormat="1" x14ac:dyDescent="0.3">
      <c r="A386" s="76"/>
      <c r="L386" s="119"/>
      <c r="AY386" s="38"/>
    </row>
    <row r="387" spans="1:51" s="3" customFormat="1" x14ac:dyDescent="0.3">
      <c r="A387" s="76"/>
      <c r="L387" s="119"/>
      <c r="AY387" s="38"/>
    </row>
    <row r="388" spans="1:51" s="3" customFormat="1" x14ac:dyDescent="0.3">
      <c r="A388" s="76"/>
      <c r="L388" s="119"/>
      <c r="AY388" s="38"/>
    </row>
    <row r="389" spans="1:51" s="3" customFormat="1" x14ac:dyDescent="0.3">
      <c r="A389" s="76"/>
      <c r="L389" s="119"/>
      <c r="AY389" s="38"/>
    </row>
    <row r="390" spans="1:51" s="3" customFormat="1" x14ac:dyDescent="0.3">
      <c r="A390" s="76"/>
      <c r="L390" s="119"/>
      <c r="AY390" s="38"/>
    </row>
    <row r="391" spans="1:51" s="3" customFormat="1" x14ac:dyDescent="0.3">
      <c r="A391" s="76"/>
      <c r="L391" s="119"/>
      <c r="AY391" s="38"/>
    </row>
    <row r="392" spans="1:51" s="3" customFormat="1" x14ac:dyDescent="0.3">
      <c r="A392" s="76"/>
      <c r="L392" s="119"/>
      <c r="AY392" s="38"/>
    </row>
    <row r="393" spans="1:51" s="3" customFormat="1" x14ac:dyDescent="0.3">
      <c r="A393" s="76"/>
      <c r="L393" s="119"/>
      <c r="AY393" s="38"/>
    </row>
    <row r="394" spans="1:51" s="3" customFormat="1" x14ac:dyDescent="0.3">
      <c r="A394" s="76"/>
      <c r="L394" s="119"/>
      <c r="AY394" s="38"/>
    </row>
    <row r="395" spans="1:51" s="3" customFormat="1" x14ac:dyDescent="0.3">
      <c r="A395" s="76"/>
      <c r="L395" s="119"/>
      <c r="AY395" s="38"/>
    </row>
    <row r="396" spans="1:51" s="3" customFormat="1" x14ac:dyDescent="0.3">
      <c r="A396" s="76"/>
      <c r="L396" s="119"/>
      <c r="AY396" s="38"/>
    </row>
    <row r="397" spans="1:51" s="3" customFormat="1" x14ac:dyDescent="0.3">
      <c r="A397" s="76"/>
      <c r="L397" s="119"/>
      <c r="AY397" s="38"/>
    </row>
    <row r="398" spans="1:51" s="3" customFormat="1" x14ac:dyDescent="0.3">
      <c r="A398" s="76"/>
      <c r="L398" s="119"/>
      <c r="AY398" s="38"/>
    </row>
    <row r="399" spans="1:51" s="3" customFormat="1" x14ac:dyDescent="0.3">
      <c r="A399" s="76"/>
      <c r="L399" s="119"/>
      <c r="AY399" s="38"/>
    </row>
    <row r="400" spans="1:51" s="3" customFormat="1" x14ac:dyDescent="0.3">
      <c r="A400" s="76"/>
      <c r="L400" s="119"/>
      <c r="AY400" s="38"/>
    </row>
    <row r="401" spans="1:51" s="3" customFormat="1" x14ac:dyDescent="0.3">
      <c r="A401" s="76"/>
      <c r="L401" s="119"/>
      <c r="AY401" s="38"/>
    </row>
    <row r="402" spans="1:51" s="3" customFormat="1" x14ac:dyDescent="0.3">
      <c r="A402" s="76"/>
      <c r="L402" s="119"/>
      <c r="AY402" s="38"/>
    </row>
    <row r="403" spans="1:51" s="3" customFormat="1" x14ac:dyDescent="0.3">
      <c r="A403" s="76"/>
      <c r="L403" s="119"/>
      <c r="AY403" s="38"/>
    </row>
    <row r="404" spans="1:51" s="3" customFormat="1" x14ac:dyDescent="0.3">
      <c r="A404" s="76"/>
      <c r="L404" s="119"/>
      <c r="AY404" s="38"/>
    </row>
    <row r="405" spans="1:51" s="3" customFormat="1" x14ac:dyDescent="0.3">
      <c r="A405" s="76"/>
      <c r="L405" s="119"/>
      <c r="AY405" s="38"/>
    </row>
    <row r="406" spans="1:51" s="3" customFormat="1" x14ac:dyDescent="0.3">
      <c r="A406" s="76"/>
      <c r="L406" s="119"/>
      <c r="AY406" s="38"/>
    </row>
    <row r="407" spans="1:51" s="3" customFormat="1" x14ac:dyDescent="0.3">
      <c r="A407" s="76"/>
      <c r="L407" s="119"/>
      <c r="AY407" s="38"/>
    </row>
    <row r="408" spans="1:51" s="3" customFormat="1" x14ac:dyDescent="0.3">
      <c r="A408" s="76"/>
      <c r="L408" s="119"/>
      <c r="AY408" s="38"/>
    </row>
    <row r="409" spans="1:51" s="3" customFormat="1" x14ac:dyDescent="0.3">
      <c r="A409" s="76"/>
      <c r="L409" s="119"/>
      <c r="AY409" s="38"/>
    </row>
    <row r="410" spans="1:51" s="3" customFormat="1" x14ac:dyDescent="0.3">
      <c r="A410" s="76"/>
      <c r="L410" s="119"/>
      <c r="AY410" s="38"/>
    </row>
    <row r="411" spans="1:51" s="3" customFormat="1" x14ac:dyDescent="0.3">
      <c r="A411" s="76"/>
      <c r="L411" s="119"/>
      <c r="AY411" s="38"/>
    </row>
    <row r="412" spans="1:51" s="3" customFormat="1" x14ac:dyDescent="0.3">
      <c r="A412" s="76"/>
      <c r="L412" s="119"/>
      <c r="AY412" s="38"/>
    </row>
    <row r="413" spans="1:51" s="3" customFormat="1" x14ac:dyDescent="0.3">
      <c r="A413" s="76"/>
      <c r="L413" s="119"/>
      <c r="AY413" s="38"/>
    </row>
    <row r="414" spans="1:51" s="3" customFormat="1" x14ac:dyDescent="0.3">
      <c r="A414" s="76"/>
      <c r="L414" s="119"/>
      <c r="AY414" s="38"/>
    </row>
    <row r="415" spans="1:51" s="3" customFormat="1" x14ac:dyDescent="0.3">
      <c r="A415" s="76"/>
      <c r="L415" s="119"/>
      <c r="AY415" s="38"/>
    </row>
    <row r="416" spans="1:51" s="3" customFormat="1" x14ac:dyDescent="0.3">
      <c r="A416" s="76"/>
      <c r="L416" s="119"/>
      <c r="AY416" s="38"/>
    </row>
    <row r="417" spans="1:51" s="3" customFormat="1" x14ac:dyDescent="0.3">
      <c r="A417" s="76"/>
      <c r="L417" s="119"/>
      <c r="AY417" s="38"/>
    </row>
    <row r="418" spans="1:51" s="3" customFormat="1" x14ac:dyDescent="0.3">
      <c r="A418" s="76"/>
      <c r="L418" s="119"/>
      <c r="AY418" s="38"/>
    </row>
    <row r="419" spans="1:51" s="3" customFormat="1" x14ac:dyDescent="0.3">
      <c r="A419" s="76"/>
      <c r="L419" s="119"/>
      <c r="AY419" s="38"/>
    </row>
    <row r="420" spans="1:51" s="3" customFormat="1" x14ac:dyDescent="0.3">
      <c r="A420" s="76"/>
      <c r="L420" s="119"/>
      <c r="AY420" s="38"/>
    </row>
    <row r="421" spans="1:51" s="3" customFormat="1" x14ac:dyDescent="0.3">
      <c r="A421" s="76"/>
      <c r="L421" s="119"/>
      <c r="AY421" s="38"/>
    </row>
    <row r="422" spans="1:51" s="3" customFormat="1" x14ac:dyDescent="0.3">
      <c r="A422" s="76"/>
      <c r="L422" s="119"/>
      <c r="AY422" s="38"/>
    </row>
    <row r="423" spans="1:51" s="3" customFormat="1" x14ac:dyDescent="0.3">
      <c r="A423" s="76"/>
      <c r="L423" s="119"/>
      <c r="AY423" s="38"/>
    </row>
    <row r="424" spans="1:51" s="3" customFormat="1" x14ac:dyDescent="0.3">
      <c r="A424" s="76"/>
      <c r="L424" s="119"/>
      <c r="AY424" s="38"/>
    </row>
    <row r="425" spans="1:51" s="3" customFormat="1" x14ac:dyDescent="0.3">
      <c r="A425" s="76"/>
      <c r="L425" s="119"/>
      <c r="AY425" s="38"/>
    </row>
    <row r="426" spans="1:51" s="3" customFormat="1" x14ac:dyDescent="0.3">
      <c r="A426" s="76"/>
      <c r="L426" s="119"/>
      <c r="AY426" s="38"/>
    </row>
    <row r="427" spans="1:51" s="3" customFormat="1" x14ac:dyDescent="0.3">
      <c r="A427" s="76"/>
      <c r="L427" s="119"/>
      <c r="AY427" s="38"/>
    </row>
    <row r="428" spans="1:51" s="3" customFormat="1" x14ac:dyDescent="0.3">
      <c r="A428" s="76"/>
      <c r="L428" s="119"/>
      <c r="AY428" s="38"/>
    </row>
    <row r="429" spans="1:51" s="3" customFormat="1" x14ac:dyDescent="0.3">
      <c r="A429" s="76"/>
      <c r="L429" s="119"/>
      <c r="AY429" s="38"/>
    </row>
    <row r="430" spans="1:51" s="3" customFormat="1" x14ac:dyDescent="0.3">
      <c r="A430" s="76"/>
      <c r="L430" s="119"/>
      <c r="AY430" s="38"/>
    </row>
    <row r="431" spans="1:51" s="3" customFormat="1" x14ac:dyDescent="0.3">
      <c r="A431" s="76"/>
      <c r="L431" s="119"/>
      <c r="AY431" s="38"/>
    </row>
    <row r="432" spans="1:51" s="3" customFormat="1" x14ac:dyDescent="0.3">
      <c r="A432" s="76"/>
      <c r="L432" s="119"/>
      <c r="AY432" s="38"/>
    </row>
    <row r="433" spans="1:51" s="3" customFormat="1" x14ac:dyDescent="0.3">
      <c r="A433" s="76"/>
      <c r="L433" s="119"/>
      <c r="AY433" s="38"/>
    </row>
    <row r="434" spans="1:51" s="3" customFormat="1" x14ac:dyDescent="0.3">
      <c r="A434" s="76"/>
      <c r="L434" s="119"/>
      <c r="AY434" s="38"/>
    </row>
    <row r="435" spans="1:51" s="3" customFormat="1" x14ac:dyDescent="0.3">
      <c r="A435" s="76"/>
      <c r="L435" s="119"/>
      <c r="AY435" s="38"/>
    </row>
    <row r="436" spans="1:51" s="3" customFormat="1" x14ac:dyDescent="0.3">
      <c r="A436" s="76"/>
      <c r="L436" s="119"/>
      <c r="AY436" s="38"/>
    </row>
    <row r="437" spans="1:51" s="3" customFormat="1" x14ac:dyDescent="0.3">
      <c r="A437" s="76"/>
      <c r="L437" s="119"/>
      <c r="AY437" s="38"/>
    </row>
    <row r="438" spans="1:51" s="3" customFormat="1" x14ac:dyDescent="0.3">
      <c r="A438" s="76"/>
      <c r="L438" s="119"/>
      <c r="AY438" s="38"/>
    </row>
    <row r="439" spans="1:51" s="3" customFormat="1" x14ac:dyDescent="0.3">
      <c r="A439" s="76"/>
      <c r="L439" s="119"/>
      <c r="AY439" s="38"/>
    </row>
    <row r="440" spans="1:51" s="3" customFormat="1" x14ac:dyDescent="0.3">
      <c r="A440" s="76"/>
      <c r="L440" s="119"/>
      <c r="AY440" s="38"/>
    </row>
    <row r="441" spans="1:51" s="3" customFormat="1" x14ac:dyDescent="0.3">
      <c r="A441" s="76"/>
      <c r="L441" s="119"/>
      <c r="AY441" s="38"/>
    </row>
    <row r="442" spans="1:51" s="3" customFormat="1" x14ac:dyDescent="0.3">
      <c r="A442" s="76"/>
      <c r="L442" s="119"/>
      <c r="AY442" s="38"/>
    </row>
    <row r="443" spans="1:51" s="3" customFormat="1" x14ac:dyDescent="0.3">
      <c r="A443" s="76"/>
      <c r="L443" s="119"/>
      <c r="AY443" s="38"/>
    </row>
    <row r="444" spans="1:51" s="3" customFormat="1" x14ac:dyDescent="0.3">
      <c r="A444" s="76"/>
      <c r="L444" s="119"/>
      <c r="AY444" s="38"/>
    </row>
    <row r="445" spans="1:51" s="3" customFormat="1" x14ac:dyDescent="0.3">
      <c r="A445" s="76"/>
      <c r="L445" s="119"/>
      <c r="AY445" s="38"/>
    </row>
    <row r="446" spans="1:51" s="3" customFormat="1" x14ac:dyDescent="0.3">
      <c r="A446" s="76"/>
      <c r="L446" s="119"/>
      <c r="AY446" s="38"/>
    </row>
    <row r="447" spans="1:51" s="3" customFormat="1" x14ac:dyDescent="0.3">
      <c r="A447" s="76"/>
      <c r="L447" s="119"/>
      <c r="AY447" s="38"/>
    </row>
    <row r="448" spans="1:51" s="3" customFormat="1" x14ac:dyDescent="0.3">
      <c r="A448" s="76"/>
      <c r="L448" s="119"/>
      <c r="AY448" s="38"/>
    </row>
    <row r="449" spans="1:51" s="3" customFormat="1" x14ac:dyDescent="0.3">
      <c r="A449" s="76"/>
      <c r="L449" s="119"/>
      <c r="AY449" s="38"/>
    </row>
    <row r="450" spans="1:51" s="3" customFormat="1" x14ac:dyDescent="0.3">
      <c r="A450" s="76"/>
      <c r="L450" s="119"/>
      <c r="AY450" s="38"/>
    </row>
    <row r="451" spans="1:51" s="3" customFormat="1" x14ac:dyDescent="0.3">
      <c r="A451" s="76"/>
      <c r="L451" s="119"/>
      <c r="AY451" s="38"/>
    </row>
    <row r="452" spans="1:51" s="3" customFormat="1" x14ac:dyDescent="0.3">
      <c r="A452" s="76"/>
      <c r="L452" s="119"/>
      <c r="AY452" s="38"/>
    </row>
    <row r="453" spans="1:51" s="3" customFormat="1" x14ac:dyDescent="0.3">
      <c r="A453" s="76"/>
      <c r="L453" s="119"/>
      <c r="AY453" s="38"/>
    </row>
    <row r="454" spans="1:51" s="3" customFormat="1" x14ac:dyDescent="0.3">
      <c r="A454" s="76"/>
      <c r="L454" s="119"/>
      <c r="AY454" s="38"/>
    </row>
    <row r="455" spans="1:51" s="3" customFormat="1" x14ac:dyDescent="0.3">
      <c r="A455" s="76"/>
      <c r="L455" s="119"/>
      <c r="AY455" s="38"/>
    </row>
    <row r="456" spans="1:51" s="3" customFormat="1" x14ac:dyDescent="0.3">
      <c r="A456" s="76"/>
      <c r="L456" s="119"/>
      <c r="AY456" s="38"/>
    </row>
    <row r="457" spans="1:51" s="3" customFormat="1" x14ac:dyDescent="0.3">
      <c r="A457" s="76"/>
      <c r="L457" s="119"/>
      <c r="AY457" s="38"/>
    </row>
    <row r="458" spans="1:51" s="3" customFormat="1" x14ac:dyDescent="0.3">
      <c r="A458" s="76"/>
      <c r="L458" s="119"/>
      <c r="AY458" s="38"/>
    </row>
    <row r="459" spans="1:51" s="3" customFormat="1" x14ac:dyDescent="0.3">
      <c r="A459" s="76"/>
      <c r="L459" s="119"/>
      <c r="AY459" s="38"/>
    </row>
    <row r="460" spans="1:51" s="3" customFormat="1" x14ac:dyDescent="0.3">
      <c r="A460" s="76"/>
      <c r="L460" s="119"/>
      <c r="AY460" s="38"/>
    </row>
    <row r="461" spans="1:51" s="3" customFormat="1" x14ac:dyDescent="0.3">
      <c r="A461" s="76"/>
      <c r="L461" s="119"/>
      <c r="AY461" s="38"/>
    </row>
    <row r="462" spans="1:51" s="3" customFormat="1" x14ac:dyDescent="0.3">
      <c r="A462" s="76"/>
      <c r="L462" s="119"/>
      <c r="AY462" s="38"/>
    </row>
    <row r="463" spans="1:51" s="3" customFormat="1" x14ac:dyDescent="0.3">
      <c r="A463" s="76"/>
      <c r="L463" s="119"/>
      <c r="AY463" s="38"/>
    </row>
    <row r="464" spans="1:51" s="3" customFormat="1" x14ac:dyDescent="0.3">
      <c r="A464" s="76"/>
      <c r="L464" s="119"/>
      <c r="AY464" s="38"/>
    </row>
    <row r="465" spans="1:51" s="3" customFormat="1" x14ac:dyDescent="0.3">
      <c r="A465" s="76"/>
      <c r="L465" s="119"/>
      <c r="AY465" s="38"/>
    </row>
    <row r="466" spans="1:51" s="3" customFormat="1" x14ac:dyDescent="0.3">
      <c r="A466" s="76"/>
      <c r="L466" s="119"/>
      <c r="AY466" s="38"/>
    </row>
    <row r="467" spans="1:51" s="3" customFormat="1" x14ac:dyDescent="0.3">
      <c r="A467" s="76"/>
      <c r="L467" s="119"/>
      <c r="AY467" s="38"/>
    </row>
    <row r="468" spans="1:51" s="3" customFormat="1" x14ac:dyDescent="0.3">
      <c r="A468" s="76"/>
      <c r="L468" s="119"/>
      <c r="AY468" s="38"/>
    </row>
    <row r="469" spans="1:51" s="3" customFormat="1" x14ac:dyDescent="0.3">
      <c r="A469" s="76"/>
      <c r="L469" s="119"/>
      <c r="AY469" s="38"/>
    </row>
    <row r="470" spans="1:51" s="3" customFormat="1" x14ac:dyDescent="0.3">
      <c r="A470" s="76"/>
      <c r="L470" s="119"/>
      <c r="AY470" s="38"/>
    </row>
    <row r="471" spans="1:51" s="3" customFormat="1" x14ac:dyDescent="0.3">
      <c r="A471" s="76"/>
      <c r="L471" s="119"/>
      <c r="AY471" s="38"/>
    </row>
    <row r="472" spans="1:51" s="3" customFormat="1" x14ac:dyDescent="0.3">
      <c r="A472" s="76"/>
      <c r="L472" s="119"/>
      <c r="AY472" s="38"/>
    </row>
    <row r="473" spans="1:51" s="3" customFormat="1" x14ac:dyDescent="0.3">
      <c r="A473" s="76"/>
      <c r="L473" s="119"/>
      <c r="AY473" s="38"/>
    </row>
    <row r="474" spans="1:51" s="3" customFormat="1" x14ac:dyDescent="0.3">
      <c r="A474" s="76"/>
      <c r="L474" s="119"/>
      <c r="AY474" s="38"/>
    </row>
    <row r="475" spans="1:51" s="3" customFormat="1" x14ac:dyDescent="0.3">
      <c r="A475" s="76"/>
      <c r="L475" s="119"/>
      <c r="AY475" s="38"/>
    </row>
    <row r="476" spans="1:51" s="3" customFormat="1" x14ac:dyDescent="0.3">
      <c r="A476" s="76"/>
      <c r="L476" s="119"/>
      <c r="AY476" s="38"/>
    </row>
    <row r="477" spans="1:51" s="3" customFormat="1" x14ac:dyDescent="0.3">
      <c r="A477" s="76"/>
      <c r="L477" s="119"/>
      <c r="AY477" s="38"/>
    </row>
    <row r="478" spans="1:51" s="3" customFormat="1" x14ac:dyDescent="0.3">
      <c r="A478" s="76"/>
      <c r="L478" s="119"/>
      <c r="AY478" s="38"/>
    </row>
    <row r="479" spans="1:51" s="3" customFormat="1" x14ac:dyDescent="0.3">
      <c r="A479" s="76"/>
      <c r="L479" s="119"/>
      <c r="AY479" s="38"/>
    </row>
    <row r="480" spans="1:51" s="3" customFormat="1" x14ac:dyDescent="0.3">
      <c r="A480" s="76"/>
      <c r="L480" s="119"/>
      <c r="AY480" s="38"/>
    </row>
    <row r="481" spans="1:51" s="3" customFormat="1" x14ac:dyDescent="0.3">
      <c r="A481" s="76"/>
      <c r="L481" s="119"/>
      <c r="AY481" s="38"/>
    </row>
    <row r="482" spans="1:51" s="3" customFormat="1" x14ac:dyDescent="0.3">
      <c r="A482" s="76"/>
      <c r="L482" s="119"/>
      <c r="AY482" s="38"/>
    </row>
    <row r="483" spans="1:51" s="3" customFormat="1" x14ac:dyDescent="0.3">
      <c r="A483" s="76"/>
      <c r="L483" s="119"/>
      <c r="AY483" s="38"/>
    </row>
    <row r="484" spans="1:51" s="3" customFormat="1" x14ac:dyDescent="0.3">
      <c r="A484" s="76"/>
      <c r="L484" s="119"/>
      <c r="AY484" s="38"/>
    </row>
    <row r="485" spans="1:51" s="3" customFormat="1" x14ac:dyDescent="0.3">
      <c r="A485" s="76"/>
      <c r="L485" s="119"/>
      <c r="AY485" s="38"/>
    </row>
    <row r="486" spans="1:51" s="3" customFormat="1" x14ac:dyDescent="0.3">
      <c r="A486" s="76"/>
      <c r="L486" s="119"/>
      <c r="AY486" s="38"/>
    </row>
    <row r="487" spans="1:51" s="3" customFormat="1" x14ac:dyDescent="0.3">
      <c r="A487" s="76"/>
      <c r="L487" s="119"/>
      <c r="AY487" s="38"/>
    </row>
    <row r="488" spans="1:51" s="3" customFormat="1" x14ac:dyDescent="0.3">
      <c r="A488" s="76"/>
      <c r="L488" s="119"/>
      <c r="AY488" s="38"/>
    </row>
    <row r="489" spans="1:51" s="3" customFormat="1" x14ac:dyDescent="0.3">
      <c r="A489" s="76"/>
      <c r="L489" s="119"/>
      <c r="AY489" s="38"/>
    </row>
    <row r="490" spans="1:51" s="3" customFormat="1" x14ac:dyDescent="0.3">
      <c r="A490" s="76"/>
      <c r="L490" s="119"/>
      <c r="AY490" s="38"/>
    </row>
    <row r="491" spans="1:51" s="3" customFormat="1" x14ac:dyDescent="0.3">
      <c r="A491" s="76"/>
      <c r="L491" s="119"/>
      <c r="AY491" s="38"/>
    </row>
    <row r="492" spans="1:51" s="3" customFormat="1" x14ac:dyDescent="0.3">
      <c r="A492" s="76"/>
      <c r="L492" s="119"/>
      <c r="AY492" s="38"/>
    </row>
    <row r="493" spans="1:51" s="3" customFormat="1" x14ac:dyDescent="0.3">
      <c r="A493" s="76"/>
      <c r="L493" s="119"/>
      <c r="AY493" s="38"/>
    </row>
    <row r="494" spans="1:51" s="3" customFormat="1" x14ac:dyDescent="0.3">
      <c r="A494" s="76"/>
      <c r="L494" s="119"/>
      <c r="AY494" s="38"/>
    </row>
    <row r="495" spans="1:51" s="3" customFormat="1" x14ac:dyDescent="0.3">
      <c r="A495" s="76"/>
      <c r="L495" s="119"/>
      <c r="AY495" s="38"/>
    </row>
    <row r="496" spans="1:51" s="3" customFormat="1" x14ac:dyDescent="0.3">
      <c r="A496" s="76"/>
      <c r="L496" s="119"/>
      <c r="AY496" s="38"/>
    </row>
    <row r="497" spans="1:51" s="3" customFormat="1" x14ac:dyDescent="0.3">
      <c r="A497" s="76"/>
      <c r="L497" s="119"/>
      <c r="AY497" s="38"/>
    </row>
    <row r="498" spans="1:51" s="3" customFormat="1" x14ac:dyDescent="0.3">
      <c r="A498" s="76"/>
      <c r="L498" s="119"/>
      <c r="AY498" s="38"/>
    </row>
    <row r="499" spans="1:51" s="3" customFormat="1" x14ac:dyDescent="0.3">
      <c r="A499" s="76"/>
      <c r="L499" s="119"/>
      <c r="AY499" s="38"/>
    </row>
    <row r="500" spans="1:51" s="3" customFormat="1" x14ac:dyDescent="0.3">
      <c r="A500" s="76"/>
      <c r="L500" s="119"/>
      <c r="AY500" s="38"/>
    </row>
    <row r="501" spans="1:51" s="3" customFormat="1" x14ac:dyDescent="0.3">
      <c r="A501" s="76"/>
      <c r="L501" s="119"/>
      <c r="AY501" s="38"/>
    </row>
    <row r="502" spans="1:51" s="3" customFormat="1" x14ac:dyDescent="0.3">
      <c r="A502" s="76"/>
      <c r="L502" s="119"/>
      <c r="AY502" s="38"/>
    </row>
    <row r="503" spans="1:51" s="3" customFormat="1" x14ac:dyDescent="0.3">
      <c r="A503" s="76"/>
      <c r="L503" s="119"/>
      <c r="AY503" s="38"/>
    </row>
    <row r="504" spans="1:51" s="3" customFormat="1" x14ac:dyDescent="0.3">
      <c r="A504" s="76"/>
      <c r="L504" s="119"/>
      <c r="AY504" s="38"/>
    </row>
    <row r="505" spans="1:51" s="3" customFormat="1" x14ac:dyDescent="0.3">
      <c r="A505" s="76"/>
      <c r="L505" s="119"/>
      <c r="AY505" s="38"/>
    </row>
    <row r="506" spans="1:51" s="3" customFormat="1" x14ac:dyDescent="0.3">
      <c r="A506" s="76"/>
      <c r="L506" s="119"/>
      <c r="AY506" s="38"/>
    </row>
    <row r="507" spans="1:51" s="3" customFormat="1" x14ac:dyDescent="0.3">
      <c r="A507" s="76"/>
      <c r="L507" s="119"/>
      <c r="AY507" s="38"/>
    </row>
    <row r="508" spans="1:51" s="3" customFormat="1" x14ac:dyDescent="0.3">
      <c r="A508" s="76"/>
      <c r="L508" s="119"/>
      <c r="AY508" s="38"/>
    </row>
    <row r="509" spans="1:51" s="3" customFormat="1" x14ac:dyDescent="0.3">
      <c r="A509" s="76"/>
      <c r="L509" s="119"/>
      <c r="AY509" s="38"/>
    </row>
    <row r="510" spans="1:51" s="3" customFormat="1" x14ac:dyDescent="0.3">
      <c r="A510" s="76"/>
      <c r="L510" s="119"/>
      <c r="AY510" s="38"/>
    </row>
    <row r="511" spans="1:51" s="3" customFormat="1" x14ac:dyDescent="0.3">
      <c r="A511" s="76"/>
      <c r="L511" s="119"/>
      <c r="AY511" s="38"/>
    </row>
    <row r="512" spans="1:51" s="3" customFormat="1" x14ac:dyDescent="0.3">
      <c r="A512" s="76"/>
      <c r="L512" s="119"/>
      <c r="AY512" s="38"/>
    </row>
    <row r="513" spans="1:51" s="3" customFormat="1" x14ac:dyDescent="0.3">
      <c r="A513" s="76"/>
      <c r="L513" s="119"/>
      <c r="AY513" s="38"/>
    </row>
    <row r="514" spans="1:51" s="3" customFormat="1" x14ac:dyDescent="0.3">
      <c r="A514" s="76"/>
      <c r="L514" s="119"/>
      <c r="AY514" s="38"/>
    </row>
    <row r="515" spans="1:51" s="3" customFormat="1" x14ac:dyDescent="0.3">
      <c r="A515" s="76"/>
      <c r="L515" s="119"/>
      <c r="AY515" s="38"/>
    </row>
    <row r="516" spans="1:51" s="3" customFormat="1" x14ac:dyDescent="0.3">
      <c r="A516" s="76"/>
      <c r="L516" s="119"/>
      <c r="AY516" s="38"/>
    </row>
    <row r="517" spans="1:51" s="3" customFormat="1" x14ac:dyDescent="0.3">
      <c r="A517" s="76"/>
      <c r="L517" s="119"/>
      <c r="AY517" s="38"/>
    </row>
    <row r="518" spans="1:51" s="3" customFormat="1" x14ac:dyDescent="0.3">
      <c r="A518" s="76"/>
      <c r="L518" s="119"/>
      <c r="AY518" s="38"/>
    </row>
    <row r="519" spans="1:51" s="3" customFormat="1" x14ac:dyDescent="0.3">
      <c r="A519" s="76"/>
      <c r="L519" s="119"/>
      <c r="AY519" s="38"/>
    </row>
    <row r="520" spans="1:51" s="3" customFormat="1" x14ac:dyDescent="0.3">
      <c r="A520" s="76"/>
      <c r="L520" s="119"/>
      <c r="AY520" s="38"/>
    </row>
    <row r="521" spans="1:51" s="3" customFormat="1" x14ac:dyDescent="0.3">
      <c r="A521" s="76"/>
      <c r="L521" s="119"/>
      <c r="AY521" s="38"/>
    </row>
    <row r="522" spans="1:51" s="3" customFormat="1" x14ac:dyDescent="0.3">
      <c r="A522" s="76"/>
      <c r="L522" s="119"/>
      <c r="AY522" s="38"/>
    </row>
    <row r="523" spans="1:51" s="3" customFormat="1" x14ac:dyDescent="0.3">
      <c r="A523" s="76"/>
      <c r="L523" s="119"/>
      <c r="AY523" s="38"/>
    </row>
    <row r="524" spans="1:51" s="3" customFormat="1" x14ac:dyDescent="0.3">
      <c r="A524" s="76"/>
      <c r="L524" s="119"/>
      <c r="AY524" s="38"/>
    </row>
    <row r="525" spans="1:51" s="3" customFormat="1" x14ac:dyDescent="0.3">
      <c r="A525" s="76"/>
      <c r="L525" s="119"/>
      <c r="AY525" s="38"/>
    </row>
    <row r="526" spans="1:51" s="3" customFormat="1" x14ac:dyDescent="0.3">
      <c r="A526" s="76"/>
      <c r="L526" s="119"/>
      <c r="AY526" s="38"/>
    </row>
    <row r="527" spans="1:51" s="3" customFormat="1" x14ac:dyDescent="0.3">
      <c r="A527" s="76"/>
      <c r="L527" s="119"/>
      <c r="AY527" s="38"/>
    </row>
    <row r="528" spans="1:51" s="3" customFormat="1" x14ac:dyDescent="0.3">
      <c r="A528" s="76"/>
      <c r="L528" s="119"/>
      <c r="AY528" s="38"/>
    </row>
    <row r="529" spans="1:51" s="3" customFormat="1" x14ac:dyDescent="0.3">
      <c r="A529" s="76"/>
      <c r="L529" s="119"/>
      <c r="AY529" s="38"/>
    </row>
    <row r="530" spans="1:51" s="3" customFormat="1" x14ac:dyDescent="0.3">
      <c r="A530" s="76"/>
      <c r="L530" s="119"/>
      <c r="AY530" s="38"/>
    </row>
    <row r="531" spans="1:51" s="3" customFormat="1" x14ac:dyDescent="0.3">
      <c r="A531" s="76"/>
      <c r="L531" s="119"/>
      <c r="AY531" s="38"/>
    </row>
    <row r="532" spans="1:51" s="3" customFormat="1" x14ac:dyDescent="0.3">
      <c r="A532" s="76"/>
      <c r="L532" s="119"/>
      <c r="AY532" s="38"/>
    </row>
    <row r="533" spans="1:51" s="3" customFormat="1" x14ac:dyDescent="0.3">
      <c r="A533" s="76"/>
      <c r="L533" s="119"/>
      <c r="AY533" s="38"/>
    </row>
    <row r="534" spans="1:51" s="3" customFormat="1" x14ac:dyDescent="0.3">
      <c r="A534" s="76"/>
      <c r="L534" s="119"/>
      <c r="AY534" s="38"/>
    </row>
    <row r="535" spans="1:51" s="3" customFormat="1" x14ac:dyDescent="0.3">
      <c r="A535" s="76"/>
      <c r="L535" s="119"/>
      <c r="AY535" s="38"/>
    </row>
    <row r="536" spans="1:51" s="3" customFormat="1" x14ac:dyDescent="0.3">
      <c r="A536" s="76"/>
      <c r="L536" s="119"/>
      <c r="AY536" s="38"/>
    </row>
    <row r="537" spans="1:51" s="3" customFormat="1" x14ac:dyDescent="0.3">
      <c r="A537" s="76"/>
      <c r="L537" s="119"/>
      <c r="AY537" s="38"/>
    </row>
    <row r="538" spans="1:51" s="3" customFormat="1" x14ac:dyDescent="0.3">
      <c r="A538" s="76"/>
      <c r="L538" s="119"/>
      <c r="AY538" s="38"/>
    </row>
    <row r="539" spans="1:51" s="3" customFormat="1" x14ac:dyDescent="0.3">
      <c r="A539" s="76"/>
      <c r="L539" s="119"/>
      <c r="AY539" s="38"/>
    </row>
    <row r="540" spans="1:51" s="3" customFormat="1" x14ac:dyDescent="0.3">
      <c r="A540" s="76"/>
      <c r="L540" s="119"/>
      <c r="AY540" s="38"/>
    </row>
    <row r="541" spans="1:51" s="3" customFormat="1" x14ac:dyDescent="0.3">
      <c r="A541" s="76"/>
      <c r="L541" s="119"/>
      <c r="AY541" s="38"/>
    </row>
    <row r="542" spans="1:51" s="3" customFormat="1" x14ac:dyDescent="0.3">
      <c r="A542" s="76"/>
      <c r="L542" s="119"/>
      <c r="AY542" s="38"/>
    </row>
    <row r="543" spans="1:51" s="3" customFormat="1" x14ac:dyDescent="0.3">
      <c r="A543" s="76"/>
      <c r="L543" s="119"/>
      <c r="AY543" s="38"/>
    </row>
    <row r="544" spans="1:51" s="3" customFormat="1" x14ac:dyDescent="0.3">
      <c r="A544" s="76"/>
      <c r="L544" s="119"/>
      <c r="AY544" s="38"/>
    </row>
    <row r="545" spans="1:51" s="3" customFormat="1" x14ac:dyDescent="0.3">
      <c r="A545" s="76"/>
      <c r="L545" s="119"/>
      <c r="AY545" s="38"/>
    </row>
    <row r="546" spans="1:51" s="3" customFormat="1" x14ac:dyDescent="0.3">
      <c r="A546" s="76"/>
      <c r="L546" s="119"/>
      <c r="AY546" s="38"/>
    </row>
    <row r="547" spans="1:51" s="3" customFormat="1" x14ac:dyDescent="0.3">
      <c r="A547" s="76"/>
      <c r="L547" s="119"/>
      <c r="AY547" s="38"/>
    </row>
    <row r="548" spans="1:51" s="3" customFormat="1" x14ac:dyDescent="0.3">
      <c r="A548" s="76"/>
      <c r="L548" s="119"/>
      <c r="AY548" s="38"/>
    </row>
    <row r="549" spans="1:51" s="3" customFormat="1" x14ac:dyDescent="0.3">
      <c r="A549" s="76"/>
      <c r="L549" s="119"/>
      <c r="AY549" s="38"/>
    </row>
    <row r="550" spans="1:51" s="3" customFormat="1" x14ac:dyDescent="0.3">
      <c r="A550" s="76"/>
      <c r="L550" s="119"/>
      <c r="AY550" s="38"/>
    </row>
    <row r="551" spans="1:51" s="3" customFormat="1" x14ac:dyDescent="0.3">
      <c r="A551" s="76"/>
      <c r="L551" s="119"/>
      <c r="AY551" s="38"/>
    </row>
    <row r="552" spans="1:51" s="3" customFormat="1" x14ac:dyDescent="0.3">
      <c r="A552" s="76"/>
      <c r="L552" s="119"/>
      <c r="AY552" s="38"/>
    </row>
    <row r="553" spans="1:51" s="3" customFormat="1" x14ac:dyDescent="0.3">
      <c r="A553" s="76"/>
      <c r="L553" s="119"/>
      <c r="AY553" s="38"/>
    </row>
    <row r="554" spans="1:51" s="3" customFormat="1" x14ac:dyDescent="0.3">
      <c r="A554" s="76"/>
      <c r="L554" s="119"/>
      <c r="AY554" s="38"/>
    </row>
    <row r="555" spans="1:51" s="3" customFormat="1" x14ac:dyDescent="0.3">
      <c r="A555" s="76"/>
      <c r="L555" s="119"/>
      <c r="AY555" s="38"/>
    </row>
    <row r="556" spans="1:51" s="3" customFormat="1" x14ac:dyDescent="0.3">
      <c r="A556" s="76"/>
      <c r="L556" s="119"/>
      <c r="AY556" s="38"/>
    </row>
    <row r="557" spans="1:51" s="3" customFormat="1" x14ac:dyDescent="0.3">
      <c r="A557" s="76"/>
      <c r="L557" s="119"/>
      <c r="AY557" s="38"/>
    </row>
    <row r="558" spans="1:51" s="3" customFormat="1" x14ac:dyDescent="0.3">
      <c r="A558" s="76"/>
      <c r="L558" s="119"/>
      <c r="AY558" s="38"/>
    </row>
    <row r="559" spans="1:51" s="3" customFormat="1" x14ac:dyDescent="0.3">
      <c r="A559" s="76"/>
      <c r="L559" s="119"/>
      <c r="AY559" s="38"/>
    </row>
    <row r="560" spans="1:51" s="3" customFormat="1" x14ac:dyDescent="0.3">
      <c r="A560" s="76"/>
      <c r="L560" s="119"/>
      <c r="AY560" s="38"/>
    </row>
    <row r="561" spans="1:51" s="3" customFormat="1" x14ac:dyDescent="0.3">
      <c r="A561" s="76"/>
      <c r="L561" s="119"/>
      <c r="AY561" s="38"/>
    </row>
    <row r="562" spans="1:51" s="3" customFormat="1" x14ac:dyDescent="0.3">
      <c r="A562" s="76"/>
      <c r="L562" s="119"/>
      <c r="AY562" s="38"/>
    </row>
    <row r="563" spans="1:51" s="3" customFormat="1" x14ac:dyDescent="0.3">
      <c r="A563" s="76"/>
      <c r="L563" s="119"/>
      <c r="AY563" s="38"/>
    </row>
    <row r="564" spans="1:51" s="3" customFormat="1" x14ac:dyDescent="0.3">
      <c r="A564" s="76"/>
      <c r="L564" s="119"/>
      <c r="AY564" s="38"/>
    </row>
    <row r="565" spans="1:51" s="3" customFormat="1" x14ac:dyDescent="0.3">
      <c r="A565" s="76"/>
      <c r="L565" s="119"/>
      <c r="AY565" s="38"/>
    </row>
    <row r="566" spans="1:51" s="3" customFormat="1" x14ac:dyDescent="0.3">
      <c r="A566" s="76"/>
      <c r="L566" s="119"/>
      <c r="AY566" s="38"/>
    </row>
    <row r="567" spans="1:51" s="3" customFormat="1" x14ac:dyDescent="0.3">
      <c r="A567" s="76"/>
      <c r="L567" s="119"/>
      <c r="AY567" s="38"/>
    </row>
    <row r="568" spans="1:51" s="3" customFormat="1" x14ac:dyDescent="0.3">
      <c r="A568" s="76"/>
      <c r="L568" s="119"/>
      <c r="AY568" s="38"/>
    </row>
    <row r="569" spans="1:51" s="3" customFormat="1" x14ac:dyDescent="0.3">
      <c r="A569" s="76"/>
      <c r="L569" s="119"/>
      <c r="AY569" s="38"/>
    </row>
    <row r="570" spans="1:51" s="3" customFormat="1" x14ac:dyDescent="0.3">
      <c r="A570" s="76"/>
      <c r="L570" s="119"/>
      <c r="AY570" s="38"/>
    </row>
    <row r="571" spans="1:51" s="3" customFormat="1" x14ac:dyDescent="0.3">
      <c r="A571" s="76"/>
      <c r="L571" s="119"/>
      <c r="AY571" s="38"/>
    </row>
    <row r="572" spans="1:51" s="3" customFormat="1" x14ac:dyDescent="0.3">
      <c r="A572" s="76"/>
      <c r="L572" s="119"/>
      <c r="AY572" s="38"/>
    </row>
    <row r="573" spans="1:51" s="3" customFormat="1" x14ac:dyDescent="0.3">
      <c r="A573" s="76"/>
      <c r="L573" s="119"/>
      <c r="AY573" s="38"/>
    </row>
    <row r="574" spans="1:51" s="3" customFormat="1" x14ac:dyDescent="0.3">
      <c r="A574" s="76"/>
      <c r="L574" s="119"/>
      <c r="AY574" s="38"/>
    </row>
    <row r="575" spans="1:51" s="3" customFormat="1" x14ac:dyDescent="0.3">
      <c r="A575" s="76"/>
      <c r="L575" s="119"/>
      <c r="AY575" s="38"/>
    </row>
    <row r="576" spans="1:51" s="3" customFormat="1" x14ac:dyDescent="0.3">
      <c r="A576" s="76"/>
      <c r="L576" s="119"/>
      <c r="AY576" s="38"/>
    </row>
    <row r="577" spans="1:51" s="3" customFormat="1" x14ac:dyDescent="0.3">
      <c r="A577" s="76"/>
      <c r="L577" s="119"/>
      <c r="AY577" s="38"/>
    </row>
    <row r="578" spans="1:51" s="3" customFormat="1" x14ac:dyDescent="0.3">
      <c r="A578" s="76"/>
      <c r="L578" s="119"/>
      <c r="AY578" s="38"/>
    </row>
    <row r="579" spans="1:51" s="3" customFormat="1" x14ac:dyDescent="0.3">
      <c r="A579" s="76"/>
      <c r="L579" s="119"/>
      <c r="AY579" s="38"/>
    </row>
    <row r="580" spans="1:51" s="3" customFormat="1" x14ac:dyDescent="0.3">
      <c r="A580" s="76"/>
      <c r="L580" s="119"/>
      <c r="AY580" s="38"/>
    </row>
    <row r="581" spans="1:51" s="3" customFormat="1" x14ac:dyDescent="0.3">
      <c r="A581" s="76"/>
      <c r="L581" s="119"/>
      <c r="AY581" s="38"/>
    </row>
    <row r="582" spans="1:51" s="3" customFormat="1" x14ac:dyDescent="0.3">
      <c r="A582" s="76"/>
      <c r="L582" s="119"/>
      <c r="AY582" s="38"/>
    </row>
    <row r="583" spans="1:51" s="3" customFormat="1" x14ac:dyDescent="0.3">
      <c r="A583" s="76"/>
      <c r="L583" s="119"/>
      <c r="AY583" s="38"/>
    </row>
    <row r="584" spans="1:51" s="3" customFormat="1" x14ac:dyDescent="0.3">
      <c r="A584" s="76"/>
      <c r="L584" s="119"/>
      <c r="AY584" s="38"/>
    </row>
    <row r="585" spans="1:51" s="3" customFormat="1" x14ac:dyDescent="0.3">
      <c r="A585" s="76"/>
      <c r="L585" s="119"/>
      <c r="AY585" s="38"/>
    </row>
    <row r="586" spans="1:51" s="3" customFormat="1" x14ac:dyDescent="0.3">
      <c r="A586" s="76"/>
      <c r="L586" s="119"/>
      <c r="AY586" s="38"/>
    </row>
    <row r="587" spans="1:51" s="3" customFormat="1" x14ac:dyDescent="0.3">
      <c r="A587" s="76"/>
      <c r="L587" s="119"/>
      <c r="AY587" s="38"/>
    </row>
    <row r="588" spans="1:51" s="3" customFormat="1" x14ac:dyDescent="0.3">
      <c r="A588" s="76"/>
      <c r="L588" s="119"/>
      <c r="AY588" s="38"/>
    </row>
    <row r="589" spans="1:51" s="3" customFormat="1" x14ac:dyDescent="0.3">
      <c r="A589" s="76"/>
      <c r="L589" s="119"/>
      <c r="AY589" s="38"/>
    </row>
    <row r="590" spans="1:51" s="3" customFormat="1" x14ac:dyDescent="0.3">
      <c r="A590" s="76"/>
      <c r="L590" s="119"/>
      <c r="AY590" s="38"/>
    </row>
    <row r="591" spans="1:51" s="3" customFormat="1" x14ac:dyDescent="0.3">
      <c r="A591" s="76"/>
      <c r="L591" s="119"/>
      <c r="AY591" s="38"/>
    </row>
    <row r="592" spans="1:51" s="3" customFormat="1" x14ac:dyDescent="0.3">
      <c r="A592" s="76"/>
      <c r="L592" s="119"/>
      <c r="AY592" s="38"/>
    </row>
    <row r="593" spans="1:51" s="3" customFormat="1" x14ac:dyDescent="0.3">
      <c r="A593" s="76"/>
      <c r="L593" s="119"/>
      <c r="AY593" s="38"/>
    </row>
    <row r="594" spans="1:51" s="3" customFormat="1" x14ac:dyDescent="0.3">
      <c r="A594" s="76"/>
      <c r="L594" s="119"/>
      <c r="AY594" s="38"/>
    </row>
    <row r="595" spans="1:51" s="3" customFormat="1" x14ac:dyDescent="0.3">
      <c r="A595" s="76"/>
      <c r="L595" s="119"/>
      <c r="AY595" s="38"/>
    </row>
    <row r="596" spans="1:51" s="3" customFormat="1" x14ac:dyDescent="0.3">
      <c r="A596" s="76"/>
      <c r="L596" s="119"/>
      <c r="AY596" s="38"/>
    </row>
    <row r="597" spans="1:51" s="3" customFormat="1" x14ac:dyDescent="0.3">
      <c r="A597" s="76"/>
      <c r="L597" s="119"/>
      <c r="AY597" s="38"/>
    </row>
    <row r="598" spans="1:51" s="3" customFormat="1" x14ac:dyDescent="0.3">
      <c r="A598" s="76"/>
      <c r="L598" s="119"/>
      <c r="AY598" s="38"/>
    </row>
    <row r="599" spans="1:51" s="3" customFormat="1" x14ac:dyDescent="0.3">
      <c r="A599" s="76"/>
      <c r="L599" s="119"/>
      <c r="AY599" s="38"/>
    </row>
    <row r="600" spans="1:51" s="3" customFormat="1" x14ac:dyDescent="0.3">
      <c r="A600" s="76"/>
      <c r="L600" s="119"/>
      <c r="AY600" s="38"/>
    </row>
    <row r="601" spans="1:51" s="3" customFormat="1" x14ac:dyDescent="0.3">
      <c r="A601" s="76"/>
      <c r="L601" s="119"/>
      <c r="AY601" s="38"/>
    </row>
    <row r="602" spans="1:51" s="3" customFormat="1" x14ac:dyDescent="0.3">
      <c r="A602" s="76"/>
      <c r="L602" s="119"/>
      <c r="AY602" s="38"/>
    </row>
    <row r="603" spans="1:51" s="3" customFormat="1" x14ac:dyDescent="0.3">
      <c r="A603" s="76"/>
      <c r="L603" s="119"/>
      <c r="AY603" s="38"/>
    </row>
    <row r="604" spans="1:51" s="3" customFormat="1" x14ac:dyDescent="0.3">
      <c r="A604" s="76"/>
      <c r="L604" s="119"/>
      <c r="AY604" s="38"/>
    </row>
    <row r="605" spans="1:51" s="3" customFormat="1" x14ac:dyDescent="0.3">
      <c r="A605" s="76"/>
      <c r="L605" s="119"/>
      <c r="AY605" s="38"/>
    </row>
    <row r="606" spans="1:51" s="3" customFormat="1" x14ac:dyDescent="0.3">
      <c r="A606" s="76"/>
      <c r="L606" s="119"/>
      <c r="AY606" s="38"/>
    </row>
    <row r="607" spans="1:51" s="3" customFormat="1" x14ac:dyDescent="0.3">
      <c r="A607" s="76"/>
      <c r="L607" s="119"/>
      <c r="AY607" s="38"/>
    </row>
    <row r="608" spans="1:51" s="3" customFormat="1" x14ac:dyDescent="0.3">
      <c r="A608" s="76"/>
      <c r="L608" s="119"/>
      <c r="AY608" s="38"/>
    </row>
    <row r="609" spans="1:51" s="3" customFormat="1" x14ac:dyDescent="0.3">
      <c r="A609" s="76"/>
      <c r="L609" s="119"/>
      <c r="AY609" s="38"/>
    </row>
    <row r="610" spans="1:51" s="3" customFormat="1" x14ac:dyDescent="0.3">
      <c r="A610" s="76"/>
      <c r="L610" s="119"/>
      <c r="AY610" s="38"/>
    </row>
    <row r="611" spans="1:51" s="3" customFormat="1" x14ac:dyDescent="0.3">
      <c r="A611" s="76"/>
      <c r="L611" s="119"/>
      <c r="AY611" s="38"/>
    </row>
    <row r="612" spans="1:51" s="3" customFormat="1" x14ac:dyDescent="0.3">
      <c r="A612" s="76"/>
      <c r="L612" s="119"/>
      <c r="AY612" s="38"/>
    </row>
    <row r="613" spans="1:51" s="3" customFormat="1" x14ac:dyDescent="0.3">
      <c r="A613" s="76"/>
      <c r="L613" s="119"/>
      <c r="AY613" s="38"/>
    </row>
    <row r="614" spans="1:51" s="3" customFormat="1" x14ac:dyDescent="0.3">
      <c r="A614" s="76"/>
      <c r="L614" s="119"/>
      <c r="AY614" s="38"/>
    </row>
    <row r="615" spans="1:51" s="3" customFormat="1" x14ac:dyDescent="0.3">
      <c r="A615" s="76"/>
      <c r="L615" s="119"/>
      <c r="AY615" s="38"/>
    </row>
    <row r="616" spans="1:51" s="3" customFormat="1" x14ac:dyDescent="0.3">
      <c r="A616" s="76"/>
      <c r="L616" s="119"/>
      <c r="AY616" s="38"/>
    </row>
    <row r="617" spans="1:51" s="3" customFormat="1" x14ac:dyDescent="0.3">
      <c r="A617" s="76"/>
      <c r="L617" s="119"/>
      <c r="AY617" s="38"/>
    </row>
    <row r="618" spans="1:51" s="3" customFormat="1" x14ac:dyDescent="0.3">
      <c r="A618" s="76"/>
      <c r="L618" s="119"/>
      <c r="AY618" s="38"/>
    </row>
    <row r="619" spans="1:51" s="3" customFormat="1" x14ac:dyDescent="0.3">
      <c r="A619" s="76"/>
      <c r="L619" s="119"/>
      <c r="AY619" s="38"/>
    </row>
    <row r="620" spans="1:51" s="3" customFormat="1" x14ac:dyDescent="0.3">
      <c r="A620" s="76"/>
      <c r="L620" s="119"/>
      <c r="AY620" s="38"/>
    </row>
    <row r="621" spans="1:51" s="3" customFormat="1" x14ac:dyDescent="0.3">
      <c r="A621" s="76"/>
      <c r="L621" s="119"/>
      <c r="AY621" s="38"/>
    </row>
    <row r="622" spans="1:51" s="3" customFormat="1" x14ac:dyDescent="0.3">
      <c r="A622" s="76"/>
      <c r="L622" s="119"/>
      <c r="AY622" s="38"/>
    </row>
    <row r="623" spans="1:51" s="3" customFormat="1" x14ac:dyDescent="0.3">
      <c r="A623" s="76"/>
      <c r="L623" s="119"/>
      <c r="AY623" s="38"/>
    </row>
    <row r="624" spans="1:51" s="3" customFormat="1" x14ac:dyDescent="0.3">
      <c r="A624" s="76"/>
      <c r="L624" s="119"/>
      <c r="AY624" s="38"/>
    </row>
    <row r="625" spans="1:51" s="3" customFormat="1" x14ac:dyDescent="0.3">
      <c r="A625" s="76"/>
      <c r="L625" s="119"/>
      <c r="AY625" s="38"/>
    </row>
    <row r="626" spans="1:51" s="3" customFormat="1" x14ac:dyDescent="0.3">
      <c r="A626" s="76"/>
      <c r="L626" s="119"/>
      <c r="AY626" s="38"/>
    </row>
    <row r="627" spans="1:51" s="3" customFormat="1" x14ac:dyDescent="0.3">
      <c r="A627" s="76"/>
      <c r="L627" s="119"/>
      <c r="AY627" s="38"/>
    </row>
    <row r="628" spans="1:51" s="3" customFormat="1" x14ac:dyDescent="0.3">
      <c r="A628" s="76"/>
      <c r="L628" s="119"/>
      <c r="AY628" s="38"/>
    </row>
    <row r="629" spans="1:51" s="3" customFormat="1" x14ac:dyDescent="0.3">
      <c r="A629" s="76"/>
      <c r="L629" s="119"/>
      <c r="AY629" s="38"/>
    </row>
    <row r="630" spans="1:51" s="3" customFormat="1" x14ac:dyDescent="0.3">
      <c r="A630" s="76"/>
      <c r="L630" s="119"/>
      <c r="AY630" s="38"/>
    </row>
    <row r="631" spans="1:51" s="3" customFormat="1" x14ac:dyDescent="0.3">
      <c r="A631" s="76"/>
      <c r="L631" s="119"/>
      <c r="AY631" s="38"/>
    </row>
    <row r="632" spans="1:51" s="3" customFormat="1" x14ac:dyDescent="0.3">
      <c r="A632" s="76"/>
      <c r="L632" s="119"/>
      <c r="AY632" s="38"/>
    </row>
    <row r="633" spans="1:51" s="3" customFormat="1" x14ac:dyDescent="0.3">
      <c r="A633" s="76"/>
      <c r="L633" s="119"/>
      <c r="AY633" s="38"/>
    </row>
    <row r="634" spans="1:51" s="3" customFormat="1" x14ac:dyDescent="0.3">
      <c r="A634" s="76"/>
      <c r="L634" s="119"/>
      <c r="AY634" s="38"/>
    </row>
    <row r="635" spans="1:51" s="3" customFormat="1" x14ac:dyDescent="0.3">
      <c r="A635" s="76"/>
      <c r="L635" s="119"/>
      <c r="AY635" s="38"/>
    </row>
    <row r="636" spans="1:51" s="3" customFormat="1" x14ac:dyDescent="0.3">
      <c r="A636" s="76"/>
      <c r="L636" s="119"/>
      <c r="AY636" s="38"/>
    </row>
    <row r="637" spans="1:51" s="3" customFormat="1" x14ac:dyDescent="0.3">
      <c r="A637" s="76"/>
      <c r="L637" s="119"/>
      <c r="AY637" s="38"/>
    </row>
    <row r="638" spans="1:51" s="3" customFormat="1" x14ac:dyDescent="0.3">
      <c r="A638" s="76"/>
      <c r="L638" s="119"/>
      <c r="AY638" s="38"/>
    </row>
    <row r="639" spans="1:51" s="3" customFormat="1" x14ac:dyDescent="0.3">
      <c r="A639" s="76"/>
      <c r="L639" s="119"/>
      <c r="AY639" s="38"/>
    </row>
    <row r="640" spans="1:51" s="3" customFormat="1" x14ac:dyDescent="0.3">
      <c r="A640" s="76"/>
      <c r="L640" s="119"/>
      <c r="AY640" s="38"/>
    </row>
    <row r="641" spans="1:51" s="3" customFormat="1" x14ac:dyDescent="0.3">
      <c r="A641" s="76"/>
      <c r="L641" s="119"/>
      <c r="AY641" s="38"/>
    </row>
    <row r="642" spans="1:51" s="3" customFormat="1" x14ac:dyDescent="0.3">
      <c r="A642" s="76"/>
      <c r="L642" s="119"/>
      <c r="AY642" s="38"/>
    </row>
    <row r="643" spans="1:51" s="3" customFormat="1" x14ac:dyDescent="0.3">
      <c r="A643" s="76"/>
      <c r="L643" s="119"/>
      <c r="AY643" s="38"/>
    </row>
    <row r="644" spans="1:51" s="3" customFormat="1" x14ac:dyDescent="0.3">
      <c r="A644" s="76"/>
      <c r="L644" s="119"/>
      <c r="AY644" s="38"/>
    </row>
    <row r="645" spans="1:51" s="3" customFormat="1" x14ac:dyDescent="0.3">
      <c r="A645" s="76"/>
      <c r="L645" s="119"/>
      <c r="AY645" s="38"/>
    </row>
    <row r="646" spans="1:51" s="3" customFormat="1" x14ac:dyDescent="0.3">
      <c r="A646" s="76"/>
      <c r="L646" s="119"/>
      <c r="AY646" s="38"/>
    </row>
    <row r="647" spans="1:51" s="3" customFormat="1" x14ac:dyDescent="0.3">
      <c r="A647" s="76"/>
      <c r="L647" s="119"/>
      <c r="AY647" s="38"/>
    </row>
    <row r="648" spans="1:51" s="3" customFormat="1" x14ac:dyDescent="0.3">
      <c r="A648" s="76"/>
      <c r="L648" s="119"/>
      <c r="AY648" s="38"/>
    </row>
    <row r="649" spans="1:51" s="3" customFormat="1" x14ac:dyDescent="0.3">
      <c r="A649" s="76"/>
      <c r="L649" s="119"/>
      <c r="AY649" s="38"/>
    </row>
    <row r="650" spans="1:51" s="3" customFormat="1" x14ac:dyDescent="0.3">
      <c r="A650" s="76"/>
      <c r="L650" s="119"/>
      <c r="AU650" s="42"/>
      <c r="AY650" s="38"/>
    </row>
    <row r="651" spans="1:51" s="3" customFormat="1" x14ac:dyDescent="0.3">
      <c r="A651" s="76"/>
      <c r="L651" s="119"/>
      <c r="AU651" s="42"/>
      <c r="AY651" s="38"/>
    </row>
    <row r="652" spans="1:51" s="3" customFormat="1" x14ac:dyDescent="0.3">
      <c r="A652" s="76"/>
      <c r="L652" s="119"/>
      <c r="AU652" s="42"/>
      <c r="AY652" s="38"/>
    </row>
    <row r="653" spans="1:51" s="3" customFormat="1" x14ac:dyDescent="0.3">
      <c r="A653" s="76"/>
      <c r="L653" s="119"/>
      <c r="AU653" s="42"/>
      <c r="AY653" s="38"/>
    </row>
  </sheetData>
  <mergeCells count="94">
    <mergeCell ref="I2:I3"/>
    <mergeCell ref="J2:J3"/>
    <mergeCell ref="K2:K3"/>
    <mergeCell ref="AH2:AI2"/>
    <mergeCell ref="AJ2:AK2"/>
    <mergeCell ref="AL2:AM2"/>
    <mergeCell ref="AN2:AO2"/>
    <mergeCell ref="AP2:AQ2"/>
    <mergeCell ref="A2:A3"/>
    <mergeCell ref="B2:B3"/>
    <mergeCell ref="C2:C3"/>
    <mergeCell ref="D2:D3"/>
    <mergeCell ref="R2:S2"/>
    <mergeCell ref="L1:O1"/>
    <mergeCell ref="T2:U2"/>
    <mergeCell ref="V2:W2"/>
    <mergeCell ref="X2:Y2"/>
    <mergeCell ref="AF2:AG2"/>
    <mergeCell ref="AD2:AE2"/>
    <mergeCell ref="AB2:AC2"/>
    <mergeCell ref="Z2:AA2"/>
    <mergeCell ref="L2:M2"/>
    <mergeCell ref="N2:O2"/>
    <mergeCell ref="P2:Q2"/>
    <mergeCell ref="E2:E3"/>
    <mergeCell ref="F2:F3"/>
    <mergeCell ref="G2:G3"/>
    <mergeCell ref="H2:H3"/>
    <mergeCell ref="B105:B106"/>
    <mergeCell ref="H105:H106"/>
    <mergeCell ref="A4:A88"/>
    <mergeCell ref="A89:A94"/>
    <mergeCell ref="A95:A104"/>
    <mergeCell ref="A105:A106"/>
    <mergeCell ref="B61:B78"/>
    <mergeCell ref="B79:B88"/>
    <mergeCell ref="B89:B91"/>
    <mergeCell ref="B92:B94"/>
    <mergeCell ref="B95:B97"/>
    <mergeCell ref="B98:B104"/>
    <mergeCell ref="B4:B9"/>
    <mergeCell ref="B10:B16"/>
    <mergeCell ref="B17:B26"/>
    <mergeCell ref="B27:B60"/>
    <mergeCell ref="I92:I94"/>
    <mergeCell ref="H92:H94"/>
    <mergeCell ref="I95:I97"/>
    <mergeCell ref="I98:I104"/>
    <mergeCell ref="I105:I106"/>
    <mergeCell ref="J17:J26"/>
    <mergeCell ref="J27:J60"/>
    <mergeCell ref="J61:J78"/>
    <mergeCell ref="J92:J94"/>
    <mergeCell ref="I17:I26"/>
    <mergeCell ref="I27:I60"/>
    <mergeCell ref="I61:I78"/>
    <mergeCell ref="I79:I88"/>
    <mergeCell ref="I89:I91"/>
    <mergeCell ref="H89:H91"/>
    <mergeCell ref="AV1:AY1"/>
    <mergeCell ref="T1:Y1"/>
    <mergeCell ref="Z1:AG1"/>
    <mergeCell ref="AH1:AQ1"/>
    <mergeCell ref="P1:S1"/>
    <mergeCell ref="AR1:AT1"/>
    <mergeCell ref="A1:K1"/>
    <mergeCell ref="K4:K9"/>
    <mergeCell ref="K10:K16"/>
    <mergeCell ref="J95:J97"/>
    <mergeCell ref="J105:J106"/>
    <mergeCell ref="J89:J91"/>
    <mergeCell ref="K105:K106"/>
    <mergeCell ref="K61:K78"/>
    <mergeCell ref="K27:K60"/>
    <mergeCell ref="K89:K91"/>
    <mergeCell ref="K17:K26"/>
    <mergeCell ref="K98:K104"/>
    <mergeCell ref="K79:K88"/>
    <mergeCell ref="K92:K94"/>
    <mergeCell ref="K95:K97"/>
    <mergeCell ref="J98:J104"/>
    <mergeCell ref="I4:I9"/>
    <mergeCell ref="I10:I16"/>
    <mergeCell ref="C98:C104"/>
    <mergeCell ref="C79:C88"/>
    <mergeCell ref="C92:C94"/>
    <mergeCell ref="C4:C9"/>
    <mergeCell ref="C10:C16"/>
    <mergeCell ref="C95:C97"/>
    <mergeCell ref="C105:C106"/>
    <mergeCell ref="C61:C78"/>
    <mergeCell ref="C27:C60"/>
    <mergeCell ref="C89:C91"/>
    <mergeCell ref="C17:C26"/>
  </mergeCells>
  <hyperlinks>
    <hyperlink ref="AY9" r:id="rId1" xr:uid="{F8C46897-908A-4CF5-A013-52602A9B76C9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Depends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Dale</dc:creator>
  <cp:lastModifiedBy>Dale</cp:lastModifiedBy>
  <dcterms:created xsi:type="dcterms:W3CDTF">2018-10-28T02:54:15Z</dcterms:created>
  <dcterms:modified xsi:type="dcterms:W3CDTF">2018-10-28T06:32:14Z</dcterms:modified>
</cp:coreProperties>
</file>