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activeTab="1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K28" i="8" l="1"/>
  <c r="K29" i="8"/>
  <c r="D25" i="4" l="1"/>
  <c r="D2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7" i="3" l="1"/>
  <c r="N38" i="3"/>
  <c r="M38" i="3"/>
  <c r="M37" i="3"/>
  <c r="D24" i="7" l="1"/>
  <c r="D23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<sst xmlns="http://schemas.openxmlformats.org/spreadsheetml/2006/main" count="1475" uniqueCount="206">
  <si>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</si>
  <si>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</si>
  <si>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</si>
  <si>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</si>
  <si>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</si>
  <si>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</si>
  <si>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</si>
  <si>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</si>
  <si>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</si>
  <si>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</si>
  <si>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</si>
  <si>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</si>
  <si>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</si>
  <si>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</si>
  <si>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</si>
  <si>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</si>
  <si>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</si>
  <si>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</si>
  <si>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</si>
  <si>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</si>
  <si>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</si>
  <si>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</si>
  <si>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</si>
  <si>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</si>
  <si>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</si>
  <si>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</si>
  <si>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</si>
  <si>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</si>
  <si>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</si>
  <si>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</si>
  <si>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</si>
  <si>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</si>
  <si>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</si>
  <si>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</si>
  <si>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</si>
  <si>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</si>
  <si>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</si>
  <si>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</si>
  <si>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</si>
  <si>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</si>
  <si>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</si>
  <si>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</si>
  <si>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</si>
  <si>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</si>
  <si>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</si>
  <si>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</si>
  <si>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</si>
  <si>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</si>
  <si>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</si>
  <si>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</si>
  <si>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</si>
  <si>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</si>
  <si>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</si>
  <si>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</si>
  <si>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</si>
  <si>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</si>
  <si>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</si>
  <si>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</si>
  <si>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</si>
  <si>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</si>
  <si>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</si>
  <si>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</si>
  <si>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</si>
  <si>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</si>
  <si>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</si>
  <si>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</si>
  <si>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</si>
  <si>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</si>
  <si>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</si>
  <si>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</si>
  <si>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</si>
  <si>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</si>
  <si>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</si>
  <si>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</si>
  <si>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</si>
  <si>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</si>
  <si>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</si>
  <si>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</si>
  <si>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</si>
  <si>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</si>
  <si>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</si>
  <si>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</si>
  <si>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</si>
  <si>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</si>
  <si>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</si>
  <si>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</si>
  <si>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</si>
  <si>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</si>
  <si>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</si>
  <si>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</si>
  <si>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</si>
  <si>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</si>
  <si>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</si>
  <si>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</si>
  <si>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</si>
  <si>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</si>
  <si>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</si>
  <si>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</si>
  <si>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</si>
  <si>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</si>
  <si>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</si>
  <si>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</si>
  <si>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</si>
  <si>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</si>
  <si>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</si>
  <si>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</si>
  <si>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</si>
  <si>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</si>
  <si>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</si>
  <si>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</si>
  <si>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</si>
  <si>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</si>
  <si>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</si>
  <si>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</si>
  <si>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</si>
  <si>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</si>
  <si>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</si>
  <si>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</si>
  <si>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</si>
  <si>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</si>
  <si>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</si>
  <si>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</si>
  <si>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</si>
  <si>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</si>
  <si>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</si>
  <si>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</si>
  <si>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</si>
  <si>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</si>
  <si>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</si>
  <si>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</si>
  <si>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</si>
  <si>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</si>
  <si>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</si>
  <si>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</si>
  <si>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</si>
  <si>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</si>
  <si>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</si>
  <si>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</si>
  <si>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</si>
  <si>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</si>
  <si>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</si>
  <si>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</si>
  <si>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</si>
  <si>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</si>
  <si>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</si>
  <si>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</si>
  <si>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</si>
  <si>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</si>
  <si>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</si>
  <si>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</si>
  <si>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</si>
  <si>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</si>
  <si>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</si>
  <si>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</si>
  <si>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</si>
  <si>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</si>
  <si>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</si>
  <si>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</si>
  <si>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</si>
  <si>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Make the interface for "Union Task Management"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</si>
  <si>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</si>
  <si>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</si>
  <si>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</si>
  <si>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</si>
  <si>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</si>
  <si>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Make the interface for "Family Relationship
Management"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</si>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</sst>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</cellXfs>
  <cellStyles count="3">
    <cellStyle name="Normal" xfId="0" builtinId="0"/>
    <cellStyle name="Normal 2" xfId="1"/>
    <cellStyle name="Normal 3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3136"/>
        <c:axId val="119724672"/>
      </c:lineChart>
      <c:catAx>
        <c:axId val="1197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724672"/>
        <c:crosses val="autoZero"/>
        <c:auto val="0"/>
        <c:lblAlgn val="ctr"/>
        <c:lblOffset val="100"/>
        <c:noMultiLvlLbl val="0"/>
      </c:catAx>
      <c:valAx>
        <c:axId val="119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Nguyen'!$C$37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Nguyen'!$D$37:$O$37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26</c:v>
                </c:pt>
                <c:pt idx="10">
                  <c:v>47.5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Nguyen'!$C$38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Nguyen'!$D$38:$O$38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29</c:v>
                </c:pt>
                <c:pt idx="10">
                  <c:v>40.5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38048"/>
        <c:axId val="119538816"/>
      </c:lineChart>
      <c:catAx>
        <c:axId val="231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38816"/>
        <c:crosses val="autoZero"/>
        <c:auto val="1"/>
        <c:lblAlgn val="ctr"/>
        <c:lblOffset val="100"/>
        <c:noMultiLvlLbl val="0"/>
      </c:catAx>
      <c:valAx>
        <c:axId val="119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Phan'!$D$24:$K$24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Phan'!$D$25:$K$25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01024"/>
        <c:axId val="119602560"/>
      </c:lineChart>
      <c:catAx>
        <c:axId val="1196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02560"/>
        <c:crosses val="autoZero"/>
        <c:auto val="1"/>
        <c:lblAlgn val="ctr"/>
        <c:lblOffset val="100"/>
        <c:noMultiLvlLbl val="0"/>
      </c:catAx>
      <c:valAx>
        <c:axId val="1196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12800"/>
        <c:axId val="231614336"/>
      </c:lineChart>
      <c:catAx>
        <c:axId val="2316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614336"/>
        <c:crosses val="autoZero"/>
        <c:auto val="1"/>
        <c:lblAlgn val="ctr"/>
        <c:lblOffset val="100"/>
        <c:noMultiLvlLbl val="0"/>
      </c:catAx>
      <c:valAx>
        <c:axId val="2316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82048"/>
        <c:axId val="231683584"/>
      </c:lineChart>
      <c:catAx>
        <c:axId val="231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683584"/>
        <c:crosses val="autoZero"/>
        <c:auto val="1"/>
        <c:lblAlgn val="ctr"/>
        <c:lblOffset val="100"/>
        <c:noMultiLvlLbl val="0"/>
      </c:catAx>
      <c:valAx>
        <c:axId val="2316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Nguyen'!$D$23:$M$23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Nguyen'!$D$24:$M$24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24000"/>
        <c:axId val="231825792"/>
      </c:lineChart>
      <c:catAx>
        <c:axId val="2318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825792"/>
        <c:crosses val="autoZero"/>
        <c:auto val="1"/>
        <c:lblAlgn val="ctr"/>
        <c:lblOffset val="100"/>
        <c:noMultiLvlLbl val="0"/>
      </c:catAx>
      <c:valAx>
        <c:axId val="2318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32576"/>
        <c:axId val="232010496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10496"/>
        <c:crosses val="autoZero"/>
        <c:auto val="1"/>
        <c:lblAlgn val="ctr"/>
        <c:lblOffset val="100"/>
        <c:noMultiLvlLbl val="0"/>
      </c:catAx>
      <c:valAx>
        <c:axId val="2320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Dinh'!$D$37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Dinh'!$E$37:$R$37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Dinh'!$D$38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Dinh'!$E$38:$R$38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0864"/>
        <c:axId val="232422400"/>
      </c:lineChart>
      <c:catAx>
        <c:axId val="2324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422400"/>
        <c:crosses val="autoZero"/>
        <c:auto val="1"/>
        <c:lblAlgn val="ctr"/>
        <c:lblOffset val="100"/>
        <c:noMultiLvlLbl val="0"/>
      </c:catAx>
      <c:valAx>
        <c:axId val="2324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170</v>
      </c>
      <c r="C127" s="4" t="s">
        <v>19</v>
      </c>
      <c r="D127" s="4" t="s">
        <v>26</v>
      </c>
      <c r="E127" s="4" t="s">
        <v>171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172</v>
      </c>
      <c r="C128" s="4" t="s">
        <v>20</v>
      </c>
      <c r="D128" s="4" t="s">
        <v>26</v>
      </c>
      <c r="E128" s="4" t="s">
        <v>171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171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173</v>
      </c>
      <c r="C130" s="4" t="s">
        <v>20</v>
      </c>
      <c r="D130" s="4" t="s">
        <v>26</v>
      </c>
      <c r="E130" s="4" t="s">
        <v>171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174</v>
      </c>
      <c r="C131" s="4" t="s">
        <v>19</v>
      </c>
      <c r="D131" s="4" t="s">
        <v>26</v>
      </c>
      <c r="E131" s="4" t="s">
        <v>171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175</v>
      </c>
      <c r="C132" s="4" t="s">
        <v>19</v>
      </c>
      <c r="D132" s="4" t="s">
        <v>26</v>
      </c>
      <c r="E132" s="4" t="s">
        <v>171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176</v>
      </c>
      <c r="C133" s="4" t="s">
        <v>19</v>
      </c>
      <c r="D133" s="4" t="s">
        <v>26</v>
      </c>
      <c r="E133" s="4" t="s">
        <v>171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177</v>
      </c>
      <c r="C134" s="4" t="s">
        <v>19</v>
      </c>
      <c r="D134" s="4" t="s">
        <v>26</v>
      </c>
      <c r="E134" s="4" t="s">
        <v>171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200</v>
      </c>
      <c r="C135" s="4" t="s">
        <v>19</v>
      </c>
      <c r="D135" s="4" t="s">
        <v>26</v>
      </c>
      <c r="E135" s="4" t="s">
        <v>171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178</v>
      </c>
      <c r="C136" s="4" t="s">
        <v>9</v>
      </c>
      <c r="D136" s="4" t="s">
        <v>27</v>
      </c>
      <c r="E136" s="4" t="s">
        <v>171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179</v>
      </c>
      <c r="C137" s="4" t="s">
        <v>20</v>
      </c>
      <c r="D137" s="4" t="s">
        <v>26</v>
      </c>
      <c r="E137" s="4" t="s">
        <v>171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180</v>
      </c>
      <c r="C138" s="4" t="s">
        <v>19</v>
      </c>
      <c r="D138" s="4" t="s">
        <v>26</v>
      </c>
      <c r="E138" s="4" t="s">
        <v>171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181</v>
      </c>
      <c r="C139" s="4" t="s">
        <v>19</v>
      </c>
      <c r="D139" s="4" t="s">
        <v>26</v>
      </c>
      <c r="E139" s="4" t="s">
        <v>171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182</v>
      </c>
      <c r="C140" s="4" t="s">
        <v>33</v>
      </c>
      <c r="D140" s="4" t="s">
        <v>26</v>
      </c>
      <c r="E140" s="4" t="s">
        <v>171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183</v>
      </c>
      <c r="C141" s="4" t="s">
        <v>19</v>
      </c>
      <c r="D141" s="4" t="s">
        <v>26</v>
      </c>
      <c r="E141" s="4" t="s">
        <v>171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184</v>
      </c>
      <c r="C142" s="4" t="s">
        <v>19</v>
      </c>
      <c r="D142" s="4" t="s">
        <v>26</v>
      </c>
      <c r="E142" s="4" t="s">
        <v>171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185</v>
      </c>
      <c r="C143" s="4" t="s">
        <v>19</v>
      </c>
      <c r="D143" s="4" t="s">
        <v>26</v>
      </c>
      <c r="E143" s="4" t="s">
        <v>171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186</v>
      </c>
      <c r="C144" s="4" t="s">
        <v>19</v>
      </c>
      <c r="D144" s="4" t="s">
        <v>26</v>
      </c>
      <c r="E144" s="4" t="s">
        <v>171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187</v>
      </c>
      <c r="C145" s="4" t="s">
        <v>19</v>
      </c>
      <c r="D145" s="4" t="s">
        <v>26</v>
      </c>
      <c r="E145" s="4" t="s">
        <v>171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162</v>
      </c>
      <c r="C146" s="4" t="s">
        <v>19</v>
      </c>
      <c r="D146" s="4" t="s">
        <v>26</v>
      </c>
      <c r="E146" s="4" t="s">
        <v>171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188</v>
      </c>
      <c r="C147" s="4" t="s">
        <v>9</v>
      </c>
      <c r="D147" s="4" t="s">
        <v>28</v>
      </c>
      <c r="E147" s="4" t="s">
        <v>171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189</v>
      </c>
      <c r="C148" s="4" t="s">
        <v>19</v>
      </c>
      <c r="D148" s="4" t="s">
        <v>26</v>
      </c>
      <c r="E148" s="4" t="s">
        <v>171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190</v>
      </c>
      <c r="C149" s="4" t="s">
        <v>19</v>
      </c>
      <c r="D149" s="4" t="s">
        <v>26</v>
      </c>
      <c r="E149" s="4" t="s">
        <v>171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191</v>
      </c>
      <c r="C150" s="4" t="s">
        <v>19</v>
      </c>
      <c r="D150" s="4" t="s">
        <v>26</v>
      </c>
      <c r="E150" s="4" t="s">
        <v>171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192</v>
      </c>
      <c r="C151" s="4" t="s">
        <v>33</v>
      </c>
      <c r="D151" s="4" t="s">
        <v>26</v>
      </c>
      <c r="E151" s="4" t="s">
        <v>171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193</v>
      </c>
      <c r="C152" s="4" t="s">
        <v>19</v>
      </c>
      <c r="D152" s="4" t="s">
        <v>26</v>
      </c>
      <c r="E152" s="4" t="s">
        <v>171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194</v>
      </c>
      <c r="C153" s="4" t="s">
        <v>19</v>
      </c>
      <c r="D153" s="4" t="s">
        <v>26</v>
      </c>
      <c r="E153" s="4" t="s">
        <v>171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195</v>
      </c>
      <c r="C154" s="4" t="s">
        <v>33</v>
      </c>
      <c r="D154" s="4" t="s">
        <v>27</v>
      </c>
      <c r="E154" s="4" t="s">
        <v>171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196</v>
      </c>
      <c r="C155" s="4" t="s">
        <v>19</v>
      </c>
      <c r="D155" s="4" t="s">
        <v>27</v>
      </c>
      <c r="E155" s="4" t="s">
        <v>171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199</v>
      </c>
      <c r="C156" s="4" t="s">
        <v>19</v>
      </c>
      <c r="D156" s="4" t="s">
        <v>26</v>
      </c>
      <c r="E156" s="4" t="s">
        <v>171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197</v>
      </c>
      <c r="C157" s="4" t="s">
        <v>19</v>
      </c>
      <c r="D157" s="4" t="s">
        <v>26</v>
      </c>
      <c r="E157" s="4" t="s">
        <v>171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198</v>
      </c>
      <c r="C158" s="4" t="s">
        <v>33</v>
      </c>
      <c r="D158" s="4" t="s">
        <v>27</v>
      </c>
      <c r="E158" s="4" t="s">
        <v>171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workbookViewId="0">
      <selection activeCell="B18" sqref="B18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>INT((G5-$K$3)/7)+1</f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>INT((G6-$K$3)/7)+1</f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>INT((G7-$K$3)/7)+1</f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>INT((G8-$K$3)/7)+1</f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>INT((G9-$K$3)/7)+1</f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>INT((G10-$K$3)/7)+1</f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>INT((G11-$K$3)/7)+1</f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>INT((G12-$K$3)/7)+1</f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>INT((G13-$K$3)/7)+1</f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>INT((G14-$K$3)/7)+1</f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>INT((G15-$K$3)/7)+1</f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>INT((G16-$K$3)/7)+1</f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7" t="s">
        <v>201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8">
        <v>16</v>
      </c>
      <c r="J17" s="4">
        <v>100</v>
      </c>
    </row>
    <row r="18" spans="1:17" ht="15.75" x14ac:dyDescent="0.25">
      <c r="A18" s="25">
        <v>16</v>
      </c>
      <c r="B18" s="37" t="s">
        <v>202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8">
        <v>7</v>
      </c>
      <c r="J18" s="4">
        <v>100</v>
      </c>
    </row>
    <row r="19" spans="1:17" ht="15.75" x14ac:dyDescent="0.25">
      <c r="A19" s="25">
        <v>18</v>
      </c>
      <c r="B19" s="37" t="s">
        <v>204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8">
        <v>8</v>
      </c>
      <c r="J19" s="39">
        <v>100</v>
      </c>
    </row>
    <row r="20" spans="1:17" ht="15.75" x14ac:dyDescent="0.25">
      <c r="A20" s="25">
        <v>20</v>
      </c>
      <c r="B20" s="37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8">
        <v>20</v>
      </c>
      <c r="J20" s="39">
        <v>100</v>
      </c>
    </row>
    <row r="21" spans="1:17" ht="15.75" x14ac:dyDescent="0.25">
      <c r="A21" s="25">
        <v>17</v>
      </c>
      <c r="B21" s="37" t="s">
        <v>203</v>
      </c>
      <c r="C21" s="4" t="s">
        <v>9</v>
      </c>
      <c r="D21" s="4" t="s">
        <v>28</v>
      </c>
      <c r="E21" s="4" t="s">
        <v>21</v>
      </c>
      <c r="F21" s="3">
        <v>26</v>
      </c>
      <c r="G21" s="40">
        <v>40996</v>
      </c>
      <c r="H21" s="25">
        <v>8</v>
      </c>
      <c r="I21" s="38">
        <v>8</v>
      </c>
      <c r="J21" s="39">
        <v>100</v>
      </c>
    </row>
    <row r="22" spans="1:17" ht="15.75" x14ac:dyDescent="0.25">
      <c r="A22" s="25">
        <v>19</v>
      </c>
      <c r="B22" s="37" t="s">
        <v>205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8">
        <v>24</v>
      </c>
      <c r="J22" s="39">
        <v>100</v>
      </c>
    </row>
    <row r="23" spans="1:17" ht="15.75" x14ac:dyDescent="0.25">
      <c r="A23" s="35"/>
      <c r="B23" s="36"/>
      <c r="C23" s="27"/>
      <c r="D23" s="27"/>
      <c r="E23" s="27"/>
      <c r="F23" s="35"/>
      <c r="G23" s="29"/>
      <c r="H23" s="35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19" workbookViewId="0">
      <selection activeCell="F16" sqref="F16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1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13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12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14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16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2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15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3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4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17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18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3</v>
      </c>
      <c r="I14" s="3">
        <v>2</v>
      </c>
      <c r="J14" s="4">
        <v>100</v>
      </c>
    </row>
    <row r="15" spans="1:10" ht="15.75" x14ac:dyDescent="0.25">
      <c r="A15" s="3">
        <v>19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30</v>
      </c>
      <c r="B16" s="4" t="s">
        <v>163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20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9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21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6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8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22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23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24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31.5" x14ac:dyDescent="0.25">
      <c r="A26" s="3">
        <v>25</v>
      </c>
      <c r="B26" s="19" t="s">
        <v>165</v>
      </c>
      <c r="C26" s="4" t="s">
        <v>19</v>
      </c>
      <c r="D26" s="4" t="s">
        <v>28</v>
      </c>
      <c r="E26" s="4" t="s">
        <v>32</v>
      </c>
      <c r="F26" s="18">
        <v>12</v>
      </c>
      <c r="G26" s="14">
        <v>40894</v>
      </c>
      <c r="H26" s="3">
        <v>3</v>
      </c>
      <c r="I26" s="3">
        <v>2.5</v>
      </c>
      <c r="J26" s="4">
        <v>100</v>
      </c>
    </row>
    <row r="27" spans="1:11" ht="15.75" x14ac:dyDescent="0.25">
      <c r="A27" s="3">
        <v>7</v>
      </c>
      <c r="B27" s="24" t="s">
        <v>14</v>
      </c>
      <c r="C27" s="4" t="s">
        <v>20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5</v>
      </c>
      <c r="I27" s="3">
        <v>3.5</v>
      </c>
      <c r="J27" s="4">
        <v>100</v>
      </c>
      <c r="K27" s="17">
        <v>40812</v>
      </c>
    </row>
    <row r="28" spans="1:11" ht="15.75" x14ac:dyDescent="0.25">
      <c r="A28" s="3">
        <v>26</v>
      </c>
      <c r="B28" s="4" t="s">
        <v>159</v>
      </c>
      <c r="C28" s="4" t="s">
        <v>19</v>
      </c>
      <c r="D28" s="4" t="s">
        <v>28</v>
      </c>
      <c r="E28" s="4" t="s">
        <v>32</v>
      </c>
      <c r="F28" s="18">
        <v>13</v>
      </c>
      <c r="G28" s="14">
        <v>40895</v>
      </c>
      <c r="H28" s="3">
        <v>2</v>
      </c>
      <c r="I28" s="3">
        <v>1.5</v>
      </c>
      <c r="J28" s="4">
        <v>100</v>
      </c>
    </row>
    <row r="29" spans="1:11" ht="15.75" x14ac:dyDescent="0.25">
      <c r="A29" s="3">
        <v>27</v>
      </c>
      <c r="B29" s="4" t="s">
        <v>160</v>
      </c>
      <c r="C29" s="4" t="s">
        <v>19</v>
      </c>
      <c r="D29" s="4" t="s">
        <v>25</v>
      </c>
      <c r="E29" s="4" t="s">
        <v>32</v>
      </c>
      <c r="F29" s="18">
        <v>13</v>
      </c>
      <c r="G29" s="14">
        <v>40896</v>
      </c>
      <c r="H29" s="3">
        <v>3</v>
      </c>
      <c r="I29" s="3">
        <v>2</v>
      </c>
      <c r="J29" s="4">
        <v>100</v>
      </c>
    </row>
    <row r="30" spans="1:11" ht="15.75" x14ac:dyDescent="0.25">
      <c r="A30" s="3">
        <v>28</v>
      </c>
      <c r="B30" s="4" t="s">
        <v>161</v>
      </c>
      <c r="C30" s="4" t="s">
        <v>19</v>
      </c>
      <c r="D30" s="4" t="s">
        <v>25</v>
      </c>
      <c r="E30" s="4" t="s">
        <v>32</v>
      </c>
      <c r="F30" s="18">
        <v>13</v>
      </c>
      <c r="G30" s="14">
        <v>40896</v>
      </c>
      <c r="H30" s="3">
        <v>1.5</v>
      </c>
      <c r="I30" s="3">
        <v>1</v>
      </c>
      <c r="J30" s="4">
        <v>100</v>
      </c>
    </row>
    <row r="31" spans="1:11" ht="15.75" x14ac:dyDescent="0.25">
      <c r="A31" s="3">
        <v>29</v>
      </c>
      <c r="B31" s="4" t="s">
        <v>162</v>
      </c>
      <c r="C31" s="4" t="s">
        <v>19</v>
      </c>
      <c r="D31" s="4" t="s">
        <v>26</v>
      </c>
      <c r="E31" s="4" t="s">
        <v>32</v>
      </c>
      <c r="F31" s="18">
        <v>13</v>
      </c>
      <c r="G31" s="14">
        <v>40896</v>
      </c>
      <c r="H31" s="3">
        <v>1</v>
      </c>
      <c r="I31" s="3">
        <v>1.5</v>
      </c>
      <c r="J31" s="4">
        <v>100</v>
      </c>
    </row>
    <row r="32" spans="1:11" ht="15.75" x14ac:dyDescent="0.25">
      <c r="A32" s="3">
        <v>31</v>
      </c>
      <c r="B32" s="4" t="s">
        <v>164</v>
      </c>
      <c r="C32" s="4" t="s">
        <v>20</v>
      </c>
      <c r="D32" s="4" t="s">
        <v>25</v>
      </c>
      <c r="E32" s="4" t="s">
        <v>32</v>
      </c>
      <c r="F32" s="18">
        <v>13</v>
      </c>
      <c r="G32" s="14">
        <v>40898</v>
      </c>
      <c r="H32" s="3">
        <v>35</v>
      </c>
      <c r="I32" s="3">
        <v>31</v>
      </c>
      <c r="J32" s="4">
        <v>100</v>
      </c>
    </row>
    <row r="33" spans="1:15" ht="15.75" x14ac:dyDescent="0.25">
      <c r="A33" s="3">
        <v>10</v>
      </c>
      <c r="B33" s="4" t="s">
        <v>37</v>
      </c>
      <c r="C33" s="4" t="s">
        <v>20</v>
      </c>
      <c r="D33" s="4" t="s">
        <v>25</v>
      </c>
      <c r="E33" s="4" t="s">
        <v>32</v>
      </c>
      <c r="F33" s="18">
        <v>15</v>
      </c>
      <c r="G33" s="14">
        <v>40916</v>
      </c>
      <c r="H33" s="3">
        <v>6</v>
      </c>
      <c r="I33" s="3">
        <v>5.5</v>
      </c>
      <c r="J33" s="4">
        <v>50</v>
      </c>
    </row>
    <row r="34" spans="1:15" ht="15.75" x14ac:dyDescent="0.25">
      <c r="A34" s="26"/>
      <c r="B34" s="27"/>
      <c r="C34" s="27"/>
      <c r="D34" s="27"/>
      <c r="E34" s="27"/>
      <c r="F34" s="28"/>
      <c r="G34" s="29"/>
      <c r="H34" s="26"/>
      <c r="I34" s="26"/>
      <c r="J34" s="27"/>
    </row>
    <row r="35" spans="1:15" ht="15.75" x14ac:dyDescent="0.25">
      <c r="E35" s="27"/>
    </row>
    <row r="36" spans="1:15" ht="15.75" x14ac:dyDescent="0.25">
      <c r="C36" s="21" t="s">
        <v>134</v>
      </c>
      <c r="D36" s="22">
        <v>2</v>
      </c>
      <c r="E36" s="22">
        <v>3</v>
      </c>
      <c r="F36" s="22">
        <v>4</v>
      </c>
      <c r="G36" s="22">
        <v>5</v>
      </c>
      <c r="H36" s="22">
        <v>6</v>
      </c>
      <c r="I36" s="22">
        <v>7</v>
      </c>
      <c r="J36" s="22">
        <v>9</v>
      </c>
      <c r="K36" s="22">
        <v>10</v>
      </c>
      <c r="L36" s="22">
        <v>11</v>
      </c>
      <c r="M36" s="22">
        <v>12</v>
      </c>
      <c r="N36" s="22">
        <v>13</v>
      </c>
      <c r="O36" s="22">
        <v>15</v>
      </c>
    </row>
    <row r="37" spans="1:15" ht="15.75" x14ac:dyDescent="0.25">
      <c r="C37" s="21" t="s">
        <v>4</v>
      </c>
      <c r="D37" s="4">
        <v>2</v>
      </c>
      <c r="E37" s="4">
        <v>9</v>
      </c>
      <c r="F37" s="4">
        <v>8</v>
      </c>
      <c r="G37" s="4">
        <v>2</v>
      </c>
      <c r="H37" s="4">
        <v>22</v>
      </c>
      <c r="I37" s="4">
        <v>22</v>
      </c>
      <c r="J37" s="4">
        <v>10</v>
      </c>
      <c r="K37" s="4">
        <v>4</v>
      </c>
      <c r="L37" s="20">
        <v>2</v>
      </c>
      <c r="M37" s="20">
        <f>SUM(H21:H26)</f>
        <v>26</v>
      </c>
      <c r="N37" s="20">
        <f>SUM(H27:H32)</f>
        <v>47.5</v>
      </c>
      <c r="O37" s="30">
        <v>6</v>
      </c>
    </row>
    <row r="38" spans="1:15" ht="15.75" x14ac:dyDescent="0.25">
      <c r="C38" s="21" t="s">
        <v>5</v>
      </c>
      <c r="D38" s="4">
        <v>2</v>
      </c>
      <c r="E38" s="4">
        <v>8</v>
      </c>
      <c r="F38" s="4">
        <v>7</v>
      </c>
      <c r="G38" s="4">
        <v>3</v>
      </c>
      <c r="H38" s="4">
        <v>24.5</v>
      </c>
      <c r="I38" s="4">
        <v>22.5</v>
      </c>
      <c r="J38" s="4">
        <v>8.5</v>
      </c>
      <c r="K38" s="4">
        <v>3</v>
      </c>
      <c r="L38" s="20">
        <v>3.5</v>
      </c>
      <c r="M38" s="20">
        <f>SUM(I21:I26)</f>
        <v>29</v>
      </c>
      <c r="N38" s="20">
        <f>SUM(I27:I32)</f>
        <v>40.5</v>
      </c>
      <c r="O38" s="30">
        <v>5.5</v>
      </c>
    </row>
  </sheetData>
  <autoFilter ref="A2:J12"/>
  <sortState ref="A3:K33">
    <sortCondition ref="F3"/>
  </sortState>
  <conditionalFormatting sqref="C2:C34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opLeftCell="C1" workbookViewId="0">
      <selection activeCell="N18" sqref="N18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3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18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19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17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3" spans="1:11" ht="15.75" x14ac:dyDescent="0.25">
      <c r="C23" s="21" t="s">
        <v>134</v>
      </c>
      <c r="D23" s="22">
        <v>1</v>
      </c>
      <c r="E23" s="22">
        <v>5</v>
      </c>
      <c r="F23" s="22">
        <v>6</v>
      </c>
      <c r="G23" s="22">
        <v>7</v>
      </c>
      <c r="H23" s="22">
        <v>8</v>
      </c>
      <c r="I23" s="22">
        <v>10</v>
      </c>
      <c r="J23" s="22">
        <v>11</v>
      </c>
      <c r="K23" s="22">
        <v>12</v>
      </c>
    </row>
    <row r="24" spans="1:11" ht="15.75" x14ac:dyDescent="0.25">
      <c r="C24" s="21" t="s">
        <v>4</v>
      </c>
      <c r="D24" s="4">
        <f>SUM(H3:H8)</f>
        <v>22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</row>
    <row r="25" spans="1:11" ht="15.75" x14ac:dyDescent="0.25">
      <c r="C25" s="21" t="s">
        <v>5</v>
      </c>
      <c r="D25" s="4">
        <f>SUM(I3:I8)</f>
        <v>20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</row>
  </sheetData>
  <autoFilter ref="A2:J2"/>
  <sortState ref="A3:K21">
    <sortCondition ref="F3"/>
  </sortState>
  <conditionalFormatting sqref="C2:C21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0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25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C1" workbookViewId="0">
      <selection activeCell="G23" sqref="G23"/>
    </sheetView>
  </sheetViews>
  <sheetFormatPr defaultRowHeight="15" x14ac:dyDescent="0.25"/>
  <cols>
    <col min="2" max="2" width="47.140625" customWidth="1"/>
    <col min="3" max="3" width="15.5703125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1" t="s">
        <v>166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168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2" t="s">
        <v>167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3">
        <v>40817</v>
      </c>
    </row>
    <row r="22" spans="1:13" ht="15.75" x14ac:dyDescent="0.25">
      <c r="C22" s="21" t="s">
        <v>134</v>
      </c>
      <c r="D22" s="22">
        <v>1</v>
      </c>
      <c r="E22" s="22">
        <v>2</v>
      </c>
      <c r="F22" s="22">
        <v>3</v>
      </c>
      <c r="G22" s="22">
        <v>4</v>
      </c>
      <c r="H22" s="22">
        <v>5</v>
      </c>
      <c r="I22" s="22">
        <v>6</v>
      </c>
      <c r="J22" s="22">
        <v>7</v>
      </c>
      <c r="K22" s="22">
        <v>9</v>
      </c>
      <c r="L22" s="22">
        <v>12</v>
      </c>
      <c r="M22" s="22">
        <v>14</v>
      </c>
    </row>
    <row r="23" spans="1:13" ht="15.75" x14ac:dyDescent="0.25">
      <c r="C23" s="21" t="s">
        <v>4</v>
      </c>
      <c r="D23" s="4">
        <f>SUM(H3:H6)</f>
        <v>11</v>
      </c>
      <c r="E23" s="4">
        <v>11</v>
      </c>
      <c r="F23" s="4">
        <v>11</v>
      </c>
      <c r="G23" s="4">
        <v>9</v>
      </c>
      <c r="H23" s="4">
        <v>13</v>
      </c>
      <c r="I23" s="4">
        <v>10</v>
      </c>
      <c r="J23" s="4">
        <v>3</v>
      </c>
      <c r="K23" s="4">
        <v>14</v>
      </c>
      <c r="L23" s="4">
        <v>6</v>
      </c>
      <c r="M23" s="4">
        <v>5</v>
      </c>
    </row>
    <row r="24" spans="1:13" ht="15.75" x14ac:dyDescent="0.25">
      <c r="C24" s="21" t="s">
        <v>5</v>
      </c>
      <c r="D24" s="4">
        <f>SUM(I3:I6)</f>
        <v>6</v>
      </c>
      <c r="E24" s="4">
        <v>10</v>
      </c>
      <c r="F24" s="4">
        <v>11</v>
      </c>
      <c r="G24" s="4">
        <v>9</v>
      </c>
      <c r="H24" s="4">
        <v>12</v>
      </c>
      <c r="I24" s="4">
        <v>11</v>
      </c>
      <c r="J24" s="4">
        <v>3</v>
      </c>
      <c r="K24" s="4">
        <v>13</v>
      </c>
      <c r="L24" s="4">
        <v>5</v>
      </c>
      <c r="M24" s="4">
        <v>4</v>
      </c>
    </row>
  </sheetData>
  <autoFilter ref="A2:J2"/>
  <sortState ref="A3:J18">
    <sortCondition ref="F3"/>
  </sortState>
  <conditionalFormatting sqref="C2:C20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C19" workbookViewId="0">
      <selection activeCell="C27" sqref="C27:N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7" spans="1:14" ht="15.6" x14ac:dyDescent="0.3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13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46</v>
      </c>
    </row>
    <row r="29" spans="1:14" ht="15.75" x14ac:dyDescent="0.25">
      <c r="C29" s="21" t="s">
        <v>5</v>
      </c>
      <c r="D29" s="3">
        <v>4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64</v>
      </c>
    </row>
  </sheetData>
  <autoFilter ref="A2:J2"/>
  <sortState ref="A3:J25">
    <sortCondition ref="F3"/>
  </sortState>
  <conditionalFormatting sqref="C2:C25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D22" workbookViewId="0">
      <selection activeCell="G34" sqref="G34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170</v>
      </c>
      <c r="C3" s="4" t="s">
        <v>19</v>
      </c>
      <c r="D3" s="4" t="s">
        <v>26</v>
      </c>
      <c r="E3" s="4" t="s">
        <v>171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172</v>
      </c>
      <c r="C4" s="4" t="s">
        <v>20</v>
      </c>
      <c r="D4" s="4" t="s">
        <v>26</v>
      </c>
      <c r="E4" s="4" t="s">
        <v>171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171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173</v>
      </c>
      <c r="C6" s="4" t="s">
        <v>20</v>
      </c>
      <c r="D6" s="4" t="s">
        <v>26</v>
      </c>
      <c r="E6" s="4" t="s">
        <v>171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174</v>
      </c>
      <c r="C7" s="4" t="s">
        <v>19</v>
      </c>
      <c r="D7" s="4" t="s">
        <v>26</v>
      </c>
      <c r="E7" s="4" t="s">
        <v>171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175</v>
      </c>
      <c r="C8" s="4" t="s">
        <v>19</v>
      </c>
      <c r="D8" s="4" t="s">
        <v>26</v>
      </c>
      <c r="E8" s="4" t="s">
        <v>171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176</v>
      </c>
      <c r="C9" s="4" t="s">
        <v>19</v>
      </c>
      <c r="D9" s="4" t="s">
        <v>26</v>
      </c>
      <c r="E9" s="4" t="s">
        <v>171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177</v>
      </c>
      <c r="C10" s="4" t="s">
        <v>19</v>
      </c>
      <c r="D10" s="4" t="s">
        <v>26</v>
      </c>
      <c r="E10" s="4" t="s">
        <v>171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200</v>
      </c>
      <c r="C11" s="4" t="s">
        <v>19</v>
      </c>
      <c r="D11" s="4" t="s">
        <v>26</v>
      </c>
      <c r="E11" s="4" t="s">
        <v>171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178</v>
      </c>
      <c r="C12" s="4" t="s">
        <v>9</v>
      </c>
      <c r="D12" s="4" t="s">
        <v>27</v>
      </c>
      <c r="E12" s="4" t="s">
        <v>171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179</v>
      </c>
      <c r="C13" s="4" t="s">
        <v>20</v>
      </c>
      <c r="D13" s="4" t="s">
        <v>26</v>
      </c>
      <c r="E13" s="4" t="s">
        <v>171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180</v>
      </c>
      <c r="C14" s="4" t="s">
        <v>19</v>
      </c>
      <c r="D14" s="4" t="s">
        <v>26</v>
      </c>
      <c r="E14" s="4" t="s">
        <v>171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181</v>
      </c>
      <c r="C15" s="4" t="s">
        <v>19</v>
      </c>
      <c r="D15" s="4" t="s">
        <v>26</v>
      </c>
      <c r="E15" s="4" t="s">
        <v>171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182</v>
      </c>
      <c r="C16" s="4" t="s">
        <v>33</v>
      </c>
      <c r="D16" s="4" t="s">
        <v>26</v>
      </c>
      <c r="E16" s="4" t="s">
        <v>171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183</v>
      </c>
      <c r="C17" s="4" t="s">
        <v>19</v>
      </c>
      <c r="D17" s="4" t="s">
        <v>26</v>
      </c>
      <c r="E17" s="4" t="s">
        <v>171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184</v>
      </c>
      <c r="C18" s="4" t="s">
        <v>19</v>
      </c>
      <c r="D18" s="4" t="s">
        <v>26</v>
      </c>
      <c r="E18" s="4" t="s">
        <v>171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185</v>
      </c>
      <c r="C19" s="4" t="s">
        <v>19</v>
      </c>
      <c r="D19" s="4" t="s">
        <v>26</v>
      </c>
      <c r="E19" s="4" t="s">
        <v>171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186</v>
      </c>
      <c r="C20" s="4" t="s">
        <v>19</v>
      </c>
      <c r="D20" s="4" t="s">
        <v>26</v>
      </c>
      <c r="E20" s="4" t="s">
        <v>171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187</v>
      </c>
      <c r="C21" s="4" t="s">
        <v>19</v>
      </c>
      <c r="D21" s="4" t="s">
        <v>26</v>
      </c>
      <c r="E21" s="4" t="s">
        <v>171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162</v>
      </c>
      <c r="C22" s="4" t="s">
        <v>19</v>
      </c>
      <c r="D22" s="4" t="s">
        <v>26</v>
      </c>
      <c r="E22" s="4" t="s">
        <v>171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22</v>
      </c>
      <c r="B23" s="4" t="s">
        <v>189</v>
      </c>
      <c r="C23" s="4" t="s">
        <v>19</v>
      </c>
      <c r="D23" s="4" t="s">
        <v>26</v>
      </c>
      <c r="E23" s="4" t="s">
        <v>171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23</v>
      </c>
      <c r="B24" s="4" t="s">
        <v>190</v>
      </c>
      <c r="C24" s="4" t="s">
        <v>19</v>
      </c>
      <c r="D24" s="4" t="s">
        <v>26</v>
      </c>
      <c r="E24" s="4" t="s">
        <v>171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24</v>
      </c>
      <c r="B25" s="4" t="s">
        <v>191</v>
      </c>
      <c r="C25" s="4" t="s">
        <v>19</v>
      </c>
      <c r="D25" s="4" t="s">
        <v>26</v>
      </c>
      <c r="E25" s="4" t="s">
        <v>171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25</v>
      </c>
      <c r="B26" s="4" t="s">
        <v>192</v>
      </c>
      <c r="C26" s="4" t="s">
        <v>33</v>
      </c>
      <c r="D26" s="4" t="s">
        <v>26</v>
      </c>
      <c r="E26" s="4" t="s">
        <v>171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26</v>
      </c>
      <c r="B27" s="4" t="s">
        <v>193</v>
      </c>
      <c r="C27" s="4" t="s">
        <v>19</v>
      </c>
      <c r="D27" s="4" t="s">
        <v>26</v>
      </c>
      <c r="E27" s="4" t="s">
        <v>171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27</v>
      </c>
      <c r="B28" s="4" t="s">
        <v>194</v>
      </c>
      <c r="C28" s="4" t="s">
        <v>19</v>
      </c>
      <c r="D28" s="4" t="s">
        <v>26</v>
      </c>
      <c r="E28" s="4" t="s">
        <v>171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28</v>
      </c>
      <c r="B29" s="4" t="s">
        <v>195</v>
      </c>
      <c r="C29" s="4" t="s">
        <v>33</v>
      </c>
      <c r="D29" s="4" t="s">
        <v>27</v>
      </c>
      <c r="E29" s="4" t="s">
        <v>171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29</v>
      </c>
      <c r="B30" s="4" t="s">
        <v>196</v>
      </c>
      <c r="C30" s="4" t="s">
        <v>19</v>
      </c>
      <c r="D30" s="4" t="s">
        <v>27</v>
      </c>
      <c r="E30" s="4" t="s">
        <v>171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31</v>
      </c>
      <c r="B31" s="4" t="s">
        <v>197</v>
      </c>
      <c r="C31" s="4" t="s">
        <v>19</v>
      </c>
      <c r="D31" s="4" t="s">
        <v>26</v>
      </c>
      <c r="E31" s="4" t="s">
        <v>171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32</v>
      </c>
      <c r="B32" s="4" t="s">
        <v>198</v>
      </c>
      <c r="C32" s="4" t="s">
        <v>33</v>
      </c>
      <c r="D32" s="4" t="s">
        <v>27</v>
      </c>
      <c r="E32" s="4" t="s">
        <v>171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21</v>
      </c>
      <c r="B33" s="4" t="s">
        <v>188</v>
      </c>
      <c r="C33" s="4" t="s">
        <v>9</v>
      </c>
      <c r="D33" s="4" t="s">
        <v>28</v>
      </c>
      <c r="E33" s="4" t="s">
        <v>171</v>
      </c>
      <c r="F33" s="4"/>
      <c r="G33" s="14"/>
      <c r="H33" s="4">
        <v>20</v>
      </c>
      <c r="I33" s="4">
        <v>14</v>
      </c>
      <c r="J33" s="4">
        <v>50</v>
      </c>
    </row>
    <row r="34" spans="1:18" ht="15.75" x14ac:dyDescent="0.25">
      <c r="A34" s="3">
        <v>30</v>
      </c>
      <c r="B34" s="4" t="s">
        <v>199</v>
      </c>
      <c r="C34" s="4" t="s">
        <v>19</v>
      </c>
      <c r="D34" s="4" t="s">
        <v>26</v>
      </c>
      <c r="E34" s="4" t="s">
        <v>171</v>
      </c>
      <c r="F34" s="4"/>
      <c r="G34" s="14"/>
      <c r="H34" s="4">
        <v>10</v>
      </c>
      <c r="I34" s="4">
        <v>4</v>
      </c>
      <c r="J34" s="4">
        <v>25</v>
      </c>
    </row>
    <row r="36" spans="1:18" ht="15.75" x14ac:dyDescent="0.25">
      <c r="D36" s="21" t="s">
        <v>134</v>
      </c>
      <c r="E36" s="22">
        <v>2</v>
      </c>
      <c r="F36" s="22">
        <v>3</v>
      </c>
      <c r="G36" s="22">
        <v>5</v>
      </c>
      <c r="H36" s="22">
        <v>6</v>
      </c>
      <c r="I36" s="22">
        <v>7</v>
      </c>
      <c r="J36" s="22">
        <v>8</v>
      </c>
      <c r="K36" s="22">
        <v>9</v>
      </c>
      <c r="L36" s="22">
        <v>10</v>
      </c>
      <c r="M36" s="22">
        <v>11</v>
      </c>
      <c r="N36" s="22">
        <v>12</v>
      </c>
      <c r="O36" s="22">
        <v>15</v>
      </c>
      <c r="P36" s="22">
        <v>16</v>
      </c>
      <c r="Q36" s="22">
        <v>22</v>
      </c>
      <c r="R36" s="22">
        <v>23</v>
      </c>
    </row>
    <row r="37" spans="1:18" ht="15.75" x14ac:dyDescent="0.25">
      <c r="D37" s="21" t="s">
        <v>4</v>
      </c>
      <c r="E37" s="3">
        <v>18</v>
      </c>
      <c r="F37" s="3">
        <v>6</v>
      </c>
      <c r="G37" s="3">
        <v>3</v>
      </c>
      <c r="H37" s="3">
        <v>6</v>
      </c>
      <c r="I37" s="3">
        <v>5</v>
      </c>
      <c r="J37" s="3">
        <v>7</v>
      </c>
      <c r="K37" s="3">
        <v>12</v>
      </c>
      <c r="L37" s="3">
        <v>1</v>
      </c>
      <c r="M37" s="3">
        <v>8</v>
      </c>
      <c r="N37" s="3">
        <v>2</v>
      </c>
      <c r="O37" s="25">
        <v>1</v>
      </c>
      <c r="P37" s="4">
        <v>2</v>
      </c>
      <c r="Q37" s="4">
        <v>2</v>
      </c>
      <c r="R37" s="4">
        <v>2</v>
      </c>
    </row>
    <row r="38" spans="1:18" ht="15.75" x14ac:dyDescent="0.25">
      <c r="D38" s="21" t="s">
        <v>5</v>
      </c>
      <c r="E38" s="3">
        <v>12</v>
      </c>
      <c r="F38" s="3">
        <v>5</v>
      </c>
      <c r="G38" s="3">
        <v>3</v>
      </c>
      <c r="H38" s="3">
        <v>4.5</v>
      </c>
      <c r="I38" s="3">
        <v>4</v>
      </c>
      <c r="J38" s="3">
        <v>5.5</v>
      </c>
      <c r="K38" s="3">
        <v>9</v>
      </c>
      <c r="L38" s="3">
        <v>1</v>
      </c>
      <c r="M38" s="3">
        <v>5.5</v>
      </c>
      <c r="N38" s="3">
        <v>2</v>
      </c>
      <c r="O38" s="25">
        <v>0.5</v>
      </c>
      <c r="P38" s="4">
        <v>1</v>
      </c>
      <c r="Q38" s="4">
        <v>1</v>
      </c>
      <c r="R38" s="4">
        <v>1</v>
      </c>
    </row>
  </sheetData>
  <autoFilter ref="A2:J2"/>
  <sortState ref="A3:J34">
    <sortCondition ref="F1"/>
  </sortState>
  <conditionalFormatting sqref="C2:C34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4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2012-05-08T02:53:43Z</dcterms:modified>
</cp:coreProperties>
</file>