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8195" windowHeight="8145" tabRatio="763" firstSheet="2" activeTab="3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Nguyen'!$A$1:$J$1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F27" i="4" l="1"/>
  <c r="F26" i="4"/>
  <c r="F25" i="4"/>
  <c r="F24" i="4"/>
  <c r="F23" i="4"/>
  <c r="F22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1" i="4" l="1"/>
  <c r="D3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1" i="4"/>
  <c r="E30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<sst xmlns="http://schemas.openxmlformats.org/spreadsheetml/2006/main" count="1617" uniqueCount="250">
  <si>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</si>
  <si>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</si>
  <si>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</si>
  <si>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</si>
  <si>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</si>
  <si>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</si>
  <si>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</si>
  <si>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</si>
  <si>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</si>
  <si>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</si>
  <si>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</si>
  <si>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</si>
  <si>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</si>
  <si>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</si>
  <si>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</si>
  <si>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</si>
  <si>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</si>
  <si>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</si>
  <si>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</si>
  <si>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</si>
  <si>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</si>
  <si>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</si>
  <si>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</si>
  <si>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</si>
  <si>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</si>
  <si>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</si>
  <si>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</si>
  <si>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</si>
  <si>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</si>
  <si>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</si>
  <si>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</si>
  <si>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</si>
  <si>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</si>
  <si>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</si>
  <si>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</si>
  <si>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</si>
  <si>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</si>
  <si>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</si>
  <si>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</si>
  <si>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</si>
  <si>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</si>
  <si>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</si>
  <si>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</si>
  <si>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</si>
  <si>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</si>
  <si>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</si>
  <si>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</si>
  <si>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</si>
  <si>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</si>
  <si>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</si>
  <si>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</si>
  <si>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</si>
  <si>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</si>
  <si>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</si>
  <si>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</si>
  <si>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</si>
  <si>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</si>
  <si>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</si>
  <si>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</si>
  <si>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</si>
  <si>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</si>
  <si>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</si>
  <si>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</si>
  <si>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</si>
  <si>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</si>
  <si>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</si>
  <si>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</si>
  <si>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</si>
  <si>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</si>
  <si>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</si>
  <si>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</si>
  <si>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</si>
  <si>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</si>
  <si>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</si>
  <si>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</si>
  <si>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</si>
  <si>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</si>
  <si>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</si>
  <si>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</si>
  <si>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</si>
  <si>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</si>
  <si>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</si>
  <si>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</si>
  <si>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</si>
  <si>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</si>
  <si>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</si>
  <si>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</si>
  <si>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</si>
  <si>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</si>
  <si>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</si>
  <si>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</si>
  <si>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</si>
  <si>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</si>
  <si>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</si>
  <si>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</si>
  <si>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</si>
  <si>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</si>
  <si>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</si>
  <si>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</si>
  <si>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</si>
  <si>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</si>
  <si>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</si>
  <si>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</si>
  <si>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</si>
  <si>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</si>
  <si>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</si>
  <si>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</si>
  <si>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</si>
  <si>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</si>
  <si>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</si>
  <si>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</si>
  <si>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</si>
  <si>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</si>
  <si>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</si>
  <si>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</si>
  <si>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</si>
  <si>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</si>
  <si>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</si>
  <si>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</si>
  <si>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</si>
  <si>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</si>
  <si>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</si>
  <si>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</si>
  <si>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</si>
  <si>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</si>
  <si>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</si>
  <si>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</si>
  <si>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</si>
  <si>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</si>
  <si>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</si>
  <si>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</si>
  <si>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</si>
  <si>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</si>
  <si>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</si>
  <si>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</si>
  <si>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</si>
  <si>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</si>
  <si>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</si>
  <si>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</si>
  <si>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</si>
  <si>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</si>
  <si>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</si>
  <si>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</si>
  <si>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</si>
  <si>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</si>
  <si>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</si>
  <si>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</si>
  <si>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</si>
  <si>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</si>
  <si>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</si>
  <si>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</si>
  <si>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</si>
  <si>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</si>
  <si>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</si>
  <si>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</si>
  <si>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</si>
  <si>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</si>
  <si>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</si>
  <si>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</si>
  <si>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</si>
  <si>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</si>
  <si>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</si>
  <si>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</si>
  <si>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</si>
  <si>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</si>
  <si>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</si>
  <si>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</si>
  <si>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</si>
  <si>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</si>
  <si>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</si>
  <si>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</si>
  <si>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</si>
  <si>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</si>
  <si>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</si>
  <si>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</si>
  <si>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</si>
  <si>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</si>
  <si>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</si>
  <si>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</si>
  <si>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</si>
  <si>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</si>
  <si>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</si>
  <si>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</si>
  <si>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</si>
  <si>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</si>
  <si>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</si>
  <si>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</si>
  <si>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</si>
  <si>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</si>
  <si>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</si>
  <si>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</si>
  <si>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</si>
  <si>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</si>
  <si>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</si>
  <si>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</si>
  <si>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</si>
  <si>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</si>
  <si>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</si>
  <si>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</si>
  <si>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</si>
  <si>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</si>
  <si>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</si>
  <si>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</si>
  <si>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</si>
  <si>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</si>
  <si>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</si>
  <si>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</si>
  <si>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</si>
  <si>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</si>
  <si>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</si>
  <si>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</si>
  <si>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</si>
  <si>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</si>
  <si>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</si>
  <si>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</si>
  <si>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</si>
  <si>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</si>
  <si>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</si>
  <si>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</si>
  <si>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</si>
  <si>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</si>
  <si>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</si>
  <si>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</si>
  <si>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</si>
  <si>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</si>
  <si>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</si>
  <si>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</si>
  <si>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</si>
  <si>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</si>
  <si>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</si>
  <si>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</si>
  <si>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</si>
  <si>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</si>
  <si>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</si>
  <si>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</si>
  <si>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</si>
  <si>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</si>
  <si>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</si>
  <si>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</si>
  <si>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</si>
  <si>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</si>
  <si>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</si>
  <si>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</si>
  <si>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</si>
  <si>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</si>
  <si>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</si>
  <si>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</si>
  <si>
    <t>Programming"Training Result Information"</t>
  </si>
  <si>
    <t>Programming "Salaryconcient Management"</t>
  </si>
  <si>
    <t>Fix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</si>
</sst>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16" fontId="0" fillId="0" borderId="0" xfId="0" applyNumberFormat="1"/>
    <xf numFmtId="0" fontId="7" fillId="4" borderId="1" xfId="0" applyFont="1" applyFill="1" applyBorder="1"/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6736"/>
        <c:axId val="144759040"/>
      </c:lineChart>
      <c:catAx>
        <c:axId val="1447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759040"/>
        <c:crosses val="autoZero"/>
        <c:auto val="0"/>
        <c:lblAlgn val="ctr"/>
        <c:lblOffset val="100"/>
        <c:noMultiLvlLbl val="0"/>
      </c:catAx>
      <c:valAx>
        <c:axId val="1447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1952"/>
        <c:axId val="82543744"/>
      </c:lineChart>
      <c:catAx>
        <c:axId val="825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43744"/>
        <c:crosses val="autoZero"/>
        <c:auto val="1"/>
        <c:lblAlgn val="ctr"/>
        <c:lblOffset val="100"/>
        <c:noMultiLvlLbl val="0"/>
      </c:catAx>
      <c:valAx>
        <c:axId val="825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Phan'!$C$30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Phan'!$C$31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Phan'!$D$31:$K$31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60896"/>
        <c:axId val="82562432"/>
      </c:lineChart>
      <c:catAx>
        <c:axId val="825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62432"/>
        <c:crosses val="autoZero"/>
        <c:auto val="1"/>
        <c:lblAlgn val="ctr"/>
        <c:lblOffset val="100"/>
        <c:noMultiLvlLbl val="0"/>
      </c:catAx>
      <c:valAx>
        <c:axId val="825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16704"/>
        <c:axId val="82618240"/>
      </c:lineChart>
      <c:catAx>
        <c:axId val="826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18240"/>
        <c:crosses val="autoZero"/>
        <c:auto val="1"/>
        <c:lblAlgn val="ctr"/>
        <c:lblOffset val="100"/>
        <c:noMultiLvlLbl val="0"/>
      </c:catAx>
      <c:valAx>
        <c:axId val="826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1296"/>
        <c:axId val="82637184"/>
      </c:lineChart>
      <c:catAx>
        <c:axId val="826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37184"/>
        <c:crosses val="autoZero"/>
        <c:auto val="1"/>
        <c:lblAlgn val="ctr"/>
        <c:lblOffset val="100"/>
        <c:noMultiLvlLbl val="0"/>
      </c:catAx>
      <c:valAx>
        <c:axId val="826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36928"/>
        <c:axId val="124238464"/>
      </c:lineChart>
      <c:catAx>
        <c:axId val="1242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38464"/>
        <c:crosses val="autoZero"/>
        <c:auto val="1"/>
        <c:lblAlgn val="ctr"/>
        <c:lblOffset val="100"/>
        <c:noMultiLvlLbl val="0"/>
      </c:catAx>
      <c:valAx>
        <c:axId val="1242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Nguyen'!$D$33:$S$33</c:f>
              <c:numCache>
                <c:formatCode>General</c:formatCode>
                <c:ptCount val="16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  <c:pt idx="11">
                  <c:v>18</c:v>
                </c:pt>
                <c:pt idx="12">
                  <c:v>8</c:v>
                </c:pt>
                <c:pt idx="13">
                  <c:v>30</c:v>
                </c:pt>
                <c:pt idx="14">
                  <c:v>8</c:v>
                </c:pt>
                <c:pt idx="15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Ref>
              <c:f>'Dang Nguyen'!$D$32:$S$32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'Dang Nguyen'!$D$34:$S$34</c:f>
              <c:numCache>
                <c:formatCode>General</c:formatCode>
                <c:ptCount val="16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88</c:v>
                </c:pt>
                <c:pt idx="11">
                  <c:v>17</c:v>
                </c:pt>
                <c:pt idx="12">
                  <c:v>12</c:v>
                </c:pt>
                <c:pt idx="13">
                  <c:v>36</c:v>
                </c:pt>
                <c:pt idx="14">
                  <c:v>6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7744"/>
        <c:axId val="82461824"/>
      </c:lineChart>
      <c:catAx>
        <c:axId val="824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461824"/>
        <c:crosses val="autoZero"/>
        <c:auto val="1"/>
        <c:lblAlgn val="ctr"/>
        <c:lblOffset val="100"/>
        <c:noMultiLvlLbl val="0"/>
      </c:catAx>
      <c:valAx>
        <c:axId val="824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4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65984"/>
        <c:axId val="124267520"/>
      </c:lineChart>
      <c:catAx>
        <c:axId val="1242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67520"/>
        <c:crosses val="autoZero"/>
        <c:auto val="1"/>
        <c:lblAlgn val="ctr"/>
        <c:lblOffset val="100"/>
        <c:noMultiLvlLbl val="0"/>
      </c:catAx>
      <c:valAx>
        <c:axId val="1242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14287</xdr:rowOff>
    </xdr:from>
    <xdr:to>
      <xdr:col>17</xdr:col>
      <xdr:colOff>381000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51" t="s">
        <v>8</v>
      </c>
      <c r="B1" s="51"/>
      <c r="C1" s="51"/>
      <c r="D1" s="51"/>
      <c r="E1" s="51"/>
      <c r="F1" s="51"/>
      <c r="G1" s="51"/>
      <c r="H1" s="51"/>
      <c r="I1" s="51"/>
      <c r="J1" s="51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75" priority="37" operator="equal">
      <formula>"Low"</formula>
    </cfRule>
    <cfRule type="cellIs" dxfId="74" priority="38" operator="equal">
      <formula>"Medium"</formula>
    </cfRule>
    <cfRule type="cellIs" dxfId="73" priority="39" operator="equal">
      <formula>"High"</formula>
    </cfRule>
    <cfRule type="cellIs" dxfId="72" priority="40" operator="equal">
      <formula>"Very High"</formula>
    </cfRule>
  </conditionalFormatting>
  <conditionalFormatting sqref="C36:C45">
    <cfRule type="cellIs" dxfId="71" priority="27" operator="equal">
      <formula>"Low"</formula>
    </cfRule>
    <cfRule type="cellIs" dxfId="70" priority="28" operator="equal">
      <formula>"Medium"</formula>
    </cfRule>
    <cfRule type="cellIs" dxfId="69" priority="29" operator="equal">
      <formula>"High"</formula>
    </cfRule>
    <cfRule type="cellIs" dxfId="68" priority="30" operator="equal">
      <formula>"Very High"</formula>
    </cfRule>
  </conditionalFormatting>
  <conditionalFormatting sqref="C28:C34">
    <cfRule type="cellIs" dxfId="67" priority="23" operator="equal">
      <formula>"Low"</formula>
    </cfRule>
    <cfRule type="cellIs" dxfId="66" priority="24" operator="equal">
      <formula>"Medium"</formula>
    </cfRule>
    <cfRule type="cellIs" dxfId="65" priority="25" operator="equal">
      <formula>"High"</formula>
    </cfRule>
    <cfRule type="cellIs" dxfId="64" priority="26" operator="equal">
      <formula>"Very High"</formula>
    </cfRule>
  </conditionalFormatting>
  <conditionalFormatting sqref="C35">
    <cfRule type="cellIs" dxfId="63" priority="18" operator="equal">
      <formula>"Low"</formula>
    </cfRule>
    <cfRule type="cellIs" dxfId="62" priority="19" operator="equal">
      <formula>"Medium"</formula>
    </cfRule>
    <cfRule type="cellIs" dxfId="61" priority="20" operator="equal">
      <formula>"High"</formula>
    </cfRule>
    <cfRule type="cellIs" dxfId="60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9" priority="8" operator="equal">
      <formula>"Low"</formula>
    </cfRule>
    <cfRule type="cellIs" dxfId="58" priority="9" operator="equal">
      <formula>"Medium"</formula>
    </cfRule>
    <cfRule type="cellIs" dxfId="57" priority="10" operator="equal">
      <formula>"High"</formula>
    </cfRule>
    <cfRule type="cellIs" dxfId="56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55" priority="1" operator="equal">
      <formula>"Low"</formula>
    </cfRule>
    <cfRule type="cellIs" dxfId="54" priority="2" operator="equal">
      <formula>"Medium"</formula>
    </cfRule>
    <cfRule type="cellIs" dxfId="53" priority="3" operator="equal">
      <formula>"High"</formula>
    </cfRule>
    <cfRule type="cellIs" dxfId="52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51" priority="2" operator="equal">
      <formula>"Low"</formula>
    </cfRule>
    <cfRule type="cellIs" dxfId="50" priority="3" operator="equal">
      <formula>"Medium"</formula>
    </cfRule>
    <cfRule type="cellIs" dxfId="49" priority="4" operator="equal">
      <formula>"High"</formula>
    </cfRule>
    <cfRule type="cellIs" dxfId="48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topLeftCell="A10" workbookViewId="0">
      <selection activeCell="E24" sqref="E24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8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26</v>
      </c>
      <c r="G22" s="14">
        <v>40998</v>
      </c>
      <c r="H22" s="3">
        <v>8</v>
      </c>
      <c r="I22" s="3">
        <v>12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27</v>
      </c>
      <c r="G23" s="14">
        <v>40999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27</v>
      </c>
      <c r="G24" s="14">
        <v>41000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27</v>
      </c>
      <c r="G25" s="14">
        <v>41002</v>
      </c>
      <c r="H25" s="3">
        <v>8</v>
      </c>
      <c r="I25" s="3">
        <v>6</v>
      </c>
      <c r="J25" s="4">
        <v>100</v>
      </c>
    </row>
    <row r="26" spans="1:11" ht="15.75" x14ac:dyDescent="0.25">
      <c r="A26" s="3"/>
      <c r="B26" s="37" t="s">
        <v>249</v>
      </c>
      <c r="C26" s="4" t="s">
        <v>9</v>
      </c>
      <c r="D26" s="4" t="s">
        <v>28</v>
      </c>
      <c r="E26" s="4" t="s">
        <v>103</v>
      </c>
      <c r="F26" s="18">
        <f t="shared" si="0"/>
        <v>28</v>
      </c>
      <c r="G26" s="14">
        <v>41011</v>
      </c>
      <c r="H26" s="3">
        <v>8</v>
      </c>
      <c r="I26" s="3">
        <v>6</v>
      </c>
      <c r="J26" s="4">
        <v>100</v>
      </c>
    </row>
    <row r="27" spans="1:11" ht="15.75" x14ac:dyDescent="0.25">
      <c r="A27" s="3">
        <v>24</v>
      </c>
      <c r="B27" s="37" t="s">
        <v>30</v>
      </c>
      <c r="C27" s="4" t="s">
        <v>9</v>
      </c>
      <c r="D27" s="4" t="s">
        <v>30</v>
      </c>
      <c r="E27" s="4" t="s">
        <v>103</v>
      </c>
      <c r="F27" s="18">
        <f t="shared" si="0"/>
        <v>30</v>
      </c>
      <c r="G27" s="14">
        <v>41023</v>
      </c>
      <c r="H27" s="3">
        <v>16</v>
      </c>
      <c r="I27" s="3">
        <v>6</v>
      </c>
      <c r="J27" s="4">
        <v>50</v>
      </c>
    </row>
    <row r="29" spans="1:11" ht="15.75" x14ac:dyDescent="0.25">
      <c r="C29" s="21" t="s">
        <v>134</v>
      </c>
      <c r="D29" s="22">
        <v>1</v>
      </c>
      <c r="E29" s="22">
        <v>5</v>
      </c>
      <c r="F29" s="22">
        <v>6</v>
      </c>
      <c r="G29" s="22">
        <v>7</v>
      </c>
      <c r="H29" s="22">
        <v>8</v>
      </c>
      <c r="I29" s="22">
        <v>10</v>
      </c>
      <c r="J29" s="22">
        <v>11</v>
      </c>
      <c r="K29" s="22">
        <v>12</v>
      </c>
    </row>
    <row r="30" spans="1:11" ht="15.75" x14ac:dyDescent="0.25">
      <c r="C30" s="21" t="s">
        <v>4</v>
      </c>
      <c r="D30" s="4">
        <f>SUM(H3:H8)</f>
        <v>22</v>
      </c>
      <c r="E30" s="4">
        <f>SUM(H5:H8)</f>
        <v>12</v>
      </c>
      <c r="F30" s="4">
        <v>5</v>
      </c>
      <c r="G30" s="4">
        <v>6</v>
      </c>
      <c r="H30" s="4">
        <v>8</v>
      </c>
      <c r="I30" s="4">
        <v>6</v>
      </c>
      <c r="J30" s="4">
        <v>8</v>
      </c>
      <c r="K30" s="4">
        <v>2</v>
      </c>
    </row>
    <row r="31" spans="1:11" ht="15.75" x14ac:dyDescent="0.25">
      <c r="C31" s="21" t="s">
        <v>5</v>
      </c>
      <c r="D31" s="4">
        <f>SUM(I3:I8)</f>
        <v>20</v>
      </c>
      <c r="E31" s="4">
        <f>SUM(I5:I8)</f>
        <v>13</v>
      </c>
      <c r="F31" s="4">
        <v>3</v>
      </c>
      <c r="G31" s="4">
        <v>5.5</v>
      </c>
      <c r="H31" s="4">
        <v>8</v>
      </c>
      <c r="I31" s="4">
        <v>7</v>
      </c>
      <c r="J31" s="4">
        <v>8</v>
      </c>
      <c r="K31" s="4">
        <v>3</v>
      </c>
    </row>
  </sheetData>
  <autoFilter ref="A2:J2"/>
  <sortState ref="A3:K21">
    <sortCondition ref="F3"/>
  </sortState>
  <conditionalFormatting sqref="C2:C27">
    <cfRule type="cellIs" dxfId="47" priority="3" operator="equal">
      <formula>"Low"</formula>
    </cfRule>
    <cfRule type="cellIs" dxfId="46" priority="4" operator="equal">
      <formula>"Medium"</formula>
    </cfRule>
    <cfRule type="cellIs" dxfId="45" priority="5" operator="equal">
      <formula>"High"</formula>
    </cfRule>
    <cfRule type="cellIs" dxfId="44" priority="6" operator="equal">
      <formula>"Very High"</formula>
    </cfRule>
  </conditionalFormatting>
  <conditionalFormatting sqref="J3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7">
      <formula1>"RE, Architecture, Detail Design, Implementation, Testing, Management"</formula1>
    </dataValidation>
    <dataValidation type="list" allowBlank="1" showInputMessage="1" showErrorMessage="1" sqref="C3:C27">
      <formula1>"Very High,High, Medium, Low"</formula1>
    </dataValidation>
    <dataValidation type="list" allowBlank="1" showInputMessage="1" showErrorMessage="1" sqref="E3:E27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B20" sqref="B20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43" priority="15" operator="equal">
      <formula>"Low"</formula>
    </cfRule>
    <cfRule type="cellIs" dxfId="42" priority="16" operator="equal">
      <formula>"Medium"</formula>
    </cfRule>
    <cfRule type="cellIs" dxfId="41" priority="17" operator="equal">
      <formula>"High"</formula>
    </cfRule>
    <cfRule type="cellIs" dxfId="40" priority="18" operator="equal">
      <formula>"Very High"</formula>
    </cfRule>
  </conditionalFormatting>
  <conditionalFormatting sqref="C11:C25">
    <cfRule type="cellIs" dxfId="39" priority="10" operator="equal">
      <formula>"Low"</formula>
    </cfRule>
    <cfRule type="cellIs" dxfId="38" priority="11" operator="equal">
      <formula>"Medium"</formula>
    </cfRule>
    <cfRule type="cellIs" dxfId="37" priority="12" operator="equal">
      <formula>"High"</formula>
    </cfRule>
    <cfRule type="cellIs" dxfId="36" priority="13" operator="equal">
      <formula>"Very High"</formula>
    </cfRule>
  </conditionalFormatting>
  <conditionalFormatting sqref="C3:C9">
    <cfRule type="cellIs" dxfId="35" priority="6" operator="equal">
      <formula>"Low"</formula>
    </cfRule>
    <cfRule type="cellIs" dxfId="34" priority="7" operator="equal">
      <formula>"Medium"</formula>
    </cfRule>
    <cfRule type="cellIs" dxfId="33" priority="8" operator="equal">
      <formula>"High"</formula>
    </cfRule>
    <cfRule type="cellIs" dxfId="32" priority="9" operator="equal">
      <formula>"Very High"</formula>
    </cfRule>
  </conditionalFormatting>
  <conditionalFormatting sqref="C10">
    <cfRule type="cellIs" dxfId="31" priority="1" operator="equal">
      <formula>"Low"</formula>
    </cfRule>
    <cfRule type="cellIs" dxfId="30" priority="2" operator="equal">
      <formula>"Medium"</formula>
    </cfRule>
    <cfRule type="cellIs" dxfId="29" priority="3" operator="equal">
      <formula>"High"</formula>
    </cfRule>
    <cfRule type="cellIs" dxfId="28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opLeftCell="A25" workbookViewId="0">
      <selection activeCell="I28" sqref="I28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247</v>
      </c>
      <c r="C26" s="4" t="s">
        <v>9</v>
      </c>
      <c r="D26" s="4" t="s">
        <v>28</v>
      </c>
      <c r="E26" s="4" t="s">
        <v>118</v>
      </c>
      <c r="F26" s="18">
        <v>25</v>
      </c>
      <c r="G26" s="16">
        <v>40986</v>
      </c>
      <c r="H26" s="3">
        <v>10</v>
      </c>
      <c r="I26" s="3">
        <v>23</v>
      </c>
      <c r="J26" s="4">
        <v>100</v>
      </c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>
        <v>25</v>
      </c>
      <c r="G27" s="16">
        <v>40985</v>
      </c>
      <c r="H27" s="3">
        <v>12</v>
      </c>
      <c r="I27" s="3">
        <v>10</v>
      </c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>
        <v>26</v>
      </c>
      <c r="G28" s="16">
        <v>40992</v>
      </c>
      <c r="H28" s="3">
        <v>5</v>
      </c>
      <c r="I28" s="3">
        <v>12</v>
      </c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>
        <v>26</v>
      </c>
      <c r="G29" s="16">
        <v>40978</v>
      </c>
      <c r="H29" s="3">
        <v>12</v>
      </c>
      <c r="I29" s="3">
        <v>21</v>
      </c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>
        <v>26</v>
      </c>
      <c r="G30" s="16">
        <v>40990</v>
      </c>
      <c r="H30" s="3">
        <v>4</v>
      </c>
      <c r="I30" s="3">
        <v>6</v>
      </c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>
        <v>33</v>
      </c>
      <c r="G31" s="16">
        <v>41037</v>
      </c>
      <c r="H31" s="3">
        <v>3</v>
      </c>
      <c r="I31" s="3">
        <v>2</v>
      </c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27" priority="7" operator="equal">
      <formula>"Low"</formula>
    </cfRule>
    <cfRule type="cellIs" dxfId="26" priority="8" operator="equal">
      <formula>"Medium"</formula>
    </cfRule>
    <cfRule type="cellIs" dxfId="25" priority="9" operator="equal">
      <formula>"High"</formula>
    </cfRule>
    <cfRule type="cellIs" dxfId="24" priority="10" operator="equal">
      <formula>"Very High"</formula>
    </cfRule>
  </conditionalFormatting>
  <conditionalFormatting sqref="C17:C31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9" priority="2" operator="equal">
      <formula>"Low"</formula>
    </cfRule>
    <cfRule type="cellIs" dxfId="18" priority="3" operator="equal">
      <formula>"Medium"</formula>
    </cfRule>
    <cfRule type="cellIs" dxfId="17" priority="4" operator="equal">
      <formula>"High"</formula>
    </cfRule>
    <cfRule type="cellIs" dxfId="16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D1" workbookViewId="0">
      <pane ySplit="1" topLeftCell="A11" activePane="bottomLeft" state="frozen"/>
      <selection pane="bottomLeft" activeCell="O25" sqref="O25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134</v>
      </c>
      <c r="G1" s="13" t="s">
        <v>31</v>
      </c>
      <c r="H1" s="1" t="s">
        <v>4</v>
      </c>
      <c r="I1" s="1" t="s">
        <v>5</v>
      </c>
      <c r="J1" s="1" t="s">
        <v>7</v>
      </c>
    </row>
    <row r="2" spans="1:10" ht="15.75" x14ac:dyDescent="0.25">
      <c r="A2" s="3">
        <v>1</v>
      </c>
      <c r="B2" s="4" t="s">
        <v>59</v>
      </c>
      <c r="C2" s="4" t="s">
        <v>20</v>
      </c>
      <c r="D2" s="4" t="s">
        <v>60</v>
      </c>
      <c r="E2" s="4" t="s">
        <v>61</v>
      </c>
      <c r="F2" s="18">
        <v>2</v>
      </c>
      <c r="G2" s="14">
        <v>40819</v>
      </c>
      <c r="H2" s="3">
        <v>2</v>
      </c>
      <c r="I2" s="3">
        <v>3</v>
      </c>
      <c r="J2" s="4">
        <v>100</v>
      </c>
    </row>
    <row r="3" spans="1:10" ht="15.75" x14ac:dyDescent="0.25">
      <c r="A3" s="3">
        <v>2</v>
      </c>
      <c r="B3" s="4" t="s">
        <v>62</v>
      </c>
      <c r="C3" s="4" t="s">
        <v>33</v>
      </c>
      <c r="D3" s="4" t="s">
        <v>60</v>
      </c>
      <c r="E3" s="4" t="s">
        <v>61</v>
      </c>
      <c r="F3" s="18">
        <v>2</v>
      </c>
      <c r="G3" s="14">
        <v>40824</v>
      </c>
      <c r="H3" s="3">
        <v>0.5</v>
      </c>
      <c r="I3" s="3">
        <v>1</v>
      </c>
      <c r="J3" s="4">
        <v>100</v>
      </c>
    </row>
    <row r="4" spans="1:10" ht="15.75" x14ac:dyDescent="0.25">
      <c r="A4" s="3">
        <v>3</v>
      </c>
      <c r="B4" s="4" t="s">
        <v>63</v>
      </c>
      <c r="C4" s="4" t="s">
        <v>9</v>
      </c>
      <c r="D4" s="4" t="s">
        <v>26</v>
      </c>
      <c r="E4" s="4" t="s">
        <v>61</v>
      </c>
      <c r="F4" s="18">
        <v>3</v>
      </c>
      <c r="G4" s="14">
        <v>40826</v>
      </c>
      <c r="H4" s="3">
        <v>10</v>
      </c>
      <c r="I4" s="3">
        <v>11.5</v>
      </c>
      <c r="J4" s="4">
        <v>100</v>
      </c>
    </row>
    <row r="5" spans="1:10" ht="15.75" x14ac:dyDescent="0.25">
      <c r="A5" s="3">
        <v>4</v>
      </c>
      <c r="B5" s="9" t="s">
        <v>64</v>
      </c>
      <c r="C5" s="9" t="s">
        <v>20</v>
      </c>
      <c r="D5" s="4" t="s">
        <v>26</v>
      </c>
      <c r="E5" s="4" t="s">
        <v>61</v>
      </c>
      <c r="F5" s="18">
        <v>4</v>
      </c>
      <c r="G5" s="14">
        <v>40834</v>
      </c>
      <c r="H5" s="3">
        <v>4</v>
      </c>
      <c r="I5" s="3">
        <v>5</v>
      </c>
      <c r="J5" s="4">
        <v>100</v>
      </c>
    </row>
    <row r="6" spans="1:10" ht="15.75" x14ac:dyDescent="0.25">
      <c r="A6" s="3">
        <v>5</v>
      </c>
      <c r="B6" s="12" t="s">
        <v>65</v>
      </c>
      <c r="C6" s="9" t="s">
        <v>19</v>
      </c>
      <c r="D6" s="8" t="s">
        <v>26</v>
      </c>
      <c r="E6" s="4" t="s">
        <v>61</v>
      </c>
      <c r="F6" s="18">
        <v>4</v>
      </c>
      <c r="G6" s="14">
        <v>40839</v>
      </c>
      <c r="H6" s="3">
        <v>3</v>
      </c>
      <c r="I6" s="3">
        <v>3</v>
      </c>
      <c r="J6" s="4">
        <v>100</v>
      </c>
    </row>
    <row r="7" spans="1:10" ht="15.75" x14ac:dyDescent="0.25">
      <c r="A7" s="3">
        <v>6</v>
      </c>
      <c r="B7" s="10" t="s">
        <v>167</v>
      </c>
      <c r="C7" s="10" t="s">
        <v>20</v>
      </c>
      <c r="D7" s="4" t="s">
        <v>26</v>
      </c>
      <c r="E7" s="4" t="s">
        <v>61</v>
      </c>
      <c r="F7" s="18">
        <v>4</v>
      </c>
      <c r="G7" s="14">
        <v>40839</v>
      </c>
      <c r="H7" s="3">
        <v>6</v>
      </c>
      <c r="I7" s="3">
        <v>7</v>
      </c>
      <c r="J7" s="4">
        <v>100</v>
      </c>
    </row>
    <row r="8" spans="1:10" ht="15.75" x14ac:dyDescent="0.25">
      <c r="A8" s="3">
        <v>7</v>
      </c>
      <c r="B8" s="4" t="s">
        <v>66</v>
      </c>
      <c r="C8" s="4" t="s">
        <v>20</v>
      </c>
      <c r="D8" s="4" t="s">
        <v>30</v>
      </c>
      <c r="E8" s="4" t="s">
        <v>61</v>
      </c>
      <c r="F8" s="18">
        <v>6</v>
      </c>
      <c r="G8" s="14">
        <v>40851</v>
      </c>
      <c r="H8" s="3">
        <v>2</v>
      </c>
      <c r="I8" s="3">
        <v>2</v>
      </c>
      <c r="J8" s="4">
        <v>100</v>
      </c>
    </row>
    <row r="9" spans="1:10" ht="15.75" x14ac:dyDescent="0.25">
      <c r="A9" s="3">
        <v>8</v>
      </c>
      <c r="B9" s="4" t="s">
        <v>67</v>
      </c>
      <c r="C9" s="4" t="s">
        <v>20</v>
      </c>
      <c r="D9" s="4" t="s">
        <v>27</v>
      </c>
      <c r="E9" s="4" t="s">
        <v>61</v>
      </c>
      <c r="F9" s="18">
        <v>6</v>
      </c>
      <c r="G9" s="14">
        <v>40852</v>
      </c>
      <c r="H9" s="3">
        <v>1</v>
      </c>
      <c r="I9" s="3">
        <v>1</v>
      </c>
      <c r="J9" s="4">
        <v>100</v>
      </c>
    </row>
    <row r="10" spans="1:10" ht="15.75" x14ac:dyDescent="0.25">
      <c r="A10" s="3">
        <v>9</v>
      </c>
      <c r="B10" s="4" t="s">
        <v>68</v>
      </c>
      <c r="C10" s="4" t="s">
        <v>20</v>
      </c>
      <c r="D10" s="4" t="s">
        <v>26</v>
      </c>
      <c r="E10" s="4" t="s">
        <v>61</v>
      </c>
      <c r="F10" s="18">
        <v>6</v>
      </c>
      <c r="G10" s="14">
        <v>40848</v>
      </c>
      <c r="H10" s="3">
        <v>6</v>
      </c>
      <c r="I10" s="3">
        <v>9</v>
      </c>
      <c r="J10" s="4">
        <v>100</v>
      </c>
    </row>
    <row r="11" spans="1:10" ht="15.75" x14ac:dyDescent="0.25">
      <c r="A11" s="3">
        <v>10</v>
      </c>
      <c r="B11" s="4" t="s">
        <v>70</v>
      </c>
      <c r="C11" s="4" t="s">
        <v>19</v>
      </c>
      <c r="D11" s="4" t="s">
        <v>26</v>
      </c>
      <c r="E11" s="4" t="s">
        <v>61</v>
      </c>
      <c r="F11" s="18">
        <v>7</v>
      </c>
      <c r="G11" s="14">
        <v>40859</v>
      </c>
      <c r="H11" s="3">
        <v>1.5</v>
      </c>
      <c r="I11" s="3">
        <v>1.5</v>
      </c>
      <c r="J11" s="4">
        <v>100</v>
      </c>
    </row>
    <row r="12" spans="1:10" ht="15.75" x14ac:dyDescent="0.25">
      <c r="A12" s="3">
        <v>11</v>
      </c>
      <c r="B12" s="12" t="s">
        <v>71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40854</v>
      </c>
      <c r="H12" s="3">
        <v>1</v>
      </c>
      <c r="I12" s="3">
        <v>1</v>
      </c>
      <c r="J12" s="4">
        <v>100</v>
      </c>
    </row>
    <row r="13" spans="1:10" ht="15.75" x14ac:dyDescent="0.25">
      <c r="A13" s="3">
        <v>12</v>
      </c>
      <c r="B13" s="4" t="s">
        <v>74</v>
      </c>
      <c r="C13" s="4" t="s">
        <v>20</v>
      </c>
      <c r="D13" s="4" t="s">
        <v>26</v>
      </c>
      <c r="E13" s="4" t="s">
        <v>61</v>
      </c>
      <c r="F13" s="18">
        <v>10</v>
      </c>
      <c r="G13" s="14">
        <v>40879</v>
      </c>
      <c r="H13" s="3">
        <v>2</v>
      </c>
      <c r="I13" s="3">
        <v>2</v>
      </c>
      <c r="J13" s="4">
        <v>100</v>
      </c>
    </row>
    <row r="14" spans="1:10" ht="15.75" x14ac:dyDescent="0.25">
      <c r="A14" s="3">
        <v>13</v>
      </c>
      <c r="B14" s="6" t="s">
        <v>76</v>
      </c>
      <c r="C14" s="4" t="s">
        <v>19</v>
      </c>
      <c r="D14" s="4" t="s">
        <v>60</v>
      </c>
      <c r="E14" s="4" t="s">
        <v>61</v>
      </c>
      <c r="F14" s="18">
        <v>10</v>
      </c>
      <c r="G14" s="14">
        <v>40878</v>
      </c>
      <c r="H14" s="3">
        <v>3</v>
      </c>
      <c r="I14" s="3">
        <v>4</v>
      </c>
      <c r="J14" s="4">
        <v>100</v>
      </c>
    </row>
    <row r="15" spans="1:10" ht="15.75" x14ac:dyDescent="0.25">
      <c r="A15" s="3">
        <v>14</v>
      </c>
      <c r="B15" s="12" t="s">
        <v>72</v>
      </c>
      <c r="C15" s="4" t="s">
        <v>20</v>
      </c>
      <c r="D15" s="4" t="s">
        <v>26</v>
      </c>
      <c r="E15" s="4" t="s">
        <v>61</v>
      </c>
      <c r="F15" s="18">
        <v>11</v>
      </c>
      <c r="G15" s="14">
        <v>40886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15</v>
      </c>
      <c r="B16" s="12" t="s">
        <v>73</v>
      </c>
      <c r="C16" s="4" t="s">
        <v>20</v>
      </c>
      <c r="D16" s="4" t="s">
        <v>26</v>
      </c>
      <c r="E16" s="4" t="s">
        <v>61</v>
      </c>
      <c r="F16" s="18">
        <v>12</v>
      </c>
      <c r="G16" s="14">
        <v>40890</v>
      </c>
      <c r="H16" s="3">
        <v>5</v>
      </c>
      <c r="I16" s="3">
        <v>7</v>
      </c>
      <c r="J16" s="4">
        <v>100</v>
      </c>
    </row>
    <row r="17" spans="1:19" ht="15.75" x14ac:dyDescent="0.25">
      <c r="A17" s="3">
        <v>16</v>
      </c>
      <c r="B17" s="12" t="s">
        <v>75</v>
      </c>
      <c r="C17" s="4" t="s">
        <v>19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3</v>
      </c>
      <c r="I17" s="3">
        <v>2.5</v>
      </c>
      <c r="J17" s="4">
        <v>100</v>
      </c>
    </row>
    <row r="18" spans="1:19" ht="15.75" x14ac:dyDescent="0.25">
      <c r="A18" s="3">
        <v>17</v>
      </c>
      <c r="B18" s="4" t="s">
        <v>77</v>
      </c>
      <c r="C18" s="4" t="s">
        <v>19</v>
      </c>
      <c r="D18" s="4" t="s">
        <v>28</v>
      </c>
      <c r="E18" s="4" t="s">
        <v>61</v>
      </c>
      <c r="F18" s="18">
        <v>12</v>
      </c>
      <c r="G18" s="14">
        <v>40889</v>
      </c>
      <c r="H18" s="3">
        <v>3</v>
      </c>
      <c r="I18" s="3">
        <v>3</v>
      </c>
      <c r="J18" s="4">
        <v>100</v>
      </c>
    </row>
    <row r="19" spans="1:19" ht="15.75" x14ac:dyDescent="0.25">
      <c r="A19" s="3">
        <v>18</v>
      </c>
      <c r="B19" s="4" t="s">
        <v>78</v>
      </c>
      <c r="C19" s="4" t="s">
        <v>19</v>
      </c>
      <c r="D19" s="4" t="s">
        <v>26</v>
      </c>
      <c r="E19" s="4" t="s">
        <v>61</v>
      </c>
      <c r="F19" s="18">
        <v>12</v>
      </c>
      <c r="G19" s="14">
        <v>40890</v>
      </c>
      <c r="H19" s="3">
        <v>1</v>
      </c>
      <c r="I19" s="3">
        <v>1</v>
      </c>
      <c r="J19" s="4">
        <v>100</v>
      </c>
    </row>
    <row r="20" spans="1:19" ht="15.75" x14ac:dyDescent="0.25">
      <c r="A20" s="3">
        <v>19</v>
      </c>
      <c r="B20" s="4" t="s">
        <v>83</v>
      </c>
      <c r="C20" s="4" t="s">
        <v>20</v>
      </c>
      <c r="D20" s="4" t="s">
        <v>60</v>
      </c>
      <c r="E20" s="4" t="s">
        <v>61</v>
      </c>
      <c r="F20" s="18">
        <v>12</v>
      </c>
      <c r="G20" s="14">
        <v>40890</v>
      </c>
      <c r="H20" s="3">
        <v>3</v>
      </c>
      <c r="I20" s="3">
        <v>3</v>
      </c>
      <c r="J20" s="4">
        <v>100</v>
      </c>
    </row>
    <row r="21" spans="1:19" ht="15.75" x14ac:dyDescent="0.25">
      <c r="A21" s="3">
        <v>20</v>
      </c>
      <c r="B21" s="4" t="s">
        <v>80</v>
      </c>
      <c r="C21" s="4" t="s">
        <v>19</v>
      </c>
      <c r="D21" s="4" t="s">
        <v>28</v>
      </c>
      <c r="E21" s="4" t="s">
        <v>61</v>
      </c>
      <c r="F21" s="18">
        <v>13</v>
      </c>
      <c r="G21" s="14">
        <v>40896</v>
      </c>
      <c r="H21" s="3">
        <v>7</v>
      </c>
      <c r="I21" s="3">
        <v>7</v>
      </c>
      <c r="J21" s="4">
        <v>100</v>
      </c>
    </row>
    <row r="22" spans="1:19" ht="15.75" x14ac:dyDescent="0.25">
      <c r="A22" s="3">
        <v>21</v>
      </c>
      <c r="B22" s="4" t="s">
        <v>81</v>
      </c>
      <c r="C22" s="4" t="s">
        <v>19</v>
      </c>
      <c r="D22" s="4" t="s">
        <v>30</v>
      </c>
      <c r="E22" s="4" t="s">
        <v>61</v>
      </c>
      <c r="F22" s="18">
        <v>13</v>
      </c>
      <c r="G22" s="14">
        <v>40896</v>
      </c>
      <c r="H22" s="3">
        <v>2</v>
      </c>
      <c r="I22" s="3">
        <v>3</v>
      </c>
      <c r="J22" s="4">
        <v>100</v>
      </c>
    </row>
    <row r="23" spans="1:19" ht="15.6" x14ac:dyDescent="0.3">
      <c r="A23" s="3">
        <v>22</v>
      </c>
      <c r="B23" s="4" t="s">
        <v>79</v>
      </c>
      <c r="C23" s="4" t="s">
        <v>33</v>
      </c>
      <c r="D23" s="4" t="s">
        <v>60</v>
      </c>
      <c r="E23" s="4" t="s">
        <v>61</v>
      </c>
      <c r="F23" s="18">
        <v>15</v>
      </c>
      <c r="G23" s="14">
        <v>40916</v>
      </c>
      <c r="H23" s="3">
        <v>1</v>
      </c>
      <c r="I23" s="3">
        <v>1</v>
      </c>
      <c r="J23" s="4">
        <v>100</v>
      </c>
    </row>
    <row r="24" spans="1:19" ht="15.6" x14ac:dyDescent="0.3">
      <c r="A24" s="3">
        <v>23</v>
      </c>
      <c r="B24" s="4" t="s">
        <v>82</v>
      </c>
      <c r="C24" s="4" t="s">
        <v>9</v>
      </c>
      <c r="D24" s="4" t="s">
        <v>28</v>
      </c>
      <c r="E24" s="4" t="s">
        <v>61</v>
      </c>
      <c r="F24" s="18">
        <v>17</v>
      </c>
      <c r="G24" s="14">
        <v>40954</v>
      </c>
      <c r="H24" s="3">
        <v>46</v>
      </c>
      <c r="I24" s="3">
        <v>88</v>
      </c>
      <c r="J24" s="4">
        <v>100</v>
      </c>
    </row>
    <row r="25" spans="1:19" ht="15.75" x14ac:dyDescent="0.25">
      <c r="A25" s="3">
        <v>24</v>
      </c>
      <c r="B25" s="4" t="s">
        <v>222</v>
      </c>
      <c r="C25" s="4" t="s">
        <v>9</v>
      </c>
      <c r="D25" s="4" t="s">
        <v>28</v>
      </c>
      <c r="E25" s="4" t="s">
        <v>61</v>
      </c>
      <c r="F25" s="18"/>
      <c r="G25" s="14">
        <v>41016</v>
      </c>
      <c r="H25" s="3">
        <v>60</v>
      </c>
      <c r="I25" s="3">
        <v>56</v>
      </c>
      <c r="J25" s="4">
        <v>100</v>
      </c>
    </row>
    <row r="26" spans="1:19" ht="15.75" x14ac:dyDescent="0.25">
      <c r="A26" s="3">
        <v>25</v>
      </c>
      <c r="B26" s="4" t="s">
        <v>225</v>
      </c>
      <c r="C26" s="4" t="s">
        <v>9</v>
      </c>
      <c r="D26" s="4" t="s">
        <v>28</v>
      </c>
      <c r="E26" s="4" t="s">
        <v>61</v>
      </c>
      <c r="F26" s="18">
        <v>18</v>
      </c>
      <c r="G26" s="14">
        <v>40993</v>
      </c>
      <c r="H26" s="3">
        <v>8</v>
      </c>
      <c r="I26" s="3">
        <v>9</v>
      </c>
      <c r="J26" s="4">
        <v>100</v>
      </c>
    </row>
    <row r="27" spans="1:19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>
        <v>19</v>
      </c>
      <c r="G27" s="14">
        <v>40997</v>
      </c>
      <c r="H27" s="3">
        <v>8</v>
      </c>
      <c r="I27" s="3">
        <v>12</v>
      </c>
      <c r="J27" s="4">
        <v>100</v>
      </c>
    </row>
    <row r="28" spans="1:19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>
        <v>20</v>
      </c>
      <c r="G28" s="14">
        <v>41004</v>
      </c>
      <c r="H28" s="3">
        <v>8</v>
      </c>
      <c r="I28" s="48">
        <v>12</v>
      </c>
      <c r="J28" s="4">
        <v>100</v>
      </c>
    </row>
    <row r="29" spans="1:19" ht="15.75" x14ac:dyDescent="0.25">
      <c r="A29" s="3">
        <v>27</v>
      </c>
      <c r="B29" s="4" t="s">
        <v>248</v>
      </c>
      <c r="C29" s="4" t="s">
        <v>9</v>
      </c>
      <c r="D29" s="4" t="s">
        <v>28</v>
      </c>
      <c r="E29" s="4" t="s">
        <v>61</v>
      </c>
      <c r="F29" s="18">
        <v>21</v>
      </c>
      <c r="G29" s="14">
        <v>41009</v>
      </c>
      <c r="H29" s="3">
        <v>8</v>
      </c>
      <c r="I29" s="3">
        <v>6</v>
      </c>
      <c r="J29" s="4">
        <v>100</v>
      </c>
    </row>
    <row r="30" spans="1:19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9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  <c r="O32" s="50">
        <v>18</v>
      </c>
      <c r="P32" s="50">
        <v>19</v>
      </c>
      <c r="Q32" s="50">
        <v>20</v>
      </c>
      <c r="R32" s="50">
        <v>21</v>
      </c>
      <c r="S32" s="50">
        <v>22</v>
      </c>
    </row>
    <row r="33" spans="3:19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SUM(H16:H20)</f>
        <v>15</v>
      </c>
      <c r="L33" s="3">
        <v>9</v>
      </c>
      <c r="M33" s="3">
        <v>1</v>
      </c>
      <c r="N33" s="25">
        <v>46</v>
      </c>
      <c r="O33" s="20">
        <v>18</v>
      </c>
      <c r="P33" s="20">
        <v>8</v>
      </c>
      <c r="Q33" s="20">
        <v>30</v>
      </c>
      <c r="R33" s="20">
        <v>8</v>
      </c>
      <c r="S33" s="20">
        <v>16</v>
      </c>
    </row>
    <row r="34" spans="3:19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SUM(I16:I20)</f>
        <v>16.5</v>
      </c>
      <c r="L34" s="3">
        <v>10</v>
      </c>
      <c r="M34" s="3">
        <v>1</v>
      </c>
      <c r="N34" s="25">
        <v>88</v>
      </c>
      <c r="O34" s="20">
        <v>17</v>
      </c>
      <c r="P34" s="20">
        <v>12</v>
      </c>
      <c r="Q34" s="20">
        <v>36</v>
      </c>
      <c r="R34" s="20">
        <v>6</v>
      </c>
      <c r="S34" s="20">
        <v>14</v>
      </c>
    </row>
    <row r="41" spans="3:19" x14ac:dyDescent="0.25">
      <c r="D41" s="49"/>
    </row>
  </sheetData>
  <autoFilter ref="A1:J1"/>
  <sortState ref="A3:J25">
    <sortCondition ref="F3"/>
  </sortState>
  <conditionalFormatting sqref="C1:C25 C27:C30">
    <cfRule type="cellIs" dxfId="15" priority="7" operator="equal">
      <formula>"Low"</formula>
    </cfRule>
    <cfRule type="cellIs" dxfId="14" priority="8" operator="equal">
      <formula>"Medium"</formula>
    </cfRule>
    <cfRule type="cellIs" dxfId="13" priority="9" operator="equal">
      <formula>"High"</formula>
    </cfRule>
    <cfRule type="cellIs" dxfId="12" priority="10" operator="equal">
      <formula>"Very High"</formula>
    </cfRule>
  </conditionalFormatting>
  <conditionalFormatting sqref="C26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 J27:J3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2:D30">
      <formula1>"RE, Architecture, Detail Design, Implementation, Testing, Management"</formula1>
    </dataValidation>
    <dataValidation type="list" allowBlank="1" showInputMessage="1" showErrorMessage="1" sqref="C2:C30">
      <formula1>"Very High,High, Medium, Low"</formula1>
    </dataValidation>
    <dataValidation type="list" allowBlank="1" showInputMessage="1" showErrorMessage="1" sqref="E2:E30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2" workbookViewId="0">
      <selection activeCell="B40" sqref="B40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7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7" priority="4" operator="equal">
      <formula>"Low"</formula>
    </cfRule>
    <cfRule type="cellIs" dxfId="6" priority="5" operator="equal">
      <formula>"Medium"</formula>
    </cfRule>
    <cfRule type="cellIs" dxfId="5" priority="6" operator="equal">
      <formula>"High"</formula>
    </cfRule>
    <cfRule type="cellIs" dxfId="4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HONGNHUNG</cp:lastModifiedBy>
  <dcterms:created xsi:type="dcterms:W3CDTF">2012-01-10T13:34:13Z</dcterms:created>
  <dcterms:modified xsi:type="dcterms:W3CDTF">2012-05-10T14:32:09Z</dcterms:modified>
</cp:coreProperties>
</file>