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Sheet1!$A$16:$K$35</definedName>
  </definedNames>
  <calcPr calcId="124519"/>
</workbook>
</file>

<file path=xl/calcChain.xml><?xml version="1.0" encoding="utf-8"?>
<calcChain xmlns="http://schemas.openxmlformats.org/spreadsheetml/2006/main">
  <c r="H14" i="1"/>
  <c r="H13"/>
  <c r="H12"/>
  <c r="H11"/>
  <c r="H10"/>
  <c r="H9"/>
  <c r="H8"/>
  <c r="H7"/>
  <c r="H6"/>
  <c r="H5"/>
  <c r="H4"/>
  <c r="H3"/>
</calcChain>
</file>

<file path=xl/sharedStrings.xml><?xml version="1.0" encoding="utf-8"?>
<sst xmlns="http://schemas.openxmlformats.org/spreadsheetml/2006/main" count="146" uniqueCount="63">
  <si>
    <t>STT</t>
  </si>
  <si>
    <t>Công việc</t>
  </si>
  <si>
    <t>Bắt Đầu</t>
  </si>
  <si>
    <t>Kết Thúc</t>
  </si>
  <si>
    <t>Người Làm</t>
  </si>
  <si>
    <t>%</t>
  </si>
  <si>
    <t>Ghi Chú</t>
  </si>
  <si>
    <t>Thiết kế GUI ngoài</t>
  </si>
  <si>
    <t>Chuyển GUI ngoài thành layout</t>
  </si>
  <si>
    <t>Coding GUI ngoài</t>
  </si>
  <si>
    <t>Thiết kế GUI admin + sysadmin</t>
  </si>
  <si>
    <t>Chuyển GUI admin + sysadmin thành layout</t>
  </si>
  <si>
    <t>Coding GUI admin + sysadmin</t>
  </si>
  <si>
    <t>Thiết kế GUI mod + guest</t>
  </si>
  <si>
    <t>Chuyển GUI mod + guest thành layout</t>
  </si>
  <si>
    <t>Coding GUI mod + guest</t>
  </si>
  <si>
    <t>Testing</t>
  </si>
  <si>
    <t>Cuong</t>
  </si>
  <si>
    <t>Duy</t>
  </si>
  <si>
    <t>duy+cuong</t>
  </si>
  <si>
    <t>Dự trù</t>
  </si>
  <si>
    <t>Mốc (realese)</t>
  </si>
  <si>
    <t>Thiết lập môi trường ứng dụng + Tìm hiểu SEO</t>
  </si>
  <si>
    <t>Công việc tồn đọng</t>
  </si>
  <si>
    <t>Loại</t>
  </si>
  <si>
    <t>Ưu tiên</t>
  </si>
  <si>
    <t>Phần</t>
  </si>
  <si>
    <t>Phân quyền user admin (BTV, sysadmin, admin)</t>
  </si>
  <si>
    <t>old</t>
  </si>
  <si>
    <t>admin</t>
  </si>
  <si>
    <t>Quản lý mục Kết bạn (account, bình luận)</t>
  </si>
  <si>
    <t>Quản lý porlet quảng cáo (xml, bên column right, banner)</t>
  </si>
  <si>
    <t>Tìm kiếm quảng cáo</t>
  </si>
  <si>
    <t>site func</t>
  </si>
  <si>
    <t>Tìm kiếm profile</t>
  </si>
  <si>
    <t>đăng ký profile</t>
  </si>
  <si>
    <t>Quản ly danh mục MTV (video)</t>
  </si>
  <si>
    <t>new</t>
  </si>
  <si>
    <t>Post video (upload --&gt; sau đó add link vào DB)</t>
  </si>
  <si>
    <t>Page MTV (phân loại theo category)</t>
  </si>
  <si>
    <t>Lỗi nivo slide tại porlet hot new</t>
  </si>
  <si>
    <t>bug</t>
  </si>
  <si>
    <t>Lỗi khi post bài (thỉnh thoảng) An error occurred while updating the entries. See the InnerException for details</t>
  </si>
  <si>
    <t>lỗi giao diện (căn plet tin nổi bật sao cho = tin mới nhât)</t>
  </si>
  <si>
    <t>Lỗi search có ký tự đặc biệt</t>
  </si>
  <si>
    <t>Trang thông báo lỗi</t>
  </si>
  <si>
    <t>Lỗi phần dự báo thời tiết ( chưa phiên dịch 1 số từ)</t>
  </si>
  <si>
    <t>Lỗi nhập liệu potentially dangerous Request</t>
  </si>
  <si>
    <t>all input form</t>
  </si>
  <si>
    <t>Logo theo ý tưởng (tờ báo + chuột quang =&gt; báo đtử)</t>
  </si>
  <si>
    <t>logo</t>
  </si>
  <si>
    <t>Quản lý logo, banner (cho phép thay đổi)</t>
  </si>
  <si>
    <t>Hiện trạng</t>
  </si>
  <si>
    <t>Phụ trách</t>
  </si>
  <si>
    <t>chưa làm</t>
  </si>
  <si>
    <t>duynp</t>
  </si>
  <si>
    <t>cuongnq</t>
  </si>
  <si>
    <t>RSS</t>
  </si>
  <si>
    <t>Mo ta</t>
  </si>
  <si>
    <t>C design 1 trang thong bao loi nhe</t>
  </si>
  <si>
    <t>c research xem giai phap linq</t>
  </si>
  <si>
    <t>thiet ke form</t>
  </si>
  <si>
    <t>finished</t>
  </si>
</sst>
</file>

<file path=xl/styles.xml><?xml version="1.0" encoding="utf-8"?>
<styleSheet xmlns="http://schemas.openxmlformats.org/spreadsheetml/2006/main">
  <numFmts count="1">
    <numFmt numFmtId="164" formatCode="dd/mm/yyyy"/>
  </numFmts>
  <fonts count="7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rgb="FFFFFF00"/>
      <name val="Tahoma"/>
      <family val="2"/>
    </font>
    <font>
      <sz val="9"/>
      <color rgb="FFFFFF00"/>
      <name val="Tahoma"/>
      <family val="2"/>
    </font>
    <font>
      <sz val="11"/>
      <color theme="0"/>
      <name val="Tahoma"/>
      <family val="2"/>
    </font>
    <font>
      <b/>
      <sz val="11"/>
      <color theme="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164" fontId="1" fillId="4" borderId="1" xfId="0" applyNumberFormat="1" applyFont="1" applyFill="1" applyBorder="1"/>
    <xf numFmtId="0" fontId="3" fillId="5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164" fontId="1" fillId="6" borderId="1" xfId="0" applyNumberFormat="1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164" fontId="1" fillId="7" borderId="1" xfId="0" applyNumberFormat="1" applyFont="1" applyFill="1" applyBorder="1"/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/>
    <xf numFmtId="164" fontId="5" fillId="8" borderId="1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5"/>
  <sheetViews>
    <sheetView tabSelected="1" topLeftCell="A7" workbookViewId="0">
      <selection activeCell="B28" sqref="B28"/>
    </sheetView>
  </sheetViews>
  <sheetFormatPr defaultColWidth="8.85546875" defaultRowHeight="14.25"/>
  <cols>
    <col min="1" max="1" width="8.85546875" style="6"/>
    <col min="2" max="2" width="54.140625" style="1" customWidth="1"/>
    <col min="3" max="3" width="13.140625" style="2" customWidth="1"/>
    <col min="4" max="4" width="13.7109375" style="2" customWidth="1"/>
    <col min="5" max="5" width="12.7109375" style="1" bestFit="1" customWidth="1"/>
    <col min="6" max="6" width="4" style="1" customWidth="1"/>
    <col min="7" max="7" width="17.28515625" style="2" customWidth="1"/>
    <col min="8" max="8" width="11.42578125" style="1" bestFit="1" customWidth="1"/>
    <col min="9" max="10" width="8.85546875" style="1"/>
    <col min="11" max="11" width="20.7109375" style="1" customWidth="1"/>
    <col min="12" max="16384" width="8.85546875" style="1"/>
  </cols>
  <sheetData>
    <row r="2" spans="1:11">
      <c r="A2" s="7" t="s">
        <v>0</v>
      </c>
      <c r="B2" s="8" t="s">
        <v>1</v>
      </c>
      <c r="C2" s="9" t="s">
        <v>2</v>
      </c>
      <c r="D2" s="9" t="s">
        <v>3</v>
      </c>
      <c r="E2" s="8" t="s">
        <v>4</v>
      </c>
      <c r="F2" s="8" t="s">
        <v>5</v>
      </c>
      <c r="G2" s="9" t="s">
        <v>21</v>
      </c>
      <c r="H2" s="8" t="s">
        <v>6</v>
      </c>
    </row>
    <row r="3" spans="1:11">
      <c r="A3" s="5">
        <v>1</v>
      </c>
      <c r="B3" s="3" t="s">
        <v>7</v>
      </c>
      <c r="C3" s="4">
        <v>40608</v>
      </c>
      <c r="D3" s="4">
        <v>40608</v>
      </c>
      <c r="E3" s="3" t="s">
        <v>17</v>
      </c>
      <c r="F3" s="3"/>
      <c r="G3" s="4"/>
      <c r="H3" s="3">
        <f t="shared" ref="H3:H14" si="0">D3-C3+1</f>
        <v>1</v>
      </c>
    </row>
    <row r="4" spans="1:11">
      <c r="A4" s="5">
        <v>2</v>
      </c>
      <c r="B4" s="3" t="s">
        <v>22</v>
      </c>
      <c r="C4" s="4">
        <v>40608</v>
      </c>
      <c r="D4" s="4">
        <v>40609</v>
      </c>
      <c r="E4" s="3" t="s">
        <v>18</v>
      </c>
      <c r="F4" s="3"/>
      <c r="G4" s="4"/>
      <c r="H4" s="3">
        <f t="shared" si="0"/>
        <v>2</v>
      </c>
    </row>
    <row r="5" spans="1:11">
      <c r="A5" s="5">
        <v>3</v>
      </c>
      <c r="B5" s="3" t="s">
        <v>8</v>
      </c>
      <c r="C5" s="4">
        <v>40609</v>
      </c>
      <c r="D5" s="4">
        <v>40611</v>
      </c>
      <c r="E5" s="3" t="s">
        <v>17</v>
      </c>
      <c r="F5" s="3"/>
      <c r="G5" s="4"/>
      <c r="H5" s="3">
        <f t="shared" si="0"/>
        <v>3</v>
      </c>
    </row>
    <row r="6" spans="1:11">
      <c r="A6" s="10">
        <v>4</v>
      </c>
      <c r="B6" s="11" t="s">
        <v>9</v>
      </c>
      <c r="C6" s="12">
        <v>40610</v>
      </c>
      <c r="D6" s="12">
        <v>40617</v>
      </c>
      <c r="E6" s="11" t="s">
        <v>18</v>
      </c>
      <c r="F6" s="11"/>
      <c r="G6" s="12">
        <v>40617</v>
      </c>
      <c r="H6" s="11">
        <f t="shared" si="0"/>
        <v>8</v>
      </c>
    </row>
    <row r="7" spans="1:11">
      <c r="A7" s="5">
        <v>5</v>
      </c>
      <c r="B7" s="3" t="s">
        <v>10</v>
      </c>
      <c r="C7" s="4">
        <v>40612</v>
      </c>
      <c r="D7" s="4">
        <v>40614</v>
      </c>
      <c r="E7" s="3" t="s">
        <v>17</v>
      </c>
      <c r="F7" s="3"/>
      <c r="G7" s="4"/>
      <c r="H7" s="3">
        <f t="shared" si="0"/>
        <v>3</v>
      </c>
    </row>
    <row r="8" spans="1:11">
      <c r="A8" s="5">
        <v>6</v>
      </c>
      <c r="B8" s="3" t="s">
        <v>11</v>
      </c>
      <c r="C8" s="4">
        <v>40615</v>
      </c>
      <c r="D8" s="4">
        <v>40617</v>
      </c>
      <c r="E8" s="3" t="s">
        <v>17</v>
      </c>
      <c r="F8" s="3"/>
      <c r="G8" s="4"/>
      <c r="H8" s="3">
        <f t="shared" si="0"/>
        <v>3</v>
      </c>
    </row>
    <row r="9" spans="1:11">
      <c r="A9" s="10">
        <v>7</v>
      </c>
      <c r="B9" s="11" t="s">
        <v>12</v>
      </c>
      <c r="C9" s="12">
        <v>40618</v>
      </c>
      <c r="D9" s="12">
        <v>40624</v>
      </c>
      <c r="E9" s="11" t="s">
        <v>18</v>
      </c>
      <c r="F9" s="11"/>
      <c r="G9" s="12">
        <v>40624</v>
      </c>
      <c r="H9" s="11">
        <f t="shared" si="0"/>
        <v>7</v>
      </c>
    </row>
    <row r="10" spans="1:11">
      <c r="A10" s="5">
        <v>8</v>
      </c>
      <c r="B10" s="3" t="s">
        <v>13</v>
      </c>
      <c r="C10" s="4">
        <v>40618</v>
      </c>
      <c r="D10" s="4">
        <v>40619</v>
      </c>
      <c r="E10" s="3" t="s">
        <v>17</v>
      </c>
      <c r="F10" s="3"/>
      <c r="G10" s="4"/>
      <c r="H10" s="3">
        <f t="shared" si="0"/>
        <v>2</v>
      </c>
    </row>
    <row r="11" spans="1:11">
      <c r="A11" s="5">
        <v>9</v>
      </c>
      <c r="B11" s="3" t="s">
        <v>14</v>
      </c>
      <c r="C11" s="4">
        <v>40620</v>
      </c>
      <c r="D11" s="4">
        <v>40622</v>
      </c>
      <c r="E11" s="3" t="s">
        <v>17</v>
      </c>
      <c r="F11" s="3"/>
      <c r="G11" s="4"/>
      <c r="H11" s="3">
        <f t="shared" si="0"/>
        <v>3</v>
      </c>
    </row>
    <row r="12" spans="1:11">
      <c r="A12" s="10">
        <v>10</v>
      </c>
      <c r="B12" s="11" t="s">
        <v>15</v>
      </c>
      <c r="C12" s="12">
        <v>40625</v>
      </c>
      <c r="D12" s="12">
        <v>40629</v>
      </c>
      <c r="E12" s="11" t="s">
        <v>18</v>
      </c>
      <c r="F12" s="11"/>
      <c r="G12" s="12">
        <v>40629</v>
      </c>
      <c r="H12" s="11">
        <f t="shared" si="0"/>
        <v>5</v>
      </c>
    </row>
    <row r="13" spans="1:11">
      <c r="A13" s="5">
        <v>11</v>
      </c>
      <c r="B13" s="3" t="s">
        <v>16</v>
      </c>
      <c r="C13" s="4">
        <v>40630</v>
      </c>
      <c r="D13" s="4">
        <v>40632</v>
      </c>
      <c r="E13" s="3" t="s">
        <v>19</v>
      </c>
      <c r="F13" s="3"/>
      <c r="G13" s="4"/>
      <c r="H13" s="3">
        <f t="shared" si="0"/>
        <v>3</v>
      </c>
    </row>
    <row r="14" spans="1:11">
      <c r="A14" s="13">
        <v>12</v>
      </c>
      <c r="B14" s="14" t="s">
        <v>20</v>
      </c>
      <c r="C14" s="15">
        <v>40633</v>
      </c>
      <c r="D14" s="15">
        <v>40633</v>
      </c>
      <c r="E14" s="14"/>
      <c r="F14" s="14"/>
      <c r="G14" s="15">
        <v>40633</v>
      </c>
      <c r="H14" s="14">
        <f t="shared" si="0"/>
        <v>1</v>
      </c>
    </row>
    <row r="16" spans="1:11">
      <c r="A16" s="18" t="s">
        <v>0</v>
      </c>
      <c r="B16" s="16" t="s">
        <v>23</v>
      </c>
      <c r="C16" s="19" t="s">
        <v>24</v>
      </c>
      <c r="D16" s="19" t="s">
        <v>52</v>
      </c>
      <c r="E16" s="17" t="s">
        <v>25</v>
      </c>
      <c r="F16" s="17"/>
      <c r="G16" s="19" t="s">
        <v>26</v>
      </c>
      <c r="H16" s="29" t="s">
        <v>53</v>
      </c>
      <c r="I16" s="30"/>
      <c r="J16" s="29" t="s">
        <v>58</v>
      </c>
      <c r="K16" s="30"/>
    </row>
    <row r="17" spans="1:11">
      <c r="A17" s="23">
        <v>1</v>
      </c>
      <c r="B17" s="24" t="s">
        <v>27</v>
      </c>
      <c r="C17" s="25" t="s">
        <v>28</v>
      </c>
      <c r="D17" s="25" t="s">
        <v>54</v>
      </c>
      <c r="E17" s="24">
        <v>4</v>
      </c>
      <c r="F17" s="24"/>
      <c r="G17" s="25" t="s">
        <v>29</v>
      </c>
      <c r="H17" s="24" t="s">
        <v>55</v>
      </c>
      <c r="I17" s="24" t="s">
        <v>56</v>
      </c>
      <c r="J17" s="29"/>
      <c r="K17" s="30"/>
    </row>
    <row r="18" spans="1:11">
      <c r="A18" s="23">
        <v>2</v>
      </c>
      <c r="B18" s="24" t="s">
        <v>30</v>
      </c>
      <c r="C18" s="25" t="s">
        <v>28</v>
      </c>
      <c r="D18" s="25" t="s">
        <v>54</v>
      </c>
      <c r="E18" s="24">
        <v>4</v>
      </c>
      <c r="F18" s="24"/>
      <c r="G18" s="25" t="s">
        <v>29</v>
      </c>
      <c r="H18" s="24" t="s">
        <v>56</v>
      </c>
      <c r="I18" s="24"/>
      <c r="J18" s="29"/>
      <c r="K18" s="30"/>
    </row>
    <row r="19" spans="1:11">
      <c r="A19" s="10">
        <v>3</v>
      </c>
      <c r="B19" s="11" t="s">
        <v>31</v>
      </c>
      <c r="C19" s="12" t="s">
        <v>28</v>
      </c>
      <c r="D19" s="12" t="s">
        <v>54</v>
      </c>
      <c r="E19" s="11">
        <v>2</v>
      </c>
      <c r="F19" s="11"/>
      <c r="G19" s="12" t="s">
        <v>29</v>
      </c>
      <c r="H19" s="11" t="s">
        <v>55</v>
      </c>
      <c r="I19" s="11"/>
      <c r="J19" s="29"/>
      <c r="K19" s="30"/>
    </row>
    <row r="20" spans="1:11">
      <c r="A20" s="20">
        <v>4</v>
      </c>
      <c r="B20" s="21" t="s">
        <v>51</v>
      </c>
      <c r="C20" s="22" t="s">
        <v>28</v>
      </c>
      <c r="D20" s="22" t="s">
        <v>54</v>
      </c>
      <c r="E20" s="21">
        <v>3</v>
      </c>
      <c r="F20" s="21"/>
      <c r="G20" s="22" t="s">
        <v>29</v>
      </c>
      <c r="H20" s="21" t="s">
        <v>56</v>
      </c>
      <c r="I20" s="21"/>
      <c r="J20" s="29"/>
      <c r="K20" s="30"/>
    </row>
    <row r="21" spans="1:11">
      <c r="A21" s="13">
        <v>5</v>
      </c>
      <c r="B21" s="14" t="s">
        <v>32</v>
      </c>
      <c r="C21" s="15" t="s">
        <v>28</v>
      </c>
      <c r="D21" s="15" t="s">
        <v>54</v>
      </c>
      <c r="E21" s="14">
        <v>1</v>
      </c>
      <c r="F21" s="14"/>
      <c r="G21" s="15" t="s">
        <v>33</v>
      </c>
      <c r="H21" s="14" t="s">
        <v>55</v>
      </c>
      <c r="I21" s="14"/>
      <c r="J21" s="31" t="s">
        <v>60</v>
      </c>
      <c r="K21" s="32"/>
    </row>
    <row r="22" spans="1:11">
      <c r="A22" s="13">
        <v>6</v>
      </c>
      <c r="B22" s="14" t="s">
        <v>34</v>
      </c>
      <c r="C22" s="15" t="s">
        <v>28</v>
      </c>
      <c r="D22" s="15" t="s">
        <v>54</v>
      </c>
      <c r="E22" s="14">
        <v>1</v>
      </c>
      <c r="F22" s="14"/>
      <c r="G22" s="15" t="s">
        <v>33</v>
      </c>
      <c r="H22" s="14" t="s">
        <v>55</v>
      </c>
      <c r="I22" s="14"/>
      <c r="J22" s="31" t="s">
        <v>60</v>
      </c>
      <c r="K22" s="32"/>
    </row>
    <row r="23" spans="1:11">
      <c r="A23" s="13">
        <v>7</v>
      </c>
      <c r="B23" s="14" t="s">
        <v>35</v>
      </c>
      <c r="C23" s="15" t="s">
        <v>28</v>
      </c>
      <c r="D23" s="15" t="s">
        <v>54</v>
      </c>
      <c r="E23" s="14">
        <v>1</v>
      </c>
      <c r="F23" s="14"/>
      <c r="G23" s="15" t="s">
        <v>33</v>
      </c>
      <c r="H23" s="14" t="s">
        <v>55</v>
      </c>
      <c r="I23" s="14" t="s">
        <v>56</v>
      </c>
      <c r="J23" s="31" t="s">
        <v>61</v>
      </c>
      <c r="K23" s="32"/>
    </row>
    <row r="24" spans="1:11">
      <c r="A24" s="20">
        <v>8</v>
      </c>
      <c r="B24" s="21" t="s">
        <v>36</v>
      </c>
      <c r="C24" s="22" t="s">
        <v>37</v>
      </c>
      <c r="D24" s="22" t="s">
        <v>54</v>
      </c>
      <c r="E24" s="21">
        <v>3</v>
      </c>
      <c r="F24" s="21"/>
      <c r="G24" s="22" t="s">
        <v>29</v>
      </c>
      <c r="H24" s="21" t="s">
        <v>56</v>
      </c>
      <c r="I24" s="21"/>
      <c r="J24" s="29"/>
      <c r="K24" s="30"/>
    </row>
    <row r="25" spans="1:11">
      <c r="A25" s="20">
        <v>9</v>
      </c>
      <c r="B25" s="21" t="s">
        <v>38</v>
      </c>
      <c r="C25" s="22" t="s">
        <v>37</v>
      </c>
      <c r="D25" s="22" t="s">
        <v>54</v>
      </c>
      <c r="E25" s="21">
        <v>3</v>
      </c>
      <c r="F25" s="21"/>
      <c r="G25" s="22" t="s">
        <v>29</v>
      </c>
      <c r="H25" s="21" t="s">
        <v>55</v>
      </c>
      <c r="I25" s="21" t="s">
        <v>56</v>
      </c>
      <c r="J25" s="29"/>
      <c r="K25" s="30"/>
    </row>
    <row r="26" spans="1:11">
      <c r="A26" s="20">
        <v>10</v>
      </c>
      <c r="B26" s="21" t="s">
        <v>39</v>
      </c>
      <c r="C26" s="22" t="s">
        <v>37</v>
      </c>
      <c r="D26" s="22" t="s">
        <v>54</v>
      </c>
      <c r="E26" s="21">
        <v>3</v>
      </c>
      <c r="F26" s="21"/>
      <c r="G26" s="22" t="s">
        <v>33</v>
      </c>
      <c r="H26" s="21" t="s">
        <v>55</v>
      </c>
      <c r="I26" s="21" t="s">
        <v>56</v>
      </c>
      <c r="J26" s="29"/>
      <c r="K26" s="30"/>
    </row>
    <row r="27" spans="1:11">
      <c r="A27" s="26">
        <v>11</v>
      </c>
      <c r="B27" s="27" t="s">
        <v>40</v>
      </c>
      <c r="C27" s="28" t="s">
        <v>41</v>
      </c>
      <c r="D27" s="28" t="s">
        <v>37</v>
      </c>
      <c r="E27" s="27">
        <v>2</v>
      </c>
      <c r="F27" s="27"/>
      <c r="G27" s="28" t="s">
        <v>33</v>
      </c>
      <c r="H27" s="27" t="s">
        <v>56</v>
      </c>
      <c r="I27" s="27"/>
      <c r="J27" s="33"/>
      <c r="K27" s="34"/>
    </row>
    <row r="28" spans="1:11">
      <c r="A28" s="23">
        <v>12</v>
      </c>
      <c r="B28" s="24" t="s">
        <v>42</v>
      </c>
      <c r="C28" s="25" t="s">
        <v>41</v>
      </c>
      <c r="D28" s="25" t="s">
        <v>37</v>
      </c>
      <c r="E28" s="24">
        <v>4</v>
      </c>
      <c r="F28" s="24"/>
      <c r="G28" s="25" t="s">
        <v>29</v>
      </c>
      <c r="H28" s="24" t="s">
        <v>56</v>
      </c>
      <c r="I28" s="24"/>
      <c r="J28" s="29"/>
      <c r="K28" s="30"/>
    </row>
    <row r="29" spans="1:11" s="35" customFormat="1">
      <c r="A29" s="26">
        <v>13</v>
      </c>
      <c r="B29" s="27" t="s">
        <v>43</v>
      </c>
      <c r="C29" s="28" t="s">
        <v>62</v>
      </c>
      <c r="D29" s="28" t="s">
        <v>37</v>
      </c>
      <c r="E29" s="27">
        <v>2</v>
      </c>
      <c r="F29" s="27"/>
      <c r="G29" s="28" t="s">
        <v>33</v>
      </c>
      <c r="H29" s="27" t="s">
        <v>56</v>
      </c>
      <c r="I29" s="27"/>
      <c r="J29" s="33"/>
      <c r="K29" s="34"/>
    </row>
    <row r="30" spans="1:11">
      <c r="A30" s="13">
        <v>14</v>
      </c>
      <c r="B30" s="14" t="s">
        <v>44</v>
      </c>
      <c r="C30" s="15" t="s">
        <v>41</v>
      </c>
      <c r="D30" s="15" t="s">
        <v>37</v>
      </c>
      <c r="E30" s="14">
        <v>1</v>
      </c>
      <c r="F30" s="14"/>
      <c r="G30" s="15" t="s">
        <v>33</v>
      </c>
      <c r="H30" s="14" t="s">
        <v>55</v>
      </c>
      <c r="I30" s="14"/>
      <c r="J30" s="31" t="s">
        <v>60</v>
      </c>
      <c r="K30" s="32"/>
    </row>
    <row r="31" spans="1:11">
      <c r="A31" s="13">
        <v>15</v>
      </c>
      <c r="B31" s="14" t="s">
        <v>45</v>
      </c>
      <c r="C31" s="15" t="s">
        <v>28</v>
      </c>
      <c r="D31" s="15" t="s">
        <v>54</v>
      </c>
      <c r="E31" s="14">
        <v>1</v>
      </c>
      <c r="F31" s="14"/>
      <c r="G31" s="15" t="s">
        <v>33</v>
      </c>
      <c r="H31" s="14" t="s">
        <v>56</v>
      </c>
      <c r="I31" s="14"/>
      <c r="J31" s="31" t="s">
        <v>59</v>
      </c>
      <c r="K31" s="32"/>
    </row>
    <row r="32" spans="1:11">
      <c r="A32" s="20">
        <v>16</v>
      </c>
      <c r="B32" s="21" t="s">
        <v>46</v>
      </c>
      <c r="C32" s="22" t="s">
        <v>28</v>
      </c>
      <c r="D32" s="22" t="s">
        <v>37</v>
      </c>
      <c r="E32" s="21">
        <v>3</v>
      </c>
      <c r="F32" s="21"/>
      <c r="G32" s="22" t="s">
        <v>33</v>
      </c>
      <c r="H32" s="21" t="s">
        <v>55</v>
      </c>
      <c r="I32" s="21"/>
      <c r="J32" s="29"/>
      <c r="K32" s="30"/>
    </row>
    <row r="33" spans="1:11">
      <c r="A33" s="13">
        <v>17</v>
      </c>
      <c r="B33" s="14" t="s">
        <v>47</v>
      </c>
      <c r="C33" s="15" t="s">
        <v>41</v>
      </c>
      <c r="D33" s="15" t="s">
        <v>37</v>
      </c>
      <c r="E33" s="14">
        <v>1</v>
      </c>
      <c r="F33" s="14"/>
      <c r="G33" s="15" t="s">
        <v>48</v>
      </c>
      <c r="H33" s="14" t="s">
        <v>55</v>
      </c>
      <c r="I33" s="14"/>
      <c r="J33" s="31" t="s">
        <v>60</v>
      </c>
      <c r="K33" s="32"/>
    </row>
    <row r="34" spans="1:11">
      <c r="A34" s="20">
        <v>18</v>
      </c>
      <c r="B34" s="21" t="s">
        <v>49</v>
      </c>
      <c r="C34" s="22" t="s">
        <v>37</v>
      </c>
      <c r="D34" s="22" t="s">
        <v>54</v>
      </c>
      <c r="E34" s="21">
        <v>3</v>
      </c>
      <c r="F34" s="21"/>
      <c r="G34" s="22" t="s">
        <v>50</v>
      </c>
      <c r="H34" s="21" t="s">
        <v>55</v>
      </c>
      <c r="I34" s="21" t="s">
        <v>56</v>
      </c>
      <c r="J34" s="29"/>
      <c r="K34" s="30"/>
    </row>
    <row r="35" spans="1:11">
      <c r="A35" s="20">
        <v>19</v>
      </c>
      <c r="B35" s="21" t="s">
        <v>57</v>
      </c>
      <c r="C35" s="22" t="s">
        <v>28</v>
      </c>
      <c r="D35" s="22" t="s">
        <v>54</v>
      </c>
      <c r="E35" s="21">
        <v>3</v>
      </c>
      <c r="F35" s="21"/>
      <c r="G35" s="22" t="s">
        <v>33</v>
      </c>
      <c r="H35" s="21" t="s">
        <v>55</v>
      </c>
      <c r="I35" s="21" t="s">
        <v>56</v>
      </c>
      <c r="J35" s="29"/>
      <c r="K35" s="30"/>
    </row>
  </sheetData>
  <autoFilter ref="A16:K35">
    <filterColumn colId="4"/>
    <filterColumn colId="7" showButton="0"/>
    <filterColumn colId="9" showButton="0"/>
  </autoFilter>
  <sortState ref="A17:E35">
    <sortCondition ref="A17"/>
  </sortState>
  <mergeCells count="21">
    <mergeCell ref="J33:K33"/>
    <mergeCell ref="J34:K34"/>
    <mergeCell ref="J35:K35"/>
    <mergeCell ref="J27:K27"/>
    <mergeCell ref="J28:K28"/>
    <mergeCell ref="J29:K29"/>
    <mergeCell ref="J30:K30"/>
    <mergeCell ref="J31:K31"/>
    <mergeCell ref="J32:K32"/>
    <mergeCell ref="J26:K26"/>
    <mergeCell ref="H16:I16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</mergeCells>
  <dataValidations count="1">
    <dataValidation type="list" allowBlank="1" showInputMessage="1" showErrorMessage="1" sqref="C17:C35">
      <formula1>"old,new,bug,finished"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2011-05-22T13:19:45Z</dcterms:modified>
</cp:coreProperties>
</file>