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opal/Desktop/AllStuffData/notebooks/"/>
    </mc:Choice>
  </mc:AlternateContent>
  <xr:revisionPtr revIDLastSave="0" documentId="13_ncr:1_{D4F0C1DB-471D-CA43-A8AD-6D67B50E4D6D}" xr6:coauthVersionLast="45" xr6:coauthVersionMax="45" xr10:uidLastSave="{00000000-0000-0000-0000-000000000000}"/>
  <bookViews>
    <workbookView xWindow="14520" yWindow="460" windowWidth="22080" windowHeight="16780" activeTab="3" xr2:uid="{00000000-000D-0000-FFFF-FFFF00000000}"/>
  </bookViews>
  <sheets>
    <sheet name="sheet0" sheetId="1" r:id="rId1"/>
    <sheet name="Sheet5" sheetId="6" r:id="rId2"/>
    <sheet name="sheet1" sheetId="2" r:id="rId3"/>
    <sheet name="sheet2" sheetId="3" r:id="rId4"/>
    <sheet name="sheet3" sheetId="4" r:id="rId5"/>
  </sheets>
  <calcPr calcId="191029"/>
</workbook>
</file>

<file path=xl/calcChain.xml><?xml version="1.0" encoding="utf-8"?>
<calcChain xmlns="http://schemas.openxmlformats.org/spreadsheetml/2006/main">
  <c r="B3" i="4" l="1"/>
  <c r="B6" i="4"/>
  <c r="B13" i="3"/>
  <c r="B10" i="3"/>
  <c r="B6" i="2"/>
  <c r="B2" i="2"/>
  <c r="B4" i="6"/>
  <c r="B7" i="1"/>
  <c r="B40" i="1"/>
</calcChain>
</file>

<file path=xl/sharedStrings.xml><?xml version="1.0" encoding="utf-8"?>
<sst xmlns="http://schemas.openxmlformats.org/spreadsheetml/2006/main" count="241" uniqueCount="226">
  <si>
    <t>GPE</t>
  </si>
  <si>
    <t>Delhi</t>
  </si>
  <si>
    <t>India</t>
  </si>
  <si>
    <t>Mumbai</t>
  </si>
  <si>
    <t>Rajasthan</t>
  </si>
  <si>
    <t>Gujarat</t>
  </si>
  <si>
    <t>Hyderabad</t>
  </si>
  <si>
    <t>US</t>
  </si>
  <si>
    <t>Kerala</t>
  </si>
  <si>
    <t>Nagpur</t>
  </si>
  <si>
    <t>Kolkata</t>
  </si>
  <si>
    <t>Karnataka</t>
  </si>
  <si>
    <t>China</t>
  </si>
  <si>
    <t>Odisha</t>
  </si>
  <si>
    <t>Trichy</t>
  </si>
  <si>
    <t>Jharkhand</t>
  </si>
  <si>
    <t>Chennai</t>
  </si>
  <si>
    <t>Vadodara</t>
  </si>
  <si>
    <t>West Bengal</t>
  </si>
  <si>
    <t>Uttarakhand</t>
  </si>
  <si>
    <t>Kochi</t>
  </si>
  <si>
    <t>Kolhapur</t>
  </si>
  <si>
    <t>UK</t>
  </si>
  <si>
    <t>Jaipur</t>
  </si>
  <si>
    <t>Pakistan</t>
  </si>
  <si>
    <t>Visakhapatnam</t>
  </si>
  <si>
    <t>Madurai</t>
  </si>
  <si>
    <t>Telangana</t>
  </si>
  <si>
    <t>Haryana</t>
  </si>
  <si>
    <t>Nepal</t>
  </si>
  <si>
    <t>Dubai</t>
  </si>
  <si>
    <t>Iran</t>
  </si>
  <si>
    <t>Jodhpur</t>
  </si>
  <si>
    <t>Meerut</t>
  </si>
  <si>
    <t>Salem</t>
  </si>
  <si>
    <t>Bareilly</t>
  </si>
  <si>
    <t>Bengaluru</t>
  </si>
  <si>
    <t>Ahmedabad</t>
  </si>
  <si>
    <t>Pune</t>
  </si>
  <si>
    <t>Kannada</t>
  </si>
  <si>
    <t>Punjab</t>
  </si>
  <si>
    <t>Haridwar</t>
  </si>
  <si>
    <t>UP</t>
  </si>
  <si>
    <t>Italy</t>
  </si>
  <si>
    <t>Wuhan</t>
  </si>
  <si>
    <t>Noida</t>
  </si>
  <si>
    <t>Vizag</t>
  </si>
  <si>
    <t>Nilgiris</t>
  </si>
  <si>
    <t>Cong</t>
  </si>
  <si>
    <t>Kota</t>
  </si>
  <si>
    <t>Jammu</t>
  </si>
  <si>
    <t>Shaheen Bagh</t>
  </si>
  <si>
    <t>Solapur</t>
  </si>
  <si>
    <t>Chandigarh</t>
  </si>
  <si>
    <t>Kheri</t>
  </si>
  <si>
    <t>Smart City</t>
  </si>
  <si>
    <t>Udupi</t>
  </si>
  <si>
    <t>Marathwada</t>
  </si>
  <si>
    <t>Malegaon</t>
  </si>
  <si>
    <t>Varanasi</t>
  </si>
  <si>
    <t>Kuwait</t>
  </si>
  <si>
    <t>Shahjahanpur</t>
  </si>
  <si>
    <t>Udaipur</t>
  </si>
  <si>
    <t>Guntur</t>
  </si>
  <si>
    <t>Bihar</t>
  </si>
  <si>
    <t>Japan</t>
  </si>
  <si>
    <t>Ganga</t>
  </si>
  <si>
    <t>Bundi</t>
  </si>
  <si>
    <t>Dharwad</t>
  </si>
  <si>
    <t>Aligarh</t>
  </si>
  <si>
    <t>Agra</t>
  </si>
  <si>
    <t>Vidarbha</t>
  </si>
  <si>
    <t>Ludhiana</t>
  </si>
  <si>
    <t>Kurnool</t>
  </si>
  <si>
    <t>Puducherry</t>
  </si>
  <si>
    <t>Malaysia</t>
  </si>
  <si>
    <t>Mathura</t>
  </si>
  <si>
    <t>Jagan</t>
  </si>
  <si>
    <t>Jabalpur</t>
  </si>
  <si>
    <t>Bhopal</t>
  </si>
  <si>
    <t>Bhavnagar</t>
  </si>
  <si>
    <t>Vid</t>
  </si>
  <si>
    <t>Australia</t>
  </si>
  <si>
    <t>Jamaat</t>
  </si>
  <si>
    <t>Bijnor</t>
  </si>
  <si>
    <t>London</t>
  </si>
  <si>
    <t>Bokaro</t>
  </si>
  <si>
    <t>Karur</t>
  </si>
  <si>
    <t>Walled City</t>
  </si>
  <si>
    <t>ICMR</t>
  </si>
  <si>
    <t>Bengal</t>
  </si>
  <si>
    <t>Kalaburagi</t>
  </si>
  <si>
    <t>Sankranti</t>
  </si>
  <si>
    <t>NIA</t>
  </si>
  <si>
    <t>Howrah</t>
  </si>
  <si>
    <t>Coronavirus</t>
  </si>
  <si>
    <t>Maharashtra</t>
  </si>
  <si>
    <t>HC</t>
  </si>
  <si>
    <t>BJP</t>
  </si>
  <si>
    <t>Govt</t>
  </si>
  <si>
    <t>Congress</t>
  </si>
  <si>
    <t>CM</t>
  </si>
  <si>
    <t>SC</t>
  </si>
  <si>
    <t>AAP</t>
  </si>
  <si>
    <t>FIR</t>
  </si>
  <si>
    <t>AP</t>
  </si>
  <si>
    <t>Patna</t>
  </si>
  <si>
    <t>Delhi assembly</t>
  </si>
  <si>
    <t>PPE</t>
  </si>
  <si>
    <t>Madhya Pradesh</t>
  </si>
  <si>
    <t>CAA</t>
  </si>
  <si>
    <t>NPR</t>
  </si>
  <si>
    <t>NRC</t>
  </si>
  <si>
    <t>Army</t>
  </si>
  <si>
    <t>Andhra Pradesh</t>
  </si>
  <si>
    <t>Tablighi</t>
  </si>
  <si>
    <t>Tamil Nadu</t>
  </si>
  <si>
    <t>Yogi Adityanath</t>
  </si>
  <si>
    <t>Amit Shah</t>
  </si>
  <si>
    <t>Bigg Boss</t>
  </si>
  <si>
    <t>Rajya Sabha</t>
  </si>
  <si>
    <t>Donald Trump</t>
  </si>
  <si>
    <t>Tablighi Jamaat</t>
  </si>
  <si>
    <t>Ashok Gehlot</t>
  </si>
  <si>
    <t>Bihar CM</t>
  </si>
  <si>
    <t>Kamal Nath</t>
  </si>
  <si>
    <t>Modi</t>
  </si>
  <si>
    <t>Arvind Kejriwal</t>
  </si>
  <si>
    <t>Uddhav Thackeray</t>
  </si>
  <si>
    <t>Sara Ali Khan</t>
  </si>
  <si>
    <t>Varun Dhawan</t>
  </si>
  <si>
    <t>Priyanka Chopra</t>
  </si>
  <si>
    <t>Rahul Gandhi</t>
  </si>
  <si>
    <t>Rishi Kapoor</t>
  </si>
  <si>
    <t>Kerala CM</t>
  </si>
  <si>
    <t>Kartik Aaryan</t>
  </si>
  <si>
    <t>Manoj Tiwari</t>
  </si>
  <si>
    <t>Chinese</t>
  </si>
  <si>
    <t>Indians</t>
  </si>
  <si>
    <t>Muslims</t>
  </si>
  <si>
    <t>Nitish</t>
  </si>
  <si>
    <t>Hindu</t>
  </si>
  <si>
    <t>Goans</t>
  </si>
  <si>
    <t>Italian</t>
  </si>
  <si>
    <t>Nepalese</t>
  </si>
  <si>
    <t>Saudi</t>
  </si>
  <si>
    <t>Japanese</t>
  </si>
  <si>
    <t>Maoist</t>
  </si>
  <si>
    <t>French</t>
  </si>
  <si>
    <t>jawans</t>
  </si>
  <si>
    <t>British</t>
  </si>
  <si>
    <t>Bicholim</t>
  </si>
  <si>
    <t>Russian</t>
  </si>
  <si>
    <t>Hindus</t>
  </si>
  <si>
    <t>Sikhs</t>
  </si>
  <si>
    <t>Bharat</t>
  </si>
  <si>
    <t>Gadchiroli</t>
  </si>
  <si>
    <t>Thai</t>
  </si>
  <si>
    <t>Spanish</t>
  </si>
  <si>
    <t>American</t>
  </si>
  <si>
    <t>Afghan</t>
  </si>
  <si>
    <t>Yatra</t>
  </si>
  <si>
    <t>Canadian</t>
  </si>
  <si>
    <t>Barodians</t>
  </si>
  <si>
    <t>Bengalureans</t>
  </si>
  <si>
    <t>German</t>
  </si>
  <si>
    <t>Nigerian</t>
  </si>
  <si>
    <t>Markaz</t>
  </si>
  <si>
    <t>Bengali</t>
  </si>
  <si>
    <t>Australian</t>
  </si>
  <si>
    <t>Kutch</t>
  </si>
  <si>
    <t>Sufi</t>
  </si>
  <si>
    <t>Ariyalur</t>
  </si>
  <si>
    <t>Korean</t>
  </si>
  <si>
    <t>Palakkad</t>
  </si>
  <si>
    <t>Assam</t>
  </si>
  <si>
    <t>Hindu Munnani</t>
  </si>
  <si>
    <t>Anglo-Indians</t>
  </si>
  <si>
    <t>Wadhawans</t>
  </si>
  <si>
    <t>Kolkatans</t>
  </si>
  <si>
    <t>Toddy</t>
  </si>
  <si>
    <t>Indonesians</t>
  </si>
  <si>
    <t>YSRC</t>
  </si>
  <si>
    <t>Kalyan</t>
  </si>
  <si>
    <t>Israeli</t>
  </si>
  <si>
    <t>African</t>
  </si>
  <si>
    <t>Gwalior</t>
  </si>
  <si>
    <t>Sanskrit</t>
  </si>
  <si>
    <t>English</t>
  </si>
  <si>
    <t>Pench</t>
  </si>
  <si>
    <t>Americans</t>
  </si>
  <si>
    <t>Bengalis</t>
  </si>
  <si>
    <t>Sambhal</t>
  </si>
  <si>
    <t>Christians</t>
  </si>
  <si>
    <t>Indonesian</t>
  </si>
  <si>
    <t>Pakistani</t>
  </si>
  <si>
    <t>Candolim</t>
  </si>
  <si>
    <t>Polish</t>
  </si>
  <si>
    <t>Tuticorin</t>
  </si>
  <si>
    <t>Irrfan</t>
  </si>
  <si>
    <t>Hostel</t>
  </si>
  <si>
    <t>Sikkim</t>
  </si>
  <si>
    <t>Sunderbans</t>
  </si>
  <si>
    <t>Curbs</t>
  </si>
  <si>
    <t>Iranians</t>
  </si>
  <si>
    <t>European</t>
  </si>
  <si>
    <t>Benaulim</t>
  </si>
  <si>
    <t>Sunni</t>
  </si>
  <si>
    <t>Dabolim</t>
  </si>
  <si>
    <t>Faulty</t>
  </si>
  <si>
    <t>cabs</t>
  </si>
  <si>
    <t>Salcete</t>
  </si>
  <si>
    <t>Khagaria</t>
  </si>
  <si>
    <t>Portuguese</t>
  </si>
  <si>
    <t>Swiss</t>
  </si>
  <si>
    <t>South Korean</t>
  </si>
  <si>
    <t>Italians</t>
  </si>
  <si>
    <t>Peth</t>
  </si>
  <si>
    <t>Malayali</t>
  </si>
  <si>
    <t>Asian</t>
  </si>
  <si>
    <t>Chellanam</t>
  </si>
  <si>
    <t>Poorvanchali</t>
  </si>
  <si>
    <t>Kodagu</t>
  </si>
  <si>
    <t>Indian Muslims</t>
  </si>
  <si>
    <t>Kashmir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</si>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</sst>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workbookViewId="0">
      <selection activeCell="A68" sqref="A68:B68"/>
    </sheetView>
  </sheetViews>
  <sheetFormatPr baseColWidth="10" defaultColWidth="8.83203125" defaultRowHeight="15" x14ac:dyDescent="0.2"/>
  <cols>
    <col min="1" max="1" width="14.1640625" customWidth="1"/>
    <col min="3" max="3" width="19.33203125" customWidth="1"/>
  </cols>
  <sheetData>
    <row r="1" spans="1:2" x14ac:dyDescent="0.2">
      <c r="B1" s="1" t="s">
        <v>0</v>
      </c>
    </row>
    <row r="2" spans="1:2" x14ac:dyDescent="0.2">
      <c r="A2" s="1" t="s">
        <v>1</v>
      </c>
      <c r="B2">
        <v>1561</v>
      </c>
    </row>
    <row r="3" spans="1:2" x14ac:dyDescent="0.2">
      <c r="A3" s="1" t="s">
        <v>3</v>
      </c>
      <c r="B3">
        <v>806</v>
      </c>
    </row>
    <row r="4" spans="1:2" x14ac:dyDescent="0.2">
      <c r="A4" s="1" t="s">
        <v>4</v>
      </c>
      <c r="B4">
        <v>594</v>
      </c>
    </row>
    <row r="5" spans="1:2" x14ac:dyDescent="0.2">
      <c r="A5" s="1" t="s">
        <v>5</v>
      </c>
      <c r="B5">
        <v>511</v>
      </c>
    </row>
    <row r="6" spans="1:2" x14ac:dyDescent="0.2">
      <c r="A6" s="1" t="s">
        <v>6</v>
      </c>
      <c r="B6">
        <v>435</v>
      </c>
    </row>
    <row r="7" spans="1:2" x14ac:dyDescent="0.2">
      <c r="A7" s="1" t="s">
        <v>96</v>
      </c>
      <c r="B7">
        <f>792+62</f>
        <v>854</v>
      </c>
    </row>
    <row r="8" spans="1:2" x14ac:dyDescent="0.2">
      <c r="A8" s="1" t="s">
        <v>8</v>
      </c>
      <c r="B8">
        <v>366</v>
      </c>
    </row>
    <row r="9" spans="1:2" x14ac:dyDescent="0.2">
      <c r="A9" s="1" t="s">
        <v>9</v>
      </c>
      <c r="B9">
        <v>316</v>
      </c>
    </row>
    <row r="10" spans="1:2" x14ac:dyDescent="0.2">
      <c r="A10" s="1" t="s">
        <v>10</v>
      </c>
      <c r="B10">
        <v>302</v>
      </c>
    </row>
    <row r="11" spans="1:2" x14ac:dyDescent="0.2">
      <c r="A11" s="1" t="s">
        <v>11</v>
      </c>
      <c r="B11">
        <v>297</v>
      </c>
    </row>
    <row r="12" spans="1:2" x14ac:dyDescent="0.2">
      <c r="A12" s="1" t="s">
        <v>105</v>
      </c>
      <c r="B12">
        <v>198</v>
      </c>
    </row>
    <row r="13" spans="1:2" x14ac:dyDescent="0.2">
      <c r="A13" s="1" t="s">
        <v>106</v>
      </c>
      <c r="B13">
        <v>193</v>
      </c>
    </row>
    <row r="14" spans="1:2" x14ac:dyDescent="0.2">
      <c r="A14" s="1" t="s">
        <v>36</v>
      </c>
      <c r="B14">
        <v>153</v>
      </c>
    </row>
    <row r="15" spans="1:2" x14ac:dyDescent="0.2">
      <c r="A15" s="1" t="s">
        <v>109</v>
      </c>
      <c r="B15">
        <v>147</v>
      </c>
    </row>
    <row r="16" spans="1:2" x14ac:dyDescent="0.2">
      <c r="A16" s="1" t="s">
        <v>13</v>
      </c>
      <c r="B16">
        <v>190</v>
      </c>
    </row>
    <row r="17" spans="1:2" x14ac:dyDescent="0.2">
      <c r="A17" s="1" t="s">
        <v>14</v>
      </c>
      <c r="B17">
        <v>174</v>
      </c>
    </row>
    <row r="18" spans="1:2" x14ac:dyDescent="0.2">
      <c r="A18" s="1" t="s">
        <v>15</v>
      </c>
      <c r="B18">
        <v>162</v>
      </c>
    </row>
    <row r="19" spans="1:2" x14ac:dyDescent="0.2">
      <c r="A19" s="1" t="s">
        <v>16</v>
      </c>
      <c r="B19">
        <v>160</v>
      </c>
    </row>
    <row r="20" spans="1:2" x14ac:dyDescent="0.2">
      <c r="A20" s="1" t="s">
        <v>17</v>
      </c>
      <c r="B20">
        <v>153</v>
      </c>
    </row>
    <row r="21" spans="1:2" x14ac:dyDescent="0.2">
      <c r="A21" s="1" t="s">
        <v>18</v>
      </c>
      <c r="B21">
        <v>152</v>
      </c>
    </row>
    <row r="22" spans="1:2" x14ac:dyDescent="0.2">
      <c r="A22" s="1" t="s">
        <v>19</v>
      </c>
      <c r="B22">
        <v>130</v>
      </c>
    </row>
    <row r="23" spans="1:2" x14ac:dyDescent="0.2">
      <c r="A23" s="1" t="s">
        <v>20</v>
      </c>
      <c r="B23">
        <v>125</v>
      </c>
    </row>
    <row r="24" spans="1:2" x14ac:dyDescent="0.2">
      <c r="A24" s="1" t="s">
        <v>21</v>
      </c>
      <c r="B24">
        <v>125</v>
      </c>
    </row>
    <row r="25" spans="1:2" x14ac:dyDescent="0.2">
      <c r="A25" s="1" t="s">
        <v>23</v>
      </c>
      <c r="B25">
        <v>123</v>
      </c>
    </row>
    <row r="26" spans="1:2" x14ac:dyDescent="0.2">
      <c r="A26" s="1" t="s">
        <v>25</v>
      </c>
      <c r="B26">
        <v>105</v>
      </c>
    </row>
    <row r="27" spans="1:2" x14ac:dyDescent="0.2">
      <c r="A27" s="1" t="s">
        <v>26</v>
      </c>
      <c r="B27">
        <v>97</v>
      </c>
    </row>
    <row r="28" spans="1:2" x14ac:dyDescent="0.2">
      <c r="A28" s="1" t="s">
        <v>27</v>
      </c>
      <c r="B28">
        <v>95</v>
      </c>
    </row>
    <row r="29" spans="1:2" x14ac:dyDescent="0.2">
      <c r="A29" s="1" t="s">
        <v>28</v>
      </c>
      <c r="B29">
        <v>91</v>
      </c>
    </row>
    <row r="30" spans="1:2" x14ac:dyDescent="0.2">
      <c r="A30" s="1" t="s">
        <v>32</v>
      </c>
      <c r="B30">
        <v>80</v>
      </c>
    </row>
    <row r="31" spans="1:2" x14ac:dyDescent="0.2">
      <c r="A31" s="1" t="s">
        <v>33</v>
      </c>
      <c r="B31">
        <v>80</v>
      </c>
    </row>
    <row r="32" spans="1:2" x14ac:dyDescent="0.2">
      <c r="A32" s="1" t="s">
        <v>34</v>
      </c>
      <c r="B32">
        <v>75</v>
      </c>
    </row>
    <row r="33" spans="1:4" x14ac:dyDescent="0.2">
      <c r="A33" s="1" t="s">
        <v>35</v>
      </c>
      <c r="B33">
        <v>75</v>
      </c>
    </row>
    <row r="34" spans="1:4" x14ac:dyDescent="0.2">
      <c r="A34" s="1" t="s">
        <v>36</v>
      </c>
      <c r="B34">
        <v>74</v>
      </c>
    </row>
    <row r="35" spans="1:4" x14ac:dyDescent="0.2">
      <c r="A35" s="1" t="s">
        <v>37</v>
      </c>
      <c r="B35">
        <v>74</v>
      </c>
    </row>
    <row r="36" spans="1:4" x14ac:dyDescent="0.2">
      <c r="A36" s="1" t="s">
        <v>38</v>
      </c>
      <c r="B36">
        <v>72</v>
      </c>
    </row>
    <row r="37" spans="1:4" x14ac:dyDescent="0.2">
      <c r="A37" s="1" t="s">
        <v>39</v>
      </c>
      <c r="B37">
        <v>72</v>
      </c>
    </row>
    <row r="38" spans="1:4" x14ac:dyDescent="0.2">
      <c r="A38" s="1" t="s">
        <v>40</v>
      </c>
      <c r="B38">
        <v>72</v>
      </c>
    </row>
    <row r="39" spans="1:4" x14ac:dyDescent="0.2">
      <c r="A39" s="1" t="s">
        <v>41</v>
      </c>
      <c r="B39">
        <v>71</v>
      </c>
    </row>
    <row r="40" spans="1:4" x14ac:dyDescent="0.2">
      <c r="A40" s="1" t="s">
        <v>42</v>
      </c>
      <c r="B40">
        <f>69+42+364</f>
        <v>475</v>
      </c>
    </row>
    <row r="41" spans="1:4" x14ac:dyDescent="0.2">
      <c r="A41" s="1" t="s">
        <v>116</v>
      </c>
      <c r="B41">
        <v>669</v>
      </c>
    </row>
    <row r="42" spans="1:4" x14ac:dyDescent="0.2">
      <c r="A42" s="1" t="s">
        <v>37</v>
      </c>
      <c r="B42">
        <v>551</v>
      </c>
    </row>
    <row r="43" spans="1:4" x14ac:dyDescent="0.2">
      <c r="A43" s="1" t="s">
        <v>64</v>
      </c>
      <c r="B43">
        <v>391</v>
      </c>
    </row>
    <row r="44" spans="1:4" x14ac:dyDescent="0.2">
      <c r="A44" s="1" t="s">
        <v>11</v>
      </c>
      <c r="B44">
        <v>300</v>
      </c>
      <c r="D44" s="1"/>
    </row>
    <row r="45" spans="1:4" x14ac:dyDescent="0.2">
      <c r="A45" s="1" t="s">
        <v>40</v>
      </c>
      <c r="B45">
        <v>210</v>
      </c>
    </row>
    <row r="46" spans="1:4" x14ac:dyDescent="0.2">
      <c r="A46" s="1" t="s">
        <v>114</v>
      </c>
      <c r="B46">
        <v>145</v>
      </c>
    </row>
    <row r="47" spans="1:4" x14ac:dyDescent="0.2">
      <c r="A47" s="1" t="s">
        <v>38</v>
      </c>
      <c r="B47">
        <v>100</v>
      </c>
    </row>
    <row r="48" spans="1:4" x14ac:dyDescent="0.2">
      <c r="A48" s="1" t="s">
        <v>224</v>
      </c>
      <c r="B48">
        <v>63</v>
      </c>
    </row>
    <row r="49" spans="1:2" x14ac:dyDescent="0.2">
      <c r="A49" s="1" t="s">
        <v>45</v>
      </c>
      <c r="B49">
        <v>51</v>
      </c>
    </row>
    <row r="50" spans="1:2" x14ac:dyDescent="0.2">
      <c r="A50" s="1" t="s">
        <v>46</v>
      </c>
      <c r="B50">
        <v>51</v>
      </c>
    </row>
    <row r="51" spans="1:2" x14ac:dyDescent="0.2">
      <c r="A51" s="1" t="s">
        <v>47</v>
      </c>
      <c r="B51">
        <v>51</v>
      </c>
    </row>
    <row r="52" spans="1:2" x14ac:dyDescent="0.2">
      <c r="A52" s="1" t="s">
        <v>48</v>
      </c>
      <c r="B52">
        <v>50</v>
      </c>
    </row>
    <row r="53" spans="1:2" x14ac:dyDescent="0.2">
      <c r="A53" s="1" t="s">
        <v>49</v>
      </c>
      <c r="B53">
        <v>49</v>
      </c>
    </row>
    <row r="54" spans="1:2" x14ac:dyDescent="0.2">
      <c r="A54" s="1" t="s">
        <v>50</v>
      </c>
      <c r="B54">
        <v>43</v>
      </c>
    </row>
    <row r="55" spans="1:2" x14ac:dyDescent="0.2">
      <c r="A55" s="1" t="s">
        <v>51</v>
      </c>
      <c r="B55">
        <v>42</v>
      </c>
    </row>
    <row r="56" spans="1:2" x14ac:dyDescent="0.2">
      <c r="A56" s="1" t="s">
        <v>52</v>
      </c>
      <c r="B56">
        <v>42</v>
      </c>
    </row>
    <row r="57" spans="1:2" x14ac:dyDescent="0.2">
      <c r="A57" s="1" t="s">
        <v>53</v>
      </c>
      <c r="B57">
        <v>41</v>
      </c>
    </row>
    <row r="58" spans="1:2" x14ac:dyDescent="0.2">
      <c r="A58" s="1" t="s">
        <v>54</v>
      </c>
      <c r="B58">
        <v>41</v>
      </c>
    </row>
    <row r="59" spans="1:2" x14ac:dyDescent="0.2">
      <c r="A59" s="1" t="s">
        <v>55</v>
      </c>
      <c r="B59">
        <v>40</v>
      </c>
    </row>
    <row r="60" spans="1:2" x14ac:dyDescent="0.2">
      <c r="A60" s="1" t="s">
        <v>56</v>
      </c>
      <c r="B60">
        <v>39</v>
      </c>
    </row>
    <row r="61" spans="1:2" x14ac:dyDescent="0.2">
      <c r="A61" s="1" t="s">
        <v>57</v>
      </c>
      <c r="B61">
        <v>37</v>
      </c>
    </row>
    <row r="62" spans="1:2" x14ac:dyDescent="0.2">
      <c r="A62" s="1" t="s">
        <v>58</v>
      </c>
      <c r="B62">
        <v>36</v>
      </c>
    </row>
    <row r="63" spans="1:2" x14ac:dyDescent="0.2">
      <c r="A63" s="1" t="s">
        <v>59</v>
      </c>
      <c r="B63">
        <v>35</v>
      </c>
    </row>
    <row r="64" spans="1:2" x14ac:dyDescent="0.2">
      <c r="A64" s="1" t="s">
        <v>61</v>
      </c>
      <c r="B64">
        <v>34</v>
      </c>
    </row>
    <row r="65" spans="1:2" x14ac:dyDescent="0.2">
      <c r="A65" s="1" t="s">
        <v>62</v>
      </c>
      <c r="B65">
        <v>34</v>
      </c>
    </row>
    <row r="66" spans="1:2" x14ac:dyDescent="0.2">
      <c r="A66" s="1" t="s">
        <v>63</v>
      </c>
      <c r="B66">
        <v>34</v>
      </c>
    </row>
    <row r="67" spans="1:2" x14ac:dyDescent="0.2">
      <c r="A67" s="1" t="s">
        <v>64</v>
      </c>
      <c r="B67">
        <v>34</v>
      </c>
    </row>
    <row r="68" spans="1:2" x14ac:dyDescent="0.2">
      <c r="A68" s="1" t="s">
        <v>66</v>
      </c>
      <c r="B68">
        <v>33</v>
      </c>
    </row>
    <row r="69" spans="1:2" x14ac:dyDescent="0.2">
      <c r="A69" s="1" t="s">
        <v>67</v>
      </c>
      <c r="B69">
        <v>33</v>
      </c>
    </row>
    <row r="70" spans="1:2" x14ac:dyDescent="0.2">
      <c r="A70" s="1" t="s">
        <v>68</v>
      </c>
      <c r="B70">
        <v>33</v>
      </c>
    </row>
    <row r="71" spans="1:2" x14ac:dyDescent="0.2">
      <c r="A71" s="1" t="s">
        <v>69</v>
      </c>
      <c r="B71">
        <v>32</v>
      </c>
    </row>
    <row r="72" spans="1:2" x14ac:dyDescent="0.2">
      <c r="A72" s="1" t="s">
        <v>70</v>
      </c>
      <c r="B72">
        <v>32</v>
      </c>
    </row>
    <row r="73" spans="1:2" x14ac:dyDescent="0.2">
      <c r="A73" s="1" t="s">
        <v>71</v>
      </c>
      <c r="B73">
        <v>32</v>
      </c>
    </row>
    <row r="74" spans="1:2" x14ac:dyDescent="0.2">
      <c r="A74" s="1" t="s">
        <v>72</v>
      </c>
      <c r="B74">
        <v>32</v>
      </c>
    </row>
    <row r="75" spans="1:2" x14ac:dyDescent="0.2">
      <c r="A75" s="1" t="s">
        <v>73</v>
      </c>
      <c r="B75">
        <v>31</v>
      </c>
    </row>
    <row r="76" spans="1:2" x14ac:dyDescent="0.2">
      <c r="A76" s="1" t="s">
        <v>74</v>
      </c>
      <c r="B76">
        <v>31</v>
      </c>
    </row>
    <row r="77" spans="1:2" x14ac:dyDescent="0.2">
      <c r="A77" s="1" t="s">
        <v>75</v>
      </c>
      <c r="B77">
        <v>31</v>
      </c>
    </row>
    <row r="78" spans="1:2" x14ac:dyDescent="0.2">
      <c r="A78" s="1" t="s">
        <v>76</v>
      </c>
      <c r="B78">
        <v>31</v>
      </c>
    </row>
    <row r="79" spans="1:2" x14ac:dyDescent="0.2">
      <c r="A79" s="1" t="s">
        <v>77</v>
      </c>
      <c r="B79">
        <v>31</v>
      </c>
    </row>
    <row r="80" spans="1:2" x14ac:dyDescent="0.2">
      <c r="A80" s="1" t="s">
        <v>78</v>
      </c>
      <c r="B80">
        <v>31</v>
      </c>
    </row>
    <row r="81" spans="1:2" x14ac:dyDescent="0.2">
      <c r="A81" s="1" t="s">
        <v>79</v>
      </c>
      <c r="B81">
        <v>31</v>
      </c>
    </row>
    <row r="82" spans="1:2" x14ac:dyDescent="0.2">
      <c r="A82" s="1" t="s">
        <v>80</v>
      </c>
      <c r="B82">
        <v>31</v>
      </c>
    </row>
    <row r="83" spans="1:2" x14ac:dyDescent="0.2">
      <c r="A83" s="1" t="s">
        <v>81</v>
      </c>
      <c r="B83">
        <v>29</v>
      </c>
    </row>
    <row r="84" spans="1:2" x14ac:dyDescent="0.2">
      <c r="A84" s="1" t="s">
        <v>82</v>
      </c>
      <c r="B84">
        <v>29</v>
      </c>
    </row>
    <row r="85" spans="1:2" x14ac:dyDescent="0.2">
      <c r="A85" s="1" t="s">
        <v>83</v>
      </c>
      <c r="B85">
        <v>29</v>
      </c>
    </row>
    <row r="86" spans="1:2" x14ac:dyDescent="0.2">
      <c r="A86" s="1" t="s">
        <v>84</v>
      </c>
      <c r="B86">
        <v>29</v>
      </c>
    </row>
    <row r="87" spans="1:2" x14ac:dyDescent="0.2">
      <c r="A87" s="1" t="s">
        <v>85</v>
      </c>
      <c r="B87">
        <v>28</v>
      </c>
    </row>
    <row r="88" spans="1:2" x14ac:dyDescent="0.2">
      <c r="A88" s="1" t="s">
        <v>86</v>
      </c>
      <c r="B88">
        <v>28</v>
      </c>
    </row>
    <row r="89" spans="1:2" x14ac:dyDescent="0.2">
      <c r="A89" s="1" t="s">
        <v>87</v>
      </c>
      <c r="B89">
        <v>27</v>
      </c>
    </row>
    <row r="90" spans="1:2" x14ac:dyDescent="0.2">
      <c r="A90" s="1" t="s">
        <v>88</v>
      </c>
      <c r="B90">
        <v>27</v>
      </c>
    </row>
    <row r="91" spans="1:2" x14ac:dyDescent="0.2">
      <c r="A91" s="1" t="s">
        <v>89</v>
      </c>
      <c r="B91">
        <v>27</v>
      </c>
    </row>
    <row r="92" spans="1:2" x14ac:dyDescent="0.2">
      <c r="A92" s="1" t="s">
        <v>90</v>
      </c>
      <c r="B92">
        <v>27</v>
      </c>
    </row>
    <row r="93" spans="1:2" x14ac:dyDescent="0.2">
      <c r="A93" s="1" t="s">
        <v>91</v>
      </c>
      <c r="B93">
        <v>26</v>
      </c>
    </row>
    <row r="94" spans="1:2" x14ac:dyDescent="0.2">
      <c r="A94" s="1" t="s">
        <v>92</v>
      </c>
      <c r="B94">
        <v>26</v>
      </c>
    </row>
    <row r="95" spans="1:2" x14ac:dyDescent="0.2">
      <c r="A95" s="1" t="s">
        <v>93</v>
      </c>
      <c r="B95">
        <v>26</v>
      </c>
    </row>
    <row r="96" spans="1:2" x14ac:dyDescent="0.2">
      <c r="A96" s="1" t="s">
        <v>94</v>
      </c>
      <c r="B96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12694-179D-6E4E-B79E-82384EBF36E6}">
  <dimension ref="A1:E13"/>
  <sheetViews>
    <sheetView workbookViewId="0">
      <selection activeCell="D26" sqref="D26"/>
    </sheetView>
  </sheetViews>
  <sheetFormatPr baseColWidth="10" defaultRowHeight="15" x14ac:dyDescent="0.2"/>
  <sheetData>
    <row r="1" spans="1:5" x14ac:dyDescent="0.2">
      <c r="B1" t="s">
        <v>225</v>
      </c>
    </row>
    <row r="2" spans="1:5" x14ac:dyDescent="0.2">
      <c r="A2" s="1" t="s">
        <v>2</v>
      </c>
      <c r="B2">
        <v>808</v>
      </c>
    </row>
    <row r="3" spans="1:5" x14ac:dyDescent="0.2">
      <c r="A3" s="1" t="s">
        <v>7</v>
      </c>
      <c r="B3">
        <v>368</v>
      </c>
      <c r="E3" s="1"/>
    </row>
    <row r="4" spans="1:5" x14ac:dyDescent="0.2">
      <c r="A4" s="1" t="s">
        <v>12</v>
      </c>
      <c r="B4">
        <f>295+135</f>
        <v>430</v>
      </c>
      <c r="E4" s="1"/>
    </row>
    <row r="5" spans="1:5" x14ac:dyDescent="0.2">
      <c r="A5" s="1" t="s">
        <v>22</v>
      </c>
      <c r="B5">
        <v>124</v>
      </c>
      <c r="E5" s="1"/>
    </row>
    <row r="6" spans="1:5" x14ac:dyDescent="0.2">
      <c r="A6" s="1" t="s">
        <v>24</v>
      </c>
      <c r="B6">
        <v>118</v>
      </c>
    </row>
    <row r="7" spans="1:5" x14ac:dyDescent="0.2">
      <c r="A7" s="1" t="s">
        <v>29</v>
      </c>
      <c r="B7">
        <v>86</v>
      </c>
    </row>
    <row r="8" spans="1:5" x14ac:dyDescent="0.2">
      <c r="A8" s="1" t="s">
        <v>30</v>
      </c>
      <c r="B8">
        <v>86</v>
      </c>
    </row>
    <row r="9" spans="1:5" x14ac:dyDescent="0.2">
      <c r="A9" s="1" t="s">
        <v>31</v>
      </c>
      <c r="B9">
        <v>81</v>
      </c>
    </row>
    <row r="10" spans="1:5" x14ac:dyDescent="0.2">
      <c r="A10" s="1" t="s">
        <v>43</v>
      </c>
      <c r="B10">
        <v>62</v>
      </c>
    </row>
    <row r="11" spans="1:5" x14ac:dyDescent="0.2">
      <c r="A11" s="1" t="s">
        <v>44</v>
      </c>
      <c r="B11">
        <v>55</v>
      </c>
    </row>
    <row r="12" spans="1:5" x14ac:dyDescent="0.2">
      <c r="A12" s="1" t="s">
        <v>60</v>
      </c>
      <c r="B12">
        <v>35</v>
      </c>
    </row>
    <row r="13" spans="1:5" x14ac:dyDescent="0.2">
      <c r="A13" s="1" t="s">
        <v>65</v>
      </c>
      <c r="B13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18.83203125" customWidth="1"/>
  </cols>
  <sheetData>
    <row r="1" spans="1:6" x14ac:dyDescent="0.2">
      <c r="B1" s="1" t="s">
        <v>0</v>
      </c>
    </row>
    <row r="2" spans="1:6" x14ac:dyDescent="0.2">
      <c r="A2" s="1" t="s">
        <v>95</v>
      </c>
      <c r="B2">
        <f>890+125+341+234</f>
        <v>1590</v>
      </c>
      <c r="D2" s="1"/>
      <c r="F2" s="1"/>
    </row>
    <row r="3" spans="1:6" x14ac:dyDescent="0.2">
      <c r="A3" s="1" t="s">
        <v>97</v>
      </c>
      <c r="B3">
        <v>706</v>
      </c>
    </row>
    <row r="4" spans="1:6" x14ac:dyDescent="0.2">
      <c r="A4" s="1" t="s">
        <v>98</v>
      </c>
      <c r="B4">
        <v>677</v>
      </c>
    </row>
    <row r="5" spans="1:6" x14ac:dyDescent="0.2">
      <c r="A5" s="1" t="s">
        <v>99</v>
      </c>
      <c r="B5">
        <v>1190</v>
      </c>
      <c r="D5" s="1"/>
    </row>
    <row r="6" spans="1:6" x14ac:dyDescent="0.2">
      <c r="A6" s="1" t="s">
        <v>100</v>
      </c>
      <c r="B6">
        <f>553+74</f>
        <v>627</v>
      </c>
    </row>
    <row r="7" spans="1:6" x14ac:dyDescent="0.2">
      <c r="A7" s="1" t="s">
        <v>101</v>
      </c>
      <c r="B7">
        <v>391</v>
      </c>
    </row>
    <row r="8" spans="1:6" x14ac:dyDescent="0.2">
      <c r="A8" s="1" t="s">
        <v>102</v>
      </c>
      <c r="B8">
        <v>216</v>
      </c>
    </row>
    <row r="9" spans="1:6" x14ac:dyDescent="0.2">
      <c r="A9" s="1" t="s">
        <v>103</v>
      </c>
      <c r="B9">
        <v>211</v>
      </c>
    </row>
    <row r="10" spans="1:6" x14ac:dyDescent="0.2">
      <c r="A10" s="1" t="s">
        <v>104</v>
      </c>
      <c r="B10">
        <v>202</v>
      </c>
    </row>
    <row r="11" spans="1:6" x14ac:dyDescent="0.2">
      <c r="A11" s="1" t="s">
        <v>107</v>
      </c>
      <c r="B11">
        <v>180</v>
      </c>
    </row>
    <row r="12" spans="1:6" x14ac:dyDescent="0.2">
      <c r="A12" s="1" t="s">
        <v>108</v>
      </c>
      <c r="B12">
        <v>150</v>
      </c>
    </row>
    <row r="13" spans="1:6" x14ac:dyDescent="0.2">
      <c r="A13" s="1" t="s">
        <v>110</v>
      </c>
      <c r="B13">
        <v>140</v>
      </c>
    </row>
    <row r="14" spans="1:6" x14ac:dyDescent="0.2">
      <c r="A14" s="1" t="s">
        <v>111</v>
      </c>
      <c r="B14">
        <v>131</v>
      </c>
    </row>
    <row r="15" spans="1:6" x14ac:dyDescent="0.2">
      <c r="A15" s="1" t="s">
        <v>112</v>
      </c>
      <c r="B15">
        <v>112</v>
      </c>
    </row>
    <row r="16" spans="1:6" x14ac:dyDescent="0.2">
      <c r="A16" s="1" t="s">
        <v>113</v>
      </c>
      <c r="B16">
        <v>109</v>
      </c>
    </row>
    <row r="17" spans="1:4" x14ac:dyDescent="0.2">
      <c r="A17" s="1" t="s">
        <v>120</v>
      </c>
      <c r="B17">
        <v>79</v>
      </c>
    </row>
    <row r="18" spans="1:4" x14ac:dyDescent="0.2">
      <c r="D18" s="1"/>
    </row>
    <row r="19" spans="1:4" x14ac:dyDescent="0.2">
      <c r="D19" s="1"/>
    </row>
    <row r="22" spans="1:4" x14ac:dyDescent="0.2">
      <c r="A22" s="1"/>
    </row>
    <row r="23" spans="1:4" x14ac:dyDescent="0.2">
      <c r="A23" s="1"/>
    </row>
    <row r="24" spans="1:4" x14ac:dyDescent="0.2">
      <c r="A24" s="1"/>
    </row>
    <row r="25" spans="1:4" x14ac:dyDescent="0.2">
      <c r="A25" s="1"/>
    </row>
    <row r="26" spans="1:4" x14ac:dyDescent="0.2">
      <c r="A26" s="1"/>
    </row>
    <row r="27" spans="1:4" x14ac:dyDescent="0.2">
      <c r="A27" s="1"/>
    </row>
    <row r="28" spans="1:4" x14ac:dyDescent="0.2">
      <c r="A28" s="1"/>
    </row>
    <row r="29" spans="1:4" x14ac:dyDescent="0.2">
      <c r="A29" s="1"/>
    </row>
    <row r="30" spans="1:4" x14ac:dyDescent="0.2">
      <c r="A30" s="1"/>
    </row>
    <row r="31" spans="1:4" x14ac:dyDescent="0.2">
      <c r="A31" s="1"/>
    </row>
    <row r="32" spans="1:4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tabSelected="1" workbookViewId="0">
      <selection activeCell="E19" sqref="E19"/>
    </sheetView>
  </sheetViews>
  <sheetFormatPr baseColWidth="10" defaultColWidth="8.83203125" defaultRowHeight="15" x14ac:dyDescent="0.2"/>
  <cols>
    <col min="1" max="1" width="27.33203125" customWidth="1"/>
  </cols>
  <sheetData>
    <row r="1" spans="1:2" x14ac:dyDescent="0.2">
      <c r="B1" s="1" t="s">
        <v>0</v>
      </c>
    </row>
    <row r="2" spans="1:2" x14ac:dyDescent="0.2">
      <c r="A2" s="1" t="s">
        <v>117</v>
      </c>
      <c r="B2">
        <v>103</v>
      </c>
    </row>
    <row r="3" spans="1:2" x14ac:dyDescent="0.2">
      <c r="A3" s="1" t="s">
        <v>118</v>
      </c>
      <c r="B3">
        <v>86</v>
      </c>
    </row>
    <row r="4" spans="1:2" x14ac:dyDescent="0.2">
      <c r="A4" s="1" t="s">
        <v>119</v>
      </c>
      <c r="B4">
        <v>82</v>
      </c>
    </row>
    <row r="5" spans="1:2" x14ac:dyDescent="0.2">
      <c r="A5" s="1" t="s">
        <v>121</v>
      </c>
      <c r="B5">
        <v>72</v>
      </c>
    </row>
    <row r="6" spans="1:2" x14ac:dyDescent="0.2">
      <c r="A6" s="1" t="s">
        <v>122</v>
      </c>
      <c r="B6">
        <v>67</v>
      </c>
    </row>
    <row r="7" spans="1:2" x14ac:dyDescent="0.2">
      <c r="A7" s="1" t="s">
        <v>123</v>
      </c>
      <c r="B7">
        <v>67</v>
      </c>
    </row>
    <row r="8" spans="1:2" x14ac:dyDescent="0.2">
      <c r="A8" s="1" t="s">
        <v>124</v>
      </c>
      <c r="B8">
        <v>59</v>
      </c>
    </row>
    <row r="9" spans="1:2" x14ac:dyDescent="0.2">
      <c r="A9" s="1" t="s">
        <v>125</v>
      </c>
      <c r="B9">
        <v>57</v>
      </c>
    </row>
    <row r="10" spans="1:2" x14ac:dyDescent="0.2">
      <c r="A10" s="1" t="s">
        <v>126</v>
      </c>
      <c r="B10">
        <f>54+34+38</f>
        <v>126</v>
      </c>
    </row>
    <row r="11" spans="1:2" x14ac:dyDescent="0.2">
      <c r="A11" s="1" t="s">
        <v>127</v>
      </c>
      <c r="B11">
        <v>49</v>
      </c>
    </row>
    <row r="12" spans="1:2" x14ac:dyDescent="0.2">
      <c r="A12" s="1" t="s">
        <v>128</v>
      </c>
      <c r="B12">
        <v>43</v>
      </c>
    </row>
    <row r="13" spans="1:2" x14ac:dyDescent="0.2">
      <c r="A13" s="1" t="s">
        <v>132</v>
      </c>
      <c r="B13">
        <f>40+34</f>
        <v>74</v>
      </c>
    </row>
    <row r="14" spans="1:2" x14ac:dyDescent="0.2">
      <c r="A14" s="1" t="s">
        <v>129</v>
      </c>
      <c r="B14">
        <v>38</v>
      </c>
    </row>
    <row r="15" spans="1:2" x14ac:dyDescent="0.2">
      <c r="A15" s="1" t="s">
        <v>130</v>
      </c>
      <c r="B15">
        <v>38</v>
      </c>
    </row>
    <row r="16" spans="1:2" x14ac:dyDescent="0.2">
      <c r="A16" s="1" t="s">
        <v>131</v>
      </c>
      <c r="B16">
        <v>34</v>
      </c>
    </row>
    <row r="17" spans="1:2" x14ac:dyDescent="0.2">
      <c r="A17" s="1" t="s">
        <v>132</v>
      </c>
      <c r="B17">
        <v>34</v>
      </c>
    </row>
    <row r="18" spans="1:2" x14ac:dyDescent="0.2">
      <c r="A18" s="1" t="s">
        <v>133</v>
      </c>
      <c r="B18">
        <v>32</v>
      </c>
    </row>
    <row r="19" spans="1:2" x14ac:dyDescent="0.2">
      <c r="A19" s="1" t="s">
        <v>134</v>
      </c>
      <c r="B19">
        <v>32</v>
      </c>
    </row>
    <row r="20" spans="1:2" x14ac:dyDescent="0.2">
      <c r="A20" s="1" t="s">
        <v>135</v>
      </c>
      <c r="B20">
        <v>31</v>
      </c>
    </row>
    <row r="21" spans="1:2" x14ac:dyDescent="0.2">
      <c r="A21" s="1" t="s">
        <v>136</v>
      </c>
      <c r="B21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4"/>
  <sheetViews>
    <sheetView workbookViewId="0">
      <selection activeCell="D52" sqref="D52"/>
    </sheetView>
  </sheetViews>
  <sheetFormatPr baseColWidth="10" defaultColWidth="8.83203125" defaultRowHeight="15" x14ac:dyDescent="0.2"/>
  <cols>
    <col min="1" max="1" width="19.1640625" customWidth="1"/>
  </cols>
  <sheetData>
    <row r="1" spans="1:2" x14ac:dyDescent="0.2">
      <c r="B1" s="1" t="s">
        <v>0</v>
      </c>
    </row>
    <row r="2" spans="1:2" x14ac:dyDescent="0.2">
      <c r="A2" t="s">
        <v>137</v>
      </c>
      <c r="B2">
        <v>135</v>
      </c>
    </row>
    <row r="3" spans="1:2" x14ac:dyDescent="0.2">
      <c r="A3" s="1" t="s">
        <v>139</v>
      </c>
      <c r="B3">
        <f>93+4+77</f>
        <v>174</v>
      </c>
    </row>
    <row r="4" spans="1:2" x14ac:dyDescent="0.2">
      <c r="A4" t="s">
        <v>138</v>
      </c>
      <c r="B4">
        <v>216</v>
      </c>
    </row>
    <row r="5" spans="1:2" x14ac:dyDescent="0.2">
      <c r="A5" s="1" t="s">
        <v>140</v>
      </c>
      <c r="B5">
        <v>57</v>
      </c>
    </row>
    <row r="6" spans="1:2" x14ac:dyDescent="0.2">
      <c r="A6" s="1" t="s">
        <v>141</v>
      </c>
      <c r="B6">
        <f>54+19</f>
        <v>73</v>
      </c>
    </row>
    <row r="7" spans="1:2" x14ac:dyDescent="0.2">
      <c r="A7" s="1" t="s">
        <v>142</v>
      </c>
      <c r="B7">
        <v>40</v>
      </c>
    </row>
    <row r="8" spans="1:2" x14ac:dyDescent="0.2">
      <c r="A8" s="1" t="s">
        <v>143</v>
      </c>
      <c r="B8">
        <v>33</v>
      </c>
    </row>
    <row r="9" spans="1:2" x14ac:dyDescent="0.2">
      <c r="A9" s="1" t="s">
        <v>144</v>
      </c>
      <c r="B9">
        <v>31</v>
      </c>
    </row>
    <row r="10" spans="1:2" x14ac:dyDescent="0.2">
      <c r="A10" s="1" t="s">
        <v>145</v>
      </c>
      <c r="B10">
        <v>30</v>
      </c>
    </row>
    <row r="11" spans="1:2" x14ac:dyDescent="0.2">
      <c r="A11" s="1" t="s">
        <v>146</v>
      </c>
      <c r="B11">
        <v>28</v>
      </c>
    </row>
    <row r="12" spans="1:2" x14ac:dyDescent="0.2">
      <c r="A12" s="1" t="s">
        <v>147</v>
      </c>
      <c r="B12">
        <v>28</v>
      </c>
    </row>
    <row r="13" spans="1:2" x14ac:dyDescent="0.2">
      <c r="A13" s="1" t="s">
        <v>148</v>
      </c>
      <c r="B13">
        <v>27</v>
      </c>
    </row>
    <row r="14" spans="1:2" x14ac:dyDescent="0.2">
      <c r="A14" s="1" t="s">
        <v>149</v>
      </c>
      <c r="B14">
        <v>25</v>
      </c>
    </row>
    <row r="15" spans="1:2" x14ac:dyDescent="0.2">
      <c r="A15" s="1" t="s">
        <v>150</v>
      </c>
      <c r="B15">
        <v>25</v>
      </c>
    </row>
    <row r="16" spans="1:2" x14ac:dyDescent="0.2">
      <c r="A16" s="1" t="s">
        <v>151</v>
      </c>
      <c r="B16">
        <v>22</v>
      </c>
    </row>
    <row r="17" spans="1:2" x14ac:dyDescent="0.2">
      <c r="A17" s="1" t="s">
        <v>37</v>
      </c>
      <c r="B17">
        <v>21</v>
      </c>
    </row>
    <row r="18" spans="1:2" x14ac:dyDescent="0.2">
      <c r="A18" s="1" t="s">
        <v>152</v>
      </c>
      <c r="B18">
        <v>19</v>
      </c>
    </row>
    <row r="19" spans="1:2" x14ac:dyDescent="0.2">
      <c r="A19" s="1" t="s">
        <v>10</v>
      </c>
      <c r="B19">
        <v>19</v>
      </c>
    </row>
    <row r="20" spans="1:2" x14ac:dyDescent="0.2">
      <c r="A20" s="1" t="s">
        <v>153</v>
      </c>
      <c r="B20">
        <v>19</v>
      </c>
    </row>
    <row r="21" spans="1:2" x14ac:dyDescent="0.2">
      <c r="A21" s="1" t="s">
        <v>154</v>
      </c>
      <c r="B21">
        <v>18</v>
      </c>
    </row>
    <row r="22" spans="1:2" x14ac:dyDescent="0.2">
      <c r="A22" s="1" t="s">
        <v>155</v>
      </c>
      <c r="B22">
        <v>16</v>
      </c>
    </row>
    <row r="23" spans="1:2" x14ac:dyDescent="0.2">
      <c r="A23" s="1" t="s">
        <v>156</v>
      </c>
      <c r="B23">
        <v>16</v>
      </c>
    </row>
    <row r="24" spans="1:2" x14ac:dyDescent="0.2">
      <c r="A24" s="1" t="s">
        <v>157</v>
      </c>
      <c r="B24">
        <v>16</v>
      </c>
    </row>
    <row r="25" spans="1:2" x14ac:dyDescent="0.2">
      <c r="A25" s="1" t="s">
        <v>158</v>
      </c>
      <c r="B25">
        <v>15</v>
      </c>
    </row>
    <row r="26" spans="1:2" x14ac:dyDescent="0.2">
      <c r="A26" s="1" t="s">
        <v>159</v>
      </c>
      <c r="B26">
        <v>15</v>
      </c>
    </row>
    <row r="27" spans="1:2" x14ac:dyDescent="0.2">
      <c r="A27" s="1" t="s">
        <v>160</v>
      </c>
      <c r="B27">
        <v>13</v>
      </c>
    </row>
    <row r="28" spans="1:2" x14ac:dyDescent="0.2">
      <c r="A28" s="1" t="s">
        <v>161</v>
      </c>
      <c r="B28">
        <v>13</v>
      </c>
    </row>
    <row r="29" spans="1:2" x14ac:dyDescent="0.2">
      <c r="A29" s="1" t="s">
        <v>162</v>
      </c>
      <c r="B29">
        <v>13</v>
      </c>
    </row>
    <row r="30" spans="1:2" x14ac:dyDescent="0.2">
      <c r="A30" s="1" t="s">
        <v>163</v>
      </c>
      <c r="B30">
        <v>13</v>
      </c>
    </row>
    <row r="31" spans="1:2" x14ac:dyDescent="0.2">
      <c r="A31" s="1" t="s">
        <v>164</v>
      </c>
      <c r="B31">
        <v>12</v>
      </c>
    </row>
    <row r="32" spans="1:2" x14ac:dyDescent="0.2">
      <c r="A32" s="1" t="s">
        <v>36</v>
      </c>
      <c r="B32">
        <v>12</v>
      </c>
    </row>
    <row r="33" spans="1:2" x14ac:dyDescent="0.2">
      <c r="A33" s="1" t="s">
        <v>165</v>
      </c>
      <c r="B33">
        <v>12</v>
      </c>
    </row>
    <row r="34" spans="1:2" x14ac:dyDescent="0.2">
      <c r="A34" s="1" t="s">
        <v>166</v>
      </c>
      <c r="B34">
        <v>12</v>
      </c>
    </row>
    <row r="35" spans="1:2" x14ac:dyDescent="0.2">
      <c r="A35" s="1" t="s">
        <v>167</v>
      </c>
      <c r="B35">
        <v>12</v>
      </c>
    </row>
    <row r="36" spans="1:2" x14ac:dyDescent="0.2">
      <c r="A36" s="1" t="s">
        <v>168</v>
      </c>
      <c r="B36">
        <v>11</v>
      </c>
    </row>
    <row r="37" spans="1:2" x14ac:dyDescent="0.2">
      <c r="A37" s="1" t="s">
        <v>169</v>
      </c>
      <c r="B37">
        <v>11</v>
      </c>
    </row>
    <row r="38" spans="1:2" x14ac:dyDescent="0.2">
      <c r="A38" s="1" t="s">
        <v>170</v>
      </c>
      <c r="B38">
        <v>10</v>
      </c>
    </row>
    <row r="39" spans="1:2" x14ac:dyDescent="0.2">
      <c r="A39" s="1" t="s">
        <v>171</v>
      </c>
      <c r="B39">
        <v>9</v>
      </c>
    </row>
    <row r="40" spans="1:2" x14ac:dyDescent="0.2">
      <c r="A40" s="1" t="s">
        <v>172</v>
      </c>
      <c r="B40">
        <v>9</v>
      </c>
    </row>
    <row r="41" spans="1:2" x14ac:dyDescent="0.2">
      <c r="A41" s="1" t="s">
        <v>42</v>
      </c>
      <c r="B41">
        <v>9</v>
      </c>
    </row>
    <row r="42" spans="1:2" x14ac:dyDescent="0.2">
      <c r="A42" s="1" t="s">
        <v>173</v>
      </c>
      <c r="B42">
        <v>9</v>
      </c>
    </row>
    <row r="43" spans="1:2" x14ac:dyDescent="0.2">
      <c r="A43" s="1" t="s">
        <v>174</v>
      </c>
      <c r="B43">
        <v>9</v>
      </c>
    </row>
    <row r="44" spans="1:2" x14ac:dyDescent="0.2">
      <c r="A44" s="1" t="s">
        <v>175</v>
      </c>
      <c r="B44">
        <v>8</v>
      </c>
    </row>
    <row r="45" spans="1:2" x14ac:dyDescent="0.2">
      <c r="A45" s="1" t="s">
        <v>176</v>
      </c>
      <c r="B45">
        <v>8</v>
      </c>
    </row>
    <row r="46" spans="1:2" x14ac:dyDescent="0.2">
      <c r="A46" s="1" t="s">
        <v>177</v>
      </c>
      <c r="B46">
        <v>8</v>
      </c>
    </row>
    <row r="47" spans="1:2" x14ac:dyDescent="0.2">
      <c r="A47" s="1" t="s">
        <v>178</v>
      </c>
      <c r="B47">
        <v>8</v>
      </c>
    </row>
    <row r="48" spans="1:2" x14ac:dyDescent="0.2">
      <c r="A48" s="1" t="s">
        <v>179</v>
      </c>
      <c r="B48">
        <v>8</v>
      </c>
    </row>
    <row r="49" spans="1:2" x14ac:dyDescent="0.2">
      <c r="A49" s="1" t="s">
        <v>180</v>
      </c>
      <c r="B49">
        <v>8</v>
      </c>
    </row>
    <row r="50" spans="1:2" x14ac:dyDescent="0.2">
      <c r="A50" s="1" t="s">
        <v>181</v>
      </c>
      <c r="B50">
        <v>8</v>
      </c>
    </row>
    <row r="51" spans="1:2" x14ac:dyDescent="0.2">
      <c r="A51" s="1" t="s">
        <v>115</v>
      </c>
      <c r="B51">
        <v>8</v>
      </c>
    </row>
    <row r="52" spans="1:2" x14ac:dyDescent="0.2">
      <c r="A52" s="1" t="s">
        <v>182</v>
      </c>
      <c r="B52">
        <v>8</v>
      </c>
    </row>
    <row r="53" spans="1:2" x14ac:dyDescent="0.2">
      <c r="A53" s="1" t="s">
        <v>183</v>
      </c>
      <c r="B53">
        <v>8</v>
      </c>
    </row>
    <row r="54" spans="1:2" x14ac:dyDescent="0.2">
      <c r="A54" s="1" t="s">
        <v>184</v>
      </c>
      <c r="B54">
        <v>8</v>
      </c>
    </row>
    <row r="55" spans="1:2" x14ac:dyDescent="0.2">
      <c r="A55" s="1" t="s">
        <v>185</v>
      </c>
      <c r="B55">
        <v>8</v>
      </c>
    </row>
    <row r="56" spans="1:2" x14ac:dyDescent="0.2">
      <c r="A56" s="1" t="s">
        <v>186</v>
      </c>
      <c r="B56">
        <v>8</v>
      </c>
    </row>
    <row r="57" spans="1:2" x14ac:dyDescent="0.2">
      <c r="A57" s="1" t="s">
        <v>187</v>
      </c>
      <c r="B57">
        <v>8</v>
      </c>
    </row>
    <row r="58" spans="1:2" x14ac:dyDescent="0.2">
      <c r="A58" s="1" t="s">
        <v>188</v>
      </c>
      <c r="B58">
        <v>7</v>
      </c>
    </row>
    <row r="59" spans="1:2" x14ac:dyDescent="0.2">
      <c r="A59" s="1" t="s">
        <v>189</v>
      </c>
      <c r="B59">
        <v>7</v>
      </c>
    </row>
    <row r="60" spans="1:2" x14ac:dyDescent="0.2">
      <c r="A60" s="1" t="s">
        <v>190</v>
      </c>
      <c r="B60">
        <v>7</v>
      </c>
    </row>
    <row r="61" spans="1:2" x14ac:dyDescent="0.2">
      <c r="A61" s="1" t="s">
        <v>191</v>
      </c>
      <c r="B61">
        <v>7</v>
      </c>
    </row>
    <row r="62" spans="1:2" x14ac:dyDescent="0.2">
      <c r="A62" s="1" t="s">
        <v>192</v>
      </c>
      <c r="B62">
        <v>7</v>
      </c>
    </row>
    <row r="63" spans="1:2" x14ac:dyDescent="0.2">
      <c r="A63" s="1" t="s">
        <v>193</v>
      </c>
      <c r="B63">
        <v>7</v>
      </c>
    </row>
    <row r="64" spans="1:2" x14ac:dyDescent="0.2">
      <c r="A64" s="1" t="s">
        <v>194</v>
      </c>
      <c r="B64">
        <v>7</v>
      </c>
    </row>
    <row r="65" spans="1:2" x14ac:dyDescent="0.2">
      <c r="A65" s="1" t="s">
        <v>195</v>
      </c>
      <c r="B65">
        <v>7</v>
      </c>
    </row>
    <row r="66" spans="1:2" x14ac:dyDescent="0.2">
      <c r="A66" s="1" t="s">
        <v>196</v>
      </c>
      <c r="B66">
        <v>6</v>
      </c>
    </row>
    <row r="67" spans="1:2" x14ac:dyDescent="0.2">
      <c r="A67" s="1" t="s">
        <v>197</v>
      </c>
      <c r="B67">
        <v>6</v>
      </c>
    </row>
    <row r="68" spans="1:2" x14ac:dyDescent="0.2">
      <c r="A68" s="1" t="s">
        <v>198</v>
      </c>
      <c r="B68">
        <v>6</v>
      </c>
    </row>
    <row r="69" spans="1:2" x14ac:dyDescent="0.2">
      <c r="A69" s="1" t="s">
        <v>199</v>
      </c>
      <c r="B69">
        <v>6</v>
      </c>
    </row>
    <row r="70" spans="1:2" x14ac:dyDescent="0.2">
      <c r="A70" s="1" t="s">
        <v>200</v>
      </c>
      <c r="B70">
        <v>6</v>
      </c>
    </row>
    <row r="71" spans="1:2" x14ac:dyDescent="0.2">
      <c r="A71" s="1" t="s">
        <v>201</v>
      </c>
      <c r="B71">
        <v>6</v>
      </c>
    </row>
    <row r="72" spans="1:2" x14ac:dyDescent="0.2">
      <c r="A72" s="1" t="s">
        <v>202</v>
      </c>
      <c r="B72">
        <v>6</v>
      </c>
    </row>
    <row r="73" spans="1:2" x14ac:dyDescent="0.2">
      <c r="A73" s="1" t="s">
        <v>203</v>
      </c>
      <c r="B73">
        <v>6</v>
      </c>
    </row>
    <row r="74" spans="1:2" x14ac:dyDescent="0.2">
      <c r="A74" s="1" t="s">
        <v>204</v>
      </c>
      <c r="B74">
        <v>6</v>
      </c>
    </row>
    <row r="75" spans="1:2" x14ac:dyDescent="0.2">
      <c r="A75" s="1" t="s">
        <v>205</v>
      </c>
      <c r="B75">
        <v>5</v>
      </c>
    </row>
    <row r="76" spans="1:2" x14ac:dyDescent="0.2">
      <c r="A76" s="1" t="s">
        <v>206</v>
      </c>
      <c r="B76">
        <v>5</v>
      </c>
    </row>
    <row r="77" spans="1:2" x14ac:dyDescent="0.2">
      <c r="A77" s="1" t="s">
        <v>207</v>
      </c>
      <c r="B77">
        <v>5</v>
      </c>
    </row>
    <row r="78" spans="1:2" x14ac:dyDescent="0.2">
      <c r="A78" s="1" t="s">
        <v>208</v>
      </c>
      <c r="B78">
        <v>5</v>
      </c>
    </row>
    <row r="79" spans="1:2" x14ac:dyDescent="0.2">
      <c r="A79" s="1" t="s">
        <v>209</v>
      </c>
      <c r="B79">
        <v>5</v>
      </c>
    </row>
    <row r="80" spans="1:2" x14ac:dyDescent="0.2">
      <c r="A80" s="1" t="s">
        <v>210</v>
      </c>
      <c r="B80">
        <v>5</v>
      </c>
    </row>
    <row r="81" spans="1:2" x14ac:dyDescent="0.2">
      <c r="A81" s="1" t="s">
        <v>211</v>
      </c>
      <c r="B81">
        <v>5</v>
      </c>
    </row>
    <row r="82" spans="1:2" x14ac:dyDescent="0.2">
      <c r="A82" s="1" t="s">
        <v>212</v>
      </c>
      <c r="B82">
        <v>5</v>
      </c>
    </row>
    <row r="83" spans="1:2" x14ac:dyDescent="0.2">
      <c r="A83" s="1" t="s">
        <v>213</v>
      </c>
      <c r="B83">
        <v>5</v>
      </c>
    </row>
    <row r="84" spans="1:2" x14ac:dyDescent="0.2">
      <c r="A84" s="1" t="s">
        <v>214</v>
      </c>
      <c r="B84">
        <v>5</v>
      </c>
    </row>
    <row r="85" spans="1:2" x14ac:dyDescent="0.2">
      <c r="A85" s="1" t="s">
        <v>215</v>
      </c>
      <c r="B85">
        <v>5</v>
      </c>
    </row>
    <row r="86" spans="1:2" x14ac:dyDescent="0.2">
      <c r="A86" s="1" t="s">
        <v>216</v>
      </c>
      <c r="B86">
        <v>5</v>
      </c>
    </row>
    <row r="87" spans="1:2" x14ac:dyDescent="0.2">
      <c r="A87" s="1" t="s">
        <v>217</v>
      </c>
      <c r="B87">
        <v>5</v>
      </c>
    </row>
    <row r="88" spans="1:2" x14ac:dyDescent="0.2">
      <c r="A88" s="1" t="s">
        <v>218</v>
      </c>
      <c r="B88">
        <v>5</v>
      </c>
    </row>
    <row r="89" spans="1:2" x14ac:dyDescent="0.2">
      <c r="A89" s="1" t="s">
        <v>63</v>
      </c>
      <c r="B89">
        <v>4</v>
      </c>
    </row>
    <row r="90" spans="1:2" x14ac:dyDescent="0.2">
      <c r="A90" s="1" t="s">
        <v>219</v>
      </c>
      <c r="B90">
        <v>4</v>
      </c>
    </row>
    <row r="91" spans="1:2" x14ac:dyDescent="0.2">
      <c r="A91" s="1" t="s">
        <v>220</v>
      </c>
      <c r="B91">
        <v>4</v>
      </c>
    </row>
    <row r="92" spans="1:2" x14ac:dyDescent="0.2">
      <c r="A92" s="1" t="s">
        <v>221</v>
      </c>
      <c r="B92">
        <v>4</v>
      </c>
    </row>
    <row r="93" spans="1:2" x14ac:dyDescent="0.2">
      <c r="A93" s="1" t="s">
        <v>222</v>
      </c>
      <c r="B93">
        <v>4</v>
      </c>
    </row>
    <row r="94" spans="1:2" x14ac:dyDescent="0.2">
      <c r="A94" s="1" t="s">
        <v>223</v>
      </c>
      <c r="B9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sheet0</vt:lpstr>
      <vt:lpstr>Sheet5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2020-06-25T11:10:09Z</dcterms:created>
  <dcterms:modified xsi:type="dcterms:W3CDTF">2020-06-25T16:04:11Z</dcterms:modified>
</cp:coreProperties>
</file>