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240" yWindow="105" windowWidth="14805" windowHeight="8010"/>
  </bookViews>
  <sheets>
    <sheet name="MapTestData" sheetId="4" r:id="rId1"/>
    <sheet name="E2E" sheetId="9" r:id="rId2"/>
  </sheets>
  <calcPr calcId="162913"/>
</workbook>
</file>

<file path=xl/calcChain.xml><?xml version="1.0" encoding="utf-8"?>
<calcChain xmlns="http://schemas.openxmlformats.org/spreadsheetml/2006/main">
  <c r="I11" i="4" l="1"/>
  <c r="H11" i="4"/>
  <c r="B11" i="4" l="1"/>
  <c r="G11" i="4" l="1"/>
  <c r="E11" i="4"/>
  <c r="D11" i="4"/>
</calcChain>
</file>

<file path=xl/sharedStrings.xml><?xml version="1.0" encoding="utf-8"?>
<sst xmlns="http://schemas.openxmlformats.org/spreadsheetml/2006/main" count="447" uniqueCount="158">
  <si>
    <t>Test Case ID</t>
  </si>
  <si>
    <t>Mr</t>
  </si>
  <si>
    <t>LeadSalutation</t>
  </si>
  <si>
    <t>LeadFirstName</t>
  </si>
  <si>
    <t>LeadSurname</t>
  </si>
  <si>
    <t>LeadAddressPostcode</t>
  </si>
  <si>
    <t>LeadAddressFlatNo</t>
  </si>
  <si>
    <t>LeadAddressHouseNo</t>
  </si>
  <si>
    <t>LeadAddressHouseName</t>
  </si>
  <si>
    <t>TelephoneNo</t>
  </si>
  <si>
    <t>MobileNo</t>
  </si>
  <si>
    <t>MaritalStatus</t>
  </si>
  <si>
    <t>2</t>
  </si>
  <si>
    <t>LeadHouse</t>
  </si>
  <si>
    <t>Single</t>
  </si>
  <si>
    <t>ViewLeadStatus</t>
  </si>
  <si>
    <t>CustomerName</t>
  </si>
  <si>
    <t>PaymentType</t>
  </si>
  <si>
    <t>PaymentMethod</t>
  </si>
  <si>
    <t>PaymentAmmount</t>
  </si>
  <si>
    <t>PaymentAccountAmmount</t>
  </si>
  <si>
    <t>Manual</t>
  </si>
  <si>
    <t>Cash</t>
  </si>
  <si>
    <t>5.00</t>
  </si>
  <si>
    <t>Barbara Ford</t>
  </si>
  <si>
    <t>UserName</t>
  </si>
  <si>
    <t>Password</t>
  </si>
  <si>
    <t>Territory</t>
  </si>
  <si>
    <t>9665</t>
  </si>
  <si>
    <t>KEITH.STOOPS</t>
  </si>
  <si>
    <t>Password!23</t>
  </si>
  <si>
    <t>ChangedTerritory</t>
  </si>
  <si>
    <t>4712</t>
  </si>
  <si>
    <t>AutoLead1</t>
  </si>
  <si>
    <t>Lead Full Name</t>
  </si>
  <si>
    <t>Select Lead</t>
  </si>
  <si>
    <t>Lead Detail Status</t>
  </si>
  <si>
    <t>LeadHomeAddress</t>
  </si>
  <si>
    <t>LeadDOB</t>
  </si>
  <si>
    <t>LeadHomePhone</t>
  </si>
  <si>
    <t>Ok To Proceed</t>
  </si>
  <si>
    <t>99568699</t>
  </si>
  <si>
    <t>88995647</t>
  </si>
  <si>
    <t>X9 9AD</t>
  </si>
  <si>
    <t>OLIVER</t>
  </si>
  <si>
    <t>OWL</t>
  </si>
  <si>
    <t>19</t>
  </si>
  <si>
    <t>LeadStreetName</t>
  </si>
  <si>
    <t>ZOOFIELD GROVE</t>
  </si>
  <si>
    <t>LeadTown</t>
  </si>
  <si>
    <t>TEST TOWN</t>
  </si>
  <si>
    <t>5 Jul 1952</t>
  </si>
  <si>
    <t>OLIVER OWL</t>
  </si>
  <si>
    <t>Mr OLIVER OWL</t>
  </si>
  <si>
    <t>19, ZOOFIELD GROVE, TEST TOWN, X9 9AD</t>
  </si>
  <si>
    <t>OK TO PROCEED</t>
  </si>
  <si>
    <t>ViewLeadAddress</t>
  </si>
  <si>
    <t>ATMWithdrawalAmount</t>
  </si>
  <si>
    <t>FromCard</t>
  </si>
  <si>
    <t>1000</t>
  </si>
  <si>
    <t>Michael Davies 1140886</t>
  </si>
  <si>
    <t>VerifyWithdrawalAmount_Summary</t>
  </si>
  <si>
    <t>£1,000.00</t>
  </si>
  <si>
    <t>11000</t>
  </si>
  <si>
    <t>AlertMessage</t>
  </si>
  <si>
    <t>The amount can't exceed the daily limit of 10000</t>
  </si>
  <si>
    <t>ATMAdjustmentAmount</t>
  </si>
  <si>
    <t>AdjustmentFromCard</t>
  </si>
  <si>
    <t>1116568</t>
  </si>
  <si>
    <t>100</t>
  </si>
  <si>
    <t>todayAtmTitle</t>
  </si>
  <si>
    <t>Today's ATM Withdrawals</t>
  </si>
  <si>
    <t>UserName1</t>
  </si>
  <si>
    <t>PAUL.ALLEN</t>
  </si>
  <si>
    <t>Password1</t>
  </si>
  <si>
    <t>RecycleAmount</t>
  </si>
  <si>
    <t>RecycleRecipent</t>
  </si>
  <si>
    <t>Adrian Makin 6858106</t>
  </si>
  <si>
    <t>10.00</t>
  </si>
  <si>
    <t>UserName2</t>
  </si>
  <si>
    <t>Password2</t>
  </si>
  <si>
    <t>ADRIAN.MAKIN</t>
  </si>
  <si>
    <t>ClassAtributeName</t>
  </si>
  <si>
    <t>atm-fill ng-untouched ng-valid ng-dirty ng-valid-number editAreaPaymentInvalid</t>
  </si>
  <si>
    <t>KIAN KNOT</t>
  </si>
  <si>
    <t>ALICE</t>
  </si>
  <si>
    <t>ASTER</t>
  </si>
  <si>
    <t>CustomerName1</t>
  </si>
  <si>
    <t>MAUREEN ASTER</t>
  </si>
  <si>
    <t>LEO LION</t>
  </si>
  <si>
    <t>Street</t>
  </si>
  <si>
    <t>Test Street</t>
  </si>
  <si>
    <t>Country</t>
  </si>
  <si>
    <t>UK</t>
  </si>
  <si>
    <t>Nationality</t>
  </si>
  <si>
    <t>British</t>
  </si>
  <si>
    <t>FlatNo</t>
  </si>
  <si>
    <t>80</t>
  </si>
  <si>
    <t>This customer currently has no eligibility. Please refer to your line manager to discuss lending opportunities.</t>
  </si>
  <si>
    <t>Toni Foister</t>
  </si>
  <si>
    <t>ClientFull Name</t>
  </si>
  <si>
    <t>Foister</t>
  </si>
  <si>
    <t>Toni</t>
  </si>
  <si>
    <t>SearchClientLasteName</t>
  </si>
  <si>
    <t>SearchClientFirstName</t>
  </si>
  <si>
    <t>SearchLeadLastName</t>
  </si>
  <si>
    <t>EMMA GREY</t>
  </si>
  <si>
    <t>Notes</t>
  </si>
  <si>
    <t>Note 1</t>
  </si>
  <si>
    <t>ManualBankingAmount</t>
  </si>
  <si>
    <t>DepositCardRef</t>
  </si>
  <si>
    <t>Paul Allen, MCL00001198</t>
  </si>
  <si>
    <t>2.00</t>
  </si>
  <si>
    <t>ANNA MCNAME</t>
  </si>
  <si>
    <t>PETER RHINO</t>
  </si>
  <si>
    <t>TANYA ROLPH</t>
  </si>
  <si>
    <t>CustomerStatus</t>
  </si>
  <si>
    <t>STATUS: CALLBACK</t>
  </si>
  <si>
    <t>STATUS: ACTION REQUIRED</t>
  </si>
  <si>
    <t>Maureen Bennett</t>
  </si>
  <si>
    <t>AdjustPayment</t>
  </si>
  <si>
    <t>Kim Facer</t>
  </si>
  <si>
    <t>KEVIN JOYCE</t>
  </si>
  <si>
    <t>Lead Street</t>
  </si>
  <si>
    <t>LeadMobile</t>
  </si>
  <si>
    <t>LeadMaritalStatus</t>
  </si>
  <si>
    <t>TelephoneNO</t>
  </si>
  <si>
    <t>NINumber</t>
  </si>
  <si>
    <t>12345678</t>
  </si>
  <si>
    <t>AB123456C</t>
  </si>
  <si>
    <t>Ashlene Clarke</t>
  </si>
  <si>
    <t>AgentUserName</t>
  </si>
  <si>
    <t>MobileNO</t>
  </si>
  <si>
    <t>98759483</t>
  </si>
  <si>
    <t>Email</t>
  </si>
  <si>
    <t>ReEmail</t>
  </si>
  <si>
    <t>MCL-mastek_Edit@mastek.com</t>
  </si>
  <si>
    <t>STEPHANIE.PORTER</t>
  </si>
  <si>
    <t>241_OLD</t>
  </si>
  <si>
    <t>BRchDRnRGCG</t>
  </si>
  <si>
    <t>u</t>
  </si>
  <si>
    <t>orttrwn NXgkir</t>
  </si>
  <si>
    <t>DOB</t>
  </si>
  <si>
    <t>05 Jul 1952</t>
  </si>
  <si>
    <t>JUNE HERON</t>
  </si>
  <si>
    <t>AgentName</t>
  </si>
  <si>
    <t>Title</t>
  </si>
  <si>
    <t>ActionPlan</t>
  </si>
  <si>
    <t>Expectedresult</t>
  </si>
  <si>
    <t>7050159</t>
  </si>
  <si>
    <t>Test</t>
  </si>
  <si>
    <t>Hugh Day</t>
  </si>
  <si>
    <t>7045819</t>
  </si>
  <si>
    <t>Agent note creation</t>
  </si>
  <si>
    <t>Agent note created and edited</t>
  </si>
  <si>
    <t>CLOSED</t>
  </si>
  <si>
    <t>THOMAS CASH</t>
  </si>
  <si>
    <t>THOMAS COTTLE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</si>
</sst>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.5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left" vertical="top"/>
    </xf>
    <xf numFmtId="0" fontId="1" fillId="2" borderId="1" xfId="0" applyNumberFormat="1" applyFont="1" applyFill="1" applyBorder="1" applyAlignment="1">
      <alignment horizontal="left" vertical="top"/>
    </xf>
    <xf numFmtId="0" fontId="0" fillId="0" borderId="0" xfId="0" quotePrefix="1"/>
    <xf numFmtId="0" fontId="0" fillId="0" borderId="0" xfId="0" quotePrefix="1" applyFill="1" applyBorder="1"/>
    <xf numFmtId="0" fontId="1" fillId="2" borderId="0" xfId="0" applyNumberFormat="1" applyFont="1" applyFill="1" applyBorder="1" applyAlignment="1">
      <alignment horizontal="left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99CCFF"/>
      <color rgb="FFCCECFF"/>
      <color rgb="FF6699FF"/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0"/>
  <sheetViews>
    <sheetView tabSelected="1" workbookViewId="0">
      <selection activeCell="F19" sqref="F19"/>
    </sheetView>
  </sheetViews>
  <sheetFormatPr defaultRowHeight="15" x14ac:dyDescent="0.25"/>
  <cols>
    <col min="1" max="1" width="15" customWidth="1"/>
    <col min="2" max="2" width="27.28515625" customWidth="1"/>
    <col min="3" max="3" width="24.28515625" customWidth="1"/>
    <col min="4" max="4" width="34.140625" bestFit="1" customWidth="1"/>
    <col min="5" max="5" width="38.42578125" bestFit="1" customWidth="1"/>
    <col min="6" max="6" width="25.28515625" bestFit="1" customWidth="1"/>
    <col min="7" max="9" width="21.28515625" customWidth="1"/>
    <col min="10" max="10" width="24.5703125" customWidth="1"/>
    <col min="11" max="11" width="26" customWidth="1"/>
    <col min="12" max="12" width="15.28515625" bestFit="1" customWidth="1"/>
    <col min="13" max="13" width="14.7109375" customWidth="1"/>
    <col min="14" max="14" width="14.85546875" customWidth="1"/>
  </cols>
  <sheetData>
    <row r="1" spans="1:15" s="1" customFormat="1" x14ac:dyDescent="0.25">
      <c r="A1" s="2" t="s">
        <v>0</v>
      </c>
      <c r="B1" s="2" t="s">
        <v>16</v>
      </c>
      <c r="C1" s="2" t="s">
        <v>16</v>
      </c>
      <c r="D1" s="2" t="s">
        <v>87</v>
      </c>
    </row>
    <row r="2" spans="1:15" x14ac:dyDescent="0.25">
      <c r="A2">
        <v>208</v>
      </c>
      <c r="B2" t="s">
        <v>156</v>
      </c>
      <c r="C2" t="s">
        <v>88</v>
      </c>
      <c r="D2" t="s">
        <v>84</v>
      </c>
      <c r="E2" t="s">
        <v>114</v>
      </c>
    </row>
    <row r="3" spans="1:15" s="1" customFormat="1" x14ac:dyDescent="0.25">
      <c r="A3" s="2" t="s">
        <v>0</v>
      </c>
      <c r="B3" s="2" t="s">
        <v>16</v>
      </c>
    </row>
    <row r="4" spans="1:15" x14ac:dyDescent="0.25">
      <c r="A4">
        <v>210</v>
      </c>
      <c r="B4" t="s">
        <v>84</v>
      </c>
    </row>
    <row r="5" spans="1:15" s="1" customFormat="1" x14ac:dyDescent="0.25">
      <c r="A5" s="2" t="s">
        <v>0</v>
      </c>
      <c r="B5" s="2" t="s">
        <v>2</v>
      </c>
      <c r="C5" s="2" t="s">
        <v>3</v>
      </c>
      <c r="D5" s="2" t="s">
        <v>4</v>
      </c>
      <c r="E5" s="2" t="s">
        <v>5</v>
      </c>
      <c r="F5" s="2" t="s">
        <v>6</v>
      </c>
      <c r="G5" s="2" t="s">
        <v>7</v>
      </c>
      <c r="H5" s="2" t="s">
        <v>47</v>
      </c>
      <c r="I5" s="2" t="s">
        <v>49</v>
      </c>
      <c r="J5" s="2" t="s">
        <v>8</v>
      </c>
      <c r="K5" s="2" t="s">
        <v>9</v>
      </c>
      <c r="L5" s="2" t="s">
        <v>10</v>
      </c>
      <c r="M5" s="2" t="s">
        <v>11</v>
      </c>
      <c r="N5" s="2" t="s">
        <v>15</v>
      </c>
      <c r="O5" s="2" t="s">
        <v>142</v>
      </c>
    </row>
    <row r="6" spans="1:15" x14ac:dyDescent="0.25">
      <c r="A6">
        <v>211</v>
      </c>
      <c r="B6" t="s">
        <v>1</v>
      </c>
      <c r="C6" t="s">
        <v>44</v>
      </c>
      <c r="D6" t="s">
        <v>45</v>
      </c>
      <c r="E6" t="s">
        <v>43</v>
      </c>
      <c r="F6" s="3" t="s">
        <v>12</v>
      </c>
      <c r="G6" s="3" t="s">
        <v>46</v>
      </c>
      <c r="H6" s="3" t="s">
        <v>48</v>
      </c>
      <c r="I6" s="3" t="s">
        <v>50</v>
      </c>
      <c r="J6" t="s">
        <v>13</v>
      </c>
      <c r="K6" s="3" t="s">
        <v>41</v>
      </c>
      <c r="L6" s="3" t="s">
        <v>42</v>
      </c>
      <c r="M6" t="s">
        <v>14</v>
      </c>
      <c r="N6" t="s">
        <v>52</v>
      </c>
      <c r="O6" s="3" t="s">
        <v>143</v>
      </c>
    </row>
    <row r="7" spans="1:15" s="1" customFormat="1" x14ac:dyDescent="0.25">
      <c r="A7" s="2" t="s">
        <v>0</v>
      </c>
      <c r="B7" s="2" t="s">
        <v>2</v>
      </c>
      <c r="C7" s="2" t="s">
        <v>3</v>
      </c>
      <c r="D7" s="2" t="s">
        <v>4</v>
      </c>
      <c r="E7" s="2" t="s">
        <v>5</v>
      </c>
      <c r="F7" s="2" t="s">
        <v>6</v>
      </c>
      <c r="G7" s="2" t="s">
        <v>7</v>
      </c>
      <c r="H7" s="2" t="s">
        <v>47</v>
      </c>
      <c r="I7" s="2" t="s">
        <v>49</v>
      </c>
      <c r="J7" s="2" t="s">
        <v>8</v>
      </c>
      <c r="K7" s="2" t="s">
        <v>9</v>
      </c>
      <c r="L7" s="2" t="s">
        <v>10</v>
      </c>
      <c r="M7" s="2" t="s">
        <v>11</v>
      </c>
      <c r="N7" s="2" t="s">
        <v>15</v>
      </c>
    </row>
    <row r="8" spans="1:15" x14ac:dyDescent="0.25">
      <c r="A8">
        <v>209</v>
      </c>
      <c r="B8" t="s">
        <v>1</v>
      </c>
      <c r="C8" t="s">
        <v>85</v>
      </c>
      <c r="D8" t="s">
        <v>86</v>
      </c>
      <c r="E8" t="s">
        <v>43</v>
      </c>
      <c r="F8" s="3" t="s">
        <v>12</v>
      </c>
      <c r="G8" s="3" t="s">
        <v>46</v>
      </c>
      <c r="H8" s="3" t="s">
        <v>123</v>
      </c>
      <c r="I8" s="3" t="s">
        <v>50</v>
      </c>
      <c r="J8" t="s">
        <v>13</v>
      </c>
      <c r="K8" s="3" t="s">
        <v>41</v>
      </c>
      <c r="L8" s="3" t="s">
        <v>42</v>
      </c>
      <c r="M8" t="s">
        <v>14</v>
      </c>
      <c r="N8" t="s">
        <v>33</v>
      </c>
    </row>
    <row r="9" spans="1:15" s="1" customFormat="1" x14ac:dyDescent="0.25">
      <c r="A9" s="2" t="s">
        <v>0</v>
      </c>
      <c r="B9" s="2" t="s">
        <v>35</v>
      </c>
      <c r="C9" s="2" t="s">
        <v>36</v>
      </c>
      <c r="D9" s="2" t="s">
        <v>34</v>
      </c>
      <c r="E9" s="2" t="s">
        <v>37</v>
      </c>
      <c r="F9" s="2" t="s">
        <v>38</v>
      </c>
      <c r="G9" s="2" t="s">
        <v>39</v>
      </c>
      <c r="H9" s="2" t="s">
        <v>124</v>
      </c>
      <c r="I9" s="2" t="s">
        <v>125</v>
      </c>
      <c r="J9" s="2"/>
      <c r="K9" s="2"/>
      <c r="L9" s="2"/>
    </row>
    <row r="10" spans="1:15" x14ac:dyDescent="0.25">
      <c r="A10">
        <v>212</v>
      </c>
      <c r="B10" t="s">
        <v>52</v>
      </c>
      <c r="C10" t="s">
        <v>55</v>
      </c>
      <c r="D10" t="s">
        <v>53</v>
      </c>
      <c r="E10" t="s">
        <v>54</v>
      </c>
      <c r="F10" s="3" t="s">
        <v>51</v>
      </c>
      <c r="G10" s="3" t="s">
        <v>41</v>
      </c>
      <c r="H10" s="3" t="s">
        <v>42</v>
      </c>
      <c r="I10" s="3" t="s">
        <v>14</v>
      </c>
      <c r="J10" s="3"/>
    </row>
    <row r="11" spans="1:15" x14ac:dyDescent="0.25">
      <c r="A11">
        <v>21</v>
      </c>
      <c r="B11" t="str">
        <f>CONCATENATE(C6," ",D6)</f>
        <v>OLIVER OWL</v>
      </c>
      <c r="C11" t="s">
        <v>40</v>
      </c>
      <c r="D11" t="str">
        <f>CONCATENATE(B6," ",C6," ",D6)</f>
        <v>Mr OLIVER OWL</v>
      </c>
      <c r="E11" t="e">
        <f>CONCATENATE(G6,", ",#REF!,", ",#REF!,", ",E6)</f>
        <v>#REF!</v>
      </c>
      <c r="F11" s="3" t="s">
        <v>51</v>
      </c>
      <c r="G11" s="3" t="str">
        <f>K6</f>
        <v>99568699</v>
      </c>
      <c r="H11" t="str">
        <f>L6</f>
        <v>88995647</v>
      </c>
      <c r="I11" s="3" t="str">
        <f>M6</f>
        <v>Single</v>
      </c>
      <c r="J11" s="3"/>
    </row>
    <row r="12" spans="1:15" x14ac:dyDescent="0.25">
      <c r="A12" s="2" t="s">
        <v>0</v>
      </c>
      <c r="B12" s="2" t="s">
        <v>35</v>
      </c>
      <c r="F12" s="3"/>
      <c r="G12" s="3"/>
      <c r="I12" s="3"/>
      <c r="J12" s="3"/>
    </row>
    <row r="13" spans="1:15" x14ac:dyDescent="0.25">
      <c r="A13">
        <v>213</v>
      </c>
      <c r="B13" t="s">
        <v>157</v>
      </c>
      <c r="C13" t="s">
        <v>144</v>
      </c>
      <c r="F13" s="3"/>
      <c r="G13" s="3"/>
      <c r="I13" s="3"/>
      <c r="J13" s="3"/>
    </row>
    <row r="14" spans="1:15" x14ac:dyDescent="0.25">
      <c r="A14" s="2" t="s">
        <v>0</v>
      </c>
      <c r="B14" s="2" t="s">
        <v>105</v>
      </c>
      <c r="C14" s="2" t="s">
        <v>3</v>
      </c>
      <c r="D14" s="2" t="s">
        <v>34</v>
      </c>
      <c r="E14" s="2"/>
      <c r="F14" s="3"/>
      <c r="G14" s="3"/>
      <c r="H14" s="3"/>
      <c r="I14" s="3"/>
      <c r="J14" s="3"/>
    </row>
    <row r="15" spans="1:15" x14ac:dyDescent="0.25">
      <c r="A15">
        <v>214</v>
      </c>
      <c r="B15" t="s">
        <v>45</v>
      </c>
      <c r="C15" t="s">
        <v>44</v>
      </c>
      <c r="D15" t="s">
        <v>52</v>
      </c>
      <c r="F15" s="3"/>
      <c r="G15" s="3"/>
      <c r="H15" s="3"/>
      <c r="I15" s="3"/>
      <c r="J15" s="3"/>
    </row>
    <row r="16" spans="1:15" s="1" customFormat="1" x14ac:dyDescent="0.25">
      <c r="A16" s="2" t="s">
        <v>0</v>
      </c>
      <c r="B16" s="2" t="s">
        <v>16</v>
      </c>
      <c r="C16" s="2" t="s">
        <v>17</v>
      </c>
      <c r="D16" s="2" t="s">
        <v>18</v>
      </c>
      <c r="E16" s="2" t="s">
        <v>19</v>
      </c>
      <c r="F16" s="2" t="s">
        <v>20</v>
      </c>
      <c r="G16" s="2"/>
      <c r="H16" s="5"/>
      <c r="I16" s="5"/>
    </row>
    <row r="17" spans="1:9" x14ac:dyDescent="0.25">
      <c r="A17">
        <v>215</v>
      </c>
      <c r="B17" t="s">
        <v>113</v>
      </c>
      <c r="C17" t="s">
        <v>21</v>
      </c>
      <c r="D17" t="s">
        <v>22</v>
      </c>
      <c r="E17" s="3" t="s">
        <v>23</v>
      </c>
      <c r="F17" s="3" t="s">
        <v>23</v>
      </c>
    </row>
    <row r="18" spans="1:9" x14ac:dyDescent="0.25">
      <c r="A18" s="2" t="s">
        <v>0</v>
      </c>
      <c r="B18" s="2" t="s">
        <v>25</v>
      </c>
      <c r="C18" s="2" t="s">
        <v>26</v>
      </c>
      <c r="D18" s="2" t="s">
        <v>27</v>
      </c>
      <c r="E18" s="2" t="s">
        <v>31</v>
      </c>
    </row>
    <row r="19" spans="1:9" x14ac:dyDescent="0.25">
      <c r="A19">
        <v>216</v>
      </c>
      <c r="B19" t="s">
        <v>29</v>
      </c>
      <c r="C19" t="s">
        <v>30</v>
      </c>
      <c r="D19" s="3" t="s">
        <v>28</v>
      </c>
      <c r="E19" s="3" t="s">
        <v>32</v>
      </c>
    </row>
    <row r="20" spans="1:9" x14ac:dyDescent="0.25">
      <c r="A20" s="2" t="s">
        <v>0</v>
      </c>
      <c r="B20" s="2" t="s">
        <v>57</v>
      </c>
      <c r="C20" s="2" t="s">
        <v>58</v>
      </c>
      <c r="D20" s="2" t="s">
        <v>61</v>
      </c>
      <c r="E20" s="2"/>
    </row>
    <row r="21" spans="1:9" x14ac:dyDescent="0.25">
      <c r="A21">
        <v>217</v>
      </c>
      <c r="B21" s="3" t="s">
        <v>59</v>
      </c>
      <c r="C21" t="s">
        <v>60</v>
      </c>
      <c r="D21" s="3" t="s">
        <v>62</v>
      </c>
    </row>
    <row r="22" spans="1:9" x14ac:dyDescent="0.25">
      <c r="A22" s="2" t="s">
        <v>0</v>
      </c>
      <c r="B22" s="2" t="s">
        <v>57</v>
      </c>
      <c r="C22" s="2" t="s">
        <v>58</v>
      </c>
      <c r="D22" s="2" t="s">
        <v>61</v>
      </c>
      <c r="E22" s="2"/>
    </row>
    <row r="23" spans="1:9" x14ac:dyDescent="0.25">
      <c r="A23">
        <v>218</v>
      </c>
      <c r="B23" s="3" t="s">
        <v>59</v>
      </c>
      <c r="C23" t="s">
        <v>60</v>
      </c>
      <c r="D23" s="3" t="s">
        <v>62</v>
      </c>
    </row>
    <row r="24" spans="1:9" x14ac:dyDescent="0.25">
      <c r="A24" s="2" t="s">
        <v>0</v>
      </c>
      <c r="B24" s="2" t="s">
        <v>57</v>
      </c>
      <c r="C24" s="2" t="s">
        <v>64</v>
      </c>
    </row>
    <row r="25" spans="1:9" x14ac:dyDescent="0.25">
      <c r="A25">
        <v>219</v>
      </c>
      <c r="B25" s="3" t="s">
        <v>63</v>
      </c>
      <c r="C25" s="3" t="s">
        <v>65</v>
      </c>
    </row>
    <row r="26" spans="1:9" x14ac:dyDescent="0.25">
      <c r="A26" s="2" t="s">
        <v>0</v>
      </c>
      <c r="B26" s="2" t="s">
        <v>57</v>
      </c>
      <c r="C26" s="2" t="s">
        <v>58</v>
      </c>
      <c r="D26" s="2" t="s">
        <v>61</v>
      </c>
      <c r="E26" s="2" t="s">
        <v>66</v>
      </c>
      <c r="F26" s="2" t="s">
        <v>67</v>
      </c>
    </row>
    <row r="27" spans="1:9" x14ac:dyDescent="0.25">
      <c r="A27">
        <v>220</v>
      </c>
      <c r="B27" s="3" t="s">
        <v>59</v>
      </c>
      <c r="C27" t="s">
        <v>60</v>
      </c>
      <c r="D27" s="3" t="s">
        <v>62</v>
      </c>
      <c r="E27" s="3" t="s">
        <v>69</v>
      </c>
      <c r="F27" s="3" t="s">
        <v>68</v>
      </c>
    </row>
    <row r="28" spans="1:9" x14ac:dyDescent="0.25">
      <c r="A28" s="2" t="s">
        <v>0</v>
      </c>
      <c r="B28" s="2" t="s">
        <v>57</v>
      </c>
      <c r="C28" s="2" t="s">
        <v>58</v>
      </c>
      <c r="D28" s="2" t="s">
        <v>61</v>
      </c>
      <c r="E28" s="2" t="s">
        <v>66</v>
      </c>
      <c r="F28" s="2" t="s">
        <v>67</v>
      </c>
      <c r="G28" s="2" t="s">
        <v>70</v>
      </c>
      <c r="H28" s="5"/>
      <c r="I28" s="5"/>
    </row>
    <row r="29" spans="1:9" x14ac:dyDescent="0.25">
      <c r="A29">
        <v>221</v>
      </c>
      <c r="B29" s="3" t="s">
        <v>59</v>
      </c>
      <c r="C29" t="s">
        <v>60</v>
      </c>
      <c r="D29" s="3" t="s">
        <v>62</v>
      </c>
      <c r="E29" s="3" t="s">
        <v>69</v>
      </c>
      <c r="F29" s="3" t="s">
        <v>68</v>
      </c>
      <c r="G29" s="3" t="s">
        <v>71</v>
      </c>
      <c r="H29" s="3"/>
      <c r="I29" s="3"/>
    </row>
    <row r="30" spans="1:9" x14ac:dyDescent="0.25">
      <c r="A30" s="2" t="s">
        <v>0</v>
      </c>
      <c r="B30" s="2" t="s">
        <v>57</v>
      </c>
      <c r="C30" s="2" t="s">
        <v>58</v>
      </c>
      <c r="D30" s="2" t="s">
        <v>61</v>
      </c>
      <c r="E30" s="2" t="s">
        <v>66</v>
      </c>
      <c r="F30" s="2" t="s">
        <v>67</v>
      </c>
    </row>
    <row r="31" spans="1:9" x14ac:dyDescent="0.25">
      <c r="A31">
        <v>222</v>
      </c>
      <c r="B31" s="3" t="s">
        <v>59</v>
      </c>
      <c r="C31" t="s">
        <v>60</v>
      </c>
      <c r="D31" s="3" t="s">
        <v>62</v>
      </c>
      <c r="E31" s="3" t="s">
        <v>69</v>
      </c>
      <c r="F31" s="3" t="s">
        <v>68</v>
      </c>
    </row>
    <row r="32" spans="1:9" x14ac:dyDescent="0.25">
      <c r="A32" s="2" t="s">
        <v>0</v>
      </c>
      <c r="B32" s="2" t="s">
        <v>57</v>
      </c>
      <c r="C32" s="2" t="s">
        <v>58</v>
      </c>
      <c r="D32" s="2" t="s">
        <v>66</v>
      </c>
      <c r="E32" s="2" t="s">
        <v>64</v>
      </c>
    </row>
    <row r="33" spans="1:10" x14ac:dyDescent="0.25">
      <c r="A33">
        <v>223</v>
      </c>
      <c r="B33" s="3" t="s">
        <v>59</v>
      </c>
      <c r="C33" t="s">
        <v>60</v>
      </c>
      <c r="D33" s="3" t="s">
        <v>63</v>
      </c>
      <c r="E33" s="3" t="s">
        <v>65</v>
      </c>
    </row>
    <row r="34" spans="1:10" x14ac:dyDescent="0.25">
      <c r="A34" s="2" t="s">
        <v>0</v>
      </c>
      <c r="B34" s="2" t="s">
        <v>72</v>
      </c>
      <c r="C34" s="2" t="s">
        <v>74</v>
      </c>
      <c r="D34" s="2" t="s">
        <v>75</v>
      </c>
      <c r="E34" s="2" t="s">
        <v>76</v>
      </c>
      <c r="F34" s="2" t="s">
        <v>79</v>
      </c>
      <c r="G34" s="2" t="s">
        <v>80</v>
      </c>
      <c r="H34" s="5"/>
      <c r="I34" s="5"/>
    </row>
    <row r="35" spans="1:10" x14ac:dyDescent="0.25">
      <c r="A35">
        <v>224</v>
      </c>
      <c r="B35" s="4" t="s">
        <v>73</v>
      </c>
      <c r="C35" t="s">
        <v>30</v>
      </c>
      <c r="D35" s="4" t="s">
        <v>78</v>
      </c>
      <c r="E35" t="s">
        <v>77</v>
      </c>
      <c r="F35" s="4" t="s">
        <v>81</v>
      </c>
      <c r="G35" t="s">
        <v>30</v>
      </c>
    </row>
    <row r="36" spans="1:10" x14ac:dyDescent="0.25">
      <c r="A36" s="2" t="s">
        <v>0</v>
      </c>
      <c r="B36" s="2" t="s">
        <v>72</v>
      </c>
      <c r="C36" s="2" t="s">
        <v>74</v>
      </c>
      <c r="D36" s="2" t="s">
        <v>75</v>
      </c>
      <c r="E36" s="2" t="s">
        <v>76</v>
      </c>
    </row>
    <row r="37" spans="1:10" x14ac:dyDescent="0.25">
      <c r="A37">
        <v>225</v>
      </c>
      <c r="B37" s="4" t="s">
        <v>73</v>
      </c>
      <c r="C37" t="s">
        <v>30</v>
      </c>
      <c r="D37" s="4" t="s">
        <v>78</v>
      </c>
      <c r="E37" t="s">
        <v>77</v>
      </c>
    </row>
    <row r="38" spans="1:10" x14ac:dyDescent="0.25">
      <c r="A38" s="2" t="s">
        <v>0</v>
      </c>
      <c r="B38" s="2" t="s">
        <v>72</v>
      </c>
      <c r="C38" s="2" t="s">
        <v>74</v>
      </c>
      <c r="D38" s="2" t="s">
        <v>75</v>
      </c>
      <c r="E38" s="2" t="s">
        <v>82</v>
      </c>
    </row>
    <row r="39" spans="1:10" x14ac:dyDescent="0.25">
      <c r="A39">
        <v>226</v>
      </c>
      <c r="B39" s="4" t="s">
        <v>73</v>
      </c>
      <c r="C39" t="s">
        <v>30</v>
      </c>
      <c r="D39" s="4" t="s">
        <v>78</v>
      </c>
      <c r="E39" s="3" t="s">
        <v>83</v>
      </c>
    </row>
    <row r="40" spans="1:10" x14ac:dyDescent="0.25">
      <c r="A40" s="2" t="s">
        <v>0</v>
      </c>
      <c r="B40" s="2" t="s">
        <v>25</v>
      </c>
      <c r="C40" s="2" t="s">
        <v>26</v>
      </c>
      <c r="D40" s="2" t="s">
        <v>27</v>
      </c>
      <c r="E40" s="2" t="s">
        <v>16</v>
      </c>
      <c r="F40" s="2" t="s">
        <v>90</v>
      </c>
      <c r="G40" s="2" t="s">
        <v>92</v>
      </c>
      <c r="H40" s="2" t="s">
        <v>126</v>
      </c>
      <c r="I40" s="2" t="s">
        <v>127</v>
      </c>
      <c r="J40" s="2" t="s">
        <v>94</v>
      </c>
    </row>
    <row r="41" spans="1:10" x14ac:dyDescent="0.25">
      <c r="A41">
        <v>227</v>
      </c>
      <c r="B41" t="s">
        <v>29</v>
      </c>
      <c r="C41" t="s">
        <v>30</v>
      </c>
      <c r="D41" s="3" t="s">
        <v>28</v>
      </c>
      <c r="E41" t="s">
        <v>89</v>
      </c>
      <c r="F41" t="s">
        <v>91</v>
      </c>
      <c r="G41" t="s">
        <v>93</v>
      </c>
      <c r="H41" s="3" t="s">
        <v>128</v>
      </c>
      <c r="I41" t="s">
        <v>129</v>
      </c>
      <c r="J41" t="s">
        <v>95</v>
      </c>
    </row>
    <row r="42" spans="1:10" x14ac:dyDescent="0.25">
      <c r="A42" s="2" t="s">
        <v>0</v>
      </c>
      <c r="B42" s="2" t="s">
        <v>25</v>
      </c>
      <c r="C42" s="2" t="s">
        <v>26</v>
      </c>
      <c r="D42" s="2" t="s">
        <v>27</v>
      </c>
      <c r="E42" s="2" t="s">
        <v>16</v>
      </c>
      <c r="F42" s="2" t="s">
        <v>90</v>
      </c>
      <c r="G42" s="2" t="s">
        <v>92</v>
      </c>
      <c r="H42" s="2" t="s">
        <v>126</v>
      </c>
      <c r="I42" s="2" t="s">
        <v>127</v>
      </c>
      <c r="J42" s="2" t="s">
        <v>94</v>
      </c>
    </row>
    <row r="43" spans="1:10" x14ac:dyDescent="0.25">
      <c r="A43">
        <v>228</v>
      </c>
      <c r="B43" t="s">
        <v>29</v>
      </c>
      <c r="C43" t="s">
        <v>30</v>
      </c>
      <c r="D43" s="3" t="s">
        <v>28</v>
      </c>
      <c r="E43" t="s">
        <v>89</v>
      </c>
      <c r="F43" t="s">
        <v>91</v>
      </c>
      <c r="G43" t="s">
        <v>93</v>
      </c>
      <c r="H43" s="3" t="s">
        <v>128</v>
      </c>
      <c r="I43" t="s">
        <v>129</v>
      </c>
      <c r="J43" t="s">
        <v>95</v>
      </c>
    </row>
    <row r="44" spans="1:10" x14ac:dyDescent="0.25">
      <c r="A44" s="2" t="s">
        <v>0</v>
      </c>
      <c r="B44" s="2" t="s">
        <v>25</v>
      </c>
      <c r="C44" s="2" t="s">
        <v>26</v>
      </c>
      <c r="D44" s="2" t="s">
        <v>27</v>
      </c>
      <c r="E44" s="2" t="s">
        <v>16</v>
      </c>
      <c r="F44" s="2" t="s">
        <v>96</v>
      </c>
    </row>
    <row r="45" spans="1:10" x14ac:dyDescent="0.25">
      <c r="A45">
        <v>229</v>
      </c>
      <c r="B45" t="s">
        <v>29</v>
      </c>
      <c r="C45" t="s">
        <v>30</v>
      </c>
      <c r="D45" s="3" t="s">
        <v>28</v>
      </c>
      <c r="E45" t="s">
        <v>89</v>
      </c>
      <c r="F45" s="3" t="s">
        <v>97</v>
      </c>
    </row>
    <row r="46" spans="1:10" s="1" customFormat="1" x14ac:dyDescent="0.25">
      <c r="A46" s="2" t="s">
        <v>0</v>
      </c>
      <c r="B46" s="2" t="s">
        <v>16</v>
      </c>
      <c r="C46" s="2" t="s">
        <v>64</v>
      </c>
    </row>
    <row r="47" spans="1:10" x14ac:dyDescent="0.25">
      <c r="A47">
        <v>230</v>
      </c>
      <c r="B47" t="s">
        <v>99</v>
      </c>
      <c r="C47" t="s">
        <v>98</v>
      </c>
    </row>
    <row r="48" spans="1:10" x14ac:dyDescent="0.25">
      <c r="A48" s="2" t="s">
        <v>0</v>
      </c>
      <c r="B48" s="2" t="s">
        <v>103</v>
      </c>
      <c r="C48" s="2" t="s">
        <v>104</v>
      </c>
      <c r="D48" s="2" t="s">
        <v>100</v>
      </c>
      <c r="G48" s="3"/>
      <c r="H48" s="3"/>
      <c r="I48" s="3"/>
    </row>
    <row r="49" spans="1:9" x14ac:dyDescent="0.25">
      <c r="A49">
        <v>231</v>
      </c>
      <c r="B49" t="s">
        <v>101</v>
      </c>
      <c r="C49" t="s">
        <v>102</v>
      </c>
      <c r="D49" t="s">
        <v>99</v>
      </c>
      <c r="G49" s="3"/>
      <c r="H49" s="3"/>
      <c r="I49" s="3"/>
    </row>
    <row r="50" spans="1:9" s="1" customFormat="1" x14ac:dyDescent="0.25">
      <c r="A50" s="2" t="s">
        <v>0</v>
      </c>
      <c r="B50" s="2" t="s">
        <v>16</v>
      </c>
    </row>
    <row r="51" spans="1:9" x14ac:dyDescent="0.25">
      <c r="A51">
        <v>232</v>
      </c>
      <c r="B51" t="s">
        <v>84</v>
      </c>
    </row>
    <row r="52" spans="1:9" s="1" customFormat="1" x14ac:dyDescent="0.25">
      <c r="A52" s="2" t="s">
        <v>0</v>
      </c>
      <c r="B52" s="2" t="s">
        <v>16</v>
      </c>
      <c r="C52" s="2" t="s">
        <v>17</v>
      </c>
      <c r="D52" s="2" t="s">
        <v>18</v>
      </c>
      <c r="E52" s="2" t="s">
        <v>19</v>
      </c>
      <c r="F52" s="2" t="s">
        <v>20</v>
      </c>
      <c r="G52" s="2"/>
      <c r="H52" s="5"/>
      <c r="I52" s="5"/>
    </row>
    <row r="53" spans="1:9" x14ac:dyDescent="0.25">
      <c r="A53">
        <v>233</v>
      </c>
      <c r="B53" t="s">
        <v>24</v>
      </c>
      <c r="C53" t="s">
        <v>21</v>
      </c>
      <c r="D53" t="s">
        <v>22</v>
      </c>
      <c r="E53" s="3" t="s">
        <v>23</v>
      </c>
      <c r="F53" s="3" t="s">
        <v>23</v>
      </c>
    </row>
    <row r="54" spans="1:9" x14ac:dyDescent="0.25">
      <c r="A54" s="2" t="s">
        <v>0</v>
      </c>
      <c r="B54" s="2" t="s">
        <v>16</v>
      </c>
      <c r="C54" s="2" t="s">
        <v>107</v>
      </c>
    </row>
    <row r="55" spans="1:9" x14ac:dyDescent="0.25">
      <c r="A55">
        <v>234</v>
      </c>
      <c r="B55" t="s">
        <v>106</v>
      </c>
      <c r="C55" t="s">
        <v>108</v>
      </c>
    </row>
    <row r="56" spans="1:9" x14ac:dyDescent="0.25">
      <c r="A56" s="2" t="s">
        <v>0</v>
      </c>
      <c r="B56" s="2" t="s">
        <v>109</v>
      </c>
      <c r="C56" s="2" t="s">
        <v>110</v>
      </c>
    </row>
    <row r="57" spans="1:9" x14ac:dyDescent="0.25">
      <c r="A57">
        <v>235</v>
      </c>
      <c r="B57" s="4" t="s">
        <v>112</v>
      </c>
      <c r="C57" s="3" t="s">
        <v>111</v>
      </c>
    </row>
    <row r="58" spans="1:9" x14ac:dyDescent="0.25">
      <c r="A58" s="2" t="s">
        <v>0</v>
      </c>
      <c r="B58" s="2" t="s">
        <v>109</v>
      </c>
      <c r="C58" s="2" t="s">
        <v>110</v>
      </c>
    </row>
    <row r="59" spans="1:9" x14ac:dyDescent="0.25">
      <c r="A59">
        <v>236</v>
      </c>
      <c r="B59" s="4" t="s">
        <v>112</v>
      </c>
      <c r="C59" s="3" t="s">
        <v>111</v>
      </c>
    </row>
    <row r="60" spans="1:9" x14ac:dyDescent="0.25">
      <c r="A60" s="2" t="s">
        <v>0</v>
      </c>
      <c r="B60" s="2" t="s">
        <v>16</v>
      </c>
      <c r="C60" s="2" t="s">
        <v>116</v>
      </c>
    </row>
    <row r="61" spans="1:9" x14ac:dyDescent="0.25">
      <c r="A61">
        <v>237</v>
      </c>
      <c r="B61" t="s">
        <v>115</v>
      </c>
      <c r="C61" t="s">
        <v>117</v>
      </c>
    </row>
    <row r="62" spans="1:9" x14ac:dyDescent="0.25">
      <c r="A62" s="2" t="s">
        <v>0</v>
      </c>
      <c r="B62" s="2" t="s">
        <v>16</v>
      </c>
      <c r="C62" s="2" t="s">
        <v>116</v>
      </c>
    </row>
    <row r="63" spans="1:9" x14ac:dyDescent="0.25">
      <c r="A63">
        <v>238</v>
      </c>
      <c r="B63" t="s">
        <v>115</v>
      </c>
      <c r="C63" t="s">
        <v>118</v>
      </c>
    </row>
    <row r="64" spans="1:9" x14ac:dyDescent="0.25">
      <c r="A64" s="2" t="s">
        <v>0</v>
      </c>
      <c r="B64" s="2" t="s">
        <v>16</v>
      </c>
      <c r="C64" s="2" t="s">
        <v>116</v>
      </c>
    </row>
    <row r="65" spans="1:15" x14ac:dyDescent="0.25">
      <c r="A65">
        <v>239</v>
      </c>
      <c r="B65" t="s">
        <v>115</v>
      </c>
      <c r="C65" t="s">
        <v>118</v>
      </c>
    </row>
    <row r="66" spans="1:15" s="1" customFormat="1" x14ac:dyDescent="0.25">
      <c r="A66" s="2" t="s">
        <v>0</v>
      </c>
      <c r="B66" s="2" t="s">
        <v>16</v>
      </c>
      <c r="C66" s="2" t="s">
        <v>17</v>
      </c>
      <c r="D66" s="2" t="s">
        <v>18</v>
      </c>
      <c r="E66" s="2" t="s">
        <v>19</v>
      </c>
      <c r="F66" s="2" t="s">
        <v>20</v>
      </c>
      <c r="G66" s="2" t="s">
        <v>120</v>
      </c>
      <c r="H66" s="5"/>
      <c r="I66" s="5"/>
    </row>
    <row r="67" spans="1:15" x14ac:dyDescent="0.25">
      <c r="A67">
        <v>240</v>
      </c>
      <c r="B67" t="s">
        <v>119</v>
      </c>
      <c r="C67" t="s">
        <v>21</v>
      </c>
      <c r="D67" t="s">
        <v>22</v>
      </c>
      <c r="E67" s="3" t="s">
        <v>23</v>
      </c>
      <c r="F67" s="3" t="s">
        <v>23</v>
      </c>
      <c r="G67" s="3" t="s">
        <v>78</v>
      </c>
      <c r="H67" s="3"/>
      <c r="I67" s="3"/>
    </row>
    <row r="68" spans="1:15" x14ac:dyDescent="0.25">
      <c r="A68">
        <v>24</v>
      </c>
      <c r="B68" t="s">
        <v>121</v>
      </c>
      <c r="C68" t="s">
        <v>21</v>
      </c>
      <c r="D68" t="s">
        <v>22</v>
      </c>
      <c r="E68" s="3" t="s">
        <v>23</v>
      </c>
      <c r="F68" s="3" t="s">
        <v>23</v>
      </c>
      <c r="G68" s="3" t="s">
        <v>78</v>
      </c>
      <c r="H68" s="3"/>
      <c r="I68" s="3"/>
    </row>
    <row r="69" spans="1:15" x14ac:dyDescent="0.25">
      <c r="A69">
        <v>24</v>
      </c>
      <c r="B69" t="s">
        <v>122</v>
      </c>
      <c r="C69" t="s">
        <v>21</v>
      </c>
      <c r="D69" t="s">
        <v>22</v>
      </c>
      <c r="E69" s="3" t="s">
        <v>23</v>
      </c>
      <c r="F69" s="3" t="s">
        <v>23</v>
      </c>
      <c r="G69" s="3" t="s">
        <v>78</v>
      </c>
      <c r="H69" s="3"/>
      <c r="I69" s="3"/>
    </row>
    <row r="70" spans="1:15" x14ac:dyDescent="0.25">
      <c r="A70" s="2" t="s">
        <v>0</v>
      </c>
      <c r="B70" s="2" t="s">
        <v>25</v>
      </c>
      <c r="C70" s="2" t="s">
        <v>26</v>
      </c>
      <c r="D70" s="2" t="s">
        <v>27</v>
      </c>
      <c r="E70" s="2" t="s">
        <v>16</v>
      </c>
      <c r="F70" s="2" t="s">
        <v>90</v>
      </c>
      <c r="G70" s="2" t="s">
        <v>92</v>
      </c>
      <c r="H70" s="2" t="s">
        <v>126</v>
      </c>
      <c r="I70" s="2" t="s">
        <v>132</v>
      </c>
      <c r="J70" s="2" t="s">
        <v>134</v>
      </c>
      <c r="K70" s="2" t="s">
        <v>135</v>
      </c>
      <c r="L70" s="2" t="s">
        <v>127</v>
      </c>
      <c r="M70" s="2" t="s">
        <v>94</v>
      </c>
      <c r="N70" s="2" t="s">
        <v>131</v>
      </c>
      <c r="O70" s="2" t="s">
        <v>26</v>
      </c>
    </row>
    <row r="71" spans="1:15" x14ac:dyDescent="0.25">
      <c r="A71">
        <v>241</v>
      </c>
      <c r="B71" t="s">
        <v>29</v>
      </c>
      <c r="C71" t="s">
        <v>30</v>
      </c>
      <c r="D71" s="3" t="s">
        <v>28</v>
      </c>
      <c r="E71" t="s">
        <v>130</v>
      </c>
      <c r="F71" t="s">
        <v>91</v>
      </c>
      <c r="G71" t="s">
        <v>93</v>
      </c>
      <c r="H71" s="3" t="s">
        <v>128</v>
      </c>
      <c r="I71" s="3" t="s">
        <v>133</v>
      </c>
      <c r="J71" t="s">
        <v>136</v>
      </c>
      <c r="K71" t="s">
        <v>136</v>
      </c>
      <c r="L71" t="s">
        <v>129</v>
      </c>
      <c r="M71" t="s">
        <v>95</v>
      </c>
      <c r="N71" t="s">
        <v>137</v>
      </c>
      <c r="O71" t="s">
        <v>30</v>
      </c>
    </row>
    <row r="72" spans="1:15" x14ac:dyDescent="0.25">
      <c r="A72" t="s">
        <v>138</v>
      </c>
      <c r="B72" t="s">
        <v>29</v>
      </c>
      <c r="C72" t="s">
        <v>30</v>
      </c>
      <c r="D72" s="3" t="s">
        <v>28</v>
      </c>
      <c r="E72" t="s">
        <v>130</v>
      </c>
      <c r="F72" t="s">
        <v>141</v>
      </c>
      <c r="H72" s="3" t="s">
        <v>140</v>
      </c>
      <c r="I72" t="s">
        <v>139</v>
      </c>
      <c r="J72" t="s">
        <v>136</v>
      </c>
      <c r="L72" s="6">
        <v>792051477</v>
      </c>
      <c r="M72" t="s">
        <v>95</v>
      </c>
      <c r="N72" t="s">
        <v>137</v>
      </c>
      <c r="O72" t="s">
        <v>30</v>
      </c>
    </row>
    <row r="73" spans="1:15" s="1" customFormat="1" x14ac:dyDescent="0.25">
      <c r="A73" s="2" t="s">
        <v>0</v>
      </c>
      <c r="B73" s="2" t="s">
        <v>145</v>
      </c>
      <c r="C73" s="2" t="s">
        <v>146</v>
      </c>
      <c r="D73" s="2" t="s">
        <v>147</v>
      </c>
      <c r="E73" s="2" t="s">
        <v>148</v>
      </c>
      <c r="F73"/>
      <c r="G73"/>
      <c r="H73"/>
      <c r="I73"/>
      <c r="J73"/>
      <c r="K73"/>
      <c r="L73"/>
      <c r="M73"/>
    </row>
    <row r="74" spans="1:15" x14ac:dyDescent="0.25">
      <c r="A74">
        <v>242</v>
      </c>
      <c r="B74" s="3" t="s">
        <v>149</v>
      </c>
      <c r="C74" t="s">
        <v>150</v>
      </c>
      <c r="D74" t="s">
        <v>150</v>
      </c>
      <c r="E74" s="3" t="s">
        <v>151</v>
      </c>
    </row>
    <row r="75" spans="1:15" x14ac:dyDescent="0.25">
      <c r="A75" s="2" t="s">
        <v>0</v>
      </c>
      <c r="B75" s="2" t="s">
        <v>145</v>
      </c>
      <c r="C75" s="2" t="s">
        <v>146</v>
      </c>
      <c r="D75" s="2" t="s">
        <v>147</v>
      </c>
      <c r="E75" s="2" t="s">
        <v>148</v>
      </c>
    </row>
    <row r="76" spans="1:15" x14ac:dyDescent="0.25">
      <c r="A76">
        <v>243</v>
      </c>
      <c r="B76" s="3" t="s">
        <v>152</v>
      </c>
      <c r="C76" t="s">
        <v>150</v>
      </c>
      <c r="D76" t="s">
        <v>153</v>
      </c>
      <c r="E76" t="s">
        <v>153</v>
      </c>
    </row>
    <row r="77" spans="1:15" x14ac:dyDescent="0.25">
      <c r="A77" s="2" t="s">
        <v>0</v>
      </c>
      <c r="B77" s="2" t="s">
        <v>145</v>
      </c>
      <c r="C77" s="2" t="s">
        <v>146</v>
      </c>
      <c r="D77" s="2" t="s">
        <v>147</v>
      </c>
      <c r="E77" s="2" t="s">
        <v>148</v>
      </c>
    </row>
    <row r="78" spans="1:15" x14ac:dyDescent="0.25">
      <c r="A78">
        <v>244</v>
      </c>
      <c r="B78" s="3" t="s">
        <v>149</v>
      </c>
      <c r="C78" t="s">
        <v>150</v>
      </c>
      <c r="D78" t="s">
        <v>153</v>
      </c>
      <c r="E78" t="s">
        <v>154</v>
      </c>
    </row>
    <row r="79" spans="1:15" x14ac:dyDescent="0.25">
      <c r="A79" s="2" t="s">
        <v>0</v>
      </c>
      <c r="B79" s="2" t="s">
        <v>145</v>
      </c>
      <c r="C79" s="2" t="s">
        <v>146</v>
      </c>
      <c r="D79" s="2" t="s">
        <v>147</v>
      </c>
      <c r="E79" s="2" t="s">
        <v>148</v>
      </c>
    </row>
    <row r="80" spans="1:15" x14ac:dyDescent="0.25">
      <c r="A80">
        <v>245</v>
      </c>
      <c r="B80" s="3" t="s">
        <v>149</v>
      </c>
      <c r="C80" t="s">
        <v>150</v>
      </c>
      <c r="D80" t="s">
        <v>153</v>
      </c>
      <c r="E80" t="s">
        <v>155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"/>
  <sheetViews>
    <sheetView workbookViewId="0">
      <selection activeCell="C9" sqref="C9"/>
    </sheetView>
  </sheetViews>
  <sheetFormatPr defaultRowHeight="15" x14ac:dyDescent="0.25"/>
  <cols>
    <col min="1" max="1" width="11.5703125" customWidth="1"/>
    <col min="2" max="2" width="14.28515625" bestFit="1" customWidth="1"/>
    <col min="3" max="3" width="14.42578125" bestFit="1" customWidth="1"/>
    <col min="4" max="4" width="13.140625" bestFit="1" customWidth="1"/>
    <col min="5" max="5" width="20.7109375" bestFit="1" customWidth="1"/>
    <col min="6" max="6" width="18.42578125" bestFit="1" customWidth="1"/>
    <col min="7" max="7" width="20.7109375" bestFit="1" customWidth="1"/>
    <col min="8" max="8" width="16.28515625" bestFit="1" customWidth="1"/>
    <col min="9" max="9" width="11.140625" bestFit="1" customWidth="1"/>
    <col min="10" max="10" width="23.5703125" bestFit="1" customWidth="1"/>
    <col min="11" max="11" width="13.28515625" bestFit="1" customWidth="1"/>
    <col min="12" max="12" width="10" bestFit="1" customWidth="1"/>
    <col min="13" max="13" width="12.85546875" bestFit="1" customWidth="1"/>
    <col min="14" max="14" width="15.28515625" bestFit="1" customWidth="1"/>
    <col min="15" max="15" width="38.42578125" bestFit="1" customWidth="1"/>
  </cols>
  <sheetData>
    <row r="1" spans="1:15" s="1" customFormat="1" x14ac:dyDescent="0.25">
      <c r="A1" s="2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47</v>
      </c>
      <c r="I1" s="2" t="s">
        <v>49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15</v>
      </c>
      <c r="O1" s="2" t="s">
        <v>56</v>
      </c>
    </row>
    <row r="2" spans="1:15" x14ac:dyDescent="0.25">
      <c r="A2">
        <v>1</v>
      </c>
      <c r="B2" t="s">
        <v>1</v>
      </c>
      <c r="C2" t="s">
        <v>44</v>
      </c>
      <c r="D2" t="s">
        <v>45</v>
      </c>
      <c r="E2" t="s">
        <v>43</v>
      </c>
      <c r="F2" s="3" t="s">
        <v>12</v>
      </c>
      <c r="G2" s="3" t="s">
        <v>46</v>
      </c>
      <c r="H2" s="3" t="s">
        <v>48</v>
      </c>
      <c r="I2" s="3" t="s">
        <v>50</v>
      </c>
      <c r="J2" t="s">
        <v>13</v>
      </c>
      <c r="K2" s="3" t="s">
        <v>41</v>
      </c>
      <c r="L2" s="3" t="s">
        <v>42</v>
      </c>
      <c r="M2" t="s">
        <v>14</v>
      </c>
      <c r="N2" t="s">
        <v>44</v>
      </c>
      <c r="O2" t="s">
        <v>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MapTestData</vt:lpstr>
      <vt:lpstr>E2E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2018-03-30T08:55:30Z</dcterms:modified>
</cp:coreProperties>
</file>