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E13" i="1"/>
  <c r="E25" i="1" l="1"/>
  <c r="E26" i="1" s="1"/>
  <c r="E27" i="1" s="1"/>
  <c r="D25" i="1"/>
  <c r="D26" i="1" s="1"/>
  <c r="D27" i="1" s="1"/>
  <c r="C25" i="1"/>
  <c r="C26" i="1" s="1"/>
  <c r="C27" i="1" s="1"/>
  <c r="B25" i="1"/>
  <c r="B13" i="1"/>
  <c r="B26" i="1" l="1"/>
  <c r="B27" i="1" s="1"/>
</calcChain>
</file>

<file path=xl/sharedStrings.xml><?xml version="1.0" encoding="utf-8"?>
<sst xmlns="http://schemas.openxmlformats.org/spreadsheetml/2006/main" count="10" uniqueCount="9">
  <si>
    <t>Full Packet Size incl header(bytes)</t>
  </si>
  <si>
    <t>Payload Size(just msg)</t>
  </si>
  <si>
    <t>OWT(2-switch)</t>
  </si>
  <si>
    <t>(in nanosecs)</t>
  </si>
  <si>
    <t>Average(2-switch)</t>
  </si>
  <si>
    <t>OWT(1-switch)</t>
  </si>
  <si>
    <t>Average(1-switch)</t>
  </si>
  <si>
    <t>Switch Processing Time(nanosecs)</t>
  </si>
  <si>
    <t>Switch Processing Time(microsecs)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</si>
</sst>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14" sqref="H14"/>
    </sheetView>
  </sheetViews>
  <sheetFormatPr defaultRowHeight="15" x14ac:dyDescent="0.25"/>
  <cols>
    <col min="1" max="1" width="41.7109375" bestFit="1" customWidth="1"/>
    <col min="2" max="3" width="14.28515625" bestFit="1" customWidth="1"/>
    <col min="4" max="4" width="10" bestFit="1" customWidth="1"/>
    <col min="5" max="5" width="14.28515625" bestFit="1" customWidth="1"/>
  </cols>
  <sheetData>
    <row r="1" spans="1:5" ht="18.75" x14ac:dyDescent="0.25">
      <c r="A1" s="1" t="s">
        <v>0</v>
      </c>
      <c r="B1" s="2">
        <v>400</v>
      </c>
      <c r="C1" s="2">
        <v>512</v>
      </c>
      <c r="D1" s="2">
        <v>1024</v>
      </c>
      <c r="E1" s="3">
        <v>1408</v>
      </c>
    </row>
    <row r="2" spans="1:5" ht="18.75" x14ac:dyDescent="0.25">
      <c r="A2" s="4" t="s">
        <v>1</v>
      </c>
      <c r="B2" s="5">
        <v>348</v>
      </c>
      <c r="C2" s="5">
        <v>460</v>
      </c>
      <c r="D2" s="5">
        <v>972</v>
      </c>
      <c r="E2" s="6">
        <v>1356</v>
      </c>
    </row>
    <row r="3" spans="1:5" ht="18.75" x14ac:dyDescent="0.25">
      <c r="A3" s="4" t="s">
        <v>2</v>
      </c>
      <c r="B3">
        <v>2517709</v>
      </c>
      <c r="C3">
        <v>3478063</v>
      </c>
      <c r="D3">
        <v>1381647</v>
      </c>
      <c r="E3">
        <v>2806944</v>
      </c>
    </row>
    <row r="4" spans="1:5" ht="18.75" x14ac:dyDescent="0.25">
      <c r="A4" s="4" t="s">
        <v>3</v>
      </c>
      <c r="B4">
        <v>2664581</v>
      </c>
      <c r="C4">
        <v>2277634</v>
      </c>
      <c r="D4">
        <v>1687821</v>
      </c>
      <c r="E4">
        <v>1656430</v>
      </c>
    </row>
    <row r="5" spans="1:5" ht="18.75" x14ac:dyDescent="0.25">
      <c r="A5" s="4"/>
      <c r="B5">
        <v>2540852</v>
      </c>
      <c r="C5">
        <v>2879653</v>
      </c>
      <c r="D5">
        <v>2016475</v>
      </c>
      <c r="E5">
        <v>1542463</v>
      </c>
    </row>
    <row r="6" spans="1:5" ht="18.75" x14ac:dyDescent="0.25">
      <c r="A6" s="4"/>
      <c r="B6">
        <v>2384336</v>
      </c>
      <c r="C6">
        <v>2378987</v>
      </c>
      <c r="D6">
        <v>2636626</v>
      </c>
      <c r="E6">
        <v>1965183</v>
      </c>
    </row>
    <row r="7" spans="1:5" ht="18.75" x14ac:dyDescent="0.25">
      <c r="A7" s="4"/>
      <c r="B7">
        <v>2348431</v>
      </c>
      <c r="C7">
        <v>2987851</v>
      </c>
      <c r="D7">
        <v>1782248</v>
      </c>
      <c r="E7">
        <v>1481296</v>
      </c>
    </row>
    <row r="8" spans="1:5" ht="18.75" x14ac:dyDescent="0.25">
      <c r="A8" s="4"/>
      <c r="B8">
        <v>2393427</v>
      </c>
      <c r="C8">
        <v>2005220</v>
      </c>
      <c r="D8">
        <v>2324049</v>
      </c>
      <c r="E8">
        <v>1846054</v>
      </c>
    </row>
    <row r="9" spans="1:5" ht="18.75" x14ac:dyDescent="0.25">
      <c r="A9" s="4"/>
      <c r="B9">
        <v>2521336</v>
      </c>
      <c r="C9">
        <v>2588782</v>
      </c>
      <c r="D9">
        <v>1731298</v>
      </c>
      <c r="E9">
        <v>1559002</v>
      </c>
    </row>
    <row r="10" spans="1:5" ht="18.75" x14ac:dyDescent="0.25">
      <c r="A10" s="4"/>
      <c r="B10">
        <v>2482024</v>
      </c>
      <c r="C10">
        <v>2910214</v>
      </c>
      <c r="D10">
        <v>1376763</v>
      </c>
      <c r="E10">
        <v>2560006</v>
      </c>
    </row>
    <row r="11" spans="1:5" ht="18.75" x14ac:dyDescent="0.25">
      <c r="A11" s="4"/>
      <c r="B11">
        <v>2336554</v>
      </c>
      <c r="C11">
        <v>3001493</v>
      </c>
      <c r="D11">
        <v>2609738</v>
      </c>
      <c r="E11">
        <v>2693830</v>
      </c>
    </row>
    <row r="12" spans="1:5" ht="18.75" x14ac:dyDescent="0.25">
      <c r="A12" s="4"/>
      <c r="B12">
        <v>2404439</v>
      </c>
      <c r="C12">
        <v>2351856</v>
      </c>
      <c r="D12">
        <v>2142526</v>
      </c>
      <c r="E12">
        <v>1726647</v>
      </c>
    </row>
    <row r="13" spans="1:5" ht="18.75" x14ac:dyDescent="0.25">
      <c r="A13" s="4" t="s">
        <v>4</v>
      </c>
      <c r="B13" s="7">
        <f>AVERAGE(B3:B12)</f>
        <v>2459368.9</v>
      </c>
      <c r="C13" s="7">
        <f t="shared" ref="C13:E13" si="0">AVERAGE(C3:C12)</f>
        <v>2685975.3</v>
      </c>
      <c r="D13" s="7">
        <f t="shared" si="0"/>
        <v>1968919.1</v>
      </c>
      <c r="E13" s="7">
        <f t="shared" si="0"/>
        <v>1983785.5</v>
      </c>
    </row>
    <row r="14" spans="1:5" ht="18.75" x14ac:dyDescent="0.25">
      <c r="A14" s="4"/>
      <c r="B14" s="5"/>
      <c r="C14" s="5"/>
      <c r="D14" s="5"/>
      <c r="E14" s="6"/>
    </row>
    <row r="15" spans="1:5" ht="18.75" x14ac:dyDescent="0.25">
      <c r="A15" s="4" t="s">
        <v>5</v>
      </c>
      <c r="B15">
        <v>3070058</v>
      </c>
      <c r="C15">
        <v>3056054</v>
      </c>
      <c r="D15">
        <v>1801602</v>
      </c>
      <c r="E15">
        <v>1822895</v>
      </c>
    </row>
    <row r="16" spans="1:5" ht="18.75" x14ac:dyDescent="0.25">
      <c r="A16" s="4" t="s">
        <v>3</v>
      </c>
      <c r="B16">
        <v>3234758</v>
      </c>
      <c r="C16">
        <v>2946897</v>
      </c>
      <c r="D16">
        <v>1759470</v>
      </c>
      <c r="E16">
        <v>1730179</v>
      </c>
    </row>
    <row r="17" spans="1:5" ht="18.75" x14ac:dyDescent="0.25">
      <c r="A17" s="4"/>
      <c r="B17">
        <v>3055603</v>
      </c>
      <c r="C17">
        <v>2692012</v>
      </c>
      <c r="D17">
        <v>2167008</v>
      </c>
      <c r="E17">
        <v>1736235</v>
      </c>
    </row>
    <row r="18" spans="1:5" ht="18.75" x14ac:dyDescent="0.25">
      <c r="A18" s="4"/>
      <c r="B18">
        <v>2388974</v>
      </c>
      <c r="C18">
        <v>2238821</v>
      </c>
      <c r="D18">
        <v>1612316</v>
      </c>
      <c r="E18">
        <v>2384934</v>
      </c>
    </row>
    <row r="19" spans="1:5" ht="18.75" x14ac:dyDescent="0.25">
      <c r="A19" s="4"/>
      <c r="B19">
        <v>2423432</v>
      </c>
      <c r="C19">
        <v>2340266</v>
      </c>
      <c r="D19">
        <v>2010941</v>
      </c>
      <c r="E19">
        <v>3063778</v>
      </c>
    </row>
    <row r="20" spans="1:5" ht="18.75" x14ac:dyDescent="0.25">
      <c r="A20" s="4"/>
      <c r="B20">
        <v>2177621</v>
      </c>
      <c r="C20">
        <v>2736161</v>
      </c>
      <c r="D20">
        <v>2203567</v>
      </c>
      <c r="E20">
        <v>1721132</v>
      </c>
    </row>
    <row r="21" spans="1:5" ht="18.75" x14ac:dyDescent="0.25">
      <c r="A21" s="4"/>
      <c r="B21">
        <v>2340510</v>
      </c>
      <c r="C21">
        <v>3278518</v>
      </c>
      <c r="D21">
        <v>1443603</v>
      </c>
      <c r="E21">
        <v>1971747</v>
      </c>
    </row>
    <row r="22" spans="1:5" ht="18.75" x14ac:dyDescent="0.25">
      <c r="A22" s="4"/>
      <c r="B22">
        <v>2168838</v>
      </c>
      <c r="C22">
        <v>2494647</v>
      </c>
      <c r="D22">
        <v>2223532</v>
      </c>
      <c r="E22">
        <v>1875318</v>
      </c>
    </row>
    <row r="23" spans="1:5" ht="18.75" x14ac:dyDescent="0.25">
      <c r="A23" s="4"/>
      <c r="B23">
        <v>2508239</v>
      </c>
      <c r="C23">
        <v>2231761</v>
      </c>
      <c r="D23">
        <v>1137355</v>
      </c>
      <c r="E23">
        <v>2333439</v>
      </c>
    </row>
    <row r="24" spans="1:5" ht="18.75" x14ac:dyDescent="0.25">
      <c r="A24" s="4"/>
      <c r="B24">
        <v>2415668</v>
      </c>
      <c r="C24">
        <v>2458725</v>
      </c>
      <c r="D24">
        <v>2267180</v>
      </c>
      <c r="E24">
        <v>2178576</v>
      </c>
    </row>
    <row r="25" spans="1:5" ht="18.75" x14ac:dyDescent="0.25">
      <c r="A25" s="4" t="s">
        <v>6</v>
      </c>
      <c r="B25" s="5">
        <f>AVERAGE(B15:B24)</f>
        <v>2578370.1</v>
      </c>
      <c r="C25" s="5">
        <f>AVERAGE(C15:C24)</f>
        <v>2647386.2000000002</v>
      </c>
      <c r="D25" s="5">
        <f>AVERAGE(D15:D24)</f>
        <v>1862657.4</v>
      </c>
      <c r="E25" s="6">
        <f>AVERAGE(E15:E24)</f>
        <v>2081823.3</v>
      </c>
    </row>
    <row r="26" spans="1:5" ht="18.75" x14ac:dyDescent="0.3">
      <c r="A26" s="8" t="s">
        <v>7</v>
      </c>
      <c r="B26" s="9">
        <f>B13-B25</f>
        <v>-119001.20000000019</v>
      </c>
      <c r="C26" s="9">
        <f>C13-C25</f>
        <v>38589.099999999627</v>
      </c>
      <c r="D26" s="10">
        <f>D13-D25</f>
        <v>106261.70000000019</v>
      </c>
      <c r="E26" s="11">
        <f>E13-E25</f>
        <v>-98037.800000000047</v>
      </c>
    </row>
    <row r="27" spans="1:5" ht="19.5" thickBot="1" x14ac:dyDescent="0.35">
      <c r="A27" s="12" t="s">
        <v>8</v>
      </c>
      <c r="B27" s="13">
        <f>B26/1000</f>
        <v>-119.00120000000018</v>
      </c>
      <c r="C27" s="13">
        <f t="shared" ref="C27:E27" si="1">C26/1000</f>
        <v>38.589099999999625</v>
      </c>
      <c r="D27" s="13">
        <f t="shared" si="1"/>
        <v>106.26170000000019</v>
      </c>
      <c r="E27" s="14">
        <f t="shared" si="1"/>
        <v>-98.037800000000047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2018-04-01T05:02:32Z</dcterms:modified>
</cp:coreProperties>
</file>