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  <c r="E13" i="1"/>
  <c r="E26" i="1" s="1"/>
  <c r="E27" i="1" s="1"/>
  <c r="D13" i="1"/>
  <c r="D26" i="1" s="1"/>
  <c r="D27" i="1" s="1"/>
  <c r="C13" i="1"/>
  <c r="C26" i="1" s="1"/>
  <c r="C27" i="1" s="1"/>
  <c r="B13" i="1"/>
  <c r="B26" i="1" s="1"/>
  <c r="B27" i="1" s="1"/>
</calcChain>
</file>

<file path=xl/sharedStrings.xml><?xml version="1.0" encoding="utf-8"?>
<sst xmlns="http://schemas.openxmlformats.org/spreadsheetml/2006/main" count="10" uniqueCount="9">
  <si>
    <t>Full Packet Size incl header(bytes)</t>
  </si>
  <si>
    <t>Payload Size(just msg)</t>
  </si>
  <si>
    <t>OWT(2-switch)</t>
  </si>
  <si>
    <t>(in nanosecs)</t>
  </si>
  <si>
    <t>Average(2-switch)</t>
  </si>
  <si>
    <t>OWT(1-switch)</t>
  </si>
  <si>
    <t>Average(1-switch)</t>
  </si>
  <si>
    <t>Switch Processing Time(nanosecs)</t>
  </si>
  <si>
    <t>Switch Processing Time(microsecs)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</si>
</sst>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ont="1" applyBorder="1" applyAlignment="1">
      <alignment horizontal="right" vertical="center"/>
    </xf>
    <xf numFmtId="0" fontId="1" fillId="0" borderId="4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5" xfId="0" applyFont="1" applyBorder="1"/>
    <xf numFmtId="0" fontId="1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H20" sqref="H20"/>
    </sheetView>
  </sheetViews>
  <sheetFormatPr defaultRowHeight="15" x14ac:dyDescent="0.25"/>
  <cols>
    <col min="1" max="1" width="41.7109375" bestFit="1" customWidth="1"/>
    <col min="2" max="3" width="14.28515625" bestFit="1" customWidth="1"/>
    <col min="4" max="4" width="17.140625" bestFit="1" customWidth="1"/>
    <col min="5" max="5" width="14.28515625" bestFit="1" customWidth="1"/>
  </cols>
  <sheetData>
    <row r="1" spans="1:5" ht="18.75" x14ac:dyDescent="0.25">
      <c r="A1" s="1" t="s">
        <v>0</v>
      </c>
      <c r="B1" s="2">
        <v>400</v>
      </c>
      <c r="C1" s="2">
        <v>512</v>
      </c>
      <c r="D1" s="2">
        <v>1024</v>
      </c>
      <c r="E1" s="3">
        <v>1408</v>
      </c>
    </row>
    <row r="2" spans="1:5" ht="18.75" x14ac:dyDescent="0.25">
      <c r="A2" s="4" t="s">
        <v>1</v>
      </c>
      <c r="B2" s="5">
        <v>348</v>
      </c>
      <c r="C2" s="5">
        <v>460</v>
      </c>
      <c r="D2" s="5">
        <v>972</v>
      </c>
      <c r="E2" s="6">
        <v>1356</v>
      </c>
    </row>
    <row r="3" spans="1:5" ht="18.75" x14ac:dyDescent="0.25">
      <c r="A3" s="4" t="s">
        <v>2</v>
      </c>
      <c r="B3" s="7">
        <v>2141570</v>
      </c>
      <c r="C3" s="7">
        <v>2720247</v>
      </c>
      <c r="D3" s="7">
        <v>4085200</v>
      </c>
      <c r="E3" s="8">
        <v>4245794</v>
      </c>
    </row>
    <row r="4" spans="1:5" ht="18.75" x14ac:dyDescent="0.25">
      <c r="A4" s="4" t="s">
        <v>3</v>
      </c>
      <c r="B4" s="7">
        <v>4241898</v>
      </c>
      <c r="C4" s="7">
        <v>1988189</v>
      </c>
      <c r="D4" s="7">
        <v>4863086</v>
      </c>
      <c r="E4" s="8">
        <v>2635221</v>
      </c>
    </row>
    <row r="5" spans="1:5" ht="18.75" x14ac:dyDescent="0.25">
      <c r="A5" s="4"/>
      <c r="B5" s="7">
        <v>3577895</v>
      </c>
      <c r="C5" s="7">
        <v>2638957</v>
      </c>
      <c r="D5" s="7">
        <v>3713499</v>
      </c>
      <c r="E5" s="8">
        <v>3619550</v>
      </c>
    </row>
    <row r="6" spans="1:5" ht="18.75" x14ac:dyDescent="0.25">
      <c r="A6" s="4"/>
      <c r="B6" s="7">
        <v>2333158</v>
      </c>
      <c r="C6" s="7">
        <v>2433970</v>
      </c>
      <c r="D6" s="7">
        <v>3907862</v>
      </c>
      <c r="E6" s="8">
        <v>2073349</v>
      </c>
    </row>
    <row r="7" spans="1:5" ht="18.75" x14ac:dyDescent="0.25">
      <c r="A7" s="4"/>
      <c r="B7" s="7">
        <v>2720548</v>
      </c>
      <c r="C7" s="7">
        <v>2178439</v>
      </c>
      <c r="D7" s="7">
        <v>3898069</v>
      </c>
      <c r="E7" s="8">
        <v>3480542</v>
      </c>
    </row>
    <row r="8" spans="1:5" ht="18.75" x14ac:dyDescent="0.25">
      <c r="A8" s="4"/>
      <c r="B8" s="7">
        <v>2358249</v>
      </c>
      <c r="C8" s="7">
        <v>3414785</v>
      </c>
      <c r="D8" s="7">
        <v>3774071</v>
      </c>
      <c r="E8" s="8">
        <v>1691343</v>
      </c>
    </row>
    <row r="9" spans="1:5" ht="18.75" x14ac:dyDescent="0.25">
      <c r="A9" s="4"/>
      <c r="B9" s="7">
        <v>2523209</v>
      </c>
      <c r="C9" s="7">
        <v>2999082</v>
      </c>
      <c r="D9" s="7">
        <v>4365243</v>
      </c>
      <c r="E9" s="8">
        <v>4820260</v>
      </c>
    </row>
    <row r="10" spans="1:5" ht="18.75" x14ac:dyDescent="0.25">
      <c r="A10" s="4"/>
      <c r="B10" s="7">
        <v>3515700</v>
      </c>
      <c r="C10" s="7">
        <v>2240200</v>
      </c>
      <c r="D10" s="5"/>
      <c r="E10" s="8">
        <v>4602077</v>
      </c>
    </row>
    <row r="11" spans="1:5" ht="18.75" x14ac:dyDescent="0.25">
      <c r="A11" s="4"/>
      <c r="B11" s="7">
        <v>2031333</v>
      </c>
      <c r="C11" s="7">
        <v>1976038</v>
      </c>
      <c r="D11" s="5"/>
      <c r="E11" s="6"/>
    </row>
    <row r="12" spans="1:5" ht="18.75" x14ac:dyDescent="0.25">
      <c r="A12" s="4"/>
      <c r="B12" s="7">
        <v>2704891</v>
      </c>
      <c r="C12" s="7">
        <v>3574055</v>
      </c>
      <c r="D12" s="5"/>
      <c r="E12" s="6"/>
    </row>
    <row r="13" spans="1:5" ht="18.75" x14ac:dyDescent="0.25">
      <c r="A13" s="4" t="s">
        <v>4</v>
      </c>
      <c r="B13" s="7">
        <f>AVERAGE(B3:B12)</f>
        <v>2814845.1</v>
      </c>
      <c r="C13" s="5">
        <f>AVERAGE(C3:C12)</f>
        <v>2616396.2000000002</v>
      </c>
      <c r="D13" s="5">
        <f>AVERAGE(D3:D12)</f>
        <v>4086718.5714285714</v>
      </c>
      <c r="E13" s="6">
        <f>AVERAGE(E3:E10)</f>
        <v>3396017</v>
      </c>
    </row>
    <row r="14" spans="1:5" ht="18.75" x14ac:dyDescent="0.25">
      <c r="A14" s="4"/>
      <c r="B14" s="5"/>
      <c r="C14" s="5"/>
      <c r="D14" s="5"/>
      <c r="E14" s="6"/>
    </row>
    <row r="15" spans="1:5" ht="18.75" x14ac:dyDescent="0.25">
      <c r="A15" s="4" t="s">
        <v>5</v>
      </c>
      <c r="B15" s="9">
        <v>2752023</v>
      </c>
      <c r="C15" s="7">
        <v>3848295</v>
      </c>
      <c r="D15" s="7">
        <v>2936288</v>
      </c>
      <c r="E15" s="8">
        <v>3065997</v>
      </c>
    </row>
    <row r="16" spans="1:5" ht="18.75" x14ac:dyDescent="0.25">
      <c r="A16" s="4" t="s">
        <v>3</v>
      </c>
      <c r="B16" s="9">
        <v>1770735</v>
      </c>
      <c r="C16" s="7">
        <v>2162354</v>
      </c>
      <c r="D16" s="7">
        <v>4018674</v>
      </c>
      <c r="E16" s="8">
        <v>2437490</v>
      </c>
    </row>
    <row r="17" spans="1:5" ht="18.75" x14ac:dyDescent="0.25">
      <c r="A17" s="4"/>
      <c r="B17" s="9">
        <v>1745407</v>
      </c>
      <c r="C17" s="7">
        <v>2036016</v>
      </c>
      <c r="D17" s="7">
        <v>3721299</v>
      </c>
      <c r="E17" s="8">
        <v>3511770</v>
      </c>
    </row>
    <row r="18" spans="1:5" ht="18.75" x14ac:dyDescent="0.25">
      <c r="A18" s="4"/>
      <c r="B18" s="9">
        <v>3538484</v>
      </c>
      <c r="C18" s="7">
        <v>2225380</v>
      </c>
      <c r="D18" s="7">
        <v>4252562</v>
      </c>
      <c r="E18" s="8">
        <v>2405570</v>
      </c>
    </row>
    <row r="19" spans="1:5" ht="18.75" x14ac:dyDescent="0.25">
      <c r="A19" s="4"/>
      <c r="B19" s="9">
        <v>3718220</v>
      </c>
      <c r="C19" s="7">
        <v>2705733</v>
      </c>
      <c r="D19" s="7">
        <v>3973266</v>
      </c>
      <c r="E19" s="8">
        <v>4852040</v>
      </c>
    </row>
    <row r="20" spans="1:5" ht="18.75" x14ac:dyDescent="0.25">
      <c r="A20" s="4"/>
      <c r="B20" s="9">
        <v>3758144</v>
      </c>
      <c r="C20" s="7">
        <v>2331213</v>
      </c>
      <c r="D20" s="5"/>
      <c r="E20" s="8">
        <v>3855915</v>
      </c>
    </row>
    <row r="21" spans="1:5" ht="18.75" x14ac:dyDescent="0.25">
      <c r="A21" s="4"/>
      <c r="B21" s="9">
        <v>2097226</v>
      </c>
      <c r="C21" s="7">
        <v>2569185</v>
      </c>
      <c r="D21" s="5"/>
      <c r="E21" s="8">
        <v>2623833</v>
      </c>
    </row>
    <row r="22" spans="1:5" ht="18.75" x14ac:dyDescent="0.25">
      <c r="A22" s="4"/>
      <c r="B22" s="9">
        <v>3321243</v>
      </c>
      <c r="C22" s="7">
        <v>2008476</v>
      </c>
      <c r="D22" s="7">
        <v>3748038</v>
      </c>
      <c r="E22" s="8">
        <v>3800911</v>
      </c>
    </row>
    <row r="23" spans="1:5" ht="18.75" x14ac:dyDescent="0.25">
      <c r="A23" s="4"/>
      <c r="B23" s="9">
        <v>2086619</v>
      </c>
      <c r="C23" s="7">
        <v>2115018</v>
      </c>
      <c r="D23" s="7">
        <v>3314834</v>
      </c>
      <c r="E23" s="8">
        <v>2358929</v>
      </c>
    </row>
    <row r="24" spans="1:5" ht="18.75" x14ac:dyDescent="0.25">
      <c r="A24" s="4"/>
      <c r="B24" s="9">
        <v>2740854</v>
      </c>
      <c r="C24" s="7">
        <v>2654492</v>
      </c>
      <c r="D24" s="7">
        <v>4185342</v>
      </c>
      <c r="E24" s="8">
        <v>4161716</v>
      </c>
    </row>
    <row r="25" spans="1:5" ht="18.75" x14ac:dyDescent="0.25">
      <c r="A25" s="4" t="s">
        <v>6</v>
      </c>
      <c r="B25" s="5">
        <f>AVERAGE(B15:B24)</f>
        <v>2752895.5</v>
      </c>
      <c r="C25" s="5">
        <f>AVERAGE(C15:C24)</f>
        <v>2465616.2000000002</v>
      </c>
      <c r="D25" s="5">
        <f>AVERAGE(D15:D24)</f>
        <v>3768787.875</v>
      </c>
      <c r="E25" s="6">
        <f>AVERAGE(E15:E24)</f>
        <v>3307417.1</v>
      </c>
    </row>
    <row r="26" spans="1:5" ht="18.75" x14ac:dyDescent="0.3">
      <c r="A26" s="10" t="s">
        <v>7</v>
      </c>
      <c r="B26" s="11">
        <f>B13-B25</f>
        <v>61949.600000000093</v>
      </c>
      <c r="C26" s="11">
        <f>C13-C25</f>
        <v>150780</v>
      </c>
      <c r="D26" s="12">
        <f>D13-D25</f>
        <v>317930.69642857136</v>
      </c>
      <c r="E26" s="13">
        <f>E13-E25</f>
        <v>88599.899999999907</v>
      </c>
    </row>
    <row r="27" spans="1:5" ht="19.5" thickBot="1" x14ac:dyDescent="0.35">
      <c r="A27" s="14" t="s">
        <v>8</v>
      </c>
      <c r="B27" s="15">
        <f>B26/1000</f>
        <v>61.949600000000096</v>
      </c>
      <c r="C27" s="15">
        <f t="shared" ref="C27:E27" si="0">C26/1000</f>
        <v>150.78</v>
      </c>
      <c r="D27" s="15">
        <f t="shared" si="0"/>
        <v>317.93069642857137</v>
      </c>
      <c r="E27" s="16">
        <f t="shared" si="0"/>
        <v>88.599899999999906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2018-04-01T04:29:48Z</dcterms:modified>
</cp:coreProperties>
</file>