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C\Documents\programs\assignment1\31-7-24\"/>
    </mc:Choice>
  </mc:AlternateContent>
  <xr:revisionPtr revIDLastSave="0" documentId="13_ncr:1_{111D3D1D-B057-4C89-BE92-39673BE71041}" xr6:coauthVersionLast="47" xr6:coauthVersionMax="47" xr10:uidLastSave="{00000000-0000-0000-0000-000000000000}"/>
  <bookViews>
    <workbookView xWindow="-120" yWindow="-120" windowWidth="21840" windowHeight="13140" firstSheet="5" activeTab="10" xr2:uid="{D6AE5823-F802-4358-9AF3-29EABF54907E}"/>
  </bookViews>
  <sheets>
    <sheet name="FREQUENCY" sheetId="1" r:id="rId1"/>
    <sheet name="FORECAST" sheetId="2" r:id="rId2"/>
    <sheet name="HYPOTHESIS" sheetId="3" r:id="rId3"/>
    <sheet name="CHI TEST" sheetId="4" r:id="rId4"/>
    <sheet name="Sheet6" sheetId="6" r:id="rId5"/>
    <sheet name="CONDITIONAL FORMATING" sheetId="7" r:id="rId6"/>
    <sheet name="JAN" sheetId="8" r:id="rId7"/>
    <sheet name="FEB" sheetId="9" r:id="rId8"/>
    <sheet name="MAR" sheetId="10" r:id="rId9"/>
    <sheet name="TOTAL SALES" sheetId="11" r:id="rId10"/>
    <sheet name="DESCRIPTIVE ANALAYSIS" sheetId="12" r:id="rId11"/>
  </sheets>
  <definedNames>
    <definedName name="data1">FREQUENCY!$B$2:$B$18</definedName>
    <definedName name="DF">'DESCRIPTIVE ANALAYSIS'!$B$2:$B$14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1" l="1"/>
  <c r="B1" i="11"/>
  <c r="E8" i="6"/>
  <c r="D8" i="4"/>
  <c r="D13" i="2" l="1"/>
  <c r="D14" i="2"/>
  <c r="D15" i="2"/>
  <c r="D1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<sst xmlns="http://schemas.openxmlformats.org/spreadsheetml/2006/main" count="96" uniqueCount="78">
  <si>
    <t>data</t>
  </si>
  <si>
    <t>Q1</t>
  </si>
  <si>
    <t>Q2</t>
  </si>
  <si>
    <t>Q3</t>
  </si>
  <si>
    <t>bins</t>
  </si>
  <si>
    <t>frequency</t>
  </si>
  <si>
    <t>QUARTILE</t>
  </si>
  <si>
    <t>forecat functon</t>
  </si>
  <si>
    <t>periods</t>
  </si>
  <si>
    <t>sales</t>
  </si>
  <si>
    <t>foerecast</t>
  </si>
  <si>
    <t>GROUP1</t>
  </si>
  <si>
    <t>GROUP2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</si>
  <si>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</si>
  <si>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</si>
  <si>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</si>
  <si>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</si>
  <si>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</si>
  <si>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</si>
  <si>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</si>
  <si>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</si>
  <si>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</si>
  <si>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</si>
  <si>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</si>
  <si>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</si>
  <si>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</si>
  <si>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</si>
  <si>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</si>
  <si>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</si>
  <si>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</si>
  <si>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</si>
  <si>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</si>
  <si>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</si>
  <si>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</si>
  <si>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EXPECTED</t>
  </si>
  <si>
    <t>OBSERVED</t>
  </si>
  <si>
    <t>TEST1</t>
  </si>
  <si>
    <t>PAPER1</t>
  </si>
  <si>
    <t>TEST2</t>
  </si>
  <si>
    <t>PAPER2</t>
  </si>
  <si>
    <t>TEST3</t>
  </si>
  <si>
    <t>TOTAL</t>
  </si>
  <si>
    <t>GRADE</t>
  </si>
  <si>
    <t>ASSIGNEMENT</t>
  </si>
  <si>
    <t>Participant</t>
  </si>
  <si>
    <t>Original
Wieight</t>
  </si>
  <si>
    <t>Weeks in
Program</t>
  </si>
  <si>
    <t>Weight
Loss</t>
  </si>
  <si>
    <t>Ray</t>
  </si>
  <si>
    <t>Pat</t>
  </si>
  <si>
    <t>Jill</t>
  </si>
  <si>
    <t>George</t>
  </si>
  <si>
    <t>Kevin</t>
  </si>
  <si>
    <t>Joe</t>
  </si>
  <si>
    <t>Cindy</t>
  </si>
  <si>
    <t>Terry</t>
  </si>
  <si>
    <t>FRUITS</t>
  </si>
  <si>
    <t>SALES</t>
  </si>
  <si>
    <t>APPLES</t>
  </si>
  <si>
    <t>BANANS</t>
  </si>
  <si>
    <t>CHERRY</t>
  </si>
  <si>
    <t>PASSION FRUIT</t>
  </si>
  <si>
    <t>TOTAL SALE OF PASSION FRUIT</t>
  </si>
  <si>
    <t>TOTAL SALE OF APPLE</t>
  </si>
  <si>
    <t>DATA</t>
  </si>
  <si>
    <t>Column1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</si>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</sst>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167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/>
    <xf numFmtId="0" fontId="3" fillId="2" borderId="3" xfId="0" applyFont="1" applyFill="1" applyBorder="1" applyAlignment="1">
      <alignment horizontal="center"/>
    </xf>
    <xf numFmtId="0" fontId="0" fillId="0" borderId="3" xfId="0" applyBorder="1"/>
    <xf numFmtId="0" fontId="3" fillId="2" borderId="3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Continuous"/>
    </xf>
  </cellXfs>
  <cellStyles count="4">
    <cellStyle name="Comma 2" xfId="3" xr:uid="{06A60EAE-1A7D-4C68-9A13-25FAF646BE0B}"/>
    <cellStyle name="Comma 3" xfId="1" xr:uid="{9C822BC7-AB20-4584-AE20-92767053E9D2}"/>
    <cellStyle name="Normal" xfId="0" builtinId="0"/>
    <cellStyle name="Percent 2" xfId="2" xr:uid="{5ED1FC0F-2E5D-401E-B9C4-9E6F0570D723}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6BEC-4D59-4197-81D8-588728910995}">
  <dimension ref="B1:F18"/>
  <sheetViews>
    <sheetView workbookViewId="0">
      <selection activeCell="F2" sqref="F2:F17"/>
    </sheetView>
  </sheetViews>
  <sheetFormatPr defaultRowHeight="15" x14ac:dyDescent="0.25"/>
  <sheetData>
    <row r="1" spans="2:6" x14ac:dyDescent="0.25">
      <c r="B1" t="s">
        <v>0</v>
      </c>
      <c r="D1" t="s">
        <v>4</v>
      </c>
      <c r="E1" t="s">
        <v>5</v>
      </c>
      <c r="F1" t="s">
        <v>6</v>
      </c>
    </row>
    <row r="2" spans="2:6" x14ac:dyDescent="0.25">
      <c r="B2">
        <v>1</v>
      </c>
      <c r="C2" t="s">
        <v>1</v>
      </c>
      <c r="D2">
        <v>1</v>
      </c>
      <c r="E2" cm="1">
        <f t="array" ref="E2:E18">FREQUENCY(data1,B2:B17)</f>
        <v>5</v>
      </c>
      <c r="F2">
        <f>QUARTILE(data1,1)</f>
        <v>1</v>
      </c>
    </row>
    <row r="3" spans="2:6" x14ac:dyDescent="0.25">
      <c r="B3">
        <v>1</v>
      </c>
      <c r="C3" t="s">
        <v>2</v>
      </c>
      <c r="D3">
        <v>2</v>
      </c>
      <c r="E3">
        <v>0</v>
      </c>
      <c r="F3">
        <f>QUARTILE(data1,1)</f>
        <v>1</v>
      </c>
    </row>
    <row r="4" spans="2:6" x14ac:dyDescent="0.25">
      <c r="B4">
        <v>1</v>
      </c>
      <c r="C4" t="s">
        <v>3</v>
      </c>
      <c r="D4">
        <v>3</v>
      </c>
      <c r="E4">
        <v>0</v>
      </c>
      <c r="F4">
        <f>QUARTILE(data1,1)</f>
        <v>1</v>
      </c>
    </row>
    <row r="5" spans="2:6" x14ac:dyDescent="0.25">
      <c r="B5">
        <v>1</v>
      </c>
      <c r="D5">
        <v>4</v>
      </c>
      <c r="E5">
        <v>0</v>
      </c>
      <c r="F5">
        <f>QUARTILE(data1,1)</f>
        <v>1</v>
      </c>
    </row>
    <row r="6" spans="2:6" x14ac:dyDescent="0.25">
      <c r="B6">
        <v>1</v>
      </c>
      <c r="D6">
        <v>5</v>
      </c>
      <c r="E6">
        <v>0</v>
      </c>
      <c r="F6">
        <f>QUARTILE(data1,1)</f>
        <v>1</v>
      </c>
    </row>
    <row r="7" spans="2:6" x14ac:dyDescent="0.25">
      <c r="B7">
        <v>2</v>
      </c>
      <c r="E7">
        <v>5</v>
      </c>
      <c r="F7">
        <f>QUARTILE(data1,1)</f>
        <v>1</v>
      </c>
    </row>
    <row r="8" spans="2:6" x14ac:dyDescent="0.25">
      <c r="B8">
        <v>2</v>
      </c>
      <c r="E8">
        <v>0</v>
      </c>
      <c r="F8">
        <f>QUARTILE(data1,1)</f>
        <v>1</v>
      </c>
    </row>
    <row r="9" spans="2:6" x14ac:dyDescent="0.25">
      <c r="B9">
        <v>2</v>
      </c>
      <c r="E9">
        <v>0</v>
      </c>
      <c r="F9">
        <f>QUARTILE(data1,1)</f>
        <v>1</v>
      </c>
    </row>
    <row r="10" spans="2:6" x14ac:dyDescent="0.25">
      <c r="B10">
        <v>2</v>
      </c>
      <c r="E10">
        <v>0</v>
      </c>
      <c r="F10">
        <f>QUARTILE(data1,1)</f>
        <v>1</v>
      </c>
    </row>
    <row r="11" spans="2:6" x14ac:dyDescent="0.25">
      <c r="B11">
        <v>2</v>
      </c>
      <c r="E11">
        <v>0</v>
      </c>
      <c r="F11">
        <f>QUARTILE(data1,1)</f>
        <v>1</v>
      </c>
    </row>
    <row r="12" spans="2:6" x14ac:dyDescent="0.25">
      <c r="B12">
        <v>3</v>
      </c>
      <c r="E12">
        <v>3</v>
      </c>
      <c r="F12">
        <f>QUARTILE(data1,1)</f>
        <v>1</v>
      </c>
    </row>
    <row r="13" spans="2:6" x14ac:dyDescent="0.25">
      <c r="B13">
        <v>3</v>
      </c>
      <c r="E13">
        <v>0</v>
      </c>
      <c r="F13">
        <f>QUARTILE(data1,1)</f>
        <v>1</v>
      </c>
    </row>
    <row r="14" spans="2:6" x14ac:dyDescent="0.25">
      <c r="B14">
        <v>3</v>
      </c>
      <c r="E14">
        <v>0</v>
      </c>
      <c r="F14">
        <f>QUARTILE(data1,1)</f>
        <v>1</v>
      </c>
    </row>
    <row r="15" spans="2:6" x14ac:dyDescent="0.25">
      <c r="B15">
        <v>4</v>
      </c>
      <c r="E15">
        <v>2</v>
      </c>
      <c r="F15">
        <f>QUARTILE(data1,1)</f>
        <v>1</v>
      </c>
    </row>
    <row r="16" spans="2:6" x14ac:dyDescent="0.25">
      <c r="B16">
        <v>4</v>
      </c>
      <c r="E16">
        <v>0</v>
      </c>
      <c r="F16">
        <f>QUARTILE(data1,1)</f>
        <v>1</v>
      </c>
    </row>
    <row r="17" spans="2:6" x14ac:dyDescent="0.25">
      <c r="B17">
        <v>5</v>
      </c>
      <c r="E17">
        <v>1</v>
      </c>
      <c r="F17">
        <f>QUARTILE(data1,1)</f>
        <v>1</v>
      </c>
    </row>
    <row r="18" spans="2:6" x14ac:dyDescent="0.25">
      <c r="E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FC63-AFDD-4C99-BE22-915508AF74FB}">
  <dimension ref="B2:E15"/>
  <sheetViews>
    <sheetView workbookViewId="0">
      <selection activeCell="D12" sqref="D12"/>
    </sheetView>
  </sheetViews>
  <sheetFormatPr defaultRowHeight="15" x14ac:dyDescent="0.25"/>
  <cols>
    <col min="4" max="4" width="20.5703125" customWidth="1"/>
  </cols>
  <sheetData>
    <row r="2" spans="2:5" x14ac:dyDescent="0.25">
      <c r="D2" s="1" t="s">
        <v>7</v>
      </c>
      <c r="E2" s="1"/>
    </row>
    <row r="3" spans="2:5" x14ac:dyDescent="0.25">
      <c r="B3" t="s">
        <v>8</v>
      </c>
      <c r="C3" t="s">
        <v>9</v>
      </c>
      <c r="D3" t="s">
        <v>10</v>
      </c>
    </row>
    <row r="4" spans="2:5" x14ac:dyDescent="0.25">
      <c r="B4">
        <v>1</v>
      </c>
      <c r="C4">
        <v>500</v>
      </c>
    </row>
    <row r="5" spans="2:5" x14ac:dyDescent="0.25">
      <c r="B5">
        <v>2</v>
      </c>
      <c r="C5">
        <v>550</v>
      </c>
    </row>
    <row r="6" spans="2:5" x14ac:dyDescent="0.25">
      <c r="B6">
        <v>3</v>
      </c>
      <c r="C6">
        <v>700</v>
      </c>
    </row>
    <row r="7" spans="2:5" x14ac:dyDescent="0.25">
      <c r="B7">
        <v>4</v>
      </c>
      <c r="C7">
        <v>650</v>
      </c>
    </row>
    <row r="8" spans="2:5" x14ac:dyDescent="0.25">
      <c r="B8">
        <v>5</v>
      </c>
      <c r="C8">
        <v>800</v>
      </c>
    </row>
    <row r="9" spans="2:5" x14ac:dyDescent="0.25">
      <c r="B9">
        <v>6</v>
      </c>
      <c r="C9">
        <v>800</v>
      </c>
    </row>
    <row r="10" spans="2:5" x14ac:dyDescent="0.25">
      <c r="B10">
        <v>7</v>
      </c>
      <c r="C10">
        <v>900</v>
      </c>
    </row>
    <row r="11" spans="2:5" x14ac:dyDescent="0.25">
      <c r="B11">
        <v>8</v>
      </c>
      <c r="C11">
        <v>925</v>
      </c>
      <c r="D11">
        <v>925</v>
      </c>
    </row>
    <row r="12" spans="2:5" x14ac:dyDescent="0.25">
      <c r="B12">
        <v>9</v>
      </c>
      <c r="D12">
        <f>FORECAST(B12,C4:C11,B4:B11)</f>
        <v>1005.3571428571429</v>
      </c>
    </row>
    <row r="13" spans="2:5" x14ac:dyDescent="0.25">
      <c r="B13">
        <v>10</v>
      </c>
      <c r="D13">
        <f t="shared" ref="D13:D15" si="0">FORECAST(B13,C5:C12,B5:B12)</f>
        <v>1059.8214285714284</v>
      </c>
    </row>
    <row r="14" spans="2:5" x14ac:dyDescent="0.25">
      <c r="B14">
        <v>11</v>
      </c>
      <c r="D14">
        <f t="shared" si="0"/>
        <v>1090.4761904761904</v>
      </c>
    </row>
    <row r="15" spans="2:5" x14ac:dyDescent="0.25">
      <c r="B15">
        <v>12</v>
      </c>
      <c r="D15">
        <f t="shared" si="0"/>
        <v>1205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231B-2FD9-4D77-93A2-5E9A63597CB4}">
  <dimension ref="B2:L19"/>
  <sheetViews>
    <sheetView workbookViewId="0">
      <selection activeCell="F22" sqref="F22"/>
    </sheetView>
  </sheetViews>
  <sheetFormatPr defaultRowHeight="15" x14ac:dyDescent="0.25"/>
  <cols>
    <col min="6" max="6" width="22.7109375" customWidth="1"/>
    <col min="8" max="8" width="14" customWidth="1"/>
    <col min="10" max="10" width="29.5703125" customWidth="1"/>
    <col min="11" max="11" width="18.5703125" customWidth="1"/>
  </cols>
  <sheetData>
    <row r="2" spans="2:12" x14ac:dyDescent="0.25">
      <c r="B2" t="s">
        <v>11</v>
      </c>
      <c r="C2" t="s">
        <v>12</v>
      </c>
    </row>
    <row r="3" spans="2:12" x14ac:dyDescent="0.25">
      <c r="B3">
        <v>10</v>
      </c>
      <c r="C3">
        <v>100</v>
      </c>
    </row>
    <row r="4" spans="2:12" x14ac:dyDescent="0.25">
      <c r="B4">
        <v>11</v>
      </c>
      <c r="C4">
        <v>110</v>
      </c>
      <c r="F4" t="s">
        <v>13</v>
      </c>
      <c r="J4" t="s">
        <v>27</v>
      </c>
    </row>
    <row r="5" spans="2:12" ht="15.75" thickBot="1" x14ac:dyDescent="0.3">
      <c r="B5">
        <v>12</v>
      </c>
      <c r="C5">
        <v>120</v>
      </c>
    </row>
    <row r="6" spans="2:12" x14ac:dyDescent="0.25">
      <c r="B6">
        <v>13</v>
      </c>
      <c r="C6">
        <v>130</v>
      </c>
      <c r="F6" s="4"/>
      <c r="G6" s="4" t="s">
        <v>14</v>
      </c>
      <c r="H6" s="4" t="s">
        <v>15</v>
      </c>
      <c r="J6" s="4"/>
      <c r="K6" s="4" t="s">
        <v>14</v>
      </c>
      <c r="L6" s="4" t="s">
        <v>15</v>
      </c>
    </row>
    <row r="7" spans="2:12" x14ac:dyDescent="0.25">
      <c r="B7">
        <v>14</v>
      </c>
      <c r="C7">
        <v>140</v>
      </c>
      <c r="F7" s="2" t="s">
        <v>16</v>
      </c>
      <c r="G7" s="2">
        <v>18</v>
      </c>
      <c r="H7" s="2">
        <v>180</v>
      </c>
      <c r="J7" s="2" t="s">
        <v>16</v>
      </c>
      <c r="K7" s="2">
        <v>18</v>
      </c>
      <c r="L7" s="2">
        <v>180</v>
      </c>
    </row>
    <row r="8" spans="2:12" x14ac:dyDescent="0.25">
      <c r="B8">
        <v>15</v>
      </c>
      <c r="C8">
        <v>150</v>
      </c>
      <c r="F8" s="2" t="s">
        <v>17</v>
      </c>
      <c r="G8" s="2">
        <v>25.5</v>
      </c>
      <c r="H8" s="2">
        <v>2550</v>
      </c>
      <c r="J8" s="2" t="s">
        <v>28</v>
      </c>
      <c r="K8" s="2">
        <v>3</v>
      </c>
      <c r="L8" s="2">
        <v>4</v>
      </c>
    </row>
    <row r="9" spans="2:12" x14ac:dyDescent="0.25">
      <c r="B9">
        <v>16</v>
      </c>
      <c r="C9">
        <v>160</v>
      </c>
      <c r="F9" s="2" t="s">
        <v>18</v>
      </c>
      <c r="G9" s="2">
        <v>17</v>
      </c>
      <c r="H9" s="2">
        <v>17</v>
      </c>
      <c r="J9" s="2" t="s">
        <v>18</v>
      </c>
      <c r="K9" s="2">
        <v>17</v>
      </c>
      <c r="L9" s="2">
        <v>17</v>
      </c>
    </row>
    <row r="10" spans="2:12" x14ac:dyDescent="0.25">
      <c r="B10">
        <v>17</v>
      </c>
      <c r="C10">
        <v>170</v>
      </c>
      <c r="F10" s="2" t="s">
        <v>19</v>
      </c>
      <c r="G10" s="2">
        <v>1.0000000000000002</v>
      </c>
      <c r="H10" s="2"/>
      <c r="J10" s="2" t="s">
        <v>20</v>
      </c>
      <c r="K10" s="2">
        <v>23</v>
      </c>
      <c r="L10" s="2"/>
    </row>
    <row r="11" spans="2:12" x14ac:dyDescent="0.25">
      <c r="B11">
        <v>18</v>
      </c>
      <c r="C11">
        <v>180</v>
      </c>
      <c r="F11" s="2" t="s">
        <v>20</v>
      </c>
      <c r="G11" s="2">
        <v>0</v>
      </c>
      <c r="H11" s="2"/>
      <c r="J11" s="2" t="s">
        <v>29</v>
      </c>
      <c r="K11" s="2">
        <v>-288.3016773153725</v>
      </c>
      <c r="L11" s="2"/>
    </row>
    <row r="12" spans="2:12" x14ac:dyDescent="0.25">
      <c r="B12">
        <v>19</v>
      </c>
      <c r="C12">
        <v>190</v>
      </c>
      <c r="F12" s="2" t="s">
        <v>21</v>
      </c>
      <c r="G12" s="2">
        <v>16</v>
      </c>
      <c r="H12" s="2"/>
      <c r="J12" s="2" t="s">
        <v>30</v>
      </c>
      <c r="K12" s="2">
        <v>0</v>
      </c>
      <c r="L12" s="2"/>
    </row>
    <row r="13" spans="2:12" x14ac:dyDescent="0.25">
      <c r="B13">
        <v>20</v>
      </c>
      <c r="C13">
        <v>200</v>
      </c>
      <c r="F13" s="2" t="s">
        <v>22</v>
      </c>
      <c r="G13" s="2">
        <v>-14.696938456699067</v>
      </c>
      <c r="H13" s="2"/>
      <c r="J13" s="2" t="s">
        <v>31</v>
      </c>
      <c r="K13" s="2">
        <v>1.6448536269514715</v>
      </c>
      <c r="L13" s="2"/>
    </row>
    <row r="14" spans="2:12" x14ac:dyDescent="0.25">
      <c r="B14">
        <v>21</v>
      </c>
      <c r="C14">
        <v>210</v>
      </c>
      <c r="F14" s="2" t="s">
        <v>23</v>
      </c>
      <c r="G14" s="2">
        <v>5.1864527174858619E-11</v>
      </c>
      <c r="H14" s="2"/>
      <c r="J14" s="2" t="s">
        <v>32</v>
      </c>
      <c r="K14" s="2">
        <v>0</v>
      </c>
      <c r="L14" s="2"/>
    </row>
    <row r="15" spans="2:12" ht="15.75" thickBot="1" x14ac:dyDescent="0.3">
      <c r="B15">
        <v>22</v>
      </c>
      <c r="C15">
        <v>220</v>
      </c>
      <c r="F15" s="2" t="s">
        <v>24</v>
      </c>
      <c r="G15" s="2">
        <v>1.7458836762762506</v>
      </c>
      <c r="H15" s="2"/>
      <c r="J15" s="3" t="s">
        <v>33</v>
      </c>
      <c r="K15" s="3">
        <v>1.9599639845400536</v>
      </c>
      <c r="L15" s="3"/>
    </row>
    <row r="16" spans="2:12" x14ac:dyDescent="0.25">
      <c r="B16">
        <v>23</v>
      </c>
      <c r="C16">
        <v>230</v>
      </c>
      <c r="F16" s="2" t="s">
        <v>25</v>
      </c>
      <c r="G16" s="2">
        <v>1.0372905434971724E-10</v>
      </c>
      <c r="H16" s="2"/>
    </row>
    <row r="17" spans="2:8" ht="15.75" thickBot="1" x14ac:dyDescent="0.3">
      <c r="B17">
        <v>24</v>
      </c>
      <c r="C17">
        <v>240</v>
      </c>
      <c r="F17" s="3" t="s">
        <v>26</v>
      </c>
      <c r="G17" s="3">
        <v>2.119905299221255</v>
      </c>
      <c r="H17" s="3"/>
    </row>
    <row r="18" spans="2:8" x14ac:dyDescent="0.25">
      <c r="B18">
        <v>25</v>
      </c>
      <c r="C18">
        <v>250</v>
      </c>
    </row>
    <row r="19" spans="2:8" x14ac:dyDescent="0.25">
      <c r="B19">
        <v>26</v>
      </c>
      <c r="C19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A5F4-D55A-4DB6-BE52-BD8146F56DE5}">
  <dimension ref="B2:D8"/>
  <sheetViews>
    <sheetView workbookViewId="0">
      <selection activeCell="H15" sqref="H15"/>
    </sheetView>
  </sheetViews>
  <sheetFormatPr defaultRowHeight="15" x14ac:dyDescent="0.25"/>
  <cols>
    <col min="4" max="4" width="12.140625" customWidth="1"/>
  </cols>
  <sheetData>
    <row r="2" spans="2:4" x14ac:dyDescent="0.25">
      <c r="B2" t="s">
        <v>34</v>
      </c>
      <c r="C2" t="s">
        <v>35</v>
      </c>
    </row>
    <row r="3" spans="2:4" x14ac:dyDescent="0.25">
      <c r="B3">
        <v>50</v>
      </c>
      <c r="C3">
        <v>63</v>
      </c>
    </row>
    <row r="4" spans="2:4" x14ac:dyDescent="0.25">
      <c r="B4">
        <v>50</v>
      </c>
      <c r="C4">
        <v>50</v>
      </c>
    </row>
    <row r="5" spans="2:4" x14ac:dyDescent="0.25">
      <c r="B5">
        <v>50</v>
      </c>
      <c r="C5">
        <v>43</v>
      </c>
    </row>
    <row r="6" spans="2:4" x14ac:dyDescent="0.25">
      <c r="B6">
        <v>50</v>
      </c>
      <c r="C6">
        <v>57</v>
      </c>
    </row>
    <row r="7" spans="2:4" x14ac:dyDescent="0.25">
      <c r="B7">
        <v>50</v>
      </c>
      <c r="C7">
        <v>41</v>
      </c>
    </row>
    <row r="8" spans="2:4" x14ac:dyDescent="0.25">
      <c r="D8">
        <f>CHITEST(C3:C7,B3:B7)</f>
        <v>0.13801720142672483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7820-0BB1-48B5-9E31-081152579525}">
  <dimension ref="D2:E8"/>
  <sheetViews>
    <sheetView workbookViewId="0">
      <selection activeCell="E7" sqref="E7"/>
    </sheetView>
  </sheetViews>
  <sheetFormatPr defaultRowHeight="15" x14ac:dyDescent="0.25"/>
  <cols>
    <col min="4" max="4" width="12.85546875" customWidth="1"/>
  </cols>
  <sheetData>
    <row r="2" spans="4:5" x14ac:dyDescent="0.25">
      <c r="D2" t="s">
        <v>43</v>
      </c>
      <c r="E2" t="s">
        <v>42</v>
      </c>
    </row>
    <row r="3" spans="4:5" x14ac:dyDescent="0.25">
      <c r="D3" t="s">
        <v>36</v>
      </c>
      <c r="E3">
        <v>58</v>
      </c>
    </row>
    <row r="4" spans="4:5" x14ac:dyDescent="0.25">
      <c r="D4" t="s">
        <v>37</v>
      </c>
      <c r="E4">
        <v>60</v>
      </c>
    </row>
    <row r="5" spans="4:5" x14ac:dyDescent="0.25">
      <c r="D5" t="s">
        <v>38</v>
      </c>
      <c r="E5">
        <v>72</v>
      </c>
    </row>
    <row r="6" spans="4:5" x14ac:dyDescent="0.25">
      <c r="D6" t="s">
        <v>39</v>
      </c>
      <c r="E6">
        <v>70</v>
      </c>
    </row>
    <row r="7" spans="4:5" x14ac:dyDescent="0.25">
      <c r="D7" t="s">
        <v>40</v>
      </c>
    </row>
    <row r="8" spans="4:5" x14ac:dyDescent="0.25">
      <c r="D8" t="s">
        <v>41</v>
      </c>
      <c r="E8">
        <f>AVERAGE(E3:E6)</f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8930-0DFB-4D07-8A5D-A65E71B01DAC}">
  <dimension ref="A1:D9"/>
  <sheetViews>
    <sheetView workbookViewId="0">
      <selection activeCell="L18" sqref="L18"/>
    </sheetView>
  </sheetViews>
  <sheetFormatPr defaultRowHeight="15" x14ac:dyDescent="0.25"/>
  <sheetData>
    <row r="1" spans="1:4" ht="45" x14ac:dyDescent="0.25">
      <c r="A1" s="6" t="s">
        <v>44</v>
      </c>
      <c r="B1" s="8" t="s">
        <v>45</v>
      </c>
      <c r="C1" s="8" t="s">
        <v>46</v>
      </c>
      <c r="D1" s="8" t="s">
        <v>47</v>
      </c>
    </row>
    <row r="2" spans="1:4" x14ac:dyDescent="0.25">
      <c r="A2" s="7" t="s">
        <v>48</v>
      </c>
      <c r="B2" s="7">
        <v>285</v>
      </c>
      <c r="C2" s="7">
        <v>12</v>
      </c>
      <c r="D2" s="7">
        <v>31</v>
      </c>
    </row>
    <row r="3" spans="1:4" x14ac:dyDescent="0.25">
      <c r="A3" s="7" t="s">
        <v>49</v>
      </c>
      <c r="B3" s="7">
        <v>442</v>
      </c>
      <c r="C3" s="7">
        <v>3</v>
      </c>
      <c r="D3" s="7">
        <v>16</v>
      </c>
    </row>
    <row r="4" spans="1:4" x14ac:dyDescent="0.25">
      <c r="A4" s="7" t="s">
        <v>50</v>
      </c>
      <c r="B4" s="7">
        <v>240</v>
      </c>
      <c r="C4" s="7">
        <v>5</v>
      </c>
      <c r="D4" s="7">
        <v>28</v>
      </c>
    </row>
    <row r="5" spans="1:4" x14ac:dyDescent="0.25">
      <c r="A5" s="7" t="s">
        <v>51</v>
      </c>
      <c r="B5" s="7">
        <v>275</v>
      </c>
      <c r="C5" s="7">
        <v>18</v>
      </c>
      <c r="D5" s="7">
        <v>34</v>
      </c>
    </row>
    <row r="6" spans="1:4" x14ac:dyDescent="0.25">
      <c r="A6" s="7" t="s">
        <v>52</v>
      </c>
      <c r="B6" s="7">
        <v>290</v>
      </c>
      <c r="C6" s="7">
        <v>2</v>
      </c>
      <c r="D6" s="7">
        <v>4</v>
      </c>
    </row>
    <row r="7" spans="1:4" x14ac:dyDescent="0.25">
      <c r="A7" s="7" t="s">
        <v>53</v>
      </c>
      <c r="B7" s="7">
        <v>380</v>
      </c>
      <c r="C7" s="7">
        <v>18</v>
      </c>
      <c r="D7" s="7">
        <v>15</v>
      </c>
    </row>
    <row r="8" spans="1:4" x14ac:dyDescent="0.25">
      <c r="A8" s="7" t="s">
        <v>54</v>
      </c>
      <c r="B8" s="7">
        <v>188</v>
      </c>
      <c r="C8" s="7">
        <v>13</v>
      </c>
      <c r="D8" s="7">
        <v>13</v>
      </c>
    </row>
    <row r="9" spans="1:4" x14ac:dyDescent="0.25">
      <c r="A9" s="7" t="s">
        <v>55</v>
      </c>
      <c r="B9" s="7">
        <v>301</v>
      </c>
      <c r="C9" s="7">
        <v>7</v>
      </c>
      <c r="D9" s="7">
        <v>32</v>
      </c>
    </row>
  </sheetData>
  <conditionalFormatting sqref="B2:B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{8C1977BD-E75E-4EA2-889B-9AF111D92B7C}</x14:id>
        </ext>
      </extLst>
    </cfRule>
    <cfRule type="cellIs" dxfId="2" priority="6" operator="greaterThan">
      <formula>315</formula>
    </cfRule>
  </conditionalFormatting>
  <conditionalFormatting sqref="C2:C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5" operator="lessThan">
      <formula>10</formula>
    </cfRule>
  </conditionalFormatting>
  <conditionalFormatting sqref="D2:D9">
    <cfRule type="iconSet" priority="1">
      <iconSet iconSet="4Arrows">
        <cfvo type="percent" val="0"/>
        <cfvo type="percent" val="25"/>
        <cfvo type="percent" val="50"/>
        <cfvo type="percent" val="75"/>
      </iconSet>
    </cfRule>
    <cfRule type="cellIs" dxfId="0" priority="4" operator="between">
      <formula>15</formula>
      <formula>27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1977BD-E75E-4EA2-889B-9AF111D92B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434F-8750-49C7-8226-51C47CA77E34}">
  <dimension ref="A1:B5"/>
  <sheetViews>
    <sheetView workbookViewId="0">
      <selection sqref="A1:B5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>
        <v>350</v>
      </c>
    </row>
    <row r="3" spans="1:2" x14ac:dyDescent="0.25">
      <c r="A3" t="s">
        <v>59</v>
      </c>
      <c r="B3">
        <v>450</v>
      </c>
    </row>
    <row r="4" spans="1:2" x14ac:dyDescent="0.25">
      <c r="A4" t="s">
        <v>60</v>
      </c>
      <c r="B4">
        <v>500</v>
      </c>
    </row>
    <row r="5" spans="1:2" x14ac:dyDescent="0.25">
      <c r="A5" t="s">
        <v>61</v>
      </c>
      <c r="B5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A9EB-B9EA-4589-8F20-2E6D4F28133E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5" t="s">
        <v>56</v>
      </c>
      <c r="B1" s="5" t="s">
        <v>57</v>
      </c>
    </row>
    <row r="2" spans="1:2" x14ac:dyDescent="0.25">
      <c r="A2" s="5" t="s">
        <v>58</v>
      </c>
      <c r="B2" s="5">
        <v>200</v>
      </c>
    </row>
    <row r="3" spans="1:2" x14ac:dyDescent="0.25">
      <c r="A3" s="5" t="s">
        <v>59</v>
      </c>
      <c r="B3" s="5">
        <v>300</v>
      </c>
    </row>
    <row r="4" spans="1:2" x14ac:dyDescent="0.25">
      <c r="A4" s="5" t="s">
        <v>60</v>
      </c>
      <c r="B4" s="5">
        <v>600</v>
      </c>
    </row>
    <row r="5" spans="1:2" x14ac:dyDescent="0.25">
      <c r="A5" s="5" t="s">
        <v>61</v>
      </c>
      <c r="B5" s="5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937B-4FFA-4083-8087-D084D1B3A711}">
  <dimension ref="A1:B5"/>
  <sheetViews>
    <sheetView workbookViewId="0">
      <selection activeCell="K23" sqref="K23"/>
    </sheetView>
  </sheetViews>
  <sheetFormatPr defaultRowHeight="15" x14ac:dyDescent="0.25"/>
  <cols>
    <col min="1" max="1" width="16.28515625" customWidth="1"/>
  </cols>
  <sheetData>
    <row r="1" spans="1:2" x14ac:dyDescent="0.25">
      <c r="A1" s="5" t="s">
        <v>56</v>
      </c>
      <c r="B1" s="5" t="s">
        <v>57</v>
      </c>
    </row>
    <row r="2" spans="1:2" x14ac:dyDescent="0.25">
      <c r="A2" s="5" t="s">
        <v>58</v>
      </c>
      <c r="B2" s="5">
        <v>150</v>
      </c>
    </row>
    <row r="3" spans="1:2" x14ac:dyDescent="0.25">
      <c r="A3" s="5" t="s">
        <v>59</v>
      </c>
      <c r="B3" s="5">
        <v>450</v>
      </c>
    </row>
    <row r="4" spans="1:2" x14ac:dyDescent="0.25">
      <c r="A4" s="5" t="s">
        <v>60</v>
      </c>
      <c r="B4" s="5">
        <v>700</v>
      </c>
    </row>
    <row r="5" spans="1:2" x14ac:dyDescent="0.25">
      <c r="A5" s="5" t="s">
        <v>61</v>
      </c>
      <c r="B5" s="5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F915-E59A-467A-AC6C-27BD4D783EFE}">
  <dimension ref="A1:B2"/>
  <sheetViews>
    <sheetView workbookViewId="0">
      <selection activeCell="B2" sqref="B2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62</v>
      </c>
      <c r="B1">
        <f>JAN!B5+FEB!B5+MAR!B5</f>
        <v>1700</v>
      </c>
    </row>
    <row r="2" spans="1:2" x14ac:dyDescent="0.25">
      <c r="A2" t="s">
        <v>63</v>
      </c>
      <c r="B2">
        <f>JAN!B2+FEB!B2+MAR!B2</f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2B9-19C2-4050-B5BE-14786CCA4FAB}">
  <dimension ref="B1:H18"/>
  <sheetViews>
    <sheetView tabSelected="1" workbookViewId="0">
      <selection activeCell="G3" sqref="G3"/>
    </sheetView>
  </sheetViews>
  <sheetFormatPr defaultRowHeight="15" x14ac:dyDescent="0.25"/>
  <cols>
    <col min="7" max="7" width="35.28515625" customWidth="1"/>
  </cols>
  <sheetData>
    <row r="1" spans="2:8" x14ac:dyDescent="0.25">
      <c r="B1" t="s">
        <v>64</v>
      </c>
    </row>
    <row r="2" spans="2:8" x14ac:dyDescent="0.25">
      <c r="B2">
        <v>1</v>
      </c>
    </row>
    <row r="3" spans="2:8" ht="15.75" thickBot="1" x14ac:dyDescent="0.3">
      <c r="B3">
        <v>1</v>
      </c>
    </row>
    <row r="4" spans="2:8" x14ac:dyDescent="0.25">
      <c r="B4">
        <v>1</v>
      </c>
      <c r="G4" s="9" t="s">
        <v>65</v>
      </c>
      <c r="H4" s="9"/>
    </row>
    <row r="5" spans="2:8" x14ac:dyDescent="0.25">
      <c r="B5">
        <v>2</v>
      </c>
      <c r="G5" s="2"/>
      <c r="H5" s="2"/>
    </row>
    <row r="6" spans="2:8" x14ac:dyDescent="0.25">
      <c r="B6">
        <v>2</v>
      </c>
      <c r="G6" s="2" t="s">
        <v>16</v>
      </c>
      <c r="H6" s="2">
        <v>6.333333333333333</v>
      </c>
    </row>
    <row r="7" spans="2:8" x14ac:dyDescent="0.25">
      <c r="B7">
        <v>2</v>
      </c>
      <c r="G7" s="2" t="s">
        <v>66</v>
      </c>
      <c r="H7" s="2">
        <v>3.9854533473418536</v>
      </c>
    </row>
    <row r="8" spans="2:8" x14ac:dyDescent="0.25">
      <c r="B8">
        <v>2</v>
      </c>
      <c r="G8" s="2" t="s">
        <v>67</v>
      </c>
      <c r="H8" s="2">
        <v>2</v>
      </c>
    </row>
    <row r="9" spans="2:8" x14ac:dyDescent="0.25">
      <c r="B9">
        <v>3</v>
      </c>
      <c r="G9" s="2" t="s">
        <v>68</v>
      </c>
      <c r="H9" s="2">
        <v>2</v>
      </c>
    </row>
    <row r="10" spans="2:8" x14ac:dyDescent="0.25">
      <c r="B10">
        <v>3</v>
      </c>
      <c r="G10" s="2" t="s">
        <v>69</v>
      </c>
      <c r="H10" s="2">
        <v>13.806015377583085</v>
      </c>
    </row>
    <row r="11" spans="2:8" x14ac:dyDescent="0.25">
      <c r="B11">
        <v>4</v>
      </c>
      <c r="G11" s="2" t="s">
        <v>70</v>
      </c>
      <c r="H11" s="2">
        <v>190.60606060606059</v>
      </c>
    </row>
    <row r="12" spans="2:8" x14ac:dyDescent="0.25">
      <c r="B12">
        <v>5</v>
      </c>
      <c r="G12" s="2" t="s">
        <v>71</v>
      </c>
      <c r="H12" s="2">
        <v>11.7539607371329</v>
      </c>
    </row>
    <row r="13" spans="2:8" x14ac:dyDescent="0.25">
      <c r="B13">
        <v>50</v>
      </c>
      <c r="G13" s="2" t="s">
        <v>72</v>
      </c>
      <c r="H13" s="2">
        <v>3.41564898307342</v>
      </c>
    </row>
    <row r="14" spans="2:8" x14ac:dyDescent="0.25">
      <c r="G14" s="2" t="s">
        <v>73</v>
      </c>
      <c r="H14" s="2">
        <v>49</v>
      </c>
    </row>
    <row r="15" spans="2:8" x14ac:dyDescent="0.25">
      <c r="G15" s="2" t="s">
        <v>74</v>
      </c>
      <c r="H15" s="2">
        <v>1</v>
      </c>
    </row>
    <row r="16" spans="2:8" x14ac:dyDescent="0.25">
      <c r="G16" s="2" t="s">
        <v>75</v>
      </c>
      <c r="H16" s="2">
        <v>50</v>
      </c>
    </row>
    <row r="17" spans="7:8" x14ac:dyDescent="0.25">
      <c r="G17" s="2" t="s">
        <v>76</v>
      </c>
      <c r="H17" s="2">
        <v>76</v>
      </c>
    </row>
    <row r="18" spans="7:8" ht="15.75" thickBot="1" x14ac:dyDescent="0.3">
      <c r="G18" s="3" t="s">
        <v>77</v>
      </c>
      <c r="H18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FREQUENCY</vt:lpstr>
      <vt:lpstr>FORECAST</vt:lpstr>
      <vt:lpstr>HYPOTHESIS</vt:lpstr>
      <vt:lpstr>CHI TEST</vt:lpstr>
      <vt:lpstr>Sheet6</vt:lpstr>
      <vt:lpstr>CONDITIONAL FORMATING</vt:lpstr>
      <vt:lpstr>JAN</vt:lpstr>
      <vt:lpstr>FEB</vt:lpstr>
      <vt:lpstr>MAR</vt:lpstr>
      <vt:lpstr>TOTAL SALES</vt:lpstr>
      <vt:lpstr>DESCRIPTIVE ANALAYSIS</vt:lpstr>
      <vt:lpstr>data1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2024-07-30T20:07:16Z</dcterms:created>
  <dcterms:modified xsi:type="dcterms:W3CDTF">2024-07-30T21:28:02Z</dcterms:modified>
</cp:coreProperties>
</file>