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hanmalkan/Desktop/"/>
    </mc:Choice>
  </mc:AlternateContent>
  <xr:revisionPtr revIDLastSave="0" documentId="8_{2A9E1EAA-CF3E-3044-B855-EF2F08BBA8C7}" xr6:coauthVersionLast="47" xr6:coauthVersionMax="47" xr10:uidLastSave="{00000000-0000-0000-0000-000000000000}"/>
  <bookViews>
    <workbookView xWindow="0" yWindow="0" windowWidth="28800" windowHeight="18000" activeTab="4" xr2:uid="{00000000-000D-0000-FFFF-FFFF00000000}"/>
  </bookViews>
  <sheets>
    <sheet name="Sprint 1" sheetId="1" r:id="rId1"/>
    <sheet name="Sprint 2" sheetId="3" r:id="rId2"/>
    <sheet name="Sprint 3" sheetId="4" r:id="rId3"/>
    <sheet name="Sprint 4" sheetId="5" r:id="rId4"/>
    <sheet name="Burndown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5" l="1"/>
  <c r="G6" i="5"/>
  <c r="H6" i="5" s="1"/>
  <c r="I6" i="5" s="1"/>
  <c r="J6" i="5" s="1"/>
  <c r="K6" i="5" s="1"/>
  <c r="L6" i="5" s="1"/>
  <c r="M6" i="5" s="1"/>
  <c r="N6" i="5" s="1"/>
  <c r="O6" i="5" s="1"/>
  <c r="P6" i="5" s="1"/>
  <c r="G5" i="5"/>
  <c r="H5" i="5" s="1"/>
  <c r="I5" i="5" s="1"/>
  <c r="J5" i="5" s="1"/>
  <c r="K5" i="5" s="1"/>
  <c r="L5" i="5" s="1"/>
  <c r="M5" i="5" s="1"/>
  <c r="N5" i="5" s="1"/>
  <c r="O5" i="5" s="1"/>
  <c r="P5" i="5" s="1"/>
  <c r="C22" i="4"/>
  <c r="G6" i="4"/>
  <c r="H6" i="4" s="1"/>
  <c r="I6" i="4" s="1"/>
  <c r="J6" i="4" s="1"/>
  <c r="K6" i="4" s="1"/>
  <c r="L6" i="4" s="1"/>
  <c r="M6" i="4" s="1"/>
  <c r="N6" i="4" s="1"/>
  <c r="O6" i="4" s="1"/>
  <c r="P6" i="4" s="1"/>
  <c r="G5" i="4"/>
  <c r="H5" i="4" s="1"/>
  <c r="I5" i="4" s="1"/>
  <c r="J5" i="4" s="1"/>
  <c r="K5" i="4" s="1"/>
  <c r="L5" i="4" s="1"/>
  <c r="M5" i="4" s="1"/>
  <c r="N5" i="4" s="1"/>
  <c r="O5" i="4" s="1"/>
  <c r="P5" i="4" s="1"/>
  <c r="C22" i="3"/>
  <c r="G6" i="3"/>
  <c r="H6" i="3" s="1"/>
  <c r="I6" i="3" s="1"/>
  <c r="J6" i="3" s="1"/>
  <c r="K6" i="3" s="1"/>
  <c r="L6" i="3" s="1"/>
  <c r="M6" i="3" s="1"/>
  <c r="N6" i="3" s="1"/>
  <c r="O6" i="3" s="1"/>
  <c r="P6" i="3" s="1"/>
  <c r="G5" i="3"/>
  <c r="H5" i="3" s="1"/>
  <c r="I5" i="3" s="1"/>
  <c r="J5" i="3" s="1"/>
  <c r="K5" i="3" s="1"/>
  <c r="L5" i="3" s="1"/>
  <c r="M5" i="3" s="1"/>
  <c r="N5" i="3" s="1"/>
  <c r="O5" i="3" s="1"/>
  <c r="P5" i="3" s="1"/>
  <c r="G6" i="1"/>
  <c r="H6" i="1" s="1"/>
  <c r="I6" i="1" s="1"/>
  <c r="J6" i="1" s="1"/>
  <c r="K6" i="1" s="1"/>
  <c r="L6" i="1" s="1"/>
  <c r="M6" i="1" s="1"/>
  <c r="N6" i="1" s="1"/>
  <c r="O6" i="1" s="1"/>
  <c r="P6" i="1" s="1"/>
  <c r="G5" i="1"/>
  <c r="H5" i="1" s="1"/>
  <c r="I5" i="1" s="1"/>
  <c r="J5" i="1" s="1"/>
  <c r="K5" i="1" s="1"/>
  <c r="L5" i="1" s="1"/>
  <c r="M5" i="1" s="1"/>
  <c r="N5" i="1" s="1"/>
  <c r="O5" i="1" s="1"/>
  <c r="P5" i="1" s="1"/>
  <c r="C22" i="1"/>
</calcChain>
</file>

<file path=xl/sharedStrings.xml><?xml version="1.0" encoding="utf-8"?>
<sst xmlns="http://schemas.openxmlformats.org/spreadsheetml/2006/main" count="174" uniqueCount="58">
  <si>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</si>
  <si>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</si>
  <si>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</si>
  <si>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</si>
  <si>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</si>
  <si>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</si>
  <si>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</si>
  <si>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</si>
  <si>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</si>
  <si>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</si>
  <si>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</si>
  <si>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</si>
  <si>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</si>
  <si>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</si>
  <si>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Ideal Burndown</t>
  </si>
  <si>
    <t>Remaining Hrs (Total)</t>
  </si>
  <si>
    <t>Team:</t>
  </si>
  <si>
    <t>Total Available Hours During Sprint:</t>
  </si>
  <si>
    <t>None - First Spring</t>
  </si>
  <si>
    <t>UML Diagrams</t>
  </si>
  <si>
    <t>Database Design</t>
  </si>
  <si>
    <t>Jayam</t>
  </si>
  <si>
    <t>Prithvi</t>
  </si>
  <si>
    <t>Ishan</t>
  </si>
  <si>
    <t>Front end UI Wireframes</t>
  </si>
  <si>
    <t>System Architecture Design</t>
  </si>
  <si>
    <t>Pratyush</t>
  </si>
  <si>
    <t>Finalise designs after meetings</t>
  </si>
  <si>
    <t>Initial Estimate (Total Sprint Hours = 16 x 4)</t>
  </si>
  <si>
    <t>7.5 hours / Week</t>
  </si>
  <si>
    <t>Week #1 (7.5 hrs / week)</t>
  </si>
  <si>
    <t>Week #2 (7.5 hrs / week)</t>
  </si>
  <si>
    <t>Study about Python - Flask</t>
  </si>
  <si>
    <t>Literature Survey - Analyse other applications</t>
  </si>
  <si>
    <t>Whole team</t>
  </si>
  <si>
    <t>Front end UI Wireframes, 
Finalise design after meetings</t>
  </si>
  <si>
    <t>System setup environment packages for backend</t>
  </si>
  <si>
    <t xml:space="preserve">Finalise designs </t>
  </si>
  <si>
    <t>Work on module hotel (business logic)</t>
  </si>
  <si>
    <t>Work on module user (business logic)</t>
  </si>
  <si>
    <t>Work on module rooms (business logic)</t>
  </si>
  <si>
    <t>Work on module booking (business logic)</t>
  </si>
  <si>
    <t>None</t>
  </si>
  <si>
    <t>System setup environment packages for front end</t>
  </si>
  <si>
    <t>Finish Work on module hotel (create APIs)</t>
  </si>
  <si>
    <t>Finish Work on module user (create APIs)</t>
  </si>
  <si>
    <t>Finsh Work on module rooms (create APIs)</t>
  </si>
  <si>
    <t>Finish Work on module booking (create APIs)</t>
  </si>
  <si>
    <t>Finalise front end designs</t>
  </si>
  <si>
    <t>Test integrated APIs</t>
  </si>
  <si>
    <t>Complete the login sign up front end flow</t>
  </si>
  <si>
    <t>Complete the booking front end flow</t>
  </si>
  <si>
    <t>Complete the admin front end flow</t>
  </si>
  <si>
    <t>Integrate and test</t>
  </si>
  <si>
    <t>Fix the remaining bugs</t>
  </si>
  <si>
    <t>Dry run on development server</t>
  </si>
  <si>
    <t>Finalise and deploy on server</t>
  </si>
  <si>
    <t>Front end designs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</si>
</sst>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9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u/>
      <sz val="10"/>
      <name val="Arial"/>
    </font>
    <font>
      <i/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0000FF"/>
      </left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FF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FF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FF"/>
      </right>
      <top style="medium">
        <color indexed="64"/>
      </top>
      <bottom style="thin">
        <color rgb="FF000000"/>
      </bottom>
      <diagonal/>
    </border>
    <border>
      <left style="thin">
        <color rgb="FF0000FF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7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/>
    <xf numFmtId="0" fontId="1" fillId="7" borderId="0" xfId="0" applyFont="1" applyFill="1"/>
    <xf numFmtId="0" fontId="1" fillId="0" borderId="5" xfId="0" applyFont="1" applyBorder="1"/>
    <xf numFmtId="0" fontId="1" fillId="0" borderId="8" xfId="0" applyFont="1" applyBorder="1"/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6" xfId="0" applyFont="1" applyBorder="1"/>
    <xf numFmtId="0" fontId="4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1" fillId="0" borderId="15" xfId="0" applyFont="1" applyBorder="1"/>
    <xf numFmtId="0" fontId="2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1" fillId="0" borderId="19" xfId="0" applyFont="1" applyBorder="1"/>
    <xf numFmtId="0" fontId="2" fillId="4" borderId="18" xfId="0" applyFont="1" applyFill="1" applyBorder="1" applyAlignment="1">
      <alignment horizontal="center" vertical="center" wrapText="1"/>
    </xf>
    <xf numFmtId="0" fontId="1" fillId="0" borderId="20" xfId="0" applyFont="1" applyBorder="1"/>
    <xf numFmtId="0" fontId="1" fillId="0" borderId="17" xfId="0" applyFont="1" applyBorder="1" applyAlignment="1">
      <alignment horizontal="center" vertical="center"/>
    </xf>
    <xf numFmtId="0" fontId="1" fillId="6" borderId="18" xfId="0" applyFont="1" applyFill="1" applyBorder="1" applyAlignment="1">
      <alignment horizontal="center"/>
    </xf>
    <xf numFmtId="0" fontId="1" fillId="0" borderId="19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6" borderId="25" xfId="0" applyFont="1" applyFill="1" applyBorder="1" applyAlignment="1">
      <alignment horizontal="center"/>
    </xf>
    <xf numFmtId="164" fontId="3" fillId="4" borderId="26" xfId="0" applyNumberFormat="1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2" fillId="3" borderId="27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5" borderId="3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3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1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</a:t>
            </a:r>
            <a:r>
              <a:rPr lang="en-US" baseline="0"/>
              <a:t> 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1'!$F$5:$P$5</c:f>
              <c:numCache>
                <c:formatCode>General</c:formatCode>
                <c:ptCount val="11"/>
                <c:pt idx="0">
                  <c:v>60</c:v>
                </c:pt>
                <c:pt idx="1">
                  <c:v>54</c:v>
                </c:pt>
                <c:pt idx="2">
                  <c:v>48</c:v>
                </c:pt>
                <c:pt idx="3">
                  <c:v>42</c:v>
                </c:pt>
                <c:pt idx="4">
                  <c:v>36</c:v>
                </c:pt>
                <c:pt idx="5">
                  <c:v>30</c:v>
                </c:pt>
                <c:pt idx="6">
                  <c:v>24</c:v>
                </c:pt>
                <c:pt idx="7">
                  <c:v>18</c:v>
                </c:pt>
                <c:pt idx="8">
                  <c:v>12</c:v>
                </c:pt>
                <c:pt idx="9">
                  <c:v>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1-754C-AD52-D03CF8901971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1'!$F$6:$P$6</c:f>
              <c:numCache>
                <c:formatCode>General</c:formatCode>
                <c:ptCount val="11"/>
                <c:pt idx="0">
                  <c:v>60</c:v>
                </c:pt>
                <c:pt idx="1">
                  <c:v>55</c:v>
                </c:pt>
                <c:pt idx="2">
                  <c:v>51</c:v>
                </c:pt>
                <c:pt idx="3">
                  <c:v>49</c:v>
                </c:pt>
                <c:pt idx="4">
                  <c:v>43</c:v>
                </c:pt>
                <c:pt idx="5">
                  <c:v>37</c:v>
                </c:pt>
                <c:pt idx="6">
                  <c:v>30</c:v>
                </c:pt>
                <c:pt idx="7">
                  <c:v>24</c:v>
                </c:pt>
                <c:pt idx="8">
                  <c:v>13</c:v>
                </c:pt>
                <c:pt idx="9">
                  <c:v>6</c:v>
                </c:pt>
                <c:pt idx="10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1-754C-AD52-D03CF8901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723664"/>
        <c:axId val="847727536"/>
      </c:lineChart>
      <c:catAx>
        <c:axId val="84772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27536"/>
        <c:crosses val="autoZero"/>
        <c:auto val="1"/>
        <c:lblAlgn val="ctr"/>
        <c:lblOffset val="100"/>
        <c:noMultiLvlLbl val="0"/>
      </c:catAx>
      <c:valAx>
        <c:axId val="8477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2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2'!$F$5:$P$5</c:f>
              <c:numCache>
                <c:formatCode>General</c:formatCode>
                <c:ptCount val="11"/>
                <c:pt idx="0">
                  <c:v>60</c:v>
                </c:pt>
                <c:pt idx="1">
                  <c:v>54</c:v>
                </c:pt>
                <c:pt idx="2">
                  <c:v>48</c:v>
                </c:pt>
                <c:pt idx="3">
                  <c:v>42</c:v>
                </c:pt>
                <c:pt idx="4">
                  <c:v>36</c:v>
                </c:pt>
                <c:pt idx="5">
                  <c:v>30</c:v>
                </c:pt>
                <c:pt idx="6">
                  <c:v>24</c:v>
                </c:pt>
                <c:pt idx="7">
                  <c:v>18</c:v>
                </c:pt>
                <c:pt idx="8">
                  <c:v>12</c:v>
                </c:pt>
                <c:pt idx="9">
                  <c:v>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1-DC46-BFF5-C78BEFC4EA1E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2'!$F$6:$P$6</c:f>
              <c:numCache>
                <c:formatCode>General</c:formatCode>
                <c:ptCount val="11"/>
                <c:pt idx="0">
                  <c:v>60</c:v>
                </c:pt>
                <c:pt idx="1">
                  <c:v>54</c:v>
                </c:pt>
                <c:pt idx="2">
                  <c:v>46</c:v>
                </c:pt>
                <c:pt idx="3">
                  <c:v>39</c:v>
                </c:pt>
                <c:pt idx="4">
                  <c:v>34</c:v>
                </c:pt>
                <c:pt idx="5">
                  <c:v>32</c:v>
                </c:pt>
                <c:pt idx="6">
                  <c:v>27</c:v>
                </c:pt>
                <c:pt idx="7">
                  <c:v>24</c:v>
                </c:pt>
                <c:pt idx="8">
                  <c:v>18</c:v>
                </c:pt>
                <c:pt idx="9">
                  <c:v>13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1-DC46-BFF5-C78BEFC4E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872031"/>
        <c:axId val="1198873679"/>
      </c:lineChart>
      <c:catAx>
        <c:axId val="1198872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73679"/>
        <c:crosses val="autoZero"/>
        <c:auto val="1"/>
        <c:lblAlgn val="ctr"/>
        <c:lblOffset val="100"/>
        <c:noMultiLvlLbl val="0"/>
      </c:catAx>
      <c:valAx>
        <c:axId val="119887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7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3'!$F$5:$P$5</c:f>
              <c:numCache>
                <c:formatCode>General</c:formatCode>
                <c:ptCount val="11"/>
                <c:pt idx="0">
                  <c:v>60</c:v>
                </c:pt>
                <c:pt idx="1">
                  <c:v>54</c:v>
                </c:pt>
                <c:pt idx="2">
                  <c:v>48</c:v>
                </c:pt>
                <c:pt idx="3">
                  <c:v>42</c:v>
                </c:pt>
                <c:pt idx="4">
                  <c:v>36</c:v>
                </c:pt>
                <c:pt idx="5">
                  <c:v>30</c:v>
                </c:pt>
                <c:pt idx="6">
                  <c:v>24</c:v>
                </c:pt>
                <c:pt idx="7">
                  <c:v>18</c:v>
                </c:pt>
                <c:pt idx="8">
                  <c:v>12</c:v>
                </c:pt>
                <c:pt idx="9">
                  <c:v>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4-7844-A409-A17D0213EF2F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3'!$F$6:$P$6</c:f>
              <c:numCache>
                <c:formatCode>General</c:formatCode>
                <c:ptCount val="11"/>
                <c:pt idx="0">
                  <c:v>60</c:v>
                </c:pt>
                <c:pt idx="1">
                  <c:v>53</c:v>
                </c:pt>
                <c:pt idx="2">
                  <c:v>44</c:v>
                </c:pt>
                <c:pt idx="3">
                  <c:v>37</c:v>
                </c:pt>
                <c:pt idx="4">
                  <c:v>29</c:v>
                </c:pt>
                <c:pt idx="5">
                  <c:v>27</c:v>
                </c:pt>
                <c:pt idx="6">
                  <c:v>20</c:v>
                </c:pt>
                <c:pt idx="7">
                  <c:v>15</c:v>
                </c:pt>
                <c:pt idx="8">
                  <c:v>8</c:v>
                </c:pt>
                <c:pt idx="9">
                  <c:v>3</c:v>
                </c:pt>
                <c:pt idx="10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4-7844-A409-A17D0213E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375999"/>
        <c:axId val="631377647"/>
      </c:lineChart>
      <c:catAx>
        <c:axId val="631375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77647"/>
        <c:crosses val="autoZero"/>
        <c:auto val="1"/>
        <c:lblAlgn val="ctr"/>
        <c:lblOffset val="100"/>
        <c:noMultiLvlLbl val="0"/>
      </c:catAx>
      <c:valAx>
        <c:axId val="63137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7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4'!$F$5:$P$5</c:f>
              <c:numCache>
                <c:formatCode>General</c:formatCode>
                <c:ptCount val="11"/>
                <c:pt idx="0">
                  <c:v>60</c:v>
                </c:pt>
                <c:pt idx="1">
                  <c:v>54</c:v>
                </c:pt>
                <c:pt idx="2">
                  <c:v>48</c:v>
                </c:pt>
                <c:pt idx="3">
                  <c:v>42</c:v>
                </c:pt>
                <c:pt idx="4">
                  <c:v>36</c:v>
                </c:pt>
                <c:pt idx="5">
                  <c:v>30</c:v>
                </c:pt>
                <c:pt idx="6">
                  <c:v>24</c:v>
                </c:pt>
                <c:pt idx="7">
                  <c:v>18</c:v>
                </c:pt>
                <c:pt idx="8">
                  <c:v>12</c:v>
                </c:pt>
                <c:pt idx="9">
                  <c:v>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6-4741-A484-BAD0BD4ABD6F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4'!$F$6:$P$6</c:f>
              <c:numCache>
                <c:formatCode>General</c:formatCode>
                <c:ptCount val="11"/>
                <c:pt idx="0">
                  <c:v>60</c:v>
                </c:pt>
                <c:pt idx="1">
                  <c:v>55</c:v>
                </c:pt>
                <c:pt idx="2">
                  <c:v>48</c:v>
                </c:pt>
                <c:pt idx="3">
                  <c:v>41</c:v>
                </c:pt>
                <c:pt idx="4">
                  <c:v>35</c:v>
                </c:pt>
                <c:pt idx="5">
                  <c:v>33</c:v>
                </c:pt>
                <c:pt idx="6">
                  <c:v>30</c:v>
                </c:pt>
                <c:pt idx="7">
                  <c:v>26</c:v>
                </c:pt>
                <c:pt idx="8">
                  <c:v>13</c:v>
                </c:pt>
                <c:pt idx="9">
                  <c:v>-1</c:v>
                </c:pt>
                <c:pt idx="1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6-4741-A484-BAD0BD4AB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636623"/>
        <c:axId val="1586638271"/>
      </c:lineChart>
      <c:catAx>
        <c:axId val="1586636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638271"/>
        <c:crosses val="autoZero"/>
        <c:auto val="1"/>
        <c:lblAlgn val="ctr"/>
        <c:lblOffset val="100"/>
        <c:noMultiLvlLbl val="0"/>
      </c:catAx>
      <c:valAx>
        <c:axId val="158663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63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</a:t>
            </a:r>
            <a:r>
              <a:rPr lang="en-US" baseline="0"/>
              <a:t> down chart - Sprint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1'!$F$5:$P$5</c:f>
              <c:numCache>
                <c:formatCode>General</c:formatCode>
                <c:ptCount val="11"/>
                <c:pt idx="0">
                  <c:v>60</c:v>
                </c:pt>
                <c:pt idx="1">
                  <c:v>54</c:v>
                </c:pt>
                <c:pt idx="2">
                  <c:v>48</c:v>
                </c:pt>
                <c:pt idx="3">
                  <c:v>42</c:v>
                </c:pt>
                <c:pt idx="4">
                  <c:v>36</c:v>
                </c:pt>
                <c:pt idx="5">
                  <c:v>30</c:v>
                </c:pt>
                <c:pt idx="6">
                  <c:v>24</c:v>
                </c:pt>
                <c:pt idx="7">
                  <c:v>18</c:v>
                </c:pt>
                <c:pt idx="8">
                  <c:v>12</c:v>
                </c:pt>
                <c:pt idx="9">
                  <c:v>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5-084A-B40D-18ABB4632390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1'!$F$6:$P$6</c:f>
              <c:numCache>
                <c:formatCode>General</c:formatCode>
                <c:ptCount val="11"/>
                <c:pt idx="0">
                  <c:v>60</c:v>
                </c:pt>
                <c:pt idx="1">
                  <c:v>55</c:v>
                </c:pt>
                <c:pt idx="2">
                  <c:v>51</c:v>
                </c:pt>
                <c:pt idx="3">
                  <c:v>49</c:v>
                </c:pt>
                <c:pt idx="4">
                  <c:v>43</c:v>
                </c:pt>
                <c:pt idx="5">
                  <c:v>37</c:v>
                </c:pt>
                <c:pt idx="6">
                  <c:v>30</c:v>
                </c:pt>
                <c:pt idx="7">
                  <c:v>24</c:v>
                </c:pt>
                <c:pt idx="8">
                  <c:v>13</c:v>
                </c:pt>
                <c:pt idx="9">
                  <c:v>6</c:v>
                </c:pt>
                <c:pt idx="10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5-084A-B40D-18ABB4632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723664"/>
        <c:axId val="847727536"/>
      </c:lineChart>
      <c:catAx>
        <c:axId val="84772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27536"/>
        <c:crosses val="autoZero"/>
        <c:auto val="1"/>
        <c:lblAlgn val="ctr"/>
        <c:lblOffset val="100"/>
        <c:noMultiLvlLbl val="0"/>
      </c:catAx>
      <c:valAx>
        <c:axId val="8477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2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 -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2'!$F$5:$P$5</c:f>
              <c:numCache>
                <c:formatCode>General</c:formatCode>
                <c:ptCount val="11"/>
                <c:pt idx="0">
                  <c:v>60</c:v>
                </c:pt>
                <c:pt idx="1">
                  <c:v>54</c:v>
                </c:pt>
                <c:pt idx="2">
                  <c:v>48</c:v>
                </c:pt>
                <c:pt idx="3">
                  <c:v>42</c:v>
                </c:pt>
                <c:pt idx="4">
                  <c:v>36</c:v>
                </c:pt>
                <c:pt idx="5">
                  <c:v>30</c:v>
                </c:pt>
                <c:pt idx="6">
                  <c:v>24</c:v>
                </c:pt>
                <c:pt idx="7">
                  <c:v>18</c:v>
                </c:pt>
                <c:pt idx="8">
                  <c:v>12</c:v>
                </c:pt>
                <c:pt idx="9">
                  <c:v>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0-4D42-9CE9-24CC1E4A2427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2'!$F$6:$P$6</c:f>
              <c:numCache>
                <c:formatCode>General</c:formatCode>
                <c:ptCount val="11"/>
                <c:pt idx="0">
                  <c:v>60</c:v>
                </c:pt>
                <c:pt idx="1">
                  <c:v>54</c:v>
                </c:pt>
                <c:pt idx="2">
                  <c:v>46</c:v>
                </c:pt>
                <c:pt idx="3">
                  <c:v>39</c:v>
                </c:pt>
                <c:pt idx="4">
                  <c:v>34</c:v>
                </c:pt>
                <c:pt idx="5">
                  <c:v>32</c:v>
                </c:pt>
                <c:pt idx="6">
                  <c:v>27</c:v>
                </c:pt>
                <c:pt idx="7">
                  <c:v>24</c:v>
                </c:pt>
                <c:pt idx="8">
                  <c:v>18</c:v>
                </c:pt>
                <c:pt idx="9">
                  <c:v>13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0-4D42-9CE9-24CC1E4A2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872031"/>
        <c:axId val="1198873679"/>
      </c:lineChart>
      <c:catAx>
        <c:axId val="1198872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73679"/>
        <c:crosses val="autoZero"/>
        <c:auto val="1"/>
        <c:lblAlgn val="ctr"/>
        <c:lblOffset val="100"/>
        <c:noMultiLvlLbl val="0"/>
      </c:catAx>
      <c:valAx>
        <c:axId val="119887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7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 - 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3'!$F$5:$P$5</c:f>
              <c:numCache>
                <c:formatCode>General</c:formatCode>
                <c:ptCount val="11"/>
                <c:pt idx="0">
                  <c:v>60</c:v>
                </c:pt>
                <c:pt idx="1">
                  <c:v>54</c:v>
                </c:pt>
                <c:pt idx="2">
                  <c:v>48</c:v>
                </c:pt>
                <c:pt idx="3">
                  <c:v>42</c:v>
                </c:pt>
                <c:pt idx="4">
                  <c:v>36</c:v>
                </c:pt>
                <c:pt idx="5">
                  <c:v>30</c:v>
                </c:pt>
                <c:pt idx="6">
                  <c:v>24</c:v>
                </c:pt>
                <c:pt idx="7">
                  <c:v>18</c:v>
                </c:pt>
                <c:pt idx="8">
                  <c:v>12</c:v>
                </c:pt>
                <c:pt idx="9">
                  <c:v>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6-3343-BA62-5072685254E8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3'!$F$6:$P$6</c:f>
              <c:numCache>
                <c:formatCode>General</c:formatCode>
                <c:ptCount val="11"/>
                <c:pt idx="0">
                  <c:v>60</c:v>
                </c:pt>
                <c:pt idx="1">
                  <c:v>53</c:v>
                </c:pt>
                <c:pt idx="2">
                  <c:v>44</c:v>
                </c:pt>
                <c:pt idx="3">
                  <c:v>37</c:v>
                </c:pt>
                <c:pt idx="4">
                  <c:v>29</c:v>
                </c:pt>
                <c:pt idx="5">
                  <c:v>27</c:v>
                </c:pt>
                <c:pt idx="6">
                  <c:v>20</c:v>
                </c:pt>
                <c:pt idx="7">
                  <c:v>15</c:v>
                </c:pt>
                <c:pt idx="8">
                  <c:v>8</c:v>
                </c:pt>
                <c:pt idx="9">
                  <c:v>3</c:v>
                </c:pt>
                <c:pt idx="10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56-3343-BA62-507268525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375999"/>
        <c:axId val="631377647"/>
      </c:lineChart>
      <c:catAx>
        <c:axId val="631375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77647"/>
        <c:crosses val="autoZero"/>
        <c:auto val="1"/>
        <c:lblAlgn val="ctr"/>
        <c:lblOffset val="100"/>
        <c:noMultiLvlLbl val="0"/>
      </c:catAx>
      <c:valAx>
        <c:axId val="63137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7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 - Sprint 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4'!$F$5:$P$5</c:f>
              <c:numCache>
                <c:formatCode>General</c:formatCode>
                <c:ptCount val="11"/>
                <c:pt idx="0">
                  <c:v>60</c:v>
                </c:pt>
                <c:pt idx="1">
                  <c:v>54</c:v>
                </c:pt>
                <c:pt idx="2">
                  <c:v>48</c:v>
                </c:pt>
                <c:pt idx="3">
                  <c:v>42</c:v>
                </c:pt>
                <c:pt idx="4">
                  <c:v>36</c:v>
                </c:pt>
                <c:pt idx="5">
                  <c:v>30</c:v>
                </c:pt>
                <c:pt idx="6">
                  <c:v>24</c:v>
                </c:pt>
                <c:pt idx="7">
                  <c:v>18</c:v>
                </c:pt>
                <c:pt idx="8">
                  <c:v>12</c:v>
                </c:pt>
                <c:pt idx="9">
                  <c:v>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0-864F-A707-B5800E0A28AF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4'!$F$6:$P$6</c:f>
              <c:numCache>
                <c:formatCode>General</c:formatCode>
                <c:ptCount val="11"/>
                <c:pt idx="0">
                  <c:v>60</c:v>
                </c:pt>
                <c:pt idx="1">
                  <c:v>55</c:v>
                </c:pt>
                <c:pt idx="2">
                  <c:v>48</c:v>
                </c:pt>
                <c:pt idx="3">
                  <c:v>41</c:v>
                </c:pt>
                <c:pt idx="4">
                  <c:v>35</c:v>
                </c:pt>
                <c:pt idx="5">
                  <c:v>33</c:v>
                </c:pt>
                <c:pt idx="6">
                  <c:v>30</c:v>
                </c:pt>
                <c:pt idx="7">
                  <c:v>26</c:v>
                </c:pt>
                <c:pt idx="8">
                  <c:v>13</c:v>
                </c:pt>
                <c:pt idx="9">
                  <c:v>-1</c:v>
                </c:pt>
                <c:pt idx="1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60-864F-A707-B5800E0A2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636623"/>
        <c:axId val="1586638271"/>
      </c:lineChart>
      <c:catAx>
        <c:axId val="1586636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638271"/>
        <c:crosses val="autoZero"/>
        <c:auto val="1"/>
        <c:lblAlgn val="ctr"/>
        <c:lblOffset val="100"/>
        <c:noMultiLvlLbl val="0"/>
      </c:catAx>
      <c:valAx>
        <c:axId val="158663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63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14</xdr:row>
      <xdr:rowOff>19050</xdr:rowOff>
    </xdr:from>
    <xdr:to>
      <xdr:col>16</xdr:col>
      <xdr:colOff>0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88185C-AD8F-5C75-A243-43AB9DB58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14</xdr:row>
      <xdr:rowOff>19050</xdr:rowOff>
    </xdr:from>
    <xdr:to>
      <xdr:col>11</xdr:col>
      <xdr:colOff>12700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DECB62-46BA-BCDC-F3C4-B98FA1E54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14</xdr:row>
      <xdr:rowOff>19050</xdr:rowOff>
    </xdr:from>
    <xdr:to>
      <xdr:col>10</xdr:col>
      <xdr:colOff>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7E5B8D-CCA8-06BD-D069-DFF43385D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14</xdr:row>
      <xdr:rowOff>19050</xdr:rowOff>
    </xdr:from>
    <xdr:to>
      <xdr:col>9</xdr:col>
      <xdr:colOff>812800</xdr:colOff>
      <xdr:row>32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6E7E9A-FD99-D5B0-9EDC-CC0E6663A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361950</xdr:colOff>
      <xdr:row>16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887DD4-A3A4-894E-A467-2E35083E4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6</xdr:col>
      <xdr:colOff>381000</xdr:colOff>
      <xdr:row>31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8CFB16-11BD-584F-965B-C5CC5F40B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6</xdr:col>
      <xdr:colOff>393700</xdr:colOff>
      <xdr:row>50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B6955A-B505-3E40-A380-0459B8BDD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51</xdr:row>
      <xdr:rowOff>114300</xdr:rowOff>
    </xdr:from>
    <xdr:to>
      <xdr:col>6</xdr:col>
      <xdr:colOff>381000</xdr:colOff>
      <xdr:row>70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B0BAA1-A4BE-0F40-8837-B58FF812F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Q1005"/>
  <sheetViews>
    <sheetView workbookViewId="0">
      <selection activeCell="C31" sqref="C31"/>
    </sheetView>
  </sheetViews>
  <sheetFormatPr baseColWidth="10" defaultColWidth="12.6640625" defaultRowHeight="15.75" customHeight="1" x14ac:dyDescent="0.15"/>
  <cols>
    <col min="2" max="2" width="38.1640625" customWidth="1"/>
    <col min="3" max="3" width="38.6640625" customWidth="1"/>
    <col min="4" max="4" width="20.6640625" customWidth="1"/>
    <col min="5" max="5" width="20.5" customWidth="1"/>
    <col min="6" max="16" width="4.33203125" customWidth="1"/>
    <col min="17" max="17" width="18.6640625" customWidth="1"/>
  </cols>
  <sheetData>
    <row r="1" spans="2:17" ht="15.75" customHeight="1" thickBot="1" x14ac:dyDescent="0.2"/>
    <row r="2" spans="2:17" ht="19" customHeight="1" x14ac:dyDescent="0.15">
      <c r="B2" s="50"/>
      <c r="C2" s="51"/>
      <c r="D2" s="51"/>
      <c r="E2" s="52"/>
      <c r="F2" s="29" t="s">
        <v>30</v>
      </c>
      <c r="G2" s="30"/>
      <c r="H2" s="30"/>
      <c r="I2" s="30"/>
      <c r="J2" s="30"/>
      <c r="K2" s="48" t="s">
        <v>31</v>
      </c>
      <c r="L2" s="49"/>
      <c r="M2" s="49"/>
      <c r="N2" s="49"/>
      <c r="O2" s="49"/>
      <c r="P2" s="49"/>
    </row>
    <row r="3" spans="2:17" ht="13" x14ac:dyDescent="0.15">
      <c r="B3" s="31" t="s">
        <v>0</v>
      </c>
      <c r="C3" s="20" t="s">
        <v>1</v>
      </c>
      <c r="D3" s="20" t="s">
        <v>2</v>
      </c>
      <c r="E3" s="21" t="s">
        <v>28</v>
      </c>
      <c r="F3" s="1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1" t="s">
        <v>8</v>
      </c>
      <c r="L3" s="2" t="s">
        <v>9</v>
      </c>
      <c r="M3" s="2" t="s">
        <v>10</v>
      </c>
      <c r="N3" s="2" t="s">
        <v>11</v>
      </c>
      <c r="O3" s="32" t="s">
        <v>12</v>
      </c>
      <c r="P3" s="32" t="s">
        <v>13</v>
      </c>
    </row>
    <row r="4" spans="2:17" ht="24" customHeight="1" x14ac:dyDescent="0.15">
      <c r="B4" s="33"/>
      <c r="C4" s="18"/>
      <c r="D4" s="18"/>
      <c r="E4" s="22"/>
      <c r="F4" s="3">
        <v>41719</v>
      </c>
      <c r="G4" s="3">
        <v>41720</v>
      </c>
      <c r="H4" s="3">
        <v>41721</v>
      </c>
      <c r="I4" s="3">
        <v>41722</v>
      </c>
      <c r="J4" s="3">
        <v>41723</v>
      </c>
      <c r="K4" s="3">
        <v>44648</v>
      </c>
      <c r="L4" s="3">
        <v>44649</v>
      </c>
      <c r="M4" s="3">
        <v>44650</v>
      </c>
      <c r="N4" s="3">
        <v>44651</v>
      </c>
      <c r="O4" s="46">
        <v>44652</v>
      </c>
      <c r="P4" s="46">
        <v>44653</v>
      </c>
      <c r="Q4" s="4"/>
    </row>
    <row r="5" spans="2:17" ht="24" customHeight="1" x14ac:dyDescent="0.15">
      <c r="B5" s="33"/>
      <c r="C5" s="18"/>
      <c r="D5" s="18"/>
      <c r="E5" s="5"/>
      <c r="F5" s="6">
        <v>60</v>
      </c>
      <c r="G5" s="7">
        <f>F5-6</f>
        <v>54</v>
      </c>
      <c r="H5" s="7">
        <f>G5-6</f>
        <v>48</v>
      </c>
      <c r="I5" s="7">
        <f t="shared" ref="I5:O5" si="0">H5-6</f>
        <v>42</v>
      </c>
      <c r="J5" s="7">
        <f t="shared" si="0"/>
        <v>36</v>
      </c>
      <c r="K5" s="7">
        <f t="shared" si="0"/>
        <v>30</v>
      </c>
      <c r="L5" s="7">
        <f t="shared" si="0"/>
        <v>24</v>
      </c>
      <c r="M5" s="7">
        <f t="shared" si="0"/>
        <v>18</v>
      </c>
      <c r="N5" s="7">
        <f t="shared" si="0"/>
        <v>12</v>
      </c>
      <c r="O5" s="34">
        <f t="shared" si="0"/>
        <v>6</v>
      </c>
      <c r="P5" s="34">
        <f t="shared" ref="P5" si="1">O5-6</f>
        <v>0</v>
      </c>
      <c r="Q5" s="15" t="s">
        <v>14</v>
      </c>
    </row>
    <row r="6" spans="2:17" ht="24" customHeight="1" x14ac:dyDescent="0.15">
      <c r="B6" s="35"/>
      <c r="C6" s="19"/>
      <c r="D6" s="19"/>
      <c r="E6" s="5">
        <v>60</v>
      </c>
      <c r="F6" s="6">
        <v>60</v>
      </c>
      <c r="G6" s="7">
        <f>F6-SUM(F7:F13)</f>
        <v>55</v>
      </c>
      <c r="H6" s="7">
        <f t="shared" ref="H6:O6" si="2">G6-SUM(G7:G13)</f>
        <v>51</v>
      </c>
      <c r="I6" s="7">
        <f t="shared" si="2"/>
        <v>49</v>
      </c>
      <c r="J6" s="7">
        <f t="shared" si="2"/>
        <v>43</v>
      </c>
      <c r="K6" s="7">
        <f t="shared" si="2"/>
        <v>37</v>
      </c>
      <c r="L6" s="7">
        <f t="shared" si="2"/>
        <v>30</v>
      </c>
      <c r="M6" s="7">
        <f t="shared" si="2"/>
        <v>24</v>
      </c>
      <c r="N6" s="7">
        <f t="shared" si="2"/>
        <v>13</v>
      </c>
      <c r="O6" s="7">
        <f t="shared" si="2"/>
        <v>6</v>
      </c>
      <c r="P6" s="7">
        <f t="shared" ref="P6" si="3">O6-SUM(O7:O13)</f>
        <v>-8</v>
      </c>
      <c r="Q6" s="15" t="s">
        <v>15</v>
      </c>
    </row>
    <row r="7" spans="2:17" ht="13" x14ac:dyDescent="0.15">
      <c r="B7" s="36" t="s">
        <v>18</v>
      </c>
      <c r="C7" s="8" t="s">
        <v>25</v>
      </c>
      <c r="D7" s="8" t="s">
        <v>21</v>
      </c>
      <c r="E7" s="9">
        <v>6</v>
      </c>
      <c r="F7" s="12">
        <v>1</v>
      </c>
      <c r="G7" s="13">
        <v>0</v>
      </c>
      <c r="H7" s="13">
        <v>1</v>
      </c>
      <c r="I7" s="13">
        <v>1</v>
      </c>
      <c r="J7" s="13">
        <v>0</v>
      </c>
      <c r="K7" s="10">
        <v>1</v>
      </c>
      <c r="L7" s="11">
        <v>1</v>
      </c>
      <c r="M7" s="11">
        <v>1</v>
      </c>
      <c r="N7" s="11">
        <v>0</v>
      </c>
      <c r="O7" s="37">
        <v>2</v>
      </c>
      <c r="P7" s="37">
        <v>0</v>
      </c>
    </row>
    <row r="8" spans="2:17" ht="13" x14ac:dyDescent="0.15">
      <c r="B8" s="38"/>
      <c r="C8" s="8" t="s">
        <v>19</v>
      </c>
      <c r="D8" s="8" t="s">
        <v>22</v>
      </c>
      <c r="E8" s="9">
        <v>6</v>
      </c>
      <c r="F8" s="12">
        <v>0</v>
      </c>
      <c r="G8" s="13">
        <v>0</v>
      </c>
      <c r="H8" s="13">
        <v>0</v>
      </c>
      <c r="I8" s="13">
        <v>1</v>
      </c>
      <c r="J8" s="13">
        <v>0</v>
      </c>
      <c r="K8" s="10">
        <v>1</v>
      </c>
      <c r="L8" s="11">
        <v>0</v>
      </c>
      <c r="M8" s="11">
        <v>2</v>
      </c>
      <c r="N8" s="11">
        <v>2</v>
      </c>
      <c r="O8" s="37">
        <v>2</v>
      </c>
      <c r="P8" s="37">
        <v>0</v>
      </c>
    </row>
    <row r="9" spans="2:17" ht="13" x14ac:dyDescent="0.15">
      <c r="B9" s="38"/>
      <c r="C9" s="8" t="s">
        <v>20</v>
      </c>
      <c r="D9" s="8" t="s">
        <v>23</v>
      </c>
      <c r="E9" s="9">
        <v>6</v>
      </c>
      <c r="F9" s="12">
        <v>0</v>
      </c>
      <c r="G9" s="13">
        <v>1</v>
      </c>
      <c r="H9" s="13">
        <v>0</v>
      </c>
      <c r="I9" s="13">
        <v>0</v>
      </c>
      <c r="J9" s="13">
        <v>1</v>
      </c>
      <c r="K9" s="10">
        <v>1</v>
      </c>
      <c r="L9" s="11">
        <v>0</v>
      </c>
      <c r="M9" s="11">
        <v>2</v>
      </c>
      <c r="N9" s="11">
        <v>0</v>
      </c>
      <c r="O9" s="37">
        <v>2</v>
      </c>
      <c r="P9" s="37">
        <v>0</v>
      </c>
    </row>
    <row r="10" spans="2:17" ht="13" x14ac:dyDescent="0.15">
      <c r="B10" s="38"/>
      <c r="C10" s="8" t="s">
        <v>24</v>
      </c>
      <c r="D10" s="8" t="s">
        <v>26</v>
      </c>
      <c r="E10" s="9">
        <v>6</v>
      </c>
      <c r="F10" s="12">
        <v>1</v>
      </c>
      <c r="G10" s="13">
        <v>0</v>
      </c>
      <c r="H10" s="13">
        <v>0</v>
      </c>
      <c r="I10" s="13">
        <v>1</v>
      </c>
      <c r="J10" s="13">
        <v>1</v>
      </c>
      <c r="K10" s="10">
        <v>1</v>
      </c>
      <c r="L10" s="11">
        <v>0</v>
      </c>
      <c r="M10" s="11">
        <v>1</v>
      </c>
      <c r="N10" s="11">
        <v>0</v>
      </c>
      <c r="O10" s="37">
        <v>2</v>
      </c>
      <c r="P10" s="37">
        <v>0</v>
      </c>
    </row>
    <row r="11" spans="2:17" ht="13" x14ac:dyDescent="0.15">
      <c r="B11" s="38"/>
      <c r="C11" s="53" t="s">
        <v>33</v>
      </c>
      <c r="D11" s="53" t="s">
        <v>34</v>
      </c>
      <c r="E11" s="54">
        <v>12</v>
      </c>
      <c r="F11" s="55">
        <v>2</v>
      </c>
      <c r="G11" s="56">
        <v>0</v>
      </c>
      <c r="H11" s="56">
        <v>0</v>
      </c>
      <c r="I11" s="56">
        <v>1</v>
      </c>
      <c r="J11" s="56">
        <v>2</v>
      </c>
      <c r="K11" s="57">
        <v>0</v>
      </c>
      <c r="L11" s="58">
        <v>1</v>
      </c>
      <c r="M11" s="58">
        <v>2</v>
      </c>
      <c r="N11" s="58">
        <v>2</v>
      </c>
      <c r="O11" s="59">
        <v>2</v>
      </c>
      <c r="P11" s="59">
        <v>0</v>
      </c>
    </row>
    <row r="12" spans="2:17" ht="13" x14ac:dyDescent="0.15">
      <c r="B12" s="38"/>
      <c r="C12" s="53" t="s">
        <v>32</v>
      </c>
      <c r="D12" s="53" t="s">
        <v>34</v>
      </c>
      <c r="E12" s="54">
        <v>12</v>
      </c>
      <c r="F12" s="55">
        <v>1</v>
      </c>
      <c r="G12" s="56">
        <v>1</v>
      </c>
      <c r="H12" s="56">
        <v>0</v>
      </c>
      <c r="I12" s="56">
        <v>1</v>
      </c>
      <c r="J12" s="56">
        <v>1</v>
      </c>
      <c r="K12" s="57">
        <v>2</v>
      </c>
      <c r="L12" s="58">
        <v>2</v>
      </c>
      <c r="M12" s="58">
        <v>2</v>
      </c>
      <c r="N12" s="58">
        <v>1</v>
      </c>
      <c r="O12" s="59">
        <v>2</v>
      </c>
      <c r="P12" s="59"/>
    </row>
    <row r="13" spans="2:17" ht="14" thickBot="1" x14ac:dyDescent="0.2">
      <c r="B13" s="47"/>
      <c r="C13" s="39" t="s">
        <v>27</v>
      </c>
      <c r="D13" s="39" t="s">
        <v>34</v>
      </c>
      <c r="E13" s="40">
        <v>12</v>
      </c>
      <c r="F13" s="41">
        <v>0</v>
      </c>
      <c r="G13" s="42">
        <v>2</v>
      </c>
      <c r="H13" s="42">
        <v>1</v>
      </c>
      <c r="I13" s="42">
        <v>1</v>
      </c>
      <c r="J13" s="42">
        <v>1</v>
      </c>
      <c r="K13" s="43">
        <v>1</v>
      </c>
      <c r="L13" s="44">
        <v>2</v>
      </c>
      <c r="M13" s="44">
        <v>1</v>
      </c>
      <c r="N13" s="44">
        <v>2</v>
      </c>
      <c r="O13" s="45">
        <v>2</v>
      </c>
      <c r="P13" s="45">
        <v>0</v>
      </c>
    </row>
    <row r="14" spans="2:17" ht="13" x14ac:dyDescent="0.15"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5"/>
    </row>
    <row r="15" spans="2:17" ht="13" x14ac:dyDescent="0.15">
      <c r="B15" s="23" t="s">
        <v>16</v>
      </c>
      <c r="C15" s="2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5"/>
    </row>
    <row r="16" spans="2:17" ht="13" x14ac:dyDescent="0.15">
      <c r="B16" s="25"/>
      <c r="C16" s="26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5"/>
    </row>
    <row r="17" spans="2:16" ht="13" x14ac:dyDescent="0.15">
      <c r="B17" s="25" t="s">
        <v>23</v>
      </c>
      <c r="C17" s="26" t="s">
        <v>29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5"/>
    </row>
    <row r="18" spans="2:16" ht="13" x14ac:dyDescent="0.15">
      <c r="B18" s="25" t="s">
        <v>21</v>
      </c>
      <c r="C18" s="26" t="s">
        <v>29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5"/>
    </row>
    <row r="19" spans="2:16" ht="13" x14ac:dyDescent="0.15">
      <c r="B19" s="25" t="s">
        <v>26</v>
      </c>
      <c r="C19" s="26" t="s">
        <v>29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5"/>
    </row>
    <row r="20" spans="2:16" ht="13" x14ac:dyDescent="0.15">
      <c r="B20" s="25" t="s">
        <v>22</v>
      </c>
      <c r="C20" s="26" t="s">
        <v>29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5"/>
    </row>
    <row r="21" spans="2:16" ht="13" x14ac:dyDescent="0.15">
      <c r="B21" s="25"/>
      <c r="C21" s="26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5"/>
    </row>
    <row r="22" spans="2:16" ht="13" x14ac:dyDescent="0.15">
      <c r="B22" s="27" t="s">
        <v>17</v>
      </c>
      <c r="C22" s="28">
        <f>15*4</f>
        <v>60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5"/>
    </row>
    <row r="23" spans="2:16" ht="13" x14ac:dyDescent="0.15">
      <c r="C23" s="16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5"/>
    </row>
    <row r="24" spans="2:16" ht="13" x14ac:dyDescent="0.15"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5"/>
    </row>
    <row r="25" spans="2:16" ht="13" x14ac:dyDescent="0.15"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5"/>
    </row>
    <row r="26" spans="2:16" ht="13" x14ac:dyDescent="0.15"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5"/>
    </row>
    <row r="27" spans="2:16" ht="13" x14ac:dyDescent="0.15"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5"/>
    </row>
    <row r="28" spans="2:16" ht="13" x14ac:dyDescent="0.15"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5"/>
    </row>
    <row r="29" spans="2:16" ht="13" x14ac:dyDescent="0.15"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5"/>
    </row>
    <row r="30" spans="2:16" ht="13" x14ac:dyDescent="0.15"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5"/>
    </row>
    <row r="31" spans="2:16" ht="13" x14ac:dyDescent="0.15"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5"/>
    </row>
    <row r="32" spans="2:16" ht="13" x14ac:dyDescent="0.15"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5"/>
    </row>
    <row r="33" spans="4:16" ht="13" x14ac:dyDescent="0.15"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5"/>
    </row>
    <row r="34" spans="4:16" ht="13" x14ac:dyDescent="0.15"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5"/>
    </row>
    <row r="35" spans="4:16" ht="13" x14ac:dyDescent="0.15"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5"/>
    </row>
    <row r="36" spans="4:16" ht="13" x14ac:dyDescent="0.15"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5"/>
    </row>
    <row r="37" spans="4:16" ht="13" x14ac:dyDescent="0.15"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5"/>
    </row>
    <row r="38" spans="4:16" ht="13" x14ac:dyDescent="0.15"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5"/>
    </row>
    <row r="39" spans="4:16" ht="13" x14ac:dyDescent="0.15"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5"/>
    </row>
    <row r="40" spans="4:16" ht="13" x14ac:dyDescent="0.15"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5"/>
    </row>
    <row r="41" spans="4:16" ht="13" x14ac:dyDescent="0.15"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5"/>
    </row>
    <row r="42" spans="4:16" ht="13" x14ac:dyDescent="0.15"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5"/>
    </row>
    <row r="43" spans="4:16" ht="13" x14ac:dyDescent="0.15"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5"/>
    </row>
    <row r="44" spans="4:16" ht="13" x14ac:dyDescent="0.15"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5"/>
    </row>
    <row r="45" spans="4:16" ht="13" x14ac:dyDescent="0.15"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5"/>
    </row>
    <row r="46" spans="4:16" ht="13" x14ac:dyDescent="0.15"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5"/>
    </row>
    <row r="47" spans="4:16" ht="13" x14ac:dyDescent="0.15"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5"/>
    </row>
    <row r="48" spans="4:16" ht="13" x14ac:dyDescent="0.15"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5"/>
    </row>
    <row r="49" spans="4:16" ht="13" x14ac:dyDescent="0.15"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5"/>
    </row>
    <row r="50" spans="4:16" ht="13" x14ac:dyDescent="0.15"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5"/>
    </row>
    <row r="51" spans="4:16" ht="13" x14ac:dyDescent="0.15"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5"/>
    </row>
    <row r="52" spans="4:16" ht="13" x14ac:dyDescent="0.15"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5"/>
    </row>
    <row r="53" spans="4:16" ht="13" x14ac:dyDescent="0.15"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5"/>
    </row>
    <row r="54" spans="4:16" ht="13" x14ac:dyDescent="0.15"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5"/>
    </row>
    <row r="55" spans="4:16" ht="13" x14ac:dyDescent="0.15"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5"/>
    </row>
    <row r="56" spans="4:16" ht="13" x14ac:dyDescent="0.15"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5"/>
    </row>
    <row r="57" spans="4:16" ht="13" x14ac:dyDescent="0.15"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5"/>
    </row>
    <row r="58" spans="4:16" ht="13" x14ac:dyDescent="0.15"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5"/>
    </row>
    <row r="59" spans="4:16" ht="13" x14ac:dyDescent="0.15"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5"/>
    </row>
    <row r="60" spans="4:16" ht="13" x14ac:dyDescent="0.15"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5"/>
    </row>
    <row r="61" spans="4:16" ht="13" x14ac:dyDescent="0.15"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5"/>
    </row>
    <row r="62" spans="4:16" ht="13" x14ac:dyDescent="0.15"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5"/>
    </row>
    <row r="63" spans="4:16" ht="13" x14ac:dyDescent="0.15"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5"/>
    </row>
    <row r="64" spans="4:16" ht="13" x14ac:dyDescent="0.15"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5"/>
    </row>
    <row r="65" spans="4:16" ht="13" x14ac:dyDescent="0.15"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5"/>
    </row>
    <row r="66" spans="4:16" ht="13" x14ac:dyDescent="0.15"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5"/>
    </row>
    <row r="67" spans="4:16" ht="13" x14ac:dyDescent="0.15"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5"/>
    </row>
    <row r="68" spans="4:16" ht="13" x14ac:dyDescent="0.15"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5"/>
    </row>
    <row r="69" spans="4:16" ht="13" x14ac:dyDescent="0.15"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5"/>
    </row>
    <row r="70" spans="4:16" ht="13" x14ac:dyDescent="0.15"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5"/>
    </row>
    <row r="71" spans="4:16" ht="13" x14ac:dyDescent="0.15"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5"/>
    </row>
    <row r="72" spans="4:16" ht="13" x14ac:dyDescent="0.15"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5"/>
    </row>
    <row r="73" spans="4:16" ht="13" x14ac:dyDescent="0.15"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5"/>
    </row>
    <row r="74" spans="4:16" ht="13" x14ac:dyDescent="0.15"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5"/>
    </row>
    <row r="75" spans="4:16" ht="13" x14ac:dyDescent="0.15"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5"/>
    </row>
    <row r="76" spans="4:16" ht="13" x14ac:dyDescent="0.15"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5"/>
    </row>
    <row r="77" spans="4:16" ht="13" x14ac:dyDescent="0.15"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5"/>
    </row>
    <row r="78" spans="4:16" ht="13" x14ac:dyDescent="0.15"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5"/>
    </row>
    <row r="79" spans="4:16" ht="13" x14ac:dyDescent="0.15"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5"/>
    </row>
    <row r="80" spans="4:16" ht="13" x14ac:dyDescent="0.15"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5"/>
    </row>
    <row r="81" spans="4:16" ht="13" x14ac:dyDescent="0.15"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5"/>
    </row>
    <row r="82" spans="4:16" ht="13" x14ac:dyDescent="0.15"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5"/>
    </row>
    <row r="83" spans="4:16" ht="13" x14ac:dyDescent="0.15"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5"/>
    </row>
    <row r="84" spans="4:16" ht="13" x14ac:dyDescent="0.15"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5"/>
    </row>
    <row r="85" spans="4:16" ht="13" x14ac:dyDescent="0.15"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5"/>
    </row>
    <row r="86" spans="4:16" ht="13" x14ac:dyDescent="0.15"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5"/>
    </row>
    <row r="87" spans="4:16" ht="13" x14ac:dyDescent="0.15"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5"/>
    </row>
    <row r="88" spans="4:16" ht="13" x14ac:dyDescent="0.15"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5"/>
    </row>
    <row r="89" spans="4:16" ht="13" x14ac:dyDescent="0.15"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5"/>
    </row>
    <row r="90" spans="4:16" ht="13" x14ac:dyDescent="0.15"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5"/>
    </row>
    <row r="91" spans="4:16" ht="13" x14ac:dyDescent="0.15"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5"/>
    </row>
    <row r="92" spans="4:16" ht="13" x14ac:dyDescent="0.15"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5"/>
    </row>
    <row r="93" spans="4:16" ht="13" x14ac:dyDescent="0.15"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5"/>
    </row>
    <row r="94" spans="4:16" ht="13" x14ac:dyDescent="0.15"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5"/>
    </row>
    <row r="95" spans="4:16" ht="13" x14ac:dyDescent="0.15"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5"/>
    </row>
    <row r="96" spans="4:16" ht="13" x14ac:dyDescent="0.15"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5"/>
    </row>
    <row r="97" spans="4:16" ht="13" x14ac:dyDescent="0.15"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5"/>
    </row>
    <row r="98" spans="4:16" ht="13" x14ac:dyDescent="0.15"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5"/>
    </row>
    <row r="99" spans="4:16" ht="13" x14ac:dyDescent="0.15"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5"/>
    </row>
    <row r="100" spans="4:16" ht="13" x14ac:dyDescent="0.15"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5"/>
    </row>
    <row r="101" spans="4:16" ht="13" x14ac:dyDescent="0.15"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5"/>
    </row>
    <row r="102" spans="4:16" ht="13" x14ac:dyDescent="0.15"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5"/>
    </row>
    <row r="103" spans="4:16" ht="13" x14ac:dyDescent="0.15"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5"/>
    </row>
    <row r="104" spans="4:16" ht="13" x14ac:dyDescent="0.15"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5"/>
    </row>
    <row r="105" spans="4:16" ht="13" x14ac:dyDescent="0.15"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5"/>
    </row>
    <row r="106" spans="4:16" ht="13" x14ac:dyDescent="0.15"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5"/>
    </row>
    <row r="107" spans="4:16" ht="13" x14ac:dyDescent="0.15"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5"/>
    </row>
    <row r="108" spans="4:16" ht="13" x14ac:dyDescent="0.15"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5"/>
    </row>
    <row r="109" spans="4:16" ht="13" x14ac:dyDescent="0.15"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5"/>
    </row>
    <row r="110" spans="4:16" ht="13" x14ac:dyDescent="0.15"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5"/>
    </row>
    <row r="111" spans="4:16" ht="13" x14ac:dyDescent="0.15"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5"/>
    </row>
    <row r="112" spans="4:16" ht="13" x14ac:dyDescent="0.15"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5"/>
    </row>
    <row r="113" spans="4:16" ht="13" x14ac:dyDescent="0.15"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5"/>
    </row>
    <row r="114" spans="4:16" ht="13" x14ac:dyDescent="0.15"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5"/>
    </row>
    <row r="115" spans="4:16" ht="13" x14ac:dyDescent="0.15"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5"/>
    </row>
    <row r="116" spans="4:16" ht="13" x14ac:dyDescent="0.15"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5"/>
    </row>
    <row r="117" spans="4:16" ht="13" x14ac:dyDescent="0.15"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5"/>
    </row>
    <row r="118" spans="4:16" ht="13" x14ac:dyDescent="0.15"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5"/>
    </row>
    <row r="119" spans="4:16" ht="13" x14ac:dyDescent="0.15"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5"/>
    </row>
    <row r="120" spans="4:16" ht="13" x14ac:dyDescent="0.15"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5"/>
    </row>
    <row r="121" spans="4:16" ht="13" x14ac:dyDescent="0.15"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5"/>
    </row>
    <row r="122" spans="4:16" ht="13" x14ac:dyDescent="0.15"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5"/>
    </row>
    <row r="123" spans="4:16" ht="13" x14ac:dyDescent="0.15"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5"/>
    </row>
    <row r="124" spans="4:16" ht="13" x14ac:dyDescent="0.15"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5"/>
    </row>
    <row r="125" spans="4:16" ht="13" x14ac:dyDescent="0.15"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5"/>
    </row>
    <row r="126" spans="4:16" ht="13" x14ac:dyDescent="0.15"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5"/>
    </row>
    <row r="127" spans="4:16" ht="13" x14ac:dyDescent="0.15"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5"/>
    </row>
    <row r="128" spans="4:16" ht="13" x14ac:dyDescent="0.15"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5"/>
    </row>
    <row r="129" spans="4:16" ht="13" x14ac:dyDescent="0.15"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5"/>
    </row>
    <row r="130" spans="4:16" ht="13" x14ac:dyDescent="0.15"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5"/>
    </row>
    <row r="131" spans="4:16" ht="13" x14ac:dyDescent="0.15"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5"/>
    </row>
    <row r="132" spans="4:16" ht="13" x14ac:dyDescent="0.15"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5"/>
    </row>
    <row r="133" spans="4:16" ht="13" x14ac:dyDescent="0.15"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5"/>
    </row>
    <row r="134" spans="4:16" ht="13" x14ac:dyDescent="0.15"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5"/>
    </row>
    <row r="135" spans="4:16" ht="13" x14ac:dyDescent="0.15"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5"/>
    </row>
    <row r="136" spans="4:16" ht="13" x14ac:dyDescent="0.15"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5"/>
    </row>
    <row r="137" spans="4:16" ht="13" x14ac:dyDescent="0.15"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5"/>
    </row>
    <row r="138" spans="4:16" ht="13" x14ac:dyDescent="0.15"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5"/>
    </row>
    <row r="139" spans="4:16" ht="13" x14ac:dyDescent="0.15"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5"/>
    </row>
    <row r="140" spans="4:16" ht="13" x14ac:dyDescent="0.15"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5"/>
    </row>
    <row r="141" spans="4:16" ht="13" x14ac:dyDescent="0.15"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5"/>
    </row>
    <row r="142" spans="4:16" ht="13" x14ac:dyDescent="0.15"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5"/>
    </row>
    <row r="143" spans="4:16" ht="13" x14ac:dyDescent="0.15"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5"/>
    </row>
    <row r="144" spans="4:16" ht="13" x14ac:dyDescent="0.15"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5"/>
    </row>
    <row r="145" spans="4:16" ht="13" x14ac:dyDescent="0.15"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5"/>
    </row>
    <row r="146" spans="4:16" ht="13" x14ac:dyDescent="0.15"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5"/>
    </row>
    <row r="147" spans="4:16" ht="13" x14ac:dyDescent="0.15"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5"/>
    </row>
    <row r="148" spans="4:16" ht="13" x14ac:dyDescent="0.15"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5"/>
    </row>
    <row r="149" spans="4:16" ht="13" x14ac:dyDescent="0.15"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5"/>
    </row>
    <row r="150" spans="4:16" ht="13" x14ac:dyDescent="0.15"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5"/>
    </row>
    <row r="151" spans="4:16" ht="13" x14ac:dyDescent="0.15"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5"/>
    </row>
    <row r="152" spans="4:16" ht="13" x14ac:dyDescent="0.15"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5"/>
    </row>
    <row r="153" spans="4:16" ht="13" x14ac:dyDescent="0.15"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5"/>
    </row>
    <row r="154" spans="4:16" ht="13" x14ac:dyDescent="0.15"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5"/>
    </row>
    <row r="155" spans="4:16" ht="13" x14ac:dyDescent="0.15"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5"/>
    </row>
    <row r="156" spans="4:16" ht="13" x14ac:dyDescent="0.15"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5"/>
    </row>
    <row r="157" spans="4:16" ht="13" x14ac:dyDescent="0.15"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5"/>
    </row>
    <row r="158" spans="4:16" ht="13" x14ac:dyDescent="0.15"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5"/>
    </row>
    <row r="159" spans="4:16" ht="13" x14ac:dyDescent="0.15"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5"/>
    </row>
    <row r="160" spans="4:16" ht="13" x14ac:dyDescent="0.15"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5"/>
    </row>
    <row r="161" spans="4:16" ht="13" x14ac:dyDescent="0.15"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5"/>
    </row>
    <row r="162" spans="4:16" ht="13" x14ac:dyDescent="0.15"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5"/>
    </row>
    <row r="163" spans="4:16" ht="13" x14ac:dyDescent="0.15"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5"/>
    </row>
    <row r="164" spans="4:16" ht="13" x14ac:dyDescent="0.15"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5"/>
    </row>
    <row r="165" spans="4:16" ht="13" x14ac:dyDescent="0.15"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5"/>
    </row>
    <row r="166" spans="4:16" ht="13" x14ac:dyDescent="0.15"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5"/>
    </row>
    <row r="167" spans="4:16" ht="13" x14ac:dyDescent="0.15"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5"/>
    </row>
    <row r="168" spans="4:16" ht="13" x14ac:dyDescent="0.15"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5"/>
    </row>
    <row r="169" spans="4:16" ht="13" x14ac:dyDescent="0.15"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5"/>
    </row>
    <row r="170" spans="4:16" ht="13" x14ac:dyDescent="0.15"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5"/>
    </row>
    <row r="171" spans="4:16" ht="13" x14ac:dyDescent="0.15"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5"/>
    </row>
    <row r="172" spans="4:16" ht="13" x14ac:dyDescent="0.15"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5"/>
    </row>
    <row r="173" spans="4:16" ht="13" x14ac:dyDescent="0.15"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5"/>
    </row>
    <row r="174" spans="4:16" ht="13" x14ac:dyDescent="0.15"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5"/>
    </row>
    <row r="175" spans="4:16" ht="13" x14ac:dyDescent="0.15"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5"/>
    </row>
    <row r="176" spans="4:16" ht="13" x14ac:dyDescent="0.15"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5"/>
    </row>
    <row r="177" spans="4:16" ht="13" x14ac:dyDescent="0.15"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5"/>
    </row>
    <row r="178" spans="4:16" ht="13" x14ac:dyDescent="0.15"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5"/>
    </row>
    <row r="179" spans="4:16" ht="13" x14ac:dyDescent="0.15"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5"/>
    </row>
    <row r="180" spans="4:16" ht="13" x14ac:dyDescent="0.15"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5"/>
    </row>
    <row r="181" spans="4:16" ht="13" x14ac:dyDescent="0.15"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5"/>
    </row>
    <row r="182" spans="4:16" ht="13" x14ac:dyDescent="0.15"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5"/>
    </row>
    <row r="183" spans="4:16" ht="13" x14ac:dyDescent="0.15"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5"/>
    </row>
    <row r="184" spans="4:16" ht="13" x14ac:dyDescent="0.15"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5"/>
    </row>
    <row r="185" spans="4:16" ht="13" x14ac:dyDescent="0.15"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5"/>
    </row>
    <row r="186" spans="4:16" ht="13" x14ac:dyDescent="0.15"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5"/>
    </row>
    <row r="187" spans="4:16" ht="13" x14ac:dyDescent="0.15"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5"/>
    </row>
    <row r="188" spans="4:16" ht="13" x14ac:dyDescent="0.15"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5"/>
    </row>
    <row r="189" spans="4:16" ht="13" x14ac:dyDescent="0.15"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5"/>
    </row>
    <row r="190" spans="4:16" ht="13" x14ac:dyDescent="0.15"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5"/>
    </row>
    <row r="191" spans="4:16" ht="13" x14ac:dyDescent="0.15"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5"/>
    </row>
    <row r="192" spans="4:16" ht="13" x14ac:dyDescent="0.15"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5"/>
    </row>
    <row r="193" spans="4:16" ht="13" x14ac:dyDescent="0.15"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5"/>
    </row>
    <row r="194" spans="4:16" ht="13" x14ac:dyDescent="0.15"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5"/>
    </row>
    <row r="195" spans="4:16" ht="13" x14ac:dyDescent="0.15"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5"/>
    </row>
    <row r="196" spans="4:16" ht="13" x14ac:dyDescent="0.15"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5"/>
    </row>
    <row r="197" spans="4:16" ht="13" x14ac:dyDescent="0.15"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5"/>
    </row>
    <row r="198" spans="4:16" ht="13" x14ac:dyDescent="0.15"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5"/>
    </row>
    <row r="199" spans="4:16" ht="13" x14ac:dyDescent="0.15"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5"/>
    </row>
    <row r="200" spans="4:16" ht="13" x14ac:dyDescent="0.15"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5"/>
    </row>
    <row r="201" spans="4:16" ht="13" x14ac:dyDescent="0.15"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5"/>
    </row>
    <row r="202" spans="4:16" ht="13" x14ac:dyDescent="0.15"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5"/>
    </row>
    <row r="203" spans="4:16" ht="13" x14ac:dyDescent="0.15"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5"/>
    </row>
    <row r="204" spans="4:16" ht="13" x14ac:dyDescent="0.15"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5"/>
    </row>
    <row r="205" spans="4:16" ht="13" x14ac:dyDescent="0.15"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5"/>
    </row>
    <row r="206" spans="4:16" ht="13" x14ac:dyDescent="0.15"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5"/>
    </row>
    <row r="207" spans="4:16" ht="13" x14ac:dyDescent="0.15"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5"/>
    </row>
    <row r="208" spans="4:16" ht="13" x14ac:dyDescent="0.15"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5"/>
    </row>
    <row r="209" spans="4:16" ht="13" x14ac:dyDescent="0.15"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5"/>
    </row>
    <row r="210" spans="4:16" ht="13" x14ac:dyDescent="0.15"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5"/>
    </row>
    <row r="211" spans="4:16" ht="13" x14ac:dyDescent="0.15"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5"/>
    </row>
    <row r="212" spans="4:16" ht="13" x14ac:dyDescent="0.15"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5"/>
    </row>
    <row r="213" spans="4:16" ht="13" x14ac:dyDescent="0.15"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5"/>
    </row>
    <row r="214" spans="4:16" ht="13" x14ac:dyDescent="0.15"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5"/>
    </row>
    <row r="215" spans="4:16" ht="13" x14ac:dyDescent="0.15"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5"/>
    </row>
    <row r="216" spans="4:16" ht="13" x14ac:dyDescent="0.15"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5"/>
    </row>
    <row r="217" spans="4:16" ht="13" x14ac:dyDescent="0.15"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5"/>
    </row>
    <row r="218" spans="4:16" ht="13" x14ac:dyDescent="0.15"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5"/>
    </row>
    <row r="219" spans="4:16" ht="13" x14ac:dyDescent="0.15"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5"/>
    </row>
    <row r="220" spans="4:16" ht="13" x14ac:dyDescent="0.15"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5"/>
    </row>
    <row r="221" spans="4:16" ht="13" x14ac:dyDescent="0.15"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5"/>
    </row>
    <row r="222" spans="4:16" ht="13" x14ac:dyDescent="0.15"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5"/>
    </row>
    <row r="223" spans="4:16" ht="13" x14ac:dyDescent="0.15"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5"/>
    </row>
    <row r="224" spans="4:16" ht="13" x14ac:dyDescent="0.15"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5"/>
    </row>
    <row r="225" spans="4:16" ht="13" x14ac:dyDescent="0.15"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5"/>
    </row>
    <row r="226" spans="4:16" ht="13" x14ac:dyDescent="0.15"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5"/>
    </row>
    <row r="227" spans="4:16" ht="13" x14ac:dyDescent="0.15"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5"/>
    </row>
    <row r="228" spans="4:16" ht="13" x14ac:dyDescent="0.15"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5"/>
    </row>
    <row r="229" spans="4:16" ht="13" x14ac:dyDescent="0.15"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5"/>
    </row>
    <row r="230" spans="4:16" ht="13" x14ac:dyDescent="0.15"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5"/>
    </row>
    <row r="231" spans="4:16" ht="13" x14ac:dyDescent="0.15"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5"/>
    </row>
    <row r="232" spans="4:16" ht="13" x14ac:dyDescent="0.15"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5"/>
    </row>
    <row r="233" spans="4:16" ht="13" x14ac:dyDescent="0.15"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5"/>
    </row>
    <row r="234" spans="4:16" ht="13" x14ac:dyDescent="0.15"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5"/>
    </row>
    <row r="235" spans="4:16" ht="13" x14ac:dyDescent="0.15"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5"/>
    </row>
    <row r="236" spans="4:16" ht="13" x14ac:dyDescent="0.15"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5"/>
    </row>
    <row r="237" spans="4:16" ht="13" x14ac:dyDescent="0.15"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5"/>
    </row>
    <row r="238" spans="4:16" ht="13" x14ac:dyDescent="0.15"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5"/>
    </row>
    <row r="239" spans="4:16" ht="13" x14ac:dyDescent="0.15"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5"/>
    </row>
    <row r="240" spans="4:16" ht="13" x14ac:dyDescent="0.15"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5"/>
    </row>
    <row r="241" spans="4:16" ht="13" x14ac:dyDescent="0.15"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5"/>
    </row>
    <row r="242" spans="4:16" ht="13" x14ac:dyDescent="0.15"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5"/>
    </row>
    <row r="243" spans="4:16" ht="13" x14ac:dyDescent="0.15"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5"/>
    </row>
    <row r="244" spans="4:16" ht="13" x14ac:dyDescent="0.15"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5"/>
    </row>
    <row r="245" spans="4:16" ht="13" x14ac:dyDescent="0.15"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5"/>
    </row>
    <row r="246" spans="4:16" ht="13" x14ac:dyDescent="0.15"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5"/>
    </row>
    <row r="247" spans="4:16" ht="13" x14ac:dyDescent="0.15"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5"/>
    </row>
    <row r="248" spans="4:16" ht="13" x14ac:dyDescent="0.15"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5"/>
    </row>
    <row r="249" spans="4:16" ht="13" x14ac:dyDescent="0.15"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5"/>
    </row>
    <row r="250" spans="4:16" ht="13" x14ac:dyDescent="0.15"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5"/>
    </row>
    <row r="251" spans="4:16" ht="13" x14ac:dyDescent="0.15"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5"/>
    </row>
    <row r="252" spans="4:16" ht="13" x14ac:dyDescent="0.15"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5"/>
    </row>
    <row r="253" spans="4:16" ht="13" x14ac:dyDescent="0.15"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5"/>
    </row>
    <row r="254" spans="4:16" ht="13" x14ac:dyDescent="0.15"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5"/>
    </row>
    <row r="255" spans="4:16" ht="13" x14ac:dyDescent="0.15"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5"/>
    </row>
    <row r="256" spans="4:16" ht="13" x14ac:dyDescent="0.15"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5"/>
    </row>
    <row r="257" spans="4:16" ht="13" x14ac:dyDescent="0.15"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5"/>
    </row>
    <row r="258" spans="4:16" ht="13" x14ac:dyDescent="0.15"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5"/>
    </row>
    <row r="259" spans="4:16" ht="13" x14ac:dyDescent="0.15"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5"/>
    </row>
    <row r="260" spans="4:16" ht="13" x14ac:dyDescent="0.15"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5"/>
    </row>
    <row r="261" spans="4:16" ht="13" x14ac:dyDescent="0.15"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5"/>
    </row>
    <row r="262" spans="4:16" ht="13" x14ac:dyDescent="0.15"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5"/>
    </row>
    <row r="263" spans="4:16" ht="13" x14ac:dyDescent="0.15"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5"/>
    </row>
    <row r="264" spans="4:16" ht="13" x14ac:dyDescent="0.15"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5"/>
    </row>
    <row r="265" spans="4:16" ht="13" x14ac:dyDescent="0.15"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5"/>
    </row>
    <row r="266" spans="4:16" ht="13" x14ac:dyDescent="0.15"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5"/>
    </row>
    <row r="267" spans="4:16" ht="13" x14ac:dyDescent="0.15"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5"/>
    </row>
    <row r="268" spans="4:16" ht="13" x14ac:dyDescent="0.15"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5"/>
    </row>
    <row r="269" spans="4:16" ht="13" x14ac:dyDescent="0.15"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5"/>
    </row>
    <row r="270" spans="4:16" ht="13" x14ac:dyDescent="0.15"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5"/>
    </row>
    <row r="271" spans="4:16" ht="13" x14ac:dyDescent="0.15"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5"/>
    </row>
    <row r="272" spans="4:16" ht="13" x14ac:dyDescent="0.15"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5"/>
    </row>
    <row r="273" spans="4:16" ht="13" x14ac:dyDescent="0.15"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5"/>
    </row>
    <row r="274" spans="4:16" ht="13" x14ac:dyDescent="0.15"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5"/>
    </row>
    <row r="275" spans="4:16" ht="13" x14ac:dyDescent="0.15"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5"/>
    </row>
    <row r="276" spans="4:16" ht="13" x14ac:dyDescent="0.15"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5"/>
    </row>
    <row r="277" spans="4:16" ht="13" x14ac:dyDescent="0.15"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5"/>
    </row>
    <row r="278" spans="4:16" ht="13" x14ac:dyDescent="0.15"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5"/>
    </row>
    <row r="279" spans="4:16" ht="13" x14ac:dyDescent="0.15"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5"/>
    </row>
    <row r="280" spans="4:16" ht="13" x14ac:dyDescent="0.15"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5"/>
    </row>
    <row r="281" spans="4:16" ht="13" x14ac:dyDescent="0.15"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5"/>
    </row>
    <row r="282" spans="4:16" ht="13" x14ac:dyDescent="0.15"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5"/>
    </row>
    <row r="283" spans="4:16" ht="13" x14ac:dyDescent="0.15"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5"/>
    </row>
    <row r="284" spans="4:16" ht="13" x14ac:dyDescent="0.15"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5"/>
    </row>
    <row r="285" spans="4:16" ht="13" x14ac:dyDescent="0.15"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5"/>
    </row>
    <row r="286" spans="4:16" ht="13" x14ac:dyDescent="0.15"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5"/>
    </row>
    <row r="287" spans="4:16" ht="13" x14ac:dyDescent="0.15"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5"/>
    </row>
    <row r="288" spans="4:16" ht="13" x14ac:dyDescent="0.15"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5"/>
    </row>
    <row r="289" spans="4:16" ht="13" x14ac:dyDescent="0.15"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5"/>
    </row>
    <row r="290" spans="4:16" ht="13" x14ac:dyDescent="0.15"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5"/>
    </row>
    <row r="291" spans="4:16" ht="13" x14ac:dyDescent="0.15"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5"/>
    </row>
    <row r="292" spans="4:16" ht="13" x14ac:dyDescent="0.15"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5"/>
    </row>
    <row r="293" spans="4:16" ht="13" x14ac:dyDescent="0.15"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5"/>
    </row>
    <row r="294" spans="4:16" ht="13" x14ac:dyDescent="0.15"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5"/>
    </row>
    <row r="295" spans="4:16" ht="13" x14ac:dyDescent="0.15"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5"/>
    </row>
    <row r="296" spans="4:16" ht="13" x14ac:dyDescent="0.15"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5"/>
    </row>
    <row r="297" spans="4:16" ht="13" x14ac:dyDescent="0.15"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5"/>
    </row>
    <row r="298" spans="4:16" ht="13" x14ac:dyDescent="0.15"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5"/>
    </row>
    <row r="299" spans="4:16" ht="13" x14ac:dyDescent="0.15"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5"/>
    </row>
    <row r="300" spans="4:16" ht="13" x14ac:dyDescent="0.15"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5"/>
    </row>
    <row r="301" spans="4:16" ht="13" x14ac:dyDescent="0.15"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5"/>
    </row>
    <row r="302" spans="4:16" ht="13" x14ac:dyDescent="0.15"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5"/>
    </row>
    <row r="303" spans="4:16" ht="13" x14ac:dyDescent="0.15"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5"/>
    </row>
    <row r="304" spans="4:16" ht="13" x14ac:dyDescent="0.15"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5"/>
    </row>
    <row r="305" spans="4:16" ht="13" x14ac:dyDescent="0.15"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5"/>
    </row>
    <row r="306" spans="4:16" ht="13" x14ac:dyDescent="0.15"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5"/>
    </row>
    <row r="307" spans="4:16" ht="13" x14ac:dyDescent="0.15"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5"/>
    </row>
    <row r="308" spans="4:16" ht="13" x14ac:dyDescent="0.15"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5"/>
    </row>
    <row r="309" spans="4:16" ht="13" x14ac:dyDescent="0.15"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5"/>
    </row>
    <row r="310" spans="4:16" ht="13" x14ac:dyDescent="0.15"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5"/>
    </row>
    <row r="311" spans="4:16" ht="13" x14ac:dyDescent="0.15"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5"/>
    </row>
    <row r="312" spans="4:16" ht="13" x14ac:dyDescent="0.15"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5"/>
    </row>
    <row r="313" spans="4:16" ht="13" x14ac:dyDescent="0.15"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5"/>
    </row>
    <row r="314" spans="4:16" ht="13" x14ac:dyDescent="0.15"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5"/>
    </row>
    <row r="315" spans="4:16" ht="13" x14ac:dyDescent="0.15"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5"/>
    </row>
    <row r="316" spans="4:16" ht="13" x14ac:dyDescent="0.15"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5"/>
    </row>
    <row r="317" spans="4:16" ht="13" x14ac:dyDescent="0.15"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5"/>
    </row>
    <row r="318" spans="4:16" ht="13" x14ac:dyDescent="0.15"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5"/>
    </row>
    <row r="319" spans="4:16" ht="13" x14ac:dyDescent="0.15"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5"/>
    </row>
    <row r="320" spans="4:16" ht="13" x14ac:dyDescent="0.15"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5"/>
    </row>
    <row r="321" spans="4:16" ht="13" x14ac:dyDescent="0.15"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5"/>
    </row>
    <row r="322" spans="4:16" ht="13" x14ac:dyDescent="0.15"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5"/>
    </row>
    <row r="323" spans="4:16" ht="13" x14ac:dyDescent="0.15"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5"/>
    </row>
    <row r="324" spans="4:16" ht="13" x14ac:dyDescent="0.15"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5"/>
    </row>
    <row r="325" spans="4:16" ht="13" x14ac:dyDescent="0.15"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5"/>
    </row>
    <row r="326" spans="4:16" ht="13" x14ac:dyDescent="0.15"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5"/>
    </row>
    <row r="327" spans="4:16" ht="13" x14ac:dyDescent="0.15"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5"/>
    </row>
    <row r="328" spans="4:16" ht="13" x14ac:dyDescent="0.15"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5"/>
    </row>
    <row r="329" spans="4:16" ht="13" x14ac:dyDescent="0.15"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5"/>
    </row>
    <row r="330" spans="4:16" ht="13" x14ac:dyDescent="0.15"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5"/>
    </row>
    <row r="331" spans="4:16" ht="13" x14ac:dyDescent="0.15"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5"/>
    </row>
    <row r="332" spans="4:16" ht="13" x14ac:dyDescent="0.15"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5"/>
    </row>
    <row r="333" spans="4:16" ht="13" x14ac:dyDescent="0.15"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5"/>
    </row>
    <row r="334" spans="4:16" ht="13" x14ac:dyDescent="0.15"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5"/>
    </row>
    <row r="335" spans="4:16" ht="13" x14ac:dyDescent="0.15"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5"/>
    </row>
    <row r="336" spans="4:16" ht="13" x14ac:dyDescent="0.15"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5"/>
    </row>
    <row r="337" spans="4:16" ht="13" x14ac:dyDescent="0.15"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5"/>
    </row>
    <row r="338" spans="4:16" ht="13" x14ac:dyDescent="0.15"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5"/>
    </row>
    <row r="339" spans="4:16" ht="13" x14ac:dyDescent="0.15"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5"/>
    </row>
    <row r="340" spans="4:16" ht="13" x14ac:dyDescent="0.15"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5"/>
    </row>
    <row r="341" spans="4:16" ht="13" x14ac:dyDescent="0.15"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5"/>
    </row>
    <row r="342" spans="4:16" ht="13" x14ac:dyDescent="0.15"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5"/>
    </row>
    <row r="343" spans="4:16" ht="13" x14ac:dyDescent="0.15"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5"/>
    </row>
    <row r="344" spans="4:16" ht="13" x14ac:dyDescent="0.15"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5"/>
    </row>
    <row r="345" spans="4:16" ht="13" x14ac:dyDescent="0.15"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5"/>
    </row>
    <row r="346" spans="4:16" ht="13" x14ac:dyDescent="0.15"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5"/>
    </row>
    <row r="347" spans="4:16" ht="13" x14ac:dyDescent="0.15"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5"/>
    </row>
    <row r="348" spans="4:16" ht="13" x14ac:dyDescent="0.15"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5"/>
    </row>
    <row r="349" spans="4:16" ht="13" x14ac:dyDescent="0.15"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5"/>
    </row>
    <row r="350" spans="4:16" ht="13" x14ac:dyDescent="0.15"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5"/>
    </row>
    <row r="351" spans="4:16" ht="13" x14ac:dyDescent="0.15"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5"/>
    </row>
    <row r="352" spans="4:16" ht="13" x14ac:dyDescent="0.15"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5"/>
    </row>
    <row r="353" spans="4:16" ht="13" x14ac:dyDescent="0.15"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5"/>
    </row>
    <row r="354" spans="4:16" ht="13" x14ac:dyDescent="0.15"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5"/>
    </row>
    <row r="355" spans="4:16" ht="13" x14ac:dyDescent="0.15"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5"/>
    </row>
    <row r="356" spans="4:16" ht="13" x14ac:dyDescent="0.15"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5"/>
    </row>
    <row r="357" spans="4:16" ht="13" x14ac:dyDescent="0.15"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5"/>
    </row>
    <row r="358" spans="4:16" ht="13" x14ac:dyDescent="0.15"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5"/>
    </row>
    <row r="359" spans="4:16" ht="13" x14ac:dyDescent="0.15"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5"/>
    </row>
    <row r="360" spans="4:16" ht="13" x14ac:dyDescent="0.15"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5"/>
    </row>
    <row r="361" spans="4:16" ht="13" x14ac:dyDescent="0.15"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5"/>
    </row>
    <row r="362" spans="4:16" ht="13" x14ac:dyDescent="0.15"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5"/>
    </row>
    <row r="363" spans="4:16" ht="13" x14ac:dyDescent="0.15"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5"/>
    </row>
    <row r="364" spans="4:16" ht="13" x14ac:dyDescent="0.15"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5"/>
    </row>
    <row r="365" spans="4:16" ht="13" x14ac:dyDescent="0.15"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5"/>
    </row>
    <row r="366" spans="4:16" ht="13" x14ac:dyDescent="0.15"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5"/>
    </row>
    <row r="367" spans="4:16" ht="13" x14ac:dyDescent="0.15"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5"/>
    </row>
    <row r="368" spans="4:16" ht="13" x14ac:dyDescent="0.15"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5"/>
    </row>
    <row r="369" spans="4:16" ht="13" x14ac:dyDescent="0.15"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5"/>
    </row>
    <row r="370" spans="4:16" ht="13" x14ac:dyDescent="0.15"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5"/>
    </row>
    <row r="371" spans="4:16" ht="13" x14ac:dyDescent="0.15"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5"/>
    </row>
    <row r="372" spans="4:16" ht="13" x14ac:dyDescent="0.15"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5"/>
    </row>
    <row r="373" spans="4:16" ht="13" x14ac:dyDescent="0.15"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5"/>
    </row>
    <row r="374" spans="4:16" ht="13" x14ac:dyDescent="0.15"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5"/>
    </row>
    <row r="375" spans="4:16" ht="13" x14ac:dyDescent="0.15"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5"/>
    </row>
    <row r="376" spans="4:16" ht="13" x14ac:dyDescent="0.15"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5"/>
    </row>
    <row r="377" spans="4:16" ht="13" x14ac:dyDescent="0.15"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5"/>
    </row>
    <row r="378" spans="4:16" ht="13" x14ac:dyDescent="0.15"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5"/>
    </row>
    <row r="379" spans="4:16" ht="13" x14ac:dyDescent="0.15"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5"/>
    </row>
    <row r="380" spans="4:16" ht="13" x14ac:dyDescent="0.15"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5"/>
    </row>
    <row r="381" spans="4:16" ht="13" x14ac:dyDescent="0.15"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5"/>
    </row>
    <row r="382" spans="4:16" ht="13" x14ac:dyDescent="0.15"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5"/>
    </row>
    <row r="383" spans="4:16" ht="13" x14ac:dyDescent="0.15"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5"/>
    </row>
    <row r="384" spans="4:16" ht="13" x14ac:dyDescent="0.15"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5"/>
    </row>
    <row r="385" spans="4:16" ht="13" x14ac:dyDescent="0.15"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5"/>
    </row>
    <row r="386" spans="4:16" ht="13" x14ac:dyDescent="0.15"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5"/>
    </row>
    <row r="387" spans="4:16" ht="13" x14ac:dyDescent="0.15"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5"/>
    </row>
    <row r="388" spans="4:16" ht="13" x14ac:dyDescent="0.15"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5"/>
    </row>
    <row r="389" spans="4:16" ht="13" x14ac:dyDescent="0.15"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5"/>
    </row>
    <row r="390" spans="4:16" ht="13" x14ac:dyDescent="0.15"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5"/>
    </row>
    <row r="391" spans="4:16" ht="13" x14ac:dyDescent="0.15"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5"/>
    </row>
    <row r="392" spans="4:16" ht="13" x14ac:dyDescent="0.15"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5"/>
    </row>
    <row r="393" spans="4:16" ht="13" x14ac:dyDescent="0.15"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5"/>
    </row>
    <row r="394" spans="4:16" ht="13" x14ac:dyDescent="0.15"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5"/>
    </row>
    <row r="395" spans="4:16" ht="13" x14ac:dyDescent="0.15"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5"/>
    </row>
    <row r="396" spans="4:16" ht="13" x14ac:dyDescent="0.15"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5"/>
    </row>
    <row r="397" spans="4:16" ht="13" x14ac:dyDescent="0.15"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5"/>
    </row>
    <row r="398" spans="4:16" ht="13" x14ac:dyDescent="0.15"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5"/>
    </row>
    <row r="399" spans="4:16" ht="13" x14ac:dyDescent="0.15"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5"/>
    </row>
    <row r="400" spans="4:16" ht="13" x14ac:dyDescent="0.15"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5"/>
    </row>
    <row r="401" spans="4:16" ht="13" x14ac:dyDescent="0.15"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5"/>
    </row>
    <row r="402" spans="4:16" ht="13" x14ac:dyDescent="0.15"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5"/>
    </row>
    <row r="403" spans="4:16" ht="13" x14ac:dyDescent="0.15"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5"/>
    </row>
    <row r="404" spans="4:16" ht="13" x14ac:dyDescent="0.15"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5"/>
    </row>
    <row r="405" spans="4:16" ht="13" x14ac:dyDescent="0.15"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5"/>
    </row>
    <row r="406" spans="4:16" ht="13" x14ac:dyDescent="0.15"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5"/>
    </row>
    <row r="407" spans="4:16" ht="13" x14ac:dyDescent="0.15"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5"/>
    </row>
    <row r="408" spans="4:16" ht="13" x14ac:dyDescent="0.15"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5"/>
    </row>
    <row r="409" spans="4:16" ht="13" x14ac:dyDescent="0.15"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5"/>
    </row>
    <row r="410" spans="4:16" ht="13" x14ac:dyDescent="0.15"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5"/>
    </row>
    <row r="411" spans="4:16" ht="13" x14ac:dyDescent="0.15"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5"/>
    </row>
    <row r="412" spans="4:16" ht="13" x14ac:dyDescent="0.15"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5"/>
    </row>
    <row r="413" spans="4:16" ht="13" x14ac:dyDescent="0.15"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5"/>
    </row>
    <row r="414" spans="4:16" ht="13" x14ac:dyDescent="0.15"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5"/>
    </row>
    <row r="415" spans="4:16" ht="13" x14ac:dyDescent="0.15"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5"/>
    </row>
    <row r="416" spans="4:16" ht="13" x14ac:dyDescent="0.15"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5"/>
    </row>
    <row r="417" spans="4:16" ht="13" x14ac:dyDescent="0.15"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5"/>
    </row>
    <row r="418" spans="4:16" ht="13" x14ac:dyDescent="0.15"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5"/>
    </row>
    <row r="419" spans="4:16" ht="13" x14ac:dyDescent="0.15"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5"/>
    </row>
    <row r="420" spans="4:16" ht="13" x14ac:dyDescent="0.15"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5"/>
    </row>
    <row r="421" spans="4:16" ht="13" x14ac:dyDescent="0.15"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5"/>
    </row>
    <row r="422" spans="4:16" ht="13" x14ac:dyDescent="0.15"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5"/>
    </row>
    <row r="423" spans="4:16" ht="13" x14ac:dyDescent="0.15"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5"/>
    </row>
    <row r="424" spans="4:16" ht="13" x14ac:dyDescent="0.15"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5"/>
    </row>
    <row r="425" spans="4:16" ht="13" x14ac:dyDescent="0.15"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5"/>
    </row>
    <row r="426" spans="4:16" ht="13" x14ac:dyDescent="0.15"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5"/>
    </row>
    <row r="427" spans="4:16" ht="13" x14ac:dyDescent="0.15"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5"/>
    </row>
    <row r="428" spans="4:16" ht="13" x14ac:dyDescent="0.15"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5"/>
    </row>
    <row r="429" spans="4:16" ht="13" x14ac:dyDescent="0.15"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5"/>
    </row>
    <row r="430" spans="4:16" ht="13" x14ac:dyDescent="0.15"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5"/>
    </row>
    <row r="431" spans="4:16" ht="13" x14ac:dyDescent="0.15"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5"/>
    </row>
    <row r="432" spans="4:16" ht="13" x14ac:dyDescent="0.15"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5"/>
    </row>
    <row r="433" spans="4:16" ht="13" x14ac:dyDescent="0.15"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5"/>
    </row>
    <row r="434" spans="4:16" ht="13" x14ac:dyDescent="0.15"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5"/>
    </row>
    <row r="435" spans="4:16" ht="13" x14ac:dyDescent="0.15"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5"/>
    </row>
    <row r="436" spans="4:16" ht="13" x14ac:dyDescent="0.15"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5"/>
    </row>
    <row r="437" spans="4:16" ht="13" x14ac:dyDescent="0.15"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5"/>
    </row>
    <row r="438" spans="4:16" ht="13" x14ac:dyDescent="0.15"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5"/>
    </row>
    <row r="439" spans="4:16" ht="13" x14ac:dyDescent="0.15"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5"/>
    </row>
    <row r="440" spans="4:16" ht="13" x14ac:dyDescent="0.15"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5"/>
    </row>
    <row r="441" spans="4:16" ht="13" x14ac:dyDescent="0.15"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5"/>
    </row>
    <row r="442" spans="4:16" ht="13" x14ac:dyDescent="0.15"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5"/>
    </row>
    <row r="443" spans="4:16" ht="13" x14ac:dyDescent="0.15"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5"/>
    </row>
    <row r="444" spans="4:16" ht="13" x14ac:dyDescent="0.15"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5"/>
    </row>
    <row r="445" spans="4:16" ht="13" x14ac:dyDescent="0.15"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5"/>
    </row>
    <row r="446" spans="4:16" ht="13" x14ac:dyDescent="0.15"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5"/>
    </row>
    <row r="447" spans="4:16" ht="13" x14ac:dyDescent="0.15"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5"/>
    </row>
    <row r="448" spans="4:16" ht="13" x14ac:dyDescent="0.15"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5"/>
    </row>
    <row r="449" spans="4:16" ht="13" x14ac:dyDescent="0.15"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5"/>
    </row>
    <row r="450" spans="4:16" ht="13" x14ac:dyDescent="0.15"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5"/>
    </row>
    <row r="451" spans="4:16" ht="13" x14ac:dyDescent="0.15"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5"/>
    </row>
    <row r="452" spans="4:16" ht="13" x14ac:dyDescent="0.15"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5"/>
    </row>
    <row r="453" spans="4:16" ht="13" x14ac:dyDescent="0.15"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5"/>
    </row>
    <row r="454" spans="4:16" ht="13" x14ac:dyDescent="0.15"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5"/>
    </row>
    <row r="455" spans="4:16" ht="13" x14ac:dyDescent="0.15"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5"/>
    </row>
    <row r="456" spans="4:16" ht="13" x14ac:dyDescent="0.15"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5"/>
    </row>
    <row r="457" spans="4:16" ht="13" x14ac:dyDescent="0.15"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5"/>
    </row>
    <row r="458" spans="4:16" ht="13" x14ac:dyDescent="0.15"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5"/>
    </row>
    <row r="459" spans="4:16" ht="13" x14ac:dyDescent="0.15"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5"/>
    </row>
    <row r="460" spans="4:16" ht="13" x14ac:dyDescent="0.15"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5"/>
    </row>
    <row r="461" spans="4:16" ht="13" x14ac:dyDescent="0.15"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5"/>
    </row>
    <row r="462" spans="4:16" ht="13" x14ac:dyDescent="0.15"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5"/>
    </row>
    <row r="463" spans="4:16" ht="13" x14ac:dyDescent="0.15"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5"/>
    </row>
    <row r="464" spans="4:16" ht="13" x14ac:dyDescent="0.15"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5"/>
    </row>
    <row r="465" spans="4:16" ht="13" x14ac:dyDescent="0.15"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5"/>
    </row>
    <row r="466" spans="4:16" ht="13" x14ac:dyDescent="0.15"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5"/>
    </row>
    <row r="467" spans="4:16" ht="13" x14ac:dyDescent="0.15"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5"/>
    </row>
    <row r="468" spans="4:16" ht="13" x14ac:dyDescent="0.15"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5"/>
    </row>
    <row r="469" spans="4:16" ht="13" x14ac:dyDescent="0.15"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5"/>
    </row>
    <row r="470" spans="4:16" ht="13" x14ac:dyDescent="0.15"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5"/>
    </row>
    <row r="471" spans="4:16" ht="13" x14ac:dyDescent="0.15"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5"/>
    </row>
    <row r="472" spans="4:16" ht="13" x14ac:dyDescent="0.15"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5"/>
    </row>
    <row r="473" spans="4:16" ht="13" x14ac:dyDescent="0.15"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5"/>
    </row>
    <row r="474" spans="4:16" ht="13" x14ac:dyDescent="0.15"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5"/>
    </row>
    <row r="475" spans="4:16" ht="13" x14ac:dyDescent="0.15"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5"/>
    </row>
    <row r="476" spans="4:16" ht="13" x14ac:dyDescent="0.15"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5"/>
    </row>
    <row r="477" spans="4:16" ht="13" x14ac:dyDescent="0.15"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5"/>
    </row>
    <row r="478" spans="4:16" ht="13" x14ac:dyDescent="0.15"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5"/>
    </row>
    <row r="479" spans="4:16" ht="13" x14ac:dyDescent="0.15"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5"/>
    </row>
    <row r="480" spans="4:16" ht="13" x14ac:dyDescent="0.15"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5"/>
    </row>
    <row r="481" spans="4:16" ht="13" x14ac:dyDescent="0.15"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5"/>
    </row>
    <row r="482" spans="4:16" ht="13" x14ac:dyDescent="0.15"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5"/>
    </row>
    <row r="483" spans="4:16" ht="13" x14ac:dyDescent="0.15"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5"/>
    </row>
    <row r="484" spans="4:16" ht="13" x14ac:dyDescent="0.15"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5"/>
    </row>
    <row r="485" spans="4:16" ht="13" x14ac:dyDescent="0.15"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5"/>
    </row>
    <row r="486" spans="4:16" ht="13" x14ac:dyDescent="0.15"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5"/>
    </row>
    <row r="487" spans="4:16" ht="13" x14ac:dyDescent="0.15"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5"/>
    </row>
    <row r="488" spans="4:16" ht="13" x14ac:dyDescent="0.15"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5"/>
    </row>
    <row r="489" spans="4:16" ht="13" x14ac:dyDescent="0.15"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5"/>
    </row>
    <row r="490" spans="4:16" ht="13" x14ac:dyDescent="0.15"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5"/>
    </row>
    <row r="491" spans="4:16" ht="13" x14ac:dyDescent="0.15"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5"/>
    </row>
    <row r="492" spans="4:16" ht="13" x14ac:dyDescent="0.15"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5"/>
    </row>
    <row r="493" spans="4:16" ht="13" x14ac:dyDescent="0.15"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5"/>
    </row>
    <row r="494" spans="4:16" ht="13" x14ac:dyDescent="0.15"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5"/>
    </row>
    <row r="495" spans="4:16" ht="13" x14ac:dyDescent="0.15"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5"/>
    </row>
    <row r="496" spans="4:16" ht="13" x14ac:dyDescent="0.15"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5"/>
    </row>
    <row r="497" spans="4:16" ht="13" x14ac:dyDescent="0.15"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5"/>
    </row>
    <row r="498" spans="4:16" ht="13" x14ac:dyDescent="0.15"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5"/>
    </row>
    <row r="499" spans="4:16" ht="13" x14ac:dyDescent="0.15"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5"/>
    </row>
    <row r="500" spans="4:16" ht="13" x14ac:dyDescent="0.15"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5"/>
    </row>
    <row r="501" spans="4:16" ht="13" x14ac:dyDescent="0.15"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5"/>
    </row>
    <row r="502" spans="4:16" ht="13" x14ac:dyDescent="0.15"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5"/>
    </row>
    <row r="503" spans="4:16" ht="13" x14ac:dyDescent="0.15"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5"/>
    </row>
    <row r="504" spans="4:16" ht="13" x14ac:dyDescent="0.15"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5"/>
    </row>
    <row r="505" spans="4:16" ht="13" x14ac:dyDescent="0.15"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5"/>
    </row>
    <row r="506" spans="4:16" ht="13" x14ac:dyDescent="0.15"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5"/>
    </row>
    <row r="507" spans="4:16" ht="13" x14ac:dyDescent="0.15"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5"/>
    </row>
    <row r="508" spans="4:16" ht="13" x14ac:dyDescent="0.15"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5"/>
    </row>
    <row r="509" spans="4:16" ht="13" x14ac:dyDescent="0.15"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5"/>
    </row>
    <row r="510" spans="4:16" ht="13" x14ac:dyDescent="0.15"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5"/>
    </row>
    <row r="511" spans="4:16" ht="13" x14ac:dyDescent="0.15"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5"/>
    </row>
    <row r="512" spans="4:16" ht="13" x14ac:dyDescent="0.15"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5"/>
    </row>
    <row r="513" spans="4:16" ht="13" x14ac:dyDescent="0.15"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5"/>
    </row>
    <row r="514" spans="4:16" ht="13" x14ac:dyDescent="0.15"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5"/>
    </row>
    <row r="515" spans="4:16" ht="13" x14ac:dyDescent="0.15"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5"/>
    </row>
    <row r="516" spans="4:16" ht="13" x14ac:dyDescent="0.15"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5"/>
    </row>
    <row r="517" spans="4:16" ht="13" x14ac:dyDescent="0.15"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5"/>
    </row>
    <row r="518" spans="4:16" ht="13" x14ac:dyDescent="0.15"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5"/>
    </row>
    <row r="519" spans="4:16" ht="13" x14ac:dyDescent="0.15"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5"/>
    </row>
    <row r="520" spans="4:16" ht="13" x14ac:dyDescent="0.15"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5"/>
    </row>
    <row r="521" spans="4:16" ht="13" x14ac:dyDescent="0.15"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5"/>
    </row>
    <row r="522" spans="4:16" ht="13" x14ac:dyDescent="0.15"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5"/>
    </row>
    <row r="523" spans="4:16" ht="13" x14ac:dyDescent="0.15"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5"/>
    </row>
    <row r="524" spans="4:16" ht="13" x14ac:dyDescent="0.15"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5"/>
    </row>
    <row r="525" spans="4:16" ht="13" x14ac:dyDescent="0.15"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5"/>
    </row>
    <row r="526" spans="4:16" ht="13" x14ac:dyDescent="0.15"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5"/>
    </row>
    <row r="527" spans="4:16" ht="13" x14ac:dyDescent="0.15"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5"/>
    </row>
    <row r="528" spans="4:16" ht="13" x14ac:dyDescent="0.15"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5"/>
    </row>
    <row r="529" spans="4:16" ht="13" x14ac:dyDescent="0.15"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5"/>
    </row>
    <row r="530" spans="4:16" ht="13" x14ac:dyDescent="0.15"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5"/>
    </row>
    <row r="531" spans="4:16" ht="13" x14ac:dyDescent="0.15"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5"/>
    </row>
    <row r="532" spans="4:16" ht="13" x14ac:dyDescent="0.15"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5"/>
    </row>
    <row r="533" spans="4:16" ht="13" x14ac:dyDescent="0.15"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5"/>
    </row>
    <row r="534" spans="4:16" ht="13" x14ac:dyDescent="0.15"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5"/>
    </row>
    <row r="535" spans="4:16" ht="13" x14ac:dyDescent="0.15"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5"/>
    </row>
    <row r="536" spans="4:16" ht="13" x14ac:dyDescent="0.15"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5"/>
    </row>
    <row r="537" spans="4:16" ht="13" x14ac:dyDescent="0.15"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5"/>
    </row>
    <row r="538" spans="4:16" ht="13" x14ac:dyDescent="0.15"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5"/>
    </row>
    <row r="539" spans="4:16" ht="13" x14ac:dyDescent="0.15"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5"/>
    </row>
    <row r="540" spans="4:16" ht="13" x14ac:dyDescent="0.15"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5"/>
    </row>
    <row r="541" spans="4:16" ht="13" x14ac:dyDescent="0.15"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5"/>
    </row>
    <row r="542" spans="4:16" ht="13" x14ac:dyDescent="0.15"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5"/>
    </row>
    <row r="543" spans="4:16" ht="13" x14ac:dyDescent="0.15"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5"/>
    </row>
    <row r="544" spans="4:16" ht="13" x14ac:dyDescent="0.15"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5"/>
    </row>
    <row r="545" spans="4:16" ht="13" x14ac:dyDescent="0.15"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5"/>
    </row>
    <row r="546" spans="4:16" ht="13" x14ac:dyDescent="0.15"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5"/>
    </row>
    <row r="547" spans="4:16" ht="13" x14ac:dyDescent="0.15"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5"/>
    </row>
    <row r="548" spans="4:16" ht="13" x14ac:dyDescent="0.15"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5"/>
    </row>
    <row r="549" spans="4:16" ht="13" x14ac:dyDescent="0.15"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5"/>
    </row>
    <row r="550" spans="4:16" ht="13" x14ac:dyDescent="0.15"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5"/>
    </row>
    <row r="551" spans="4:16" ht="13" x14ac:dyDescent="0.15"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5"/>
    </row>
    <row r="552" spans="4:16" ht="13" x14ac:dyDescent="0.15"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5"/>
    </row>
    <row r="553" spans="4:16" ht="13" x14ac:dyDescent="0.15"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5"/>
    </row>
    <row r="554" spans="4:16" ht="13" x14ac:dyDescent="0.15"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5"/>
    </row>
    <row r="555" spans="4:16" ht="13" x14ac:dyDescent="0.15"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5"/>
    </row>
    <row r="556" spans="4:16" ht="13" x14ac:dyDescent="0.15"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5"/>
    </row>
    <row r="557" spans="4:16" ht="13" x14ac:dyDescent="0.15"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5"/>
    </row>
    <row r="558" spans="4:16" ht="13" x14ac:dyDescent="0.15"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5"/>
    </row>
    <row r="559" spans="4:16" ht="13" x14ac:dyDescent="0.15"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5"/>
    </row>
    <row r="560" spans="4:16" ht="13" x14ac:dyDescent="0.15"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5"/>
    </row>
    <row r="561" spans="4:16" ht="13" x14ac:dyDescent="0.15"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5"/>
    </row>
    <row r="562" spans="4:16" ht="13" x14ac:dyDescent="0.15"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5"/>
    </row>
    <row r="563" spans="4:16" ht="13" x14ac:dyDescent="0.15"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5"/>
    </row>
    <row r="564" spans="4:16" ht="13" x14ac:dyDescent="0.15"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5"/>
    </row>
    <row r="565" spans="4:16" ht="13" x14ac:dyDescent="0.15"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5"/>
    </row>
    <row r="566" spans="4:16" ht="13" x14ac:dyDescent="0.15"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5"/>
    </row>
    <row r="567" spans="4:16" ht="13" x14ac:dyDescent="0.15"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5"/>
    </row>
    <row r="568" spans="4:16" ht="13" x14ac:dyDescent="0.15"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5"/>
    </row>
    <row r="569" spans="4:16" ht="13" x14ac:dyDescent="0.15"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5"/>
    </row>
    <row r="570" spans="4:16" ht="13" x14ac:dyDescent="0.15"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5"/>
    </row>
    <row r="571" spans="4:16" ht="13" x14ac:dyDescent="0.15"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5"/>
    </row>
    <row r="572" spans="4:16" ht="13" x14ac:dyDescent="0.15"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5"/>
    </row>
    <row r="573" spans="4:16" ht="13" x14ac:dyDescent="0.15"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5"/>
    </row>
    <row r="574" spans="4:16" ht="13" x14ac:dyDescent="0.15"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5"/>
    </row>
    <row r="575" spans="4:16" ht="13" x14ac:dyDescent="0.15"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5"/>
    </row>
    <row r="576" spans="4:16" ht="13" x14ac:dyDescent="0.15"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5"/>
    </row>
    <row r="577" spans="4:16" ht="13" x14ac:dyDescent="0.15"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5"/>
    </row>
    <row r="578" spans="4:16" ht="13" x14ac:dyDescent="0.15"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5"/>
    </row>
    <row r="579" spans="4:16" ht="13" x14ac:dyDescent="0.15"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5"/>
    </row>
    <row r="580" spans="4:16" ht="13" x14ac:dyDescent="0.15"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5"/>
    </row>
    <row r="581" spans="4:16" ht="13" x14ac:dyDescent="0.15"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5"/>
    </row>
    <row r="582" spans="4:16" ht="13" x14ac:dyDescent="0.15"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5"/>
    </row>
    <row r="583" spans="4:16" ht="13" x14ac:dyDescent="0.15"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5"/>
    </row>
    <row r="584" spans="4:16" ht="13" x14ac:dyDescent="0.15"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5"/>
    </row>
    <row r="585" spans="4:16" ht="13" x14ac:dyDescent="0.15"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5"/>
    </row>
    <row r="586" spans="4:16" ht="13" x14ac:dyDescent="0.15"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5"/>
    </row>
    <row r="587" spans="4:16" ht="13" x14ac:dyDescent="0.15"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5"/>
    </row>
    <row r="588" spans="4:16" ht="13" x14ac:dyDescent="0.15"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5"/>
    </row>
    <row r="589" spans="4:16" ht="13" x14ac:dyDescent="0.15"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5"/>
    </row>
    <row r="590" spans="4:16" ht="13" x14ac:dyDescent="0.15"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5"/>
    </row>
    <row r="591" spans="4:16" ht="13" x14ac:dyDescent="0.15"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5"/>
    </row>
    <row r="592" spans="4:16" ht="13" x14ac:dyDescent="0.15"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5"/>
    </row>
    <row r="593" spans="4:16" ht="13" x14ac:dyDescent="0.15"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5"/>
    </row>
    <row r="594" spans="4:16" ht="13" x14ac:dyDescent="0.15"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5"/>
    </row>
    <row r="595" spans="4:16" ht="13" x14ac:dyDescent="0.15"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5"/>
    </row>
    <row r="596" spans="4:16" ht="13" x14ac:dyDescent="0.15"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5"/>
    </row>
    <row r="597" spans="4:16" ht="13" x14ac:dyDescent="0.15"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5"/>
    </row>
    <row r="598" spans="4:16" ht="13" x14ac:dyDescent="0.15"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5"/>
    </row>
    <row r="599" spans="4:16" ht="13" x14ac:dyDescent="0.15"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5"/>
    </row>
    <row r="600" spans="4:16" ht="13" x14ac:dyDescent="0.15"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5"/>
    </row>
    <row r="601" spans="4:16" ht="13" x14ac:dyDescent="0.15"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5"/>
    </row>
    <row r="602" spans="4:16" ht="13" x14ac:dyDescent="0.15"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5"/>
    </row>
    <row r="603" spans="4:16" ht="13" x14ac:dyDescent="0.15"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5"/>
    </row>
    <row r="604" spans="4:16" ht="13" x14ac:dyDescent="0.15"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5"/>
    </row>
    <row r="605" spans="4:16" ht="13" x14ac:dyDescent="0.15"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5"/>
    </row>
    <row r="606" spans="4:16" ht="13" x14ac:dyDescent="0.15"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5"/>
    </row>
    <row r="607" spans="4:16" ht="13" x14ac:dyDescent="0.15"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5"/>
    </row>
    <row r="608" spans="4:16" ht="13" x14ac:dyDescent="0.15"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5"/>
    </row>
    <row r="609" spans="4:16" ht="13" x14ac:dyDescent="0.15"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5"/>
    </row>
    <row r="610" spans="4:16" ht="13" x14ac:dyDescent="0.15"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5"/>
    </row>
    <row r="611" spans="4:16" ht="13" x14ac:dyDescent="0.15"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5"/>
    </row>
    <row r="612" spans="4:16" ht="13" x14ac:dyDescent="0.15"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5"/>
    </row>
    <row r="613" spans="4:16" ht="13" x14ac:dyDescent="0.15"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5"/>
    </row>
    <row r="614" spans="4:16" ht="13" x14ac:dyDescent="0.15"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5"/>
    </row>
    <row r="615" spans="4:16" ht="13" x14ac:dyDescent="0.15"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5"/>
    </row>
    <row r="616" spans="4:16" ht="13" x14ac:dyDescent="0.15"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5"/>
    </row>
    <row r="617" spans="4:16" ht="13" x14ac:dyDescent="0.15"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5"/>
    </row>
    <row r="618" spans="4:16" ht="13" x14ac:dyDescent="0.15"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5"/>
    </row>
    <row r="619" spans="4:16" ht="13" x14ac:dyDescent="0.15"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5"/>
    </row>
    <row r="620" spans="4:16" ht="13" x14ac:dyDescent="0.15"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5"/>
    </row>
    <row r="621" spans="4:16" ht="13" x14ac:dyDescent="0.15"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5"/>
    </row>
    <row r="622" spans="4:16" ht="13" x14ac:dyDescent="0.15"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5"/>
    </row>
    <row r="623" spans="4:16" ht="13" x14ac:dyDescent="0.15"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5"/>
    </row>
    <row r="624" spans="4:16" ht="13" x14ac:dyDescent="0.15"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5"/>
    </row>
    <row r="625" spans="4:16" ht="13" x14ac:dyDescent="0.15"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5"/>
    </row>
    <row r="626" spans="4:16" ht="13" x14ac:dyDescent="0.15"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5"/>
    </row>
    <row r="627" spans="4:16" ht="13" x14ac:dyDescent="0.15"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5"/>
    </row>
    <row r="628" spans="4:16" ht="13" x14ac:dyDescent="0.15"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5"/>
    </row>
    <row r="629" spans="4:16" ht="13" x14ac:dyDescent="0.15"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5"/>
    </row>
    <row r="630" spans="4:16" ht="13" x14ac:dyDescent="0.15"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5"/>
    </row>
    <row r="631" spans="4:16" ht="13" x14ac:dyDescent="0.15"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5"/>
    </row>
    <row r="632" spans="4:16" ht="13" x14ac:dyDescent="0.15"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5"/>
    </row>
    <row r="633" spans="4:16" ht="13" x14ac:dyDescent="0.15"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5"/>
    </row>
    <row r="634" spans="4:16" ht="13" x14ac:dyDescent="0.15"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5"/>
    </row>
    <row r="635" spans="4:16" ht="13" x14ac:dyDescent="0.15"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5"/>
    </row>
    <row r="636" spans="4:16" ht="13" x14ac:dyDescent="0.15"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5"/>
    </row>
    <row r="637" spans="4:16" ht="13" x14ac:dyDescent="0.15"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5"/>
    </row>
    <row r="638" spans="4:16" ht="13" x14ac:dyDescent="0.15"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5"/>
    </row>
    <row r="639" spans="4:16" ht="13" x14ac:dyDescent="0.15"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5"/>
    </row>
    <row r="640" spans="4:16" ht="13" x14ac:dyDescent="0.15"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5"/>
    </row>
    <row r="641" spans="4:16" ht="13" x14ac:dyDescent="0.15"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5"/>
    </row>
    <row r="642" spans="4:16" ht="13" x14ac:dyDescent="0.15"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5"/>
    </row>
    <row r="643" spans="4:16" ht="13" x14ac:dyDescent="0.15"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5"/>
    </row>
    <row r="644" spans="4:16" ht="13" x14ac:dyDescent="0.15"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5"/>
    </row>
    <row r="645" spans="4:16" ht="13" x14ac:dyDescent="0.15"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5"/>
    </row>
    <row r="646" spans="4:16" ht="13" x14ac:dyDescent="0.15"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5"/>
    </row>
    <row r="647" spans="4:16" ht="13" x14ac:dyDescent="0.15"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5"/>
    </row>
    <row r="648" spans="4:16" ht="13" x14ac:dyDescent="0.15"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5"/>
    </row>
    <row r="649" spans="4:16" ht="13" x14ac:dyDescent="0.15"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5"/>
    </row>
    <row r="650" spans="4:16" ht="13" x14ac:dyDescent="0.15"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5"/>
    </row>
    <row r="651" spans="4:16" ht="13" x14ac:dyDescent="0.15"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5"/>
    </row>
    <row r="652" spans="4:16" ht="13" x14ac:dyDescent="0.15"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5"/>
    </row>
    <row r="653" spans="4:16" ht="13" x14ac:dyDescent="0.15"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5"/>
    </row>
    <row r="654" spans="4:16" ht="13" x14ac:dyDescent="0.15"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5"/>
    </row>
    <row r="655" spans="4:16" ht="13" x14ac:dyDescent="0.15"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5"/>
    </row>
    <row r="656" spans="4:16" ht="13" x14ac:dyDescent="0.15"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5"/>
    </row>
    <row r="657" spans="4:16" ht="13" x14ac:dyDescent="0.15"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5"/>
    </row>
    <row r="658" spans="4:16" ht="13" x14ac:dyDescent="0.15"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5"/>
    </row>
    <row r="659" spans="4:16" ht="13" x14ac:dyDescent="0.15"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5"/>
    </row>
    <row r="660" spans="4:16" ht="13" x14ac:dyDescent="0.15"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5"/>
    </row>
    <row r="661" spans="4:16" ht="13" x14ac:dyDescent="0.15"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5"/>
    </row>
    <row r="662" spans="4:16" ht="13" x14ac:dyDescent="0.15"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5"/>
    </row>
    <row r="663" spans="4:16" ht="13" x14ac:dyDescent="0.15"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5"/>
    </row>
    <row r="664" spans="4:16" ht="13" x14ac:dyDescent="0.15"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5"/>
    </row>
    <row r="665" spans="4:16" ht="13" x14ac:dyDescent="0.15"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5"/>
    </row>
    <row r="666" spans="4:16" ht="13" x14ac:dyDescent="0.15"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5"/>
    </row>
    <row r="667" spans="4:16" ht="13" x14ac:dyDescent="0.15"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5"/>
    </row>
    <row r="668" spans="4:16" ht="13" x14ac:dyDescent="0.15"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5"/>
    </row>
    <row r="669" spans="4:16" ht="13" x14ac:dyDescent="0.15"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5"/>
    </row>
    <row r="670" spans="4:16" ht="13" x14ac:dyDescent="0.15"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5"/>
    </row>
    <row r="671" spans="4:16" ht="13" x14ac:dyDescent="0.15"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5"/>
    </row>
    <row r="672" spans="4:16" ht="13" x14ac:dyDescent="0.15"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5"/>
    </row>
    <row r="673" spans="4:16" ht="13" x14ac:dyDescent="0.15"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5"/>
    </row>
    <row r="674" spans="4:16" ht="13" x14ac:dyDescent="0.15"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5"/>
    </row>
    <row r="675" spans="4:16" ht="13" x14ac:dyDescent="0.15"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5"/>
    </row>
    <row r="676" spans="4:16" ht="13" x14ac:dyDescent="0.15"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5"/>
    </row>
    <row r="677" spans="4:16" ht="13" x14ac:dyDescent="0.15"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5"/>
    </row>
    <row r="678" spans="4:16" ht="13" x14ac:dyDescent="0.15"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5"/>
    </row>
    <row r="679" spans="4:16" ht="13" x14ac:dyDescent="0.15"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5"/>
    </row>
    <row r="680" spans="4:16" ht="13" x14ac:dyDescent="0.15"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5"/>
    </row>
    <row r="681" spans="4:16" ht="13" x14ac:dyDescent="0.15"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5"/>
    </row>
    <row r="682" spans="4:16" ht="13" x14ac:dyDescent="0.15"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5"/>
    </row>
    <row r="683" spans="4:16" ht="13" x14ac:dyDescent="0.15"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5"/>
    </row>
    <row r="684" spans="4:16" ht="13" x14ac:dyDescent="0.15"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5"/>
    </row>
    <row r="685" spans="4:16" ht="13" x14ac:dyDescent="0.15"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5"/>
    </row>
    <row r="686" spans="4:16" ht="13" x14ac:dyDescent="0.15"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5"/>
    </row>
    <row r="687" spans="4:16" ht="13" x14ac:dyDescent="0.15"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5"/>
    </row>
    <row r="688" spans="4:16" ht="13" x14ac:dyDescent="0.15"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5"/>
    </row>
    <row r="689" spans="4:16" ht="13" x14ac:dyDescent="0.15"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5"/>
    </row>
    <row r="690" spans="4:16" ht="13" x14ac:dyDescent="0.15"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5"/>
    </row>
    <row r="691" spans="4:16" ht="13" x14ac:dyDescent="0.15"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5"/>
    </row>
    <row r="692" spans="4:16" ht="13" x14ac:dyDescent="0.15"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5"/>
    </row>
    <row r="693" spans="4:16" ht="13" x14ac:dyDescent="0.15"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5"/>
    </row>
    <row r="694" spans="4:16" ht="13" x14ac:dyDescent="0.15"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5"/>
    </row>
    <row r="695" spans="4:16" ht="13" x14ac:dyDescent="0.15"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5"/>
    </row>
    <row r="696" spans="4:16" ht="13" x14ac:dyDescent="0.15"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5"/>
    </row>
    <row r="697" spans="4:16" ht="13" x14ac:dyDescent="0.15"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5"/>
    </row>
    <row r="698" spans="4:16" ht="13" x14ac:dyDescent="0.15"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5"/>
    </row>
    <row r="699" spans="4:16" ht="13" x14ac:dyDescent="0.15"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5"/>
    </row>
    <row r="700" spans="4:16" ht="13" x14ac:dyDescent="0.15"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5"/>
    </row>
    <row r="701" spans="4:16" ht="13" x14ac:dyDescent="0.15"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5"/>
    </row>
    <row r="702" spans="4:16" ht="13" x14ac:dyDescent="0.15"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5"/>
    </row>
    <row r="703" spans="4:16" ht="13" x14ac:dyDescent="0.15"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5"/>
    </row>
    <row r="704" spans="4:16" ht="13" x14ac:dyDescent="0.15"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5"/>
    </row>
    <row r="705" spans="4:16" ht="13" x14ac:dyDescent="0.15"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5"/>
    </row>
    <row r="706" spans="4:16" ht="13" x14ac:dyDescent="0.15"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5"/>
    </row>
    <row r="707" spans="4:16" ht="13" x14ac:dyDescent="0.15"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5"/>
    </row>
    <row r="708" spans="4:16" ht="13" x14ac:dyDescent="0.15"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5"/>
    </row>
    <row r="709" spans="4:16" ht="13" x14ac:dyDescent="0.15"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5"/>
    </row>
    <row r="710" spans="4:16" ht="13" x14ac:dyDescent="0.15"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5"/>
    </row>
    <row r="711" spans="4:16" ht="13" x14ac:dyDescent="0.15"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5"/>
    </row>
    <row r="712" spans="4:16" ht="13" x14ac:dyDescent="0.15"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5"/>
    </row>
    <row r="713" spans="4:16" ht="13" x14ac:dyDescent="0.15"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5"/>
    </row>
    <row r="714" spans="4:16" ht="13" x14ac:dyDescent="0.15"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5"/>
    </row>
    <row r="715" spans="4:16" ht="13" x14ac:dyDescent="0.15"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5"/>
    </row>
    <row r="716" spans="4:16" ht="13" x14ac:dyDescent="0.15"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5"/>
    </row>
    <row r="717" spans="4:16" ht="13" x14ac:dyDescent="0.15"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5"/>
    </row>
    <row r="718" spans="4:16" ht="13" x14ac:dyDescent="0.15"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5"/>
    </row>
    <row r="719" spans="4:16" ht="13" x14ac:dyDescent="0.15"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5"/>
    </row>
    <row r="720" spans="4:16" ht="13" x14ac:dyDescent="0.15"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5"/>
    </row>
    <row r="721" spans="4:16" ht="13" x14ac:dyDescent="0.15"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5"/>
    </row>
    <row r="722" spans="4:16" ht="13" x14ac:dyDescent="0.15"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5"/>
    </row>
    <row r="723" spans="4:16" ht="13" x14ac:dyDescent="0.15"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5"/>
    </row>
    <row r="724" spans="4:16" ht="13" x14ac:dyDescent="0.15"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5"/>
    </row>
    <row r="725" spans="4:16" ht="13" x14ac:dyDescent="0.15"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5"/>
    </row>
    <row r="726" spans="4:16" ht="13" x14ac:dyDescent="0.15"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5"/>
    </row>
    <row r="727" spans="4:16" ht="13" x14ac:dyDescent="0.15"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5"/>
    </row>
    <row r="728" spans="4:16" ht="13" x14ac:dyDescent="0.15"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5"/>
    </row>
    <row r="729" spans="4:16" ht="13" x14ac:dyDescent="0.15"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5"/>
    </row>
    <row r="730" spans="4:16" ht="13" x14ac:dyDescent="0.15"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5"/>
    </row>
    <row r="731" spans="4:16" ht="13" x14ac:dyDescent="0.15"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5"/>
    </row>
    <row r="732" spans="4:16" ht="13" x14ac:dyDescent="0.15"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5"/>
    </row>
    <row r="733" spans="4:16" ht="13" x14ac:dyDescent="0.15"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5"/>
    </row>
    <row r="734" spans="4:16" ht="13" x14ac:dyDescent="0.15"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5"/>
    </row>
    <row r="735" spans="4:16" ht="13" x14ac:dyDescent="0.15"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5"/>
    </row>
    <row r="736" spans="4:16" ht="13" x14ac:dyDescent="0.15"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5"/>
    </row>
    <row r="737" spans="4:16" ht="13" x14ac:dyDescent="0.15"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5"/>
    </row>
    <row r="738" spans="4:16" ht="13" x14ac:dyDescent="0.15"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5"/>
    </row>
    <row r="739" spans="4:16" ht="13" x14ac:dyDescent="0.15"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5"/>
    </row>
    <row r="740" spans="4:16" ht="13" x14ac:dyDescent="0.15"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5"/>
    </row>
    <row r="741" spans="4:16" ht="13" x14ac:dyDescent="0.15"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5"/>
    </row>
    <row r="742" spans="4:16" ht="13" x14ac:dyDescent="0.15"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5"/>
    </row>
    <row r="743" spans="4:16" ht="13" x14ac:dyDescent="0.15"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5"/>
    </row>
    <row r="744" spans="4:16" ht="13" x14ac:dyDescent="0.15"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5"/>
    </row>
    <row r="745" spans="4:16" ht="13" x14ac:dyDescent="0.15"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5"/>
    </row>
    <row r="746" spans="4:16" ht="13" x14ac:dyDescent="0.15"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5"/>
    </row>
    <row r="747" spans="4:16" ht="13" x14ac:dyDescent="0.15"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5"/>
    </row>
    <row r="748" spans="4:16" ht="13" x14ac:dyDescent="0.15"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5"/>
    </row>
    <row r="749" spans="4:16" ht="13" x14ac:dyDescent="0.15"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5"/>
    </row>
    <row r="750" spans="4:16" ht="13" x14ac:dyDescent="0.15"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5"/>
    </row>
    <row r="751" spans="4:16" ht="13" x14ac:dyDescent="0.15"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5"/>
    </row>
    <row r="752" spans="4:16" ht="13" x14ac:dyDescent="0.15"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5"/>
    </row>
    <row r="753" spans="4:16" ht="13" x14ac:dyDescent="0.15"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5"/>
    </row>
    <row r="754" spans="4:16" ht="13" x14ac:dyDescent="0.15"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5"/>
    </row>
    <row r="755" spans="4:16" ht="13" x14ac:dyDescent="0.15"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5"/>
    </row>
    <row r="756" spans="4:16" ht="13" x14ac:dyDescent="0.15"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5"/>
    </row>
    <row r="757" spans="4:16" ht="13" x14ac:dyDescent="0.15"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5"/>
    </row>
    <row r="758" spans="4:16" ht="13" x14ac:dyDescent="0.15"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5"/>
    </row>
    <row r="759" spans="4:16" ht="13" x14ac:dyDescent="0.15"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5"/>
    </row>
    <row r="760" spans="4:16" ht="13" x14ac:dyDescent="0.15"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5"/>
    </row>
    <row r="761" spans="4:16" ht="13" x14ac:dyDescent="0.15"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5"/>
    </row>
    <row r="762" spans="4:16" ht="13" x14ac:dyDescent="0.15"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5"/>
    </row>
    <row r="763" spans="4:16" ht="13" x14ac:dyDescent="0.15"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5"/>
    </row>
    <row r="764" spans="4:16" ht="13" x14ac:dyDescent="0.15"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5"/>
    </row>
    <row r="765" spans="4:16" ht="13" x14ac:dyDescent="0.15"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5"/>
    </row>
    <row r="766" spans="4:16" ht="13" x14ac:dyDescent="0.15"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5"/>
    </row>
    <row r="767" spans="4:16" ht="13" x14ac:dyDescent="0.15"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5"/>
    </row>
    <row r="768" spans="4:16" ht="13" x14ac:dyDescent="0.15"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5"/>
    </row>
    <row r="769" spans="4:16" ht="13" x14ac:dyDescent="0.15"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5"/>
    </row>
    <row r="770" spans="4:16" ht="13" x14ac:dyDescent="0.15"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5"/>
    </row>
    <row r="771" spans="4:16" ht="13" x14ac:dyDescent="0.15"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5"/>
    </row>
    <row r="772" spans="4:16" ht="13" x14ac:dyDescent="0.15"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5"/>
    </row>
    <row r="773" spans="4:16" ht="13" x14ac:dyDescent="0.15"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5"/>
    </row>
    <row r="774" spans="4:16" ht="13" x14ac:dyDescent="0.15"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5"/>
    </row>
    <row r="775" spans="4:16" ht="13" x14ac:dyDescent="0.15"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5"/>
    </row>
    <row r="776" spans="4:16" ht="13" x14ac:dyDescent="0.15"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5"/>
    </row>
    <row r="777" spans="4:16" ht="13" x14ac:dyDescent="0.15"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5"/>
    </row>
    <row r="778" spans="4:16" ht="13" x14ac:dyDescent="0.15"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5"/>
    </row>
    <row r="779" spans="4:16" ht="13" x14ac:dyDescent="0.15"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5"/>
    </row>
    <row r="780" spans="4:16" ht="13" x14ac:dyDescent="0.15"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5"/>
    </row>
    <row r="781" spans="4:16" ht="13" x14ac:dyDescent="0.15"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5"/>
    </row>
    <row r="782" spans="4:16" ht="13" x14ac:dyDescent="0.15"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5"/>
    </row>
    <row r="783" spans="4:16" ht="13" x14ac:dyDescent="0.15"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5"/>
    </row>
    <row r="784" spans="4:16" ht="13" x14ac:dyDescent="0.15"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5"/>
    </row>
    <row r="785" spans="4:16" ht="13" x14ac:dyDescent="0.15"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5"/>
    </row>
    <row r="786" spans="4:16" ht="13" x14ac:dyDescent="0.15"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5"/>
    </row>
    <row r="787" spans="4:16" ht="13" x14ac:dyDescent="0.15"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5"/>
    </row>
    <row r="788" spans="4:16" ht="13" x14ac:dyDescent="0.15"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5"/>
    </row>
    <row r="789" spans="4:16" ht="13" x14ac:dyDescent="0.15"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5"/>
    </row>
    <row r="790" spans="4:16" ht="13" x14ac:dyDescent="0.15"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5"/>
    </row>
    <row r="791" spans="4:16" ht="13" x14ac:dyDescent="0.15"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5"/>
    </row>
    <row r="792" spans="4:16" ht="13" x14ac:dyDescent="0.15"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5"/>
    </row>
    <row r="793" spans="4:16" ht="13" x14ac:dyDescent="0.15"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5"/>
    </row>
    <row r="794" spans="4:16" ht="13" x14ac:dyDescent="0.15"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5"/>
    </row>
    <row r="795" spans="4:16" ht="13" x14ac:dyDescent="0.15"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5"/>
    </row>
    <row r="796" spans="4:16" ht="13" x14ac:dyDescent="0.15"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5"/>
    </row>
    <row r="797" spans="4:16" ht="13" x14ac:dyDescent="0.15"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5"/>
    </row>
    <row r="798" spans="4:16" ht="13" x14ac:dyDescent="0.15"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5"/>
    </row>
    <row r="799" spans="4:16" ht="13" x14ac:dyDescent="0.15"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5"/>
    </row>
    <row r="800" spans="4:16" ht="13" x14ac:dyDescent="0.15"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5"/>
    </row>
    <row r="801" spans="4:16" ht="13" x14ac:dyDescent="0.15"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5"/>
    </row>
    <row r="802" spans="4:16" ht="13" x14ac:dyDescent="0.15"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5"/>
    </row>
    <row r="803" spans="4:16" ht="13" x14ac:dyDescent="0.15"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5"/>
    </row>
    <row r="804" spans="4:16" ht="13" x14ac:dyDescent="0.15"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5"/>
    </row>
    <row r="805" spans="4:16" ht="13" x14ac:dyDescent="0.15"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5"/>
    </row>
    <row r="806" spans="4:16" ht="13" x14ac:dyDescent="0.15"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5"/>
    </row>
    <row r="807" spans="4:16" ht="13" x14ac:dyDescent="0.15"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5"/>
    </row>
    <row r="808" spans="4:16" ht="13" x14ac:dyDescent="0.15"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5"/>
    </row>
    <row r="809" spans="4:16" ht="13" x14ac:dyDescent="0.15"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5"/>
    </row>
    <row r="810" spans="4:16" ht="13" x14ac:dyDescent="0.15"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5"/>
    </row>
    <row r="811" spans="4:16" ht="13" x14ac:dyDescent="0.15"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5"/>
    </row>
    <row r="812" spans="4:16" ht="13" x14ac:dyDescent="0.15"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5"/>
    </row>
    <row r="813" spans="4:16" ht="13" x14ac:dyDescent="0.15"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5"/>
    </row>
    <row r="814" spans="4:16" ht="13" x14ac:dyDescent="0.15"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5"/>
    </row>
    <row r="815" spans="4:16" ht="13" x14ac:dyDescent="0.15"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5"/>
    </row>
    <row r="816" spans="4:16" ht="13" x14ac:dyDescent="0.15"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5"/>
    </row>
    <row r="817" spans="4:16" ht="13" x14ac:dyDescent="0.15"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5"/>
    </row>
    <row r="818" spans="4:16" ht="13" x14ac:dyDescent="0.15"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5"/>
    </row>
    <row r="819" spans="4:16" ht="13" x14ac:dyDescent="0.15"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5"/>
    </row>
    <row r="820" spans="4:16" ht="13" x14ac:dyDescent="0.15"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5"/>
    </row>
    <row r="821" spans="4:16" ht="13" x14ac:dyDescent="0.15"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5"/>
    </row>
    <row r="822" spans="4:16" ht="13" x14ac:dyDescent="0.15"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5"/>
    </row>
    <row r="823" spans="4:16" ht="13" x14ac:dyDescent="0.15"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5"/>
    </row>
    <row r="824" spans="4:16" ht="13" x14ac:dyDescent="0.15"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5"/>
    </row>
    <row r="825" spans="4:16" ht="13" x14ac:dyDescent="0.15"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5"/>
    </row>
    <row r="826" spans="4:16" ht="13" x14ac:dyDescent="0.15"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5"/>
    </row>
    <row r="827" spans="4:16" ht="13" x14ac:dyDescent="0.15"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5"/>
    </row>
    <row r="828" spans="4:16" ht="13" x14ac:dyDescent="0.15"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5"/>
    </row>
    <row r="829" spans="4:16" ht="13" x14ac:dyDescent="0.15"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5"/>
    </row>
    <row r="830" spans="4:16" ht="13" x14ac:dyDescent="0.15"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5"/>
    </row>
    <row r="831" spans="4:16" ht="13" x14ac:dyDescent="0.15"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5"/>
    </row>
    <row r="832" spans="4:16" ht="13" x14ac:dyDescent="0.15"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5"/>
    </row>
    <row r="833" spans="4:16" ht="13" x14ac:dyDescent="0.15"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5"/>
    </row>
    <row r="834" spans="4:16" ht="13" x14ac:dyDescent="0.15"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5"/>
    </row>
    <row r="835" spans="4:16" ht="13" x14ac:dyDescent="0.15"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5"/>
    </row>
    <row r="836" spans="4:16" ht="13" x14ac:dyDescent="0.15"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5"/>
    </row>
    <row r="837" spans="4:16" ht="13" x14ac:dyDescent="0.15"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5"/>
    </row>
    <row r="838" spans="4:16" ht="13" x14ac:dyDescent="0.15"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5"/>
    </row>
    <row r="839" spans="4:16" ht="13" x14ac:dyDescent="0.15"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5"/>
    </row>
    <row r="840" spans="4:16" ht="13" x14ac:dyDescent="0.15"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5"/>
    </row>
    <row r="841" spans="4:16" ht="13" x14ac:dyDescent="0.15"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5"/>
    </row>
    <row r="842" spans="4:16" ht="13" x14ac:dyDescent="0.15"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5"/>
    </row>
    <row r="843" spans="4:16" ht="13" x14ac:dyDescent="0.15"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5"/>
    </row>
    <row r="844" spans="4:16" ht="13" x14ac:dyDescent="0.15"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5"/>
    </row>
    <row r="845" spans="4:16" ht="13" x14ac:dyDescent="0.15"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5"/>
    </row>
    <row r="846" spans="4:16" ht="13" x14ac:dyDescent="0.15"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5"/>
    </row>
    <row r="847" spans="4:16" ht="13" x14ac:dyDescent="0.15"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5"/>
    </row>
    <row r="848" spans="4:16" ht="13" x14ac:dyDescent="0.15"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5"/>
    </row>
    <row r="849" spans="4:16" ht="13" x14ac:dyDescent="0.15"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5"/>
    </row>
    <row r="850" spans="4:16" ht="13" x14ac:dyDescent="0.15"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5"/>
    </row>
    <row r="851" spans="4:16" ht="13" x14ac:dyDescent="0.15"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5"/>
    </row>
    <row r="852" spans="4:16" ht="13" x14ac:dyDescent="0.15"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5"/>
    </row>
    <row r="853" spans="4:16" ht="13" x14ac:dyDescent="0.15"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5"/>
    </row>
    <row r="854" spans="4:16" ht="13" x14ac:dyDescent="0.15"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5"/>
    </row>
    <row r="855" spans="4:16" ht="13" x14ac:dyDescent="0.15"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5"/>
    </row>
    <row r="856" spans="4:16" ht="13" x14ac:dyDescent="0.15"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5"/>
    </row>
    <row r="857" spans="4:16" ht="13" x14ac:dyDescent="0.15"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5"/>
    </row>
    <row r="858" spans="4:16" ht="13" x14ac:dyDescent="0.15"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5"/>
    </row>
    <row r="859" spans="4:16" ht="13" x14ac:dyDescent="0.15"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5"/>
    </row>
    <row r="860" spans="4:16" ht="13" x14ac:dyDescent="0.15"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5"/>
    </row>
    <row r="861" spans="4:16" ht="13" x14ac:dyDescent="0.15"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5"/>
    </row>
    <row r="862" spans="4:16" ht="13" x14ac:dyDescent="0.15"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5"/>
    </row>
    <row r="863" spans="4:16" ht="13" x14ac:dyDescent="0.15"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5"/>
    </row>
    <row r="864" spans="4:16" ht="13" x14ac:dyDescent="0.15"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5"/>
    </row>
    <row r="865" spans="4:16" ht="13" x14ac:dyDescent="0.15"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5"/>
    </row>
    <row r="866" spans="4:16" ht="13" x14ac:dyDescent="0.15"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5"/>
    </row>
    <row r="867" spans="4:16" ht="13" x14ac:dyDescent="0.15"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5"/>
    </row>
    <row r="868" spans="4:16" ht="13" x14ac:dyDescent="0.15"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5"/>
    </row>
    <row r="869" spans="4:16" ht="13" x14ac:dyDescent="0.15"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5"/>
    </row>
    <row r="870" spans="4:16" ht="13" x14ac:dyDescent="0.15"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5"/>
    </row>
    <row r="871" spans="4:16" ht="13" x14ac:dyDescent="0.15"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5"/>
    </row>
    <row r="872" spans="4:16" ht="13" x14ac:dyDescent="0.15"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5"/>
    </row>
    <row r="873" spans="4:16" ht="13" x14ac:dyDescent="0.15"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5"/>
    </row>
    <row r="874" spans="4:16" ht="13" x14ac:dyDescent="0.15"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5"/>
    </row>
    <row r="875" spans="4:16" ht="13" x14ac:dyDescent="0.15"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5"/>
    </row>
    <row r="876" spans="4:16" ht="13" x14ac:dyDescent="0.15"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5"/>
    </row>
    <row r="877" spans="4:16" ht="13" x14ac:dyDescent="0.15"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5"/>
    </row>
    <row r="878" spans="4:16" ht="13" x14ac:dyDescent="0.15"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5"/>
    </row>
    <row r="879" spans="4:16" ht="13" x14ac:dyDescent="0.15"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5"/>
    </row>
    <row r="880" spans="4:16" ht="13" x14ac:dyDescent="0.15"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5"/>
    </row>
    <row r="881" spans="4:16" ht="13" x14ac:dyDescent="0.15"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5"/>
    </row>
    <row r="882" spans="4:16" ht="13" x14ac:dyDescent="0.15"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5"/>
    </row>
    <row r="883" spans="4:16" ht="13" x14ac:dyDescent="0.15"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5"/>
    </row>
    <row r="884" spans="4:16" ht="13" x14ac:dyDescent="0.15"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5"/>
    </row>
    <row r="885" spans="4:16" ht="13" x14ac:dyDescent="0.15"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5"/>
    </row>
    <row r="886" spans="4:16" ht="13" x14ac:dyDescent="0.15"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5"/>
    </row>
    <row r="887" spans="4:16" ht="13" x14ac:dyDescent="0.15"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5"/>
    </row>
    <row r="888" spans="4:16" ht="13" x14ac:dyDescent="0.15"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5"/>
    </row>
    <row r="889" spans="4:16" ht="13" x14ac:dyDescent="0.15"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5"/>
    </row>
    <row r="890" spans="4:16" ht="13" x14ac:dyDescent="0.15"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5"/>
    </row>
    <row r="891" spans="4:16" ht="13" x14ac:dyDescent="0.15"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5"/>
    </row>
    <row r="892" spans="4:16" ht="13" x14ac:dyDescent="0.15"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5"/>
    </row>
    <row r="893" spans="4:16" ht="13" x14ac:dyDescent="0.15"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5"/>
    </row>
    <row r="894" spans="4:16" ht="13" x14ac:dyDescent="0.15"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5"/>
    </row>
    <row r="895" spans="4:16" ht="13" x14ac:dyDescent="0.15"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5"/>
    </row>
    <row r="896" spans="4:16" ht="13" x14ac:dyDescent="0.15"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5"/>
    </row>
    <row r="897" spans="4:16" ht="13" x14ac:dyDescent="0.15"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5"/>
    </row>
    <row r="898" spans="4:16" ht="13" x14ac:dyDescent="0.15"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5"/>
    </row>
    <row r="899" spans="4:16" ht="13" x14ac:dyDescent="0.15"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5"/>
    </row>
    <row r="900" spans="4:16" ht="13" x14ac:dyDescent="0.15"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5"/>
    </row>
    <row r="901" spans="4:16" ht="13" x14ac:dyDescent="0.15"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5"/>
    </row>
    <row r="902" spans="4:16" ht="13" x14ac:dyDescent="0.15"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5"/>
    </row>
    <row r="903" spans="4:16" ht="13" x14ac:dyDescent="0.15"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5"/>
    </row>
    <row r="904" spans="4:16" ht="13" x14ac:dyDescent="0.15"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5"/>
    </row>
    <row r="905" spans="4:16" ht="13" x14ac:dyDescent="0.15"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5"/>
    </row>
    <row r="906" spans="4:16" ht="13" x14ac:dyDescent="0.15"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5"/>
    </row>
    <row r="907" spans="4:16" ht="13" x14ac:dyDescent="0.15"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5"/>
    </row>
    <row r="908" spans="4:16" ht="13" x14ac:dyDescent="0.15"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5"/>
    </row>
    <row r="909" spans="4:16" ht="13" x14ac:dyDescent="0.15"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5"/>
    </row>
    <row r="910" spans="4:16" ht="13" x14ac:dyDescent="0.15"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5"/>
    </row>
    <row r="911" spans="4:16" ht="13" x14ac:dyDescent="0.15"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5"/>
    </row>
    <row r="912" spans="4:16" ht="13" x14ac:dyDescent="0.15"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5"/>
    </row>
    <row r="913" spans="4:16" ht="13" x14ac:dyDescent="0.15"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5"/>
    </row>
    <row r="914" spans="4:16" ht="13" x14ac:dyDescent="0.15"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5"/>
    </row>
    <row r="915" spans="4:16" ht="13" x14ac:dyDescent="0.15"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5"/>
    </row>
    <row r="916" spans="4:16" ht="13" x14ac:dyDescent="0.15"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5"/>
    </row>
    <row r="917" spans="4:16" ht="13" x14ac:dyDescent="0.15"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5"/>
    </row>
    <row r="918" spans="4:16" ht="13" x14ac:dyDescent="0.15"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5"/>
    </row>
    <row r="919" spans="4:16" ht="13" x14ac:dyDescent="0.15"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5"/>
    </row>
    <row r="920" spans="4:16" ht="13" x14ac:dyDescent="0.15"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5"/>
    </row>
    <row r="921" spans="4:16" ht="13" x14ac:dyDescent="0.15"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5"/>
    </row>
    <row r="922" spans="4:16" ht="13" x14ac:dyDescent="0.15"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5"/>
    </row>
    <row r="923" spans="4:16" ht="13" x14ac:dyDescent="0.15"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5"/>
    </row>
    <row r="924" spans="4:16" ht="13" x14ac:dyDescent="0.15"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5"/>
    </row>
    <row r="925" spans="4:16" ht="13" x14ac:dyDescent="0.15"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5"/>
    </row>
    <row r="926" spans="4:16" ht="13" x14ac:dyDescent="0.15"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5"/>
    </row>
    <row r="927" spans="4:16" ht="13" x14ac:dyDescent="0.15"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5"/>
    </row>
    <row r="928" spans="4:16" ht="13" x14ac:dyDescent="0.15"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5"/>
    </row>
    <row r="929" spans="4:16" ht="13" x14ac:dyDescent="0.15"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5"/>
    </row>
    <row r="930" spans="4:16" ht="13" x14ac:dyDescent="0.15"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5"/>
    </row>
    <row r="931" spans="4:16" ht="13" x14ac:dyDescent="0.15"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5"/>
    </row>
    <row r="932" spans="4:16" ht="13" x14ac:dyDescent="0.15"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5"/>
    </row>
    <row r="933" spans="4:16" ht="13" x14ac:dyDescent="0.15"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5"/>
    </row>
    <row r="934" spans="4:16" ht="13" x14ac:dyDescent="0.15"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5"/>
    </row>
    <row r="935" spans="4:16" ht="13" x14ac:dyDescent="0.15"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5"/>
    </row>
    <row r="936" spans="4:16" ht="13" x14ac:dyDescent="0.15"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5"/>
    </row>
    <row r="937" spans="4:16" ht="13" x14ac:dyDescent="0.15"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5"/>
    </row>
    <row r="938" spans="4:16" ht="13" x14ac:dyDescent="0.15"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5"/>
    </row>
    <row r="939" spans="4:16" ht="13" x14ac:dyDescent="0.15"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5"/>
    </row>
    <row r="940" spans="4:16" ht="13" x14ac:dyDescent="0.15"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5"/>
    </row>
    <row r="941" spans="4:16" ht="13" x14ac:dyDescent="0.15"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5"/>
    </row>
    <row r="942" spans="4:16" ht="13" x14ac:dyDescent="0.15"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5"/>
    </row>
    <row r="943" spans="4:16" ht="13" x14ac:dyDescent="0.15"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5"/>
    </row>
    <row r="944" spans="4:16" ht="13" x14ac:dyDescent="0.15"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5"/>
    </row>
    <row r="945" spans="4:16" ht="13" x14ac:dyDescent="0.15"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5"/>
    </row>
    <row r="946" spans="4:16" ht="13" x14ac:dyDescent="0.15"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5"/>
    </row>
    <row r="947" spans="4:16" ht="13" x14ac:dyDescent="0.15"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5"/>
    </row>
    <row r="948" spans="4:16" ht="13" x14ac:dyDescent="0.15"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5"/>
    </row>
    <row r="949" spans="4:16" ht="13" x14ac:dyDescent="0.15"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5"/>
    </row>
    <row r="950" spans="4:16" ht="13" x14ac:dyDescent="0.15"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5"/>
    </row>
    <row r="951" spans="4:16" ht="13" x14ac:dyDescent="0.15"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5"/>
    </row>
    <row r="952" spans="4:16" ht="13" x14ac:dyDescent="0.15"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5"/>
    </row>
    <row r="953" spans="4:16" ht="13" x14ac:dyDescent="0.15"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5"/>
    </row>
    <row r="954" spans="4:16" ht="13" x14ac:dyDescent="0.15"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5"/>
    </row>
    <row r="955" spans="4:16" ht="13" x14ac:dyDescent="0.15"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5"/>
    </row>
    <row r="956" spans="4:16" ht="13" x14ac:dyDescent="0.15"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5"/>
    </row>
    <row r="957" spans="4:16" ht="13" x14ac:dyDescent="0.15"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5"/>
    </row>
    <row r="958" spans="4:16" ht="13" x14ac:dyDescent="0.15"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5"/>
    </row>
    <row r="959" spans="4:16" ht="13" x14ac:dyDescent="0.15"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5"/>
    </row>
    <row r="960" spans="4:16" ht="13" x14ac:dyDescent="0.15"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5"/>
    </row>
    <row r="961" spans="4:16" ht="13" x14ac:dyDescent="0.15"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5"/>
    </row>
    <row r="962" spans="4:16" ht="13" x14ac:dyDescent="0.15"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5"/>
    </row>
    <row r="963" spans="4:16" ht="13" x14ac:dyDescent="0.15"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5"/>
    </row>
    <row r="964" spans="4:16" ht="13" x14ac:dyDescent="0.15"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5"/>
    </row>
    <row r="965" spans="4:16" ht="13" x14ac:dyDescent="0.15"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5"/>
    </row>
    <row r="966" spans="4:16" ht="13" x14ac:dyDescent="0.15"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5"/>
    </row>
    <row r="967" spans="4:16" ht="13" x14ac:dyDescent="0.15"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5"/>
    </row>
    <row r="968" spans="4:16" ht="13" x14ac:dyDescent="0.15"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5"/>
    </row>
    <row r="969" spans="4:16" ht="13" x14ac:dyDescent="0.15"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5"/>
    </row>
    <row r="970" spans="4:16" ht="13" x14ac:dyDescent="0.15"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5"/>
    </row>
    <row r="971" spans="4:16" ht="13" x14ac:dyDescent="0.15"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5"/>
    </row>
    <row r="972" spans="4:16" ht="13" x14ac:dyDescent="0.15"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5"/>
    </row>
    <row r="973" spans="4:16" ht="13" x14ac:dyDescent="0.15"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5"/>
    </row>
    <row r="974" spans="4:16" ht="13" x14ac:dyDescent="0.15"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5"/>
    </row>
    <row r="975" spans="4:16" ht="13" x14ac:dyDescent="0.15"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5"/>
    </row>
    <row r="976" spans="4:16" ht="13" x14ac:dyDescent="0.15"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5"/>
    </row>
    <row r="977" spans="4:16" ht="13" x14ac:dyDescent="0.15"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5"/>
    </row>
    <row r="978" spans="4:16" ht="13" x14ac:dyDescent="0.15"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5"/>
    </row>
    <row r="979" spans="4:16" ht="13" x14ac:dyDescent="0.15"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5"/>
    </row>
    <row r="980" spans="4:16" ht="13" x14ac:dyDescent="0.15"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5"/>
    </row>
    <row r="981" spans="4:16" ht="13" x14ac:dyDescent="0.15"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5"/>
    </row>
    <row r="982" spans="4:16" ht="13" x14ac:dyDescent="0.15"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5"/>
    </row>
    <row r="983" spans="4:16" ht="13" x14ac:dyDescent="0.15"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5"/>
    </row>
    <row r="984" spans="4:16" ht="13" x14ac:dyDescent="0.15"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5"/>
    </row>
    <row r="985" spans="4:16" ht="13" x14ac:dyDescent="0.15"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5"/>
    </row>
    <row r="986" spans="4:16" ht="13" x14ac:dyDescent="0.15"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5"/>
    </row>
    <row r="987" spans="4:16" ht="13" x14ac:dyDescent="0.15"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5"/>
    </row>
    <row r="988" spans="4:16" ht="13" x14ac:dyDescent="0.15"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5"/>
    </row>
    <row r="989" spans="4:16" ht="13" x14ac:dyDescent="0.15"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5"/>
    </row>
    <row r="990" spans="4:16" ht="13" x14ac:dyDescent="0.15"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5"/>
    </row>
    <row r="991" spans="4:16" ht="13" x14ac:dyDescent="0.15"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5"/>
    </row>
    <row r="992" spans="4:16" ht="13" x14ac:dyDescent="0.15"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5"/>
    </row>
    <row r="993" spans="4:16" ht="13" x14ac:dyDescent="0.15"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5"/>
    </row>
    <row r="994" spans="4:16" ht="13" x14ac:dyDescent="0.15"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5"/>
    </row>
    <row r="995" spans="4:16" ht="13" x14ac:dyDescent="0.15"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5"/>
    </row>
    <row r="996" spans="4:16" ht="13" x14ac:dyDescent="0.15"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5"/>
    </row>
    <row r="997" spans="4:16" ht="13" x14ac:dyDescent="0.15"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5"/>
    </row>
    <row r="998" spans="4:16" ht="13" x14ac:dyDescent="0.15"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5"/>
    </row>
    <row r="999" spans="4:16" ht="13" x14ac:dyDescent="0.15"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5"/>
    </row>
    <row r="1000" spans="4:16" ht="13" x14ac:dyDescent="0.15"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5"/>
    </row>
    <row r="1001" spans="4:16" ht="13" x14ac:dyDescent="0.15"/>
    <row r="1002" spans="4:16" ht="13" x14ac:dyDescent="0.15"/>
    <row r="1003" spans="4:16" ht="13" x14ac:dyDescent="0.15"/>
    <row r="1004" spans="4:16" ht="13" x14ac:dyDescent="0.15"/>
    <row r="1005" spans="4:16" ht="13" x14ac:dyDescent="0.15"/>
  </sheetData>
  <mergeCells count="8">
    <mergeCell ref="B3:B6"/>
    <mergeCell ref="C3:C6"/>
    <mergeCell ref="D3:D6"/>
    <mergeCell ref="F2:J2"/>
    <mergeCell ref="E3:E4"/>
    <mergeCell ref="B7:B13"/>
    <mergeCell ref="K2:P2"/>
    <mergeCell ref="B2:E2"/>
  </mergeCells>
  <phoneticPr fontId="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9C92D-29A1-0748-AB5E-4AAFE3260061}">
  <dimension ref="B1:Q22"/>
  <sheetViews>
    <sheetView workbookViewId="0">
      <selection activeCell="O29" sqref="O29"/>
    </sheetView>
  </sheetViews>
  <sheetFormatPr baseColWidth="10" defaultRowHeight="13" x14ac:dyDescent="0.15"/>
  <cols>
    <col min="1" max="1" width="5.6640625" customWidth="1"/>
    <col min="2" max="2" width="32.1640625" customWidth="1"/>
    <col min="3" max="3" width="40.83203125" customWidth="1"/>
    <col min="4" max="4" width="14.5" customWidth="1"/>
    <col min="17" max="17" width="18.33203125" customWidth="1"/>
  </cols>
  <sheetData>
    <row r="1" spans="2:17" ht="14" thickBot="1" x14ac:dyDescent="0.2"/>
    <row r="2" spans="2:17" x14ac:dyDescent="0.15">
      <c r="B2" s="50"/>
      <c r="C2" s="51"/>
      <c r="D2" s="51"/>
      <c r="E2" s="52"/>
      <c r="F2" s="29" t="s">
        <v>30</v>
      </c>
      <c r="G2" s="30"/>
      <c r="H2" s="30"/>
      <c r="I2" s="30"/>
      <c r="J2" s="30"/>
      <c r="K2" s="48" t="s">
        <v>31</v>
      </c>
      <c r="L2" s="49"/>
      <c r="M2" s="49"/>
      <c r="N2" s="49"/>
      <c r="O2" s="49"/>
      <c r="P2" s="49"/>
    </row>
    <row r="3" spans="2:17" x14ac:dyDescent="0.15">
      <c r="B3" s="31" t="s">
        <v>0</v>
      </c>
      <c r="C3" s="20" t="s">
        <v>1</v>
      </c>
      <c r="D3" s="20" t="s">
        <v>2</v>
      </c>
      <c r="E3" s="21" t="s">
        <v>28</v>
      </c>
      <c r="F3" s="1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1" t="s">
        <v>8</v>
      </c>
      <c r="L3" s="2" t="s">
        <v>9</v>
      </c>
      <c r="M3" s="2" t="s">
        <v>10</v>
      </c>
      <c r="N3" s="2" t="s">
        <v>11</v>
      </c>
      <c r="O3" s="32" t="s">
        <v>12</v>
      </c>
      <c r="P3" s="32" t="s">
        <v>13</v>
      </c>
    </row>
    <row r="4" spans="2:17" x14ac:dyDescent="0.15">
      <c r="B4" s="33"/>
      <c r="C4" s="18"/>
      <c r="D4" s="18"/>
      <c r="E4" s="22"/>
      <c r="F4" s="3">
        <v>44655</v>
      </c>
      <c r="G4" s="3">
        <v>44656</v>
      </c>
      <c r="H4" s="3">
        <v>44657</v>
      </c>
      <c r="I4" s="3">
        <v>44658</v>
      </c>
      <c r="J4" s="3">
        <v>44659</v>
      </c>
      <c r="K4" s="3">
        <v>44662</v>
      </c>
      <c r="L4" s="3">
        <v>44663</v>
      </c>
      <c r="M4" s="3">
        <v>44664</v>
      </c>
      <c r="N4" s="3">
        <v>44665</v>
      </c>
      <c r="O4" s="3">
        <v>44666</v>
      </c>
      <c r="P4" s="3">
        <v>44667</v>
      </c>
      <c r="Q4" s="4"/>
    </row>
    <row r="5" spans="2:17" x14ac:dyDescent="0.15">
      <c r="B5" s="33"/>
      <c r="C5" s="18"/>
      <c r="D5" s="18"/>
      <c r="E5" s="5"/>
      <c r="F5" s="6">
        <v>60</v>
      </c>
      <c r="G5" s="7">
        <f>F5-6</f>
        <v>54</v>
      </c>
      <c r="H5" s="7">
        <f>G5-6</f>
        <v>48</v>
      </c>
      <c r="I5" s="7">
        <f t="shared" ref="I5:P5" si="0">H5-6</f>
        <v>42</v>
      </c>
      <c r="J5" s="7">
        <f t="shared" si="0"/>
        <v>36</v>
      </c>
      <c r="K5" s="7">
        <f t="shared" si="0"/>
        <v>30</v>
      </c>
      <c r="L5" s="7">
        <f t="shared" si="0"/>
        <v>24</v>
      </c>
      <c r="M5" s="7">
        <f t="shared" si="0"/>
        <v>18</v>
      </c>
      <c r="N5" s="7">
        <f t="shared" si="0"/>
        <v>12</v>
      </c>
      <c r="O5" s="34">
        <f t="shared" si="0"/>
        <v>6</v>
      </c>
      <c r="P5" s="34">
        <f t="shared" si="0"/>
        <v>0</v>
      </c>
      <c r="Q5" s="15" t="s">
        <v>14</v>
      </c>
    </row>
    <row r="6" spans="2:17" x14ac:dyDescent="0.15">
      <c r="B6" s="35"/>
      <c r="C6" s="19"/>
      <c r="D6" s="19"/>
      <c r="E6" s="5">
        <v>60</v>
      </c>
      <c r="F6" s="6">
        <v>60</v>
      </c>
      <c r="G6" s="7">
        <f>F6-SUM(F7:F13)</f>
        <v>54</v>
      </c>
      <c r="H6" s="7">
        <f t="shared" ref="H6:P6" si="1">G6-SUM(G7:G13)</f>
        <v>46</v>
      </c>
      <c r="I6" s="7">
        <f t="shared" si="1"/>
        <v>39</v>
      </c>
      <c r="J6" s="7">
        <f t="shared" si="1"/>
        <v>34</v>
      </c>
      <c r="K6" s="7">
        <f t="shared" si="1"/>
        <v>32</v>
      </c>
      <c r="L6" s="7">
        <f t="shared" si="1"/>
        <v>27</v>
      </c>
      <c r="M6" s="7">
        <f t="shared" si="1"/>
        <v>24</v>
      </c>
      <c r="N6" s="7">
        <f t="shared" si="1"/>
        <v>18</v>
      </c>
      <c r="O6" s="7">
        <f t="shared" si="1"/>
        <v>13</v>
      </c>
      <c r="P6" s="7">
        <f t="shared" si="1"/>
        <v>9</v>
      </c>
      <c r="Q6" s="15" t="s">
        <v>15</v>
      </c>
    </row>
    <row r="7" spans="2:17" x14ac:dyDescent="0.15">
      <c r="B7" s="60" t="s">
        <v>35</v>
      </c>
      <c r="C7" s="8" t="s">
        <v>36</v>
      </c>
      <c r="D7" s="8" t="s">
        <v>34</v>
      </c>
      <c r="E7" s="9">
        <v>4</v>
      </c>
      <c r="F7" s="12">
        <v>1</v>
      </c>
      <c r="G7" s="13">
        <v>2</v>
      </c>
      <c r="H7" s="13">
        <v>1</v>
      </c>
      <c r="I7" s="13">
        <v>0</v>
      </c>
      <c r="J7" s="13">
        <v>0</v>
      </c>
      <c r="K7" s="10">
        <v>0</v>
      </c>
      <c r="L7" s="11">
        <v>0</v>
      </c>
      <c r="M7" s="11">
        <v>0</v>
      </c>
      <c r="N7" s="11">
        <v>0</v>
      </c>
      <c r="O7" s="37">
        <v>0</v>
      </c>
      <c r="P7" s="37">
        <v>0</v>
      </c>
    </row>
    <row r="8" spans="2:17" x14ac:dyDescent="0.15">
      <c r="B8" s="38"/>
      <c r="C8" s="8" t="s">
        <v>38</v>
      </c>
      <c r="D8" s="8" t="s">
        <v>21</v>
      </c>
      <c r="E8" s="9">
        <v>13</v>
      </c>
      <c r="F8" s="12">
        <v>1</v>
      </c>
      <c r="G8" s="13">
        <v>2</v>
      </c>
      <c r="H8" s="13">
        <v>2</v>
      </c>
      <c r="I8" s="13">
        <v>2</v>
      </c>
      <c r="J8" s="13">
        <v>0</v>
      </c>
      <c r="K8" s="10">
        <v>0</v>
      </c>
      <c r="L8" s="11">
        <v>0</v>
      </c>
      <c r="M8" s="11">
        <v>2</v>
      </c>
      <c r="N8" s="11">
        <v>0</v>
      </c>
      <c r="O8" s="37">
        <v>1</v>
      </c>
      <c r="P8" s="37">
        <v>0</v>
      </c>
    </row>
    <row r="9" spans="2:17" x14ac:dyDescent="0.15">
      <c r="B9" s="38"/>
      <c r="C9" s="8" t="s">
        <v>39</v>
      </c>
      <c r="D9" s="8" t="s">
        <v>26</v>
      </c>
      <c r="E9" s="9">
        <v>13</v>
      </c>
      <c r="F9" s="12">
        <v>1</v>
      </c>
      <c r="G9" s="13">
        <v>0</v>
      </c>
      <c r="H9" s="13">
        <v>3</v>
      </c>
      <c r="I9" s="13">
        <v>1</v>
      </c>
      <c r="J9" s="13">
        <v>0</v>
      </c>
      <c r="K9" s="10">
        <v>2</v>
      </c>
      <c r="L9" s="11">
        <v>1</v>
      </c>
      <c r="M9" s="11">
        <v>1</v>
      </c>
      <c r="N9" s="11">
        <v>1</v>
      </c>
      <c r="O9" s="37">
        <v>1</v>
      </c>
      <c r="P9" s="37">
        <v>0</v>
      </c>
    </row>
    <row r="10" spans="2:17" x14ac:dyDescent="0.15">
      <c r="B10" s="38"/>
      <c r="C10" s="8" t="s">
        <v>40</v>
      </c>
      <c r="D10" s="8" t="s">
        <v>23</v>
      </c>
      <c r="E10" s="9">
        <v>13</v>
      </c>
      <c r="F10" s="12">
        <v>1</v>
      </c>
      <c r="G10" s="13">
        <v>2</v>
      </c>
      <c r="H10" s="13">
        <v>1</v>
      </c>
      <c r="I10" s="13">
        <v>1</v>
      </c>
      <c r="J10" s="13">
        <v>1</v>
      </c>
      <c r="K10" s="10">
        <v>1</v>
      </c>
      <c r="L10" s="11">
        <v>0</v>
      </c>
      <c r="M10" s="11">
        <v>1</v>
      </c>
      <c r="N10" s="11">
        <v>2</v>
      </c>
      <c r="O10" s="37">
        <v>1</v>
      </c>
      <c r="P10" s="37">
        <v>0</v>
      </c>
    </row>
    <row r="11" spans="2:17" x14ac:dyDescent="0.15">
      <c r="B11" s="38"/>
      <c r="C11" s="53" t="s">
        <v>41</v>
      </c>
      <c r="D11" s="53" t="s">
        <v>22</v>
      </c>
      <c r="E11" s="54">
        <v>13</v>
      </c>
      <c r="F11" s="55">
        <v>0</v>
      </c>
      <c r="G11" s="56">
        <v>0</v>
      </c>
      <c r="H11" s="56">
        <v>0</v>
      </c>
      <c r="I11" s="56">
        <v>1</v>
      </c>
      <c r="J11" s="56">
        <v>1</v>
      </c>
      <c r="K11" s="57">
        <v>2</v>
      </c>
      <c r="L11" s="58">
        <v>2</v>
      </c>
      <c r="M11" s="58">
        <v>2</v>
      </c>
      <c r="N11" s="58">
        <v>2</v>
      </c>
      <c r="O11" s="59">
        <v>1</v>
      </c>
      <c r="P11" s="59"/>
    </row>
    <row r="12" spans="2:17" x14ac:dyDescent="0.15">
      <c r="B12" s="38"/>
      <c r="C12" s="53" t="s">
        <v>24</v>
      </c>
      <c r="D12" s="53" t="s">
        <v>26</v>
      </c>
      <c r="E12" s="54">
        <v>2</v>
      </c>
      <c r="F12" s="55">
        <v>1</v>
      </c>
      <c r="G12" s="56">
        <v>1</v>
      </c>
      <c r="H12" s="56">
        <v>0</v>
      </c>
      <c r="I12" s="56">
        <v>0</v>
      </c>
      <c r="J12" s="56">
        <v>0</v>
      </c>
      <c r="K12" s="57">
        <v>0</v>
      </c>
      <c r="L12" s="58">
        <v>0</v>
      </c>
      <c r="M12" s="58">
        <v>0</v>
      </c>
      <c r="N12" s="58">
        <v>0</v>
      </c>
      <c r="O12" s="59">
        <v>0</v>
      </c>
      <c r="P12" s="59"/>
    </row>
    <row r="13" spans="2:17" ht="14" thickBot="1" x14ac:dyDescent="0.2">
      <c r="B13" s="47"/>
      <c r="C13" s="39" t="s">
        <v>37</v>
      </c>
      <c r="D13" s="39" t="s">
        <v>34</v>
      </c>
      <c r="E13" s="40">
        <v>2</v>
      </c>
      <c r="F13" s="41">
        <v>1</v>
      </c>
      <c r="G13" s="42">
        <v>1</v>
      </c>
      <c r="H13" s="42">
        <v>0</v>
      </c>
      <c r="I13" s="42">
        <v>0</v>
      </c>
      <c r="J13" s="42">
        <v>0</v>
      </c>
      <c r="K13" s="43">
        <v>0</v>
      </c>
      <c r="L13" s="44">
        <v>0</v>
      </c>
      <c r="M13" s="44">
        <v>0</v>
      </c>
      <c r="N13" s="44">
        <v>0</v>
      </c>
      <c r="O13" s="45">
        <v>0</v>
      </c>
      <c r="P13" s="45">
        <v>0</v>
      </c>
    </row>
    <row r="15" spans="2:17" x14ac:dyDescent="0.15">
      <c r="B15" s="23" t="s">
        <v>16</v>
      </c>
      <c r="C15" s="24"/>
    </row>
    <row r="16" spans="2:17" x14ac:dyDescent="0.15">
      <c r="B16" s="25"/>
      <c r="C16" s="26"/>
    </row>
    <row r="17" spans="2:3" x14ac:dyDescent="0.15">
      <c r="B17" s="25" t="s">
        <v>23</v>
      </c>
      <c r="C17" s="26" t="s">
        <v>29</v>
      </c>
    </row>
    <row r="18" spans="2:3" x14ac:dyDescent="0.15">
      <c r="B18" s="25" t="s">
        <v>21</v>
      </c>
      <c r="C18" s="26" t="s">
        <v>29</v>
      </c>
    </row>
    <row r="19" spans="2:3" x14ac:dyDescent="0.15">
      <c r="B19" s="25" t="s">
        <v>26</v>
      </c>
      <c r="C19" s="26" t="s">
        <v>29</v>
      </c>
    </row>
    <row r="20" spans="2:3" x14ac:dyDescent="0.15">
      <c r="B20" s="25" t="s">
        <v>22</v>
      </c>
      <c r="C20" s="26" t="s">
        <v>29</v>
      </c>
    </row>
    <row r="21" spans="2:3" x14ac:dyDescent="0.15">
      <c r="B21" s="25"/>
      <c r="C21" s="26"/>
    </row>
    <row r="22" spans="2:3" x14ac:dyDescent="0.15">
      <c r="B22" s="27" t="s">
        <v>17</v>
      </c>
      <c r="C22" s="28">
        <f>15*4</f>
        <v>60</v>
      </c>
    </row>
  </sheetData>
  <mergeCells count="8">
    <mergeCell ref="B7:B13"/>
    <mergeCell ref="B2:E2"/>
    <mergeCell ref="F2:J2"/>
    <mergeCell ref="K2:P2"/>
    <mergeCell ref="B3:B6"/>
    <mergeCell ref="C3:C6"/>
    <mergeCell ref="D3:D6"/>
    <mergeCell ref="E3:E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98551-D9F2-2D42-A699-78F0BE8D72E1}">
  <dimension ref="B1:Q22"/>
  <sheetViews>
    <sheetView workbookViewId="0">
      <selection activeCell="B15" sqref="B15:C22"/>
    </sheetView>
  </sheetViews>
  <sheetFormatPr baseColWidth="10" defaultRowHeight="13" x14ac:dyDescent="0.15"/>
  <cols>
    <col min="2" max="2" width="30.83203125" customWidth="1"/>
    <col min="3" max="3" width="41.5" customWidth="1"/>
    <col min="17" max="17" width="18" customWidth="1"/>
  </cols>
  <sheetData>
    <row r="1" spans="2:17" ht="14" thickBot="1" x14ac:dyDescent="0.2"/>
    <row r="2" spans="2:17" x14ac:dyDescent="0.15">
      <c r="B2" s="50"/>
      <c r="C2" s="51"/>
      <c r="D2" s="51"/>
      <c r="E2" s="52"/>
      <c r="F2" s="29" t="s">
        <v>30</v>
      </c>
      <c r="G2" s="30"/>
      <c r="H2" s="30"/>
      <c r="I2" s="30"/>
      <c r="J2" s="30"/>
      <c r="K2" s="48" t="s">
        <v>31</v>
      </c>
      <c r="L2" s="49"/>
      <c r="M2" s="49"/>
      <c r="N2" s="49"/>
      <c r="O2" s="49"/>
      <c r="P2" s="49"/>
    </row>
    <row r="3" spans="2:17" x14ac:dyDescent="0.15">
      <c r="B3" s="31" t="s">
        <v>0</v>
      </c>
      <c r="C3" s="20" t="s">
        <v>1</v>
      </c>
      <c r="D3" s="20" t="s">
        <v>2</v>
      </c>
      <c r="E3" s="21" t="s">
        <v>28</v>
      </c>
      <c r="F3" s="1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1" t="s">
        <v>8</v>
      </c>
      <c r="L3" s="2" t="s">
        <v>9</v>
      </c>
      <c r="M3" s="2" t="s">
        <v>10</v>
      </c>
      <c r="N3" s="2" t="s">
        <v>11</v>
      </c>
      <c r="O3" s="32" t="s">
        <v>12</v>
      </c>
      <c r="P3" s="32" t="s">
        <v>13</v>
      </c>
    </row>
    <row r="4" spans="2:17" x14ac:dyDescent="0.15">
      <c r="B4" s="33"/>
      <c r="C4" s="18"/>
      <c r="D4" s="18"/>
      <c r="E4" s="22"/>
      <c r="F4" s="3">
        <v>44669</v>
      </c>
      <c r="G4" s="3">
        <v>44670</v>
      </c>
      <c r="H4" s="3">
        <v>44671</v>
      </c>
      <c r="I4" s="3">
        <v>44672</v>
      </c>
      <c r="J4" s="3">
        <v>44673</v>
      </c>
      <c r="K4" s="3">
        <v>44676</v>
      </c>
      <c r="L4" s="3">
        <v>44677</v>
      </c>
      <c r="M4" s="3">
        <v>44678</v>
      </c>
      <c r="N4" s="3">
        <v>44679</v>
      </c>
      <c r="O4" s="3">
        <v>44680</v>
      </c>
      <c r="P4" s="3">
        <v>44681</v>
      </c>
      <c r="Q4" s="15" t="s">
        <v>14</v>
      </c>
    </row>
    <row r="5" spans="2:17" x14ac:dyDescent="0.15">
      <c r="B5" s="33"/>
      <c r="C5" s="18"/>
      <c r="D5" s="18"/>
      <c r="E5" s="5"/>
      <c r="F5" s="6">
        <v>60</v>
      </c>
      <c r="G5" s="7">
        <f>F5-6</f>
        <v>54</v>
      </c>
      <c r="H5" s="7">
        <f>G5-6</f>
        <v>48</v>
      </c>
      <c r="I5" s="7">
        <f t="shared" ref="I5:P5" si="0">H5-6</f>
        <v>42</v>
      </c>
      <c r="J5" s="7">
        <f t="shared" si="0"/>
        <v>36</v>
      </c>
      <c r="K5" s="7">
        <f t="shared" si="0"/>
        <v>30</v>
      </c>
      <c r="L5" s="7">
        <f t="shared" si="0"/>
        <v>24</v>
      </c>
      <c r="M5" s="7">
        <f t="shared" si="0"/>
        <v>18</v>
      </c>
      <c r="N5" s="7">
        <f t="shared" si="0"/>
        <v>12</v>
      </c>
      <c r="O5" s="34">
        <f t="shared" si="0"/>
        <v>6</v>
      </c>
      <c r="P5" s="34">
        <f t="shared" si="0"/>
        <v>0</v>
      </c>
      <c r="Q5" s="15" t="s">
        <v>15</v>
      </c>
    </row>
    <row r="6" spans="2:17" x14ac:dyDescent="0.15">
      <c r="B6" s="35"/>
      <c r="C6" s="19"/>
      <c r="D6" s="19"/>
      <c r="E6" s="5">
        <v>60</v>
      </c>
      <c r="F6" s="6">
        <v>60</v>
      </c>
      <c r="G6" s="7">
        <f>F6-SUM(F7:F13)</f>
        <v>53</v>
      </c>
      <c r="H6" s="7">
        <f t="shared" ref="H6:P6" si="1">G6-SUM(G7:G13)</f>
        <v>44</v>
      </c>
      <c r="I6" s="7">
        <f t="shared" si="1"/>
        <v>37</v>
      </c>
      <c r="J6" s="7">
        <f t="shared" si="1"/>
        <v>29</v>
      </c>
      <c r="K6" s="7">
        <f t="shared" si="1"/>
        <v>27</v>
      </c>
      <c r="L6" s="7">
        <f t="shared" si="1"/>
        <v>20</v>
      </c>
      <c r="M6" s="7">
        <f t="shared" si="1"/>
        <v>15</v>
      </c>
      <c r="N6" s="7">
        <f t="shared" si="1"/>
        <v>8</v>
      </c>
      <c r="O6" s="7">
        <f t="shared" si="1"/>
        <v>3</v>
      </c>
      <c r="P6" s="7">
        <f t="shared" si="1"/>
        <v>-3</v>
      </c>
    </row>
    <row r="7" spans="2:17" x14ac:dyDescent="0.15">
      <c r="B7" s="60" t="s">
        <v>42</v>
      </c>
      <c r="C7" s="61" t="s">
        <v>43</v>
      </c>
      <c r="D7" s="8" t="s">
        <v>34</v>
      </c>
      <c r="E7" s="9">
        <v>4</v>
      </c>
      <c r="F7" s="12">
        <v>1</v>
      </c>
      <c r="G7" s="13">
        <v>2</v>
      </c>
      <c r="H7" s="13">
        <v>1</v>
      </c>
      <c r="I7" s="13">
        <v>0</v>
      </c>
      <c r="J7" s="13">
        <v>0</v>
      </c>
      <c r="K7" s="10">
        <v>0</v>
      </c>
      <c r="L7" s="11">
        <v>0</v>
      </c>
      <c r="M7" s="11">
        <v>0</v>
      </c>
      <c r="N7" s="11">
        <v>0</v>
      </c>
      <c r="O7" s="37">
        <v>0</v>
      </c>
      <c r="P7" s="37">
        <v>0</v>
      </c>
    </row>
    <row r="8" spans="2:17" x14ac:dyDescent="0.15">
      <c r="B8" s="38"/>
      <c r="C8" s="61" t="s">
        <v>44</v>
      </c>
      <c r="D8" s="8" t="s">
        <v>21</v>
      </c>
      <c r="E8" s="9">
        <v>10</v>
      </c>
      <c r="F8" s="12">
        <v>1</v>
      </c>
      <c r="G8" s="13">
        <v>2</v>
      </c>
      <c r="H8" s="13">
        <v>2</v>
      </c>
      <c r="I8" s="13">
        <v>2</v>
      </c>
      <c r="J8" s="13">
        <v>0</v>
      </c>
      <c r="K8" s="10">
        <v>0</v>
      </c>
      <c r="L8" s="11">
        <v>0</v>
      </c>
      <c r="M8" s="11">
        <v>2</v>
      </c>
      <c r="N8" s="11">
        <v>0</v>
      </c>
      <c r="O8" s="37">
        <v>1</v>
      </c>
      <c r="P8" s="37">
        <v>0</v>
      </c>
    </row>
    <row r="9" spans="2:17" x14ac:dyDescent="0.15">
      <c r="B9" s="38"/>
      <c r="C9" s="61" t="s">
        <v>45</v>
      </c>
      <c r="D9" s="8" t="s">
        <v>26</v>
      </c>
      <c r="E9" s="9">
        <v>10</v>
      </c>
      <c r="F9" s="12">
        <v>1</v>
      </c>
      <c r="G9" s="13">
        <v>0</v>
      </c>
      <c r="H9" s="13">
        <v>3</v>
      </c>
      <c r="I9" s="13">
        <v>1</v>
      </c>
      <c r="J9" s="13">
        <v>0</v>
      </c>
      <c r="K9" s="10">
        <v>2</v>
      </c>
      <c r="L9" s="11">
        <v>1</v>
      </c>
      <c r="M9" s="11">
        <v>1</v>
      </c>
      <c r="N9" s="11">
        <v>1</v>
      </c>
      <c r="O9" s="37">
        <v>1</v>
      </c>
      <c r="P9" s="37">
        <v>0</v>
      </c>
    </row>
    <row r="10" spans="2:17" x14ac:dyDescent="0.15">
      <c r="B10" s="38"/>
      <c r="C10" s="61" t="s">
        <v>46</v>
      </c>
      <c r="D10" s="8" t="s">
        <v>23</v>
      </c>
      <c r="E10" s="9">
        <v>10</v>
      </c>
      <c r="F10" s="12">
        <v>1</v>
      </c>
      <c r="G10" s="13">
        <v>2</v>
      </c>
      <c r="H10" s="13">
        <v>1</v>
      </c>
      <c r="I10" s="13">
        <v>1</v>
      </c>
      <c r="J10" s="13">
        <v>1</v>
      </c>
      <c r="K10" s="10">
        <v>1</v>
      </c>
      <c r="L10" s="11">
        <v>0</v>
      </c>
      <c r="M10" s="11">
        <v>1</v>
      </c>
      <c r="N10" s="11">
        <v>2</v>
      </c>
      <c r="O10" s="37">
        <v>1</v>
      </c>
      <c r="P10" s="37">
        <v>0</v>
      </c>
    </row>
    <row r="11" spans="2:17" x14ac:dyDescent="0.15">
      <c r="B11" s="38"/>
      <c r="C11" s="62" t="s">
        <v>47</v>
      </c>
      <c r="D11" s="53" t="s">
        <v>22</v>
      </c>
      <c r="E11" s="54">
        <v>10</v>
      </c>
      <c r="F11" s="55">
        <v>0</v>
      </c>
      <c r="G11" s="56">
        <v>0</v>
      </c>
      <c r="H11" s="56">
        <v>0</v>
      </c>
      <c r="I11" s="56">
        <v>1</v>
      </c>
      <c r="J11" s="56">
        <v>1</v>
      </c>
      <c r="K11" s="57">
        <v>2</v>
      </c>
      <c r="L11" s="58">
        <v>2</v>
      </c>
      <c r="M11" s="58">
        <v>2</v>
      </c>
      <c r="N11" s="58">
        <v>2</v>
      </c>
      <c r="O11" s="59">
        <v>1</v>
      </c>
      <c r="P11" s="59"/>
    </row>
    <row r="12" spans="2:17" x14ac:dyDescent="0.15">
      <c r="B12" s="38"/>
      <c r="C12" s="62" t="s">
        <v>48</v>
      </c>
      <c r="D12" s="62" t="s">
        <v>34</v>
      </c>
      <c r="E12" s="54">
        <v>2</v>
      </c>
      <c r="F12" s="55">
        <v>1</v>
      </c>
      <c r="G12" s="56">
        <v>1</v>
      </c>
      <c r="H12" s="56">
        <v>0</v>
      </c>
      <c r="I12" s="56">
        <v>0</v>
      </c>
      <c r="J12" s="56">
        <v>0</v>
      </c>
      <c r="K12" s="57">
        <v>0</v>
      </c>
      <c r="L12" s="58">
        <v>0</v>
      </c>
      <c r="M12" s="58">
        <v>0</v>
      </c>
      <c r="N12" s="58">
        <v>0</v>
      </c>
      <c r="O12" s="59">
        <v>0</v>
      </c>
      <c r="P12" s="59"/>
    </row>
    <row r="13" spans="2:17" ht="14" thickBot="1" x14ac:dyDescent="0.2">
      <c r="B13" s="47"/>
      <c r="C13" s="63" t="s">
        <v>49</v>
      </c>
      <c r="D13" s="39" t="s">
        <v>34</v>
      </c>
      <c r="E13" s="40">
        <v>14</v>
      </c>
      <c r="F13" s="41">
        <v>2</v>
      </c>
      <c r="G13" s="42">
        <v>2</v>
      </c>
      <c r="H13" s="42">
        <v>0</v>
      </c>
      <c r="I13" s="42">
        <v>3</v>
      </c>
      <c r="J13" s="42">
        <v>0</v>
      </c>
      <c r="K13" s="43">
        <v>2</v>
      </c>
      <c r="L13" s="44">
        <v>2</v>
      </c>
      <c r="M13" s="44">
        <v>1</v>
      </c>
      <c r="N13" s="44">
        <v>0</v>
      </c>
      <c r="O13" s="45">
        <v>2</v>
      </c>
      <c r="P13" s="45">
        <v>0</v>
      </c>
    </row>
    <row r="15" spans="2:17" x14ac:dyDescent="0.15">
      <c r="B15" s="23" t="s">
        <v>16</v>
      </c>
      <c r="C15" s="24"/>
    </row>
    <row r="16" spans="2:17" x14ac:dyDescent="0.15">
      <c r="B16" s="25"/>
      <c r="C16" s="26"/>
    </row>
    <row r="17" spans="2:3" x14ac:dyDescent="0.15">
      <c r="B17" s="25" t="s">
        <v>23</v>
      </c>
      <c r="C17" s="26" t="s">
        <v>29</v>
      </c>
    </row>
    <row r="18" spans="2:3" x14ac:dyDescent="0.15">
      <c r="B18" s="25" t="s">
        <v>21</v>
      </c>
      <c r="C18" s="26" t="s">
        <v>29</v>
      </c>
    </row>
    <row r="19" spans="2:3" x14ac:dyDescent="0.15">
      <c r="B19" s="25" t="s">
        <v>26</v>
      </c>
      <c r="C19" s="26" t="s">
        <v>29</v>
      </c>
    </row>
    <row r="20" spans="2:3" x14ac:dyDescent="0.15">
      <c r="B20" s="25" t="s">
        <v>22</v>
      </c>
      <c r="C20" s="26" t="s">
        <v>29</v>
      </c>
    </row>
    <row r="21" spans="2:3" x14ac:dyDescent="0.15">
      <c r="B21" s="25"/>
      <c r="C21" s="26"/>
    </row>
    <row r="22" spans="2:3" x14ac:dyDescent="0.15">
      <c r="B22" s="27" t="s">
        <v>17</v>
      </c>
      <c r="C22" s="28">
        <f>15*4</f>
        <v>60</v>
      </c>
    </row>
  </sheetData>
  <mergeCells count="8">
    <mergeCell ref="B7:B13"/>
    <mergeCell ref="B2:E2"/>
    <mergeCell ref="F2:J2"/>
    <mergeCell ref="K2:P2"/>
    <mergeCell ref="B3:B6"/>
    <mergeCell ref="C3:C6"/>
    <mergeCell ref="D3:D6"/>
    <mergeCell ref="E3:E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460A8-264C-CE42-92FD-A25BD4B03151}">
  <dimension ref="B1:P22"/>
  <sheetViews>
    <sheetView workbookViewId="0">
      <selection activeCell="G36" sqref="G36"/>
    </sheetView>
  </sheetViews>
  <sheetFormatPr baseColWidth="10" defaultRowHeight="13" x14ac:dyDescent="0.15"/>
  <cols>
    <col min="2" max="2" width="33.83203125" customWidth="1"/>
    <col min="3" max="3" width="41.33203125" customWidth="1"/>
  </cols>
  <sheetData>
    <row r="1" spans="2:16" ht="14" thickBot="1" x14ac:dyDescent="0.2"/>
    <row r="2" spans="2:16" x14ac:dyDescent="0.15">
      <c r="B2" s="50"/>
      <c r="C2" s="51"/>
      <c r="D2" s="51"/>
      <c r="E2" s="52"/>
      <c r="F2" s="29" t="s">
        <v>30</v>
      </c>
      <c r="G2" s="30"/>
      <c r="H2" s="30"/>
      <c r="I2" s="30"/>
      <c r="J2" s="30"/>
      <c r="K2" s="48" t="s">
        <v>31</v>
      </c>
      <c r="L2" s="49"/>
      <c r="M2" s="49"/>
      <c r="N2" s="49"/>
      <c r="O2" s="49"/>
      <c r="P2" s="49"/>
    </row>
    <row r="3" spans="2:16" x14ac:dyDescent="0.15">
      <c r="B3" s="31" t="s">
        <v>0</v>
      </c>
      <c r="C3" s="20" t="s">
        <v>1</v>
      </c>
      <c r="D3" s="20" t="s">
        <v>2</v>
      </c>
      <c r="E3" s="21" t="s">
        <v>28</v>
      </c>
      <c r="F3" s="1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1" t="s">
        <v>8</v>
      </c>
      <c r="L3" s="2" t="s">
        <v>9</v>
      </c>
      <c r="M3" s="2" t="s">
        <v>10</v>
      </c>
      <c r="N3" s="2" t="s">
        <v>11</v>
      </c>
      <c r="O3" s="32" t="s">
        <v>12</v>
      </c>
      <c r="P3" s="32" t="s">
        <v>13</v>
      </c>
    </row>
    <row r="4" spans="2:16" x14ac:dyDescent="0.15">
      <c r="B4" s="33"/>
      <c r="C4" s="18"/>
      <c r="D4" s="18"/>
      <c r="E4" s="22"/>
      <c r="F4" s="3">
        <v>41719</v>
      </c>
      <c r="G4" s="3">
        <v>41720</v>
      </c>
      <c r="H4" s="3">
        <v>41721</v>
      </c>
      <c r="I4" s="3">
        <v>41722</v>
      </c>
      <c r="J4" s="3">
        <v>41723</v>
      </c>
      <c r="K4" s="3">
        <v>44648</v>
      </c>
      <c r="L4" s="3">
        <v>44649</v>
      </c>
      <c r="M4" s="3">
        <v>44650</v>
      </c>
      <c r="N4" s="3">
        <v>44651</v>
      </c>
      <c r="O4" s="46">
        <v>44652</v>
      </c>
      <c r="P4" s="46">
        <v>44653</v>
      </c>
    </row>
    <row r="5" spans="2:16" x14ac:dyDescent="0.15">
      <c r="B5" s="33"/>
      <c r="C5" s="18"/>
      <c r="D5" s="18"/>
      <c r="E5" s="5"/>
      <c r="F5" s="6">
        <v>60</v>
      </c>
      <c r="G5" s="7">
        <f>F5-6</f>
        <v>54</v>
      </c>
      <c r="H5" s="7">
        <f>G5-6</f>
        <v>48</v>
      </c>
      <c r="I5" s="7">
        <f t="shared" ref="I5:P5" si="0">H5-6</f>
        <v>42</v>
      </c>
      <c r="J5" s="7">
        <f t="shared" si="0"/>
        <v>36</v>
      </c>
      <c r="K5" s="7">
        <f t="shared" si="0"/>
        <v>30</v>
      </c>
      <c r="L5" s="7">
        <f t="shared" si="0"/>
        <v>24</v>
      </c>
      <c r="M5" s="7">
        <f t="shared" si="0"/>
        <v>18</v>
      </c>
      <c r="N5" s="7">
        <f t="shared" si="0"/>
        <v>12</v>
      </c>
      <c r="O5" s="34">
        <f t="shared" si="0"/>
        <v>6</v>
      </c>
      <c r="P5" s="34">
        <f t="shared" si="0"/>
        <v>0</v>
      </c>
    </row>
    <row r="6" spans="2:16" x14ac:dyDescent="0.15">
      <c r="B6" s="35"/>
      <c r="C6" s="19"/>
      <c r="D6" s="19"/>
      <c r="E6" s="5">
        <v>60</v>
      </c>
      <c r="F6" s="6">
        <v>60</v>
      </c>
      <c r="G6" s="7">
        <f>F6-SUM(F7:F13)</f>
        <v>55</v>
      </c>
      <c r="H6" s="7">
        <f t="shared" ref="H6:P6" si="1">G6-SUM(G7:G13)</f>
        <v>48</v>
      </c>
      <c r="I6" s="7">
        <f t="shared" si="1"/>
        <v>41</v>
      </c>
      <c r="J6" s="7">
        <f t="shared" si="1"/>
        <v>35</v>
      </c>
      <c r="K6" s="7">
        <f t="shared" si="1"/>
        <v>33</v>
      </c>
      <c r="L6" s="7">
        <f t="shared" si="1"/>
        <v>30</v>
      </c>
      <c r="M6" s="7">
        <f t="shared" si="1"/>
        <v>26</v>
      </c>
      <c r="N6" s="7">
        <f t="shared" si="1"/>
        <v>13</v>
      </c>
      <c r="O6" s="7">
        <f t="shared" si="1"/>
        <v>-1</v>
      </c>
      <c r="P6" s="7">
        <f t="shared" si="1"/>
        <v>-1</v>
      </c>
    </row>
    <row r="7" spans="2:16" x14ac:dyDescent="0.15">
      <c r="B7" s="64" t="s">
        <v>57</v>
      </c>
      <c r="C7" s="61" t="s">
        <v>50</v>
      </c>
      <c r="D7" s="61" t="s">
        <v>23</v>
      </c>
      <c r="E7" s="9">
        <v>10</v>
      </c>
      <c r="F7" s="12">
        <v>1</v>
      </c>
      <c r="G7" s="13">
        <v>2</v>
      </c>
      <c r="H7" s="13">
        <v>1</v>
      </c>
      <c r="I7" s="13">
        <v>0</v>
      </c>
      <c r="J7" s="13">
        <v>0</v>
      </c>
      <c r="K7" s="10">
        <v>0</v>
      </c>
      <c r="L7" s="11">
        <v>2</v>
      </c>
      <c r="M7" s="11">
        <v>3</v>
      </c>
      <c r="N7" s="11">
        <v>3</v>
      </c>
      <c r="O7" s="37">
        <v>0</v>
      </c>
      <c r="P7" s="37">
        <v>0</v>
      </c>
    </row>
    <row r="8" spans="2:16" x14ac:dyDescent="0.15">
      <c r="B8" s="38"/>
      <c r="C8" s="61" t="s">
        <v>51</v>
      </c>
      <c r="D8" s="8" t="s">
        <v>21</v>
      </c>
      <c r="E8" s="9">
        <v>13</v>
      </c>
      <c r="F8" s="12">
        <v>1</v>
      </c>
      <c r="G8" s="13">
        <v>2</v>
      </c>
      <c r="H8" s="13">
        <v>2</v>
      </c>
      <c r="I8" s="13">
        <v>2</v>
      </c>
      <c r="J8" s="13">
        <v>0</v>
      </c>
      <c r="K8" s="10">
        <v>0</v>
      </c>
      <c r="L8" s="11">
        <v>0</v>
      </c>
      <c r="M8" s="11">
        <v>2</v>
      </c>
      <c r="N8" s="11">
        <v>3</v>
      </c>
      <c r="O8" s="37">
        <v>0</v>
      </c>
      <c r="P8" s="37">
        <v>0</v>
      </c>
    </row>
    <row r="9" spans="2:16" x14ac:dyDescent="0.15">
      <c r="B9" s="38"/>
      <c r="C9" s="61" t="s">
        <v>52</v>
      </c>
      <c r="D9" s="8" t="s">
        <v>26</v>
      </c>
      <c r="E9" s="9">
        <v>8</v>
      </c>
      <c r="F9" s="12">
        <v>1</v>
      </c>
      <c r="G9" s="13">
        <v>1</v>
      </c>
      <c r="H9" s="13">
        <v>3</v>
      </c>
      <c r="I9" s="13">
        <v>1</v>
      </c>
      <c r="J9" s="13">
        <v>0</v>
      </c>
      <c r="K9" s="10">
        <v>2</v>
      </c>
      <c r="L9" s="11">
        <v>1</v>
      </c>
      <c r="M9" s="11">
        <v>1</v>
      </c>
      <c r="N9" s="11">
        <v>1</v>
      </c>
      <c r="O9" s="37">
        <v>0</v>
      </c>
      <c r="P9" s="37">
        <v>0</v>
      </c>
    </row>
    <row r="10" spans="2:16" x14ac:dyDescent="0.15">
      <c r="B10" s="38"/>
      <c r="C10" s="61" t="s">
        <v>53</v>
      </c>
      <c r="D10" s="61" t="s">
        <v>34</v>
      </c>
      <c r="E10" s="9">
        <v>8</v>
      </c>
      <c r="F10" s="12">
        <v>1</v>
      </c>
      <c r="G10" s="13">
        <v>1</v>
      </c>
      <c r="H10" s="13">
        <v>1</v>
      </c>
      <c r="I10" s="13">
        <v>1</v>
      </c>
      <c r="J10" s="13">
        <v>0</v>
      </c>
      <c r="K10" s="10">
        <v>0</v>
      </c>
      <c r="L10" s="11">
        <v>0</v>
      </c>
      <c r="M10" s="11">
        <v>2</v>
      </c>
      <c r="N10" s="11">
        <v>2</v>
      </c>
      <c r="O10" s="37">
        <v>0</v>
      </c>
      <c r="P10" s="37">
        <v>0</v>
      </c>
    </row>
    <row r="11" spans="2:16" x14ac:dyDescent="0.15">
      <c r="B11" s="38"/>
      <c r="C11" s="62" t="s">
        <v>55</v>
      </c>
      <c r="D11" s="62" t="s">
        <v>34</v>
      </c>
      <c r="E11" s="54">
        <v>10</v>
      </c>
      <c r="F11" s="55">
        <v>0</v>
      </c>
      <c r="G11" s="56">
        <v>0</v>
      </c>
      <c r="H11" s="56">
        <v>0</v>
      </c>
      <c r="I11" s="56">
        <v>2</v>
      </c>
      <c r="J11" s="56">
        <v>2</v>
      </c>
      <c r="K11" s="57">
        <v>0</v>
      </c>
      <c r="L11" s="58">
        <v>0</v>
      </c>
      <c r="M11" s="58">
        <v>2</v>
      </c>
      <c r="N11" s="58">
        <v>2</v>
      </c>
      <c r="O11" s="59">
        <v>0</v>
      </c>
      <c r="P11" s="59">
        <v>0</v>
      </c>
    </row>
    <row r="12" spans="2:16" x14ac:dyDescent="0.15">
      <c r="B12" s="38"/>
      <c r="C12" s="62" t="s">
        <v>54</v>
      </c>
      <c r="D12" s="62" t="s">
        <v>34</v>
      </c>
      <c r="E12" s="54">
        <v>8</v>
      </c>
      <c r="F12" s="55">
        <v>1</v>
      </c>
      <c r="G12" s="56">
        <v>1</v>
      </c>
      <c r="H12" s="56">
        <v>0</v>
      </c>
      <c r="I12" s="56">
        <v>0</v>
      </c>
      <c r="J12" s="56">
        <v>0</v>
      </c>
      <c r="K12" s="57">
        <v>1</v>
      </c>
      <c r="L12" s="58">
        <v>1</v>
      </c>
      <c r="M12" s="58">
        <v>1</v>
      </c>
      <c r="N12" s="58">
        <v>2</v>
      </c>
      <c r="O12" s="59">
        <v>0</v>
      </c>
      <c r="P12" s="59">
        <v>0</v>
      </c>
    </row>
    <row r="13" spans="2:16" ht="14" thickBot="1" x14ac:dyDescent="0.2">
      <c r="B13" s="47"/>
      <c r="C13" s="63" t="s">
        <v>56</v>
      </c>
      <c r="D13" s="63" t="s">
        <v>21</v>
      </c>
      <c r="E13" s="40">
        <v>3</v>
      </c>
      <c r="F13" s="41">
        <v>0</v>
      </c>
      <c r="G13" s="42">
        <v>0</v>
      </c>
      <c r="H13" s="42">
        <v>0</v>
      </c>
      <c r="I13" s="42">
        <v>0</v>
      </c>
      <c r="J13" s="42">
        <v>0</v>
      </c>
      <c r="K13" s="43">
        <v>0</v>
      </c>
      <c r="L13" s="44">
        <v>0</v>
      </c>
      <c r="M13" s="44">
        <v>2</v>
      </c>
      <c r="N13" s="44">
        <v>1</v>
      </c>
      <c r="O13" s="45">
        <v>0</v>
      </c>
      <c r="P13" s="45">
        <v>0</v>
      </c>
    </row>
    <row r="15" spans="2:16" x14ac:dyDescent="0.15">
      <c r="B15" s="23" t="s">
        <v>16</v>
      </c>
      <c r="C15" s="24"/>
    </row>
    <row r="16" spans="2:16" x14ac:dyDescent="0.15">
      <c r="B16" s="25"/>
      <c r="C16" s="26"/>
    </row>
    <row r="17" spans="2:3" x14ac:dyDescent="0.15">
      <c r="B17" s="25" t="s">
        <v>23</v>
      </c>
      <c r="C17" s="26" t="s">
        <v>29</v>
      </c>
    </row>
    <row r="18" spans="2:3" x14ac:dyDescent="0.15">
      <c r="B18" s="25" t="s">
        <v>21</v>
      </c>
      <c r="C18" s="26" t="s">
        <v>29</v>
      </c>
    </row>
    <row r="19" spans="2:3" x14ac:dyDescent="0.15">
      <c r="B19" s="25" t="s">
        <v>26</v>
      </c>
      <c r="C19" s="26" t="s">
        <v>29</v>
      </c>
    </row>
    <row r="20" spans="2:3" x14ac:dyDescent="0.15">
      <c r="B20" s="25" t="s">
        <v>22</v>
      </c>
      <c r="C20" s="26" t="s">
        <v>29</v>
      </c>
    </row>
    <row r="21" spans="2:3" x14ac:dyDescent="0.15">
      <c r="B21" s="25"/>
      <c r="C21" s="26"/>
    </row>
    <row r="22" spans="2:3" x14ac:dyDescent="0.15">
      <c r="B22" s="27" t="s">
        <v>17</v>
      </c>
      <c r="C22" s="28">
        <f>15*4</f>
        <v>60</v>
      </c>
    </row>
  </sheetData>
  <mergeCells count="8">
    <mergeCell ref="B7:B13"/>
    <mergeCell ref="B2:E2"/>
    <mergeCell ref="F2:J2"/>
    <mergeCell ref="K2:P2"/>
    <mergeCell ref="B3:B6"/>
    <mergeCell ref="C3:C6"/>
    <mergeCell ref="D3:D6"/>
    <mergeCell ref="E3:E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tabSelected="1" workbookViewId="0">
      <selection activeCell="J59" sqref="J59"/>
    </sheetView>
  </sheetViews>
  <sheetFormatPr baseColWidth="10" defaultColWidth="12.6640625" defaultRowHeight="15.75" customHeight="1" x14ac:dyDescent="0.15"/>
  <sheetData>
    <row r="1" spans="1:26" ht="15.75" customHeight="1" x14ac:dyDescent="0.1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5.75" customHeight="1" x14ac:dyDescent="0.1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5.75" customHeight="1" x14ac:dyDescent="0.1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5.75" customHeight="1" x14ac:dyDescent="0.1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5.75" customHeight="1" x14ac:dyDescent="0.1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5.75" customHeight="1" x14ac:dyDescent="0.1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5.75" customHeight="1" x14ac:dyDescent="0.1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5.75" customHeight="1" x14ac:dyDescent="0.1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.75" customHeight="1" x14ac:dyDescent="0.1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5.75" customHeight="1" x14ac:dyDescent="0.1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75" customHeight="1" x14ac:dyDescent="0.1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.75" customHeight="1" x14ac:dyDescent="0.1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 x14ac:dyDescent="0.1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 x14ac:dyDescent="0.1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.75" customHeight="1" x14ac:dyDescent="0.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 customHeight="1" x14ac:dyDescent="0.1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.75" customHeight="1" x14ac:dyDescent="0.1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 customHeight="1" x14ac:dyDescent="0.1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 customHeight="1" x14ac:dyDescent="0.1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5.75" customHeight="1" x14ac:dyDescent="0.1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 x14ac:dyDescent="0.1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 x14ac:dyDescent="0.1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 x14ac:dyDescent="0.1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 x14ac:dyDescent="0.1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 x14ac:dyDescent="0.1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 x14ac:dyDescent="0.1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 x14ac:dyDescent="0.1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 x14ac:dyDescent="0.1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 x14ac:dyDescent="0.1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 x14ac:dyDescent="0.1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 x14ac:dyDescent="0.1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 x14ac:dyDescent="0.1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 x14ac:dyDescent="0.1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1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 x14ac:dyDescent="0.1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 x14ac:dyDescent="0.1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 x14ac:dyDescent="0.1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 x14ac:dyDescent="0.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 x14ac:dyDescent="0.1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5.75" customHeight="1" x14ac:dyDescent="0.1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5.75" customHeight="1" x14ac:dyDescent="0.1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5.75" customHeight="1" x14ac:dyDescent="0.1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5.75" customHeight="1" x14ac:dyDescent="0.1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5.75" customHeight="1" x14ac:dyDescent="0.1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5.75" customHeight="1" x14ac:dyDescent="0.1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5.75" customHeight="1" x14ac:dyDescent="0.1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3" x14ac:dyDescent="0.1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3" x14ac:dyDescent="0.1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3" x14ac:dyDescent="0.1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3" x14ac:dyDescent="0.1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3" x14ac:dyDescent="0.1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3" x14ac:dyDescent="0.1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3" x14ac:dyDescent="0.1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3" x14ac:dyDescent="0.1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3" x14ac:dyDescent="0.1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3" x14ac:dyDescent="0.1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3" x14ac:dyDescent="0.1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3" x14ac:dyDescent="0.1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3" x14ac:dyDescent="0.1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3" x14ac:dyDescent="0.1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3" x14ac:dyDescent="0.1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3" x14ac:dyDescent="0.1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3" x14ac:dyDescent="0.1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3" x14ac:dyDescent="0.1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3" x14ac:dyDescent="0.1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3" x14ac:dyDescent="0.1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3" x14ac:dyDescent="0.1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3" x14ac:dyDescent="0.1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3" x14ac:dyDescent="0.1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3" x14ac:dyDescent="0.1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3" x14ac:dyDescent="0.1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3" x14ac:dyDescent="0.1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3" x14ac:dyDescent="0.1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3" x14ac:dyDescent="0.1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3" x14ac:dyDescent="0.1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3" x14ac:dyDescent="0.1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3" x14ac:dyDescent="0.1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3" x14ac:dyDescent="0.1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3" x14ac:dyDescent="0.1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3" x14ac:dyDescent="0.1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3" x14ac:dyDescent="0.1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3" x14ac:dyDescent="0.1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3" x14ac:dyDescent="0.1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3" x14ac:dyDescent="0.1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3" x14ac:dyDescent="0.1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3" x14ac:dyDescent="0.1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3" x14ac:dyDescent="0.1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3" x14ac:dyDescent="0.1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3" x14ac:dyDescent="0.1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3" x14ac:dyDescent="0.1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3" x14ac:dyDescent="0.1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3" x14ac:dyDescent="0.1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3" x14ac:dyDescent="0.1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3" x14ac:dyDescent="0.1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3" x14ac:dyDescent="0.1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3" x14ac:dyDescent="0.1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3" x14ac:dyDescent="0.1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3" x14ac:dyDescent="0.1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3" x14ac:dyDescent="0.1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3" x14ac:dyDescent="0.1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3" x14ac:dyDescent="0.1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3" x14ac:dyDescent="0.1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3" x14ac:dyDescent="0.1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3" x14ac:dyDescent="0.1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3" x14ac:dyDescent="0.1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3" x14ac:dyDescent="0.1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3" x14ac:dyDescent="0.1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3" x14ac:dyDescent="0.1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3" x14ac:dyDescent="0.1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3" x14ac:dyDescent="0.1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3" x14ac:dyDescent="0.1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3" x14ac:dyDescent="0.1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3" x14ac:dyDescent="0.1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3" x14ac:dyDescent="0.1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3" x14ac:dyDescent="0.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3" x14ac:dyDescent="0.1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3" x14ac:dyDescent="0.1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3" x14ac:dyDescent="0.1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3" x14ac:dyDescent="0.1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3" x14ac:dyDescent="0.1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3" x14ac:dyDescent="0.1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3" x14ac:dyDescent="0.1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3" x14ac:dyDescent="0.1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3" x14ac:dyDescent="0.1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3" x14ac:dyDescent="0.1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3" x14ac:dyDescent="0.1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3" x14ac:dyDescent="0.1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3" x14ac:dyDescent="0.1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3" x14ac:dyDescent="0.1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3" x14ac:dyDescent="0.1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3" x14ac:dyDescent="0.1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3" x14ac:dyDescent="0.1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3" x14ac:dyDescent="0.1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3" x14ac:dyDescent="0.1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3" x14ac:dyDescent="0.1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3" x14ac:dyDescent="0.1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3" x14ac:dyDescent="0.1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3" x14ac:dyDescent="0.1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3" x14ac:dyDescent="0.1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3" x14ac:dyDescent="0.1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3" x14ac:dyDescent="0.1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3" x14ac:dyDescent="0.1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3" x14ac:dyDescent="0.1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3" x14ac:dyDescent="0.1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3" x14ac:dyDescent="0.1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3" x14ac:dyDescent="0.1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3" x14ac:dyDescent="0.1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3" x14ac:dyDescent="0.1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3" x14ac:dyDescent="0.1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3" x14ac:dyDescent="0.1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3" x14ac:dyDescent="0.1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3" x14ac:dyDescent="0.1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3" x14ac:dyDescent="0.1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3" x14ac:dyDescent="0.1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3" x14ac:dyDescent="0.1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3" x14ac:dyDescent="0.1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3" x14ac:dyDescent="0.1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3" x14ac:dyDescent="0.1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3" x14ac:dyDescent="0.1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3" x14ac:dyDescent="0.1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3" x14ac:dyDescent="0.1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3" x14ac:dyDescent="0.1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3" x14ac:dyDescent="0.1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3" x14ac:dyDescent="0.1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3" x14ac:dyDescent="0.1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3" x14ac:dyDescent="0.1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3" x14ac:dyDescent="0.1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3" x14ac:dyDescent="0.1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3" x14ac:dyDescent="0.1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3" x14ac:dyDescent="0.1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3" x14ac:dyDescent="0.1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3" x14ac:dyDescent="0.1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3" x14ac:dyDescent="0.1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3" x14ac:dyDescent="0.1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3" x14ac:dyDescent="0.1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3" x14ac:dyDescent="0.1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3" x14ac:dyDescent="0.1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3" x14ac:dyDescent="0.1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3" x14ac:dyDescent="0.1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3" x14ac:dyDescent="0.1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3" x14ac:dyDescent="0.1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3" x14ac:dyDescent="0.1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3" x14ac:dyDescent="0.1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3" x14ac:dyDescent="0.1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3" x14ac:dyDescent="0.1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3" x14ac:dyDescent="0.1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3" x14ac:dyDescent="0.1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3" x14ac:dyDescent="0.1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3" x14ac:dyDescent="0.1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3" x14ac:dyDescent="0.1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3" x14ac:dyDescent="0.1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3" x14ac:dyDescent="0.1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3" x14ac:dyDescent="0.1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3" x14ac:dyDescent="0.1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3" x14ac:dyDescent="0.1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3" x14ac:dyDescent="0.1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3" x14ac:dyDescent="0.1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3" x14ac:dyDescent="0.1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3" x14ac:dyDescent="0.1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3" x14ac:dyDescent="0.1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3" x14ac:dyDescent="0.1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3" x14ac:dyDescent="0.1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3" x14ac:dyDescent="0.1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3" x14ac:dyDescent="0.1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3" x14ac:dyDescent="0.1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3" x14ac:dyDescent="0.1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3" x14ac:dyDescent="0.1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3" x14ac:dyDescent="0.1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3" x14ac:dyDescent="0.1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3" x14ac:dyDescent="0.1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3" x14ac:dyDescent="0.1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3" x14ac:dyDescent="0.1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3" x14ac:dyDescent="0.1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3" x14ac:dyDescent="0.1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3" x14ac:dyDescent="0.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3" x14ac:dyDescent="0.1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3" x14ac:dyDescent="0.1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3" x14ac:dyDescent="0.1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3" x14ac:dyDescent="0.1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3" x14ac:dyDescent="0.1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3" x14ac:dyDescent="0.1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3" x14ac:dyDescent="0.1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3" x14ac:dyDescent="0.1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3" x14ac:dyDescent="0.1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3" x14ac:dyDescent="0.1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3" x14ac:dyDescent="0.1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3" x14ac:dyDescent="0.1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3" x14ac:dyDescent="0.1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3" x14ac:dyDescent="0.1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3" x14ac:dyDescent="0.1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3" x14ac:dyDescent="0.1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3" x14ac:dyDescent="0.1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3" x14ac:dyDescent="0.1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3" x14ac:dyDescent="0.1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3" x14ac:dyDescent="0.1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3" x14ac:dyDescent="0.1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3" x14ac:dyDescent="0.1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3" x14ac:dyDescent="0.1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3" x14ac:dyDescent="0.1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3" x14ac:dyDescent="0.1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3" x14ac:dyDescent="0.1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3" x14ac:dyDescent="0.1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3" x14ac:dyDescent="0.1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3" x14ac:dyDescent="0.1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3" x14ac:dyDescent="0.1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3" x14ac:dyDescent="0.1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3" x14ac:dyDescent="0.1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3" x14ac:dyDescent="0.1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3" x14ac:dyDescent="0.1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3" x14ac:dyDescent="0.1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3" x14ac:dyDescent="0.1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3" x14ac:dyDescent="0.1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3" x14ac:dyDescent="0.1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3" x14ac:dyDescent="0.1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3" x14ac:dyDescent="0.1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3" x14ac:dyDescent="0.1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3" x14ac:dyDescent="0.1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3" x14ac:dyDescent="0.1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3" x14ac:dyDescent="0.1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3" x14ac:dyDescent="0.1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3" x14ac:dyDescent="0.1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3" x14ac:dyDescent="0.1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3" x14ac:dyDescent="0.1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3" x14ac:dyDescent="0.1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3" x14ac:dyDescent="0.1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3" x14ac:dyDescent="0.1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3" x14ac:dyDescent="0.1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3" x14ac:dyDescent="0.1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3" x14ac:dyDescent="0.1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3" x14ac:dyDescent="0.1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3" x14ac:dyDescent="0.1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3" x14ac:dyDescent="0.1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3" x14ac:dyDescent="0.1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3" x14ac:dyDescent="0.1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3" x14ac:dyDescent="0.1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3" x14ac:dyDescent="0.1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3" x14ac:dyDescent="0.1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3" x14ac:dyDescent="0.1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3" x14ac:dyDescent="0.1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3" x14ac:dyDescent="0.1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3" x14ac:dyDescent="0.1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3" x14ac:dyDescent="0.1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3" x14ac:dyDescent="0.1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3" x14ac:dyDescent="0.1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3" x14ac:dyDescent="0.1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3" x14ac:dyDescent="0.1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3" x14ac:dyDescent="0.1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3" x14ac:dyDescent="0.1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3" x14ac:dyDescent="0.1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3" x14ac:dyDescent="0.1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3" x14ac:dyDescent="0.1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3" x14ac:dyDescent="0.1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3" x14ac:dyDescent="0.1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3" x14ac:dyDescent="0.1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3" x14ac:dyDescent="0.1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3" x14ac:dyDescent="0.1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3" x14ac:dyDescent="0.1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3" x14ac:dyDescent="0.1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3" x14ac:dyDescent="0.1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3" x14ac:dyDescent="0.1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3" x14ac:dyDescent="0.1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3" x14ac:dyDescent="0.1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3" x14ac:dyDescent="0.1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3" x14ac:dyDescent="0.1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3" x14ac:dyDescent="0.1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3" x14ac:dyDescent="0.1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3" x14ac:dyDescent="0.1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3" x14ac:dyDescent="0.1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3" x14ac:dyDescent="0.1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3" x14ac:dyDescent="0.1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3" x14ac:dyDescent="0.1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3" x14ac:dyDescent="0.1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3" x14ac:dyDescent="0.1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3" x14ac:dyDescent="0.1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3" x14ac:dyDescent="0.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3" x14ac:dyDescent="0.1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3" x14ac:dyDescent="0.1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3" x14ac:dyDescent="0.1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3" x14ac:dyDescent="0.1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3" x14ac:dyDescent="0.1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3" x14ac:dyDescent="0.1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3" x14ac:dyDescent="0.1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3" x14ac:dyDescent="0.1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3" x14ac:dyDescent="0.1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3" x14ac:dyDescent="0.1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3" x14ac:dyDescent="0.1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3" x14ac:dyDescent="0.1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3" x14ac:dyDescent="0.1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3" x14ac:dyDescent="0.1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3" x14ac:dyDescent="0.1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3" x14ac:dyDescent="0.1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3" x14ac:dyDescent="0.1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3" x14ac:dyDescent="0.1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3" x14ac:dyDescent="0.1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3" x14ac:dyDescent="0.1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3" x14ac:dyDescent="0.1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3" x14ac:dyDescent="0.1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3" x14ac:dyDescent="0.1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3" x14ac:dyDescent="0.1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3" x14ac:dyDescent="0.1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3" x14ac:dyDescent="0.1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3" x14ac:dyDescent="0.1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3" x14ac:dyDescent="0.1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3" x14ac:dyDescent="0.1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3" x14ac:dyDescent="0.1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3" x14ac:dyDescent="0.1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3" x14ac:dyDescent="0.1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3" x14ac:dyDescent="0.1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3" x14ac:dyDescent="0.1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3" x14ac:dyDescent="0.1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3" x14ac:dyDescent="0.1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3" x14ac:dyDescent="0.1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3" x14ac:dyDescent="0.1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3" x14ac:dyDescent="0.1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3" x14ac:dyDescent="0.1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3" x14ac:dyDescent="0.1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3" x14ac:dyDescent="0.1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3" x14ac:dyDescent="0.1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3" x14ac:dyDescent="0.1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3" x14ac:dyDescent="0.1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3" x14ac:dyDescent="0.1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3" x14ac:dyDescent="0.1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3" x14ac:dyDescent="0.1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3" x14ac:dyDescent="0.1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3" x14ac:dyDescent="0.1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3" x14ac:dyDescent="0.1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3" x14ac:dyDescent="0.1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3" x14ac:dyDescent="0.1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3" x14ac:dyDescent="0.1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3" x14ac:dyDescent="0.1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3" x14ac:dyDescent="0.1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3" x14ac:dyDescent="0.1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3" x14ac:dyDescent="0.1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3" x14ac:dyDescent="0.1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3" x14ac:dyDescent="0.1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3" x14ac:dyDescent="0.1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3" x14ac:dyDescent="0.1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3" x14ac:dyDescent="0.1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3" x14ac:dyDescent="0.1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3" x14ac:dyDescent="0.1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3" x14ac:dyDescent="0.1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3" x14ac:dyDescent="0.1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3" x14ac:dyDescent="0.1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3" x14ac:dyDescent="0.1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3" x14ac:dyDescent="0.1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3" x14ac:dyDescent="0.1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3" x14ac:dyDescent="0.1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3" x14ac:dyDescent="0.1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3" x14ac:dyDescent="0.1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3" x14ac:dyDescent="0.1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3" x14ac:dyDescent="0.1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3" x14ac:dyDescent="0.1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3" x14ac:dyDescent="0.1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3" x14ac:dyDescent="0.1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3" x14ac:dyDescent="0.1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3" x14ac:dyDescent="0.1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3" x14ac:dyDescent="0.1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3" x14ac:dyDescent="0.1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3" x14ac:dyDescent="0.1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3" x14ac:dyDescent="0.1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3" x14ac:dyDescent="0.1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3" x14ac:dyDescent="0.1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3" x14ac:dyDescent="0.1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3" x14ac:dyDescent="0.1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3" x14ac:dyDescent="0.1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3" x14ac:dyDescent="0.1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3" x14ac:dyDescent="0.1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3" x14ac:dyDescent="0.1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3" x14ac:dyDescent="0.1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3" x14ac:dyDescent="0.1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3" x14ac:dyDescent="0.1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3" x14ac:dyDescent="0.1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3" x14ac:dyDescent="0.1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3" x14ac:dyDescent="0.1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3" x14ac:dyDescent="0.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3" x14ac:dyDescent="0.1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3" x14ac:dyDescent="0.1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3" x14ac:dyDescent="0.1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3" x14ac:dyDescent="0.1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3" x14ac:dyDescent="0.1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3" x14ac:dyDescent="0.1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3" x14ac:dyDescent="0.1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3" x14ac:dyDescent="0.1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3" x14ac:dyDescent="0.1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3" x14ac:dyDescent="0.1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3" x14ac:dyDescent="0.1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3" x14ac:dyDescent="0.1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3" x14ac:dyDescent="0.1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3" x14ac:dyDescent="0.1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3" x14ac:dyDescent="0.1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3" x14ac:dyDescent="0.1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3" x14ac:dyDescent="0.1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3" x14ac:dyDescent="0.1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3" x14ac:dyDescent="0.1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3" x14ac:dyDescent="0.1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3" x14ac:dyDescent="0.1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3" x14ac:dyDescent="0.1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3" x14ac:dyDescent="0.1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3" x14ac:dyDescent="0.1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3" x14ac:dyDescent="0.1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3" x14ac:dyDescent="0.1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3" x14ac:dyDescent="0.1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3" x14ac:dyDescent="0.1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3" x14ac:dyDescent="0.1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3" x14ac:dyDescent="0.1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3" x14ac:dyDescent="0.1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3" x14ac:dyDescent="0.1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3" x14ac:dyDescent="0.1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3" x14ac:dyDescent="0.1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3" x14ac:dyDescent="0.1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3" x14ac:dyDescent="0.1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3" x14ac:dyDescent="0.1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3" x14ac:dyDescent="0.1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3" x14ac:dyDescent="0.1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3" x14ac:dyDescent="0.1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3" x14ac:dyDescent="0.1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3" x14ac:dyDescent="0.1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3" x14ac:dyDescent="0.1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3" x14ac:dyDescent="0.1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3" x14ac:dyDescent="0.1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3" x14ac:dyDescent="0.1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3" x14ac:dyDescent="0.1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3" x14ac:dyDescent="0.1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3" x14ac:dyDescent="0.1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3" x14ac:dyDescent="0.1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3" x14ac:dyDescent="0.1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3" x14ac:dyDescent="0.1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3" x14ac:dyDescent="0.1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3" x14ac:dyDescent="0.1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3" x14ac:dyDescent="0.1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3" x14ac:dyDescent="0.1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3" x14ac:dyDescent="0.1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3" x14ac:dyDescent="0.1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3" x14ac:dyDescent="0.1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3" x14ac:dyDescent="0.1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3" x14ac:dyDescent="0.1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3" x14ac:dyDescent="0.1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3" x14ac:dyDescent="0.1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3" x14ac:dyDescent="0.1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3" x14ac:dyDescent="0.1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3" x14ac:dyDescent="0.1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3" x14ac:dyDescent="0.1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3" x14ac:dyDescent="0.1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3" x14ac:dyDescent="0.1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3" x14ac:dyDescent="0.1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3" x14ac:dyDescent="0.1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3" x14ac:dyDescent="0.1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3" x14ac:dyDescent="0.1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3" x14ac:dyDescent="0.1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3" x14ac:dyDescent="0.1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3" x14ac:dyDescent="0.1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3" x14ac:dyDescent="0.1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3" x14ac:dyDescent="0.1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3" x14ac:dyDescent="0.1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3" x14ac:dyDescent="0.1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3" x14ac:dyDescent="0.1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3" x14ac:dyDescent="0.1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3" x14ac:dyDescent="0.1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3" x14ac:dyDescent="0.1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3" x14ac:dyDescent="0.1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3" x14ac:dyDescent="0.1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3" x14ac:dyDescent="0.1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3" x14ac:dyDescent="0.1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3" x14ac:dyDescent="0.1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3" x14ac:dyDescent="0.1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3" x14ac:dyDescent="0.1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3" x14ac:dyDescent="0.1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3" x14ac:dyDescent="0.1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3" x14ac:dyDescent="0.1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3" x14ac:dyDescent="0.1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3" x14ac:dyDescent="0.1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3" x14ac:dyDescent="0.1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3" x14ac:dyDescent="0.1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3" x14ac:dyDescent="0.1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3" x14ac:dyDescent="0.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3" x14ac:dyDescent="0.1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3" x14ac:dyDescent="0.1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3" x14ac:dyDescent="0.1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3" x14ac:dyDescent="0.1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3" x14ac:dyDescent="0.1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3" x14ac:dyDescent="0.1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3" x14ac:dyDescent="0.1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3" x14ac:dyDescent="0.1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3" x14ac:dyDescent="0.1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3" x14ac:dyDescent="0.1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3" x14ac:dyDescent="0.1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3" x14ac:dyDescent="0.1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3" x14ac:dyDescent="0.1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3" x14ac:dyDescent="0.1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3" x14ac:dyDescent="0.1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3" x14ac:dyDescent="0.1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3" x14ac:dyDescent="0.1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3" x14ac:dyDescent="0.1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3" x14ac:dyDescent="0.1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3" x14ac:dyDescent="0.1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3" x14ac:dyDescent="0.1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3" x14ac:dyDescent="0.1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3" x14ac:dyDescent="0.1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3" x14ac:dyDescent="0.1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3" x14ac:dyDescent="0.1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3" x14ac:dyDescent="0.1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3" x14ac:dyDescent="0.1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3" x14ac:dyDescent="0.1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3" x14ac:dyDescent="0.1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3" x14ac:dyDescent="0.1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3" x14ac:dyDescent="0.1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3" x14ac:dyDescent="0.1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3" x14ac:dyDescent="0.1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3" x14ac:dyDescent="0.1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3" x14ac:dyDescent="0.1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3" x14ac:dyDescent="0.1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3" x14ac:dyDescent="0.1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3" x14ac:dyDescent="0.1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3" x14ac:dyDescent="0.1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3" x14ac:dyDescent="0.1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3" x14ac:dyDescent="0.1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3" x14ac:dyDescent="0.1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3" x14ac:dyDescent="0.1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3" x14ac:dyDescent="0.1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3" x14ac:dyDescent="0.1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3" x14ac:dyDescent="0.1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3" x14ac:dyDescent="0.1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3" x14ac:dyDescent="0.1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3" x14ac:dyDescent="0.1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3" x14ac:dyDescent="0.1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3" x14ac:dyDescent="0.1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3" x14ac:dyDescent="0.1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3" x14ac:dyDescent="0.1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3" x14ac:dyDescent="0.1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3" x14ac:dyDescent="0.1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3" x14ac:dyDescent="0.1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3" x14ac:dyDescent="0.1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3" x14ac:dyDescent="0.1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3" x14ac:dyDescent="0.1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3" x14ac:dyDescent="0.1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3" x14ac:dyDescent="0.1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3" x14ac:dyDescent="0.1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3" x14ac:dyDescent="0.1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3" x14ac:dyDescent="0.1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3" x14ac:dyDescent="0.1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3" x14ac:dyDescent="0.1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3" x14ac:dyDescent="0.1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3" x14ac:dyDescent="0.1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3" x14ac:dyDescent="0.1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3" x14ac:dyDescent="0.1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3" x14ac:dyDescent="0.1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3" x14ac:dyDescent="0.1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3" x14ac:dyDescent="0.1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3" x14ac:dyDescent="0.1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3" x14ac:dyDescent="0.1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3" x14ac:dyDescent="0.1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3" x14ac:dyDescent="0.1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3" x14ac:dyDescent="0.1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3" x14ac:dyDescent="0.1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3" x14ac:dyDescent="0.1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3" x14ac:dyDescent="0.1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3" x14ac:dyDescent="0.1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3" x14ac:dyDescent="0.1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3" x14ac:dyDescent="0.1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3" x14ac:dyDescent="0.1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3" x14ac:dyDescent="0.1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3" x14ac:dyDescent="0.1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3" x14ac:dyDescent="0.1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3" x14ac:dyDescent="0.1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3" x14ac:dyDescent="0.1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3" x14ac:dyDescent="0.1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3" x14ac:dyDescent="0.1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3" x14ac:dyDescent="0.1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3" x14ac:dyDescent="0.1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3" x14ac:dyDescent="0.1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3" x14ac:dyDescent="0.1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3" x14ac:dyDescent="0.1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3" x14ac:dyDescent="0.1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3" x14ac:dyDescent="0.1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3" x14ac:dyDescent="0.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3" x14ac:dyDescent="0.1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3" x14ac:dyDescent="0.1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3" x14ac:dyDescent="0.1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3" x14ac:dyDescent="0.1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3" x14ac:dyDescent="0.1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3" x14ac:dyDescent="0.1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3" x14ac:dyDescent="0.1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3" x14ac:dyDescent="0.1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3" x14ac:dyDescent="0.1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3" x14ac:dyDescent="0.1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3" x14ac:dyDescent="0.1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3" x14ac:dyDescent="0.1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3" x14ac:dyDescent="0.1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3" x14ac:dyDescent="0.1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3" x14ac:dyDescent="0.1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3" x14ac:dyDescent="0.1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3" x14ac:dyDescent="0.1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3" x14ac:dyDescent="0.1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3" x14ac:dyDescent="0.1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3" x14ac:dyDescent="0.1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3" x14ac:dyDescent="0.1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3" x14ac:dyDescent="0.1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3" x14ac:dyDescent="0.1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3" x14ac:dyDescent="0.1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3" x14ac:dyDescent="0.1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3" x14ac:dyDescent="0.1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3" x14ac:dyDescent="0.1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3" x14ac:dyDescent="0.1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3" x14ac:dyDescent="0.1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3" x14ac:dyDescent="0.1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3" x14ac:dyDescent="0.1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3" x14ac:dyDescent="0.1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3" x14ac:dyDescent="0.1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3" x14ac:dyDescent="0.1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3" x14ac:dyDescent="0.1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3" x14ac:dyDescent="0.1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3" x14ac:dyDescent="0.1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3" x14ac:dyDescent="0.1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3" x14ac:dyDescent="0.1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3" x14ac:dyDescent="0.1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3" x14ac:dyDescent="0.1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3" x14ac:dyDescent="0.1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3" x14ac:dyDescent="0.1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3" x14ac:dyDescent="0.1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3" x14ac:dyDescent="0.1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3" x14ac:dyDescent="0.1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3" x14ac:dyDescent="0.1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3" x14ac:dyDescent="0.1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3" x14ac:dyDescent="0.1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3" x14ac:dyDescent="0.1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3" x14ac:dyDescent="0.1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3" x14ac:dyDescent="0.1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3" x14ac:dyDescent="0.1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3" x14ac:dyDescent="0.1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3" x14ac:dyDescent="0.1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3" x14ac:dyDescent="0.1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3" x14ac:dyDescent="0.1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3" x14ac:dyDescent="0.1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3" x14ac:dyDescent="0.1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3" x14ac:dyDescent="0.1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3" x14ac:dyDescent="0.1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3" x14ac:dyDescent="0.1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3" x14ac:dyDescent="0.1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3" x14ac:dyDescent="0.1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3" x14ac:dyDescent="0.1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3" x14ac:dyDescent="0.1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3" x14ac:dyDescent="0.1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3" x14ac:dyDescent="0.1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3" x14ac:dyDescent="0.1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3" x14ac:dyDescent="0.1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3" x14ac:dyDescent="0.1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3" x14ac:dyDescent="0.1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3" x14ac:dyDescent="0.1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3" x14ac:dyDescent="0.1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3" x14ac:dyDescent="0.1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3" x14ac:dyDescent="0.1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3" x14ac:dyDescent="0.1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3" x14ac:dyDescent="0.1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3" x14ac:dyDescent="0.1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3" x14ac:dyDescent="0.1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3" x14ac:dyDescent="0.1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3" x14ac:dyDescent="0.1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3" x14ac:dyDescent="0.1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3" x14ac:dyDescent="0.1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3" x14ac:dyDescent="0.1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3" x14ac:dyDescent="0.1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3" x14ac:dyDescent="0.1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3" x14ac:dyDescent="0.1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3" x14ac:dyDescent="0.1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3" x14ac:dyDescent="0.1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3" x14ac:dyDescent="0.1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3" x14ac:dyDescent="0.1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3" x14ac:dyDescent="0.1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3" x14ac:dyDescent="0.1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3" x14ac:dyDescent="0.1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3" x14ac:dyDescent="0.1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3" x14ac:dyDescent="0.1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3" x14ac:dyDescent="0.1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3" x14ac:dyDescent="0.1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3" x14ac:dyDescent="0.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3" x14ac:dyDescent="0.1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3" x14ac:dyDescent="0.1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3" x14ac:dyDescent="0.1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3" x14ac:dyDescent="0.1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3" x14ac:dyDescent="0.1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3" x14ac:dyDescent="0.1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3" x14ac:dyDescent="0.1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3" x14ac:dyDescent="0.1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3" x14ac:dyDescent="0.1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3" x14ac:dyDescent="0.1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3" x14ac:dyDescent="0.1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3" x14ac:dyDescent="0.1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3" x14ac:dyDescent="0.1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3" x14ac:dyDescent="0.1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3" x14ac:dyDescent="0.1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3" x14ac:dyDescent="0.1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3" x14ac:dyDescent="0.1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3" x14ac:dyDescent="0.1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3" x14ac:dyDescent="0.1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3" x14ac:dyDescent="0.1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3" x14ac:dyDescent="0.1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3" x14ac:dyDescent="0.1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3" x14ac:dyDescent="0.1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3" x14ac:dyDescent="0.1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3" x14ac:dyDescent="0.1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3" x14ac:dyDescent="0.1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3" x14ac:dyDescent="0.1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3" x14ac:dyDescent="0.1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3" x14ac:dyDescent="0.1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3" x14ac:dyDescent="0.1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3" x14ac:dyDescent="0.1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3" x14ac:dyDescent="0.1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3" x14ac:dyDescent="0.1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3" x14ac:dyDescent="0.1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3" x14ac:dyDescent="0.1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3" x14ac:dyDescent="0.1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3" x14ac:dyDescent="0.1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3" x14ac:dyDescent="0.1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3" x14ac:dyDescent="0.1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3" x14ac:dyDescent="0.1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3" x14ac:dyDescent="0.1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3" x14ac:dyDescent="0.1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3" x14ac:dyDescent="0.1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3" x14ac:dyDescent="0.1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3" x14ac:dyDescent="0.1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3" x14ac:dyDescent="0.1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3" x14ac:dyDescent="0.1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3" x14ac:dyDescent="0.1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3" x14ac:dyDescent="0.1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3" x14ac:dyDescent="0.1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3" x14ac:dyDescent="0.1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3" x14ac:dyDescent="0.1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3" x14ac:dyDescent="0.1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3" x14ac:dyDescent="0.1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3" x14ac:dyDescent="0.1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3" x14ac:dyDescent="0.1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3" x14ac:dyDescent="0.1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3" x14ac:dyDescent="0.1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3" x14ac:dyDescent="0.1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3" x14ac:dyDescent="0.1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3" x14ac:dyDescent="0.1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3" x14ac:dyDescent="0.1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3" x14ac:dyDescent="0.1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3" x14ac:dyDescent="0.1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3" x14ac:dyDescent="0.1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3" x14ac:dyDescent="0.1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3" x14ac:dyDescent="0.1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3" x14ac:dyDescent="0.1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3" x14ac:dyDescent="0.1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3" x14ac:dyDescent="0.1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3" x14ac:dyDescent="0.1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3" x14ac:dyDescent="0.1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3" x14ac:dyDescent="0.1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3" x14ac:dyDescent="0.1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3" x14ac:dyDescent="0.1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3" x14ac:dyDescent="0.1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3" x14ac:dyDescent="0.1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3" x14ac:dyDescent="0.1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3" x14ac:dyDescent="0.1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3" x14ac:dyDescent="0.1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3" x14ac:dyDescent="0.1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3" x14ac:dyDescent="0.1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3" x14ac:dyDescent="0.1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3" x14ac:dyDescent="0.1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3" x14ac:dyDescent="0.1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3" x14ac:dyDescent="0.1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3" x14ac:dyDescent="0.1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3" x14ac:dyDescent="0.1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3" x14ac:dyDescent="0.1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3" x14ac:dyDescent="0.1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3" x14ac:dyDescent="0.1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3" x14ac:dyDescent="0.1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3" x14ac:dyDescent="0.1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3" x14ac:dyDescent="0.1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3" x14ac:dyDescent="0.1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3" x14ac:dyDescent="0.1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3" x14ac:dyDescent="0.1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3" x14ac:dyDescent="0.1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3" x14ac:dyDescent="0.1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3" x14ac:dyDescent="0.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3" x14ac:dyDescent="0.1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3" x14ac:dyDescent="0.1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3" x14ac:dyDescent="0.1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3" x14ac:dyDescent="0.1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3" x14ac:dyDescent="0.1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3" x14ac:dyDescent="0.1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3" x14ac:dyDescent="0.1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3" x14ac:dyDescent="0.1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3" x14ac:dyDescent="0.1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3" x14ac:dyDescent="0.1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3" x14ac:dyDescent="0.1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3" x14ac:dyDescent="0.1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3" x14ac:dyDescent="0.1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3" x14ac:dyDescent="0.1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3" x14ac:dyDescent="0.1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3" x14ac:dyDescent="0.1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3" x14ac:dyDescent="0.1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3" x14ac:dyDescent="0.1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3" x14ac:dyDescent="0.1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3" x14ac:dyDescent="0.1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3" x14ac:dyDescent="0.1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3" x14ac:dyDescent="0.1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3" x14ac:dyDescent="0.1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3" x14ac:dyDescent="0.1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3" x14ac:dyDescent="0.1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3" x14ac:dyDescent="0.1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3" x14ac:dyDescent="0.1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3" x14ac:dyDescent="0.1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3" x14ac:dyDescent="0.1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3" x14ac:dyDescent="0.1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3" x14ac:dyDescent="0.1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3" x14ac:dyDescent="0.1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3" x14ac:dyDescent="0.1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3" x14ac:dyDescent="0.1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3" x14ac:dyDescent="0.1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3" x14ac:dyDescent="0.1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3" x14ac:dyDescent="0.1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3" x14ac:dyDescent="0.1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3" x14ac:dyDescent="0.1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3" x14ac:dyDescent="0.1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3" x14ac:dyDescent="0.1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3" x14ac:dyDescent="0.1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3" x14ac:dyDescent="0.1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3" x14ac:dyDescent="0.1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3" x14ac:dyDescent="0.1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3" x14ac:dyDescent="0.1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3" x14ac:dyDescent="0.1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3" x14ac:dyDescent="0.1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3" x14ac:dyDescent="0.1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3" x14ac:dyDescent="0.1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3" x14ac:dyDescent="0.1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3" x14ac:dyDescent="0.1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3" x14ac:dyDescent="0.1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3" x14ac:dyDescent="0.1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3" x14ac:dyDescent="0.1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3" x14ac:dyDescent="0.1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3" x14ac:dyDescent="0.1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3" x14ac:dyDescent="0.1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3" x14ac:dyDescent="0.1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3" x14ac:dyDescent="0.1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3" x14ac:dyDescent="0.1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3" x14ac:dyDescent="0.1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3" x14ac:dyDescent="0.1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3" x14ac:dyDescent="0.1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3" x14ac:dyDescent="0.1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3" x14ac:dyDescent="0.1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3" x14ac:dyDescent="0.1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3" x14ac:dyDescent="0.1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3" x14ac:dyDescent="0.1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3" x14ac:dyDescent="0.1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3" x14ac:dyDescent="0.1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3" x14ac:dyDescent="0.1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3" x14ac:dyDescent="0.1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3" x14ac:dyDescent="0.1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3" x14ac:dyDescent="0.1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3" x14ac:dyDescent="0.1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3" x14ac:dyDescent="0.1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3" x14ac:dyDescent="0.1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3" x14ac:dyDescent="0.1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3" x14ac:dyDescent="0.1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3" x14ac:dyDescent="0.1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3" x14ac:dyDescent="0.1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3" x14ac:dyDescent="0.1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3" x14ac:dyDescent="0.1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3" x14ac:dyDescent="0.1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3" x14ac:dyDescent="0.1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3" x14ac:dyDescent="0.1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3" x14ac:dyDescent="0.1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3" x14ac:dyDescent="0.1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3" x14ac:dyDescent="0.1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3" x14ac:dyDescent="0.1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3" x14ac:dyDescent="0.1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3" x14ac:dyDescent="0.1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3" x14ac:dyDescent="0.1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3" x14ac:dyDescent="0.1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3" x14ac:dyDescent="0.1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3" x14ac:dyDescent="0.1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3" x14ac:dyDescent="0.1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3" x14ac:dyDescent="0.1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3" x14ac:dyDescent="0.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3" x14ac:dyDescent="0.1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3" x14ac:dyDescent="0.1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3" x14ac:dyDescent="0.1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3" x14ac:dyDescent="0.1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3" x14ac:dyDescent="0.1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3" x14ac:dyDescent="0.1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3" x14ac:dyDescent="0.1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3" x14ac:dyDescent="0.1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3" x14ac:dyDescent="0.1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3" x14ac:dyDescent="0.1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3" x14ac:dyDescent="0.1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3" x14ac:dyDescent="0.1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3" x14ac:dyDescent="0.1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3" x14ac:dyDescent="0.1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3" x14ac:dyDescent="0.1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3" x14ac:dyDescent="0.1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3" x14ac:dyDescent="0.1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3" x14ac:dyDescent="0.1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3" x14ac:dyDescent="0.1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3" x14ac:dyDescent="0.1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3" x14ac:dyDescent="0.1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3" x14ac:dyDescent="0.1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3" x14ac:dyDescent="0.1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3" x14ac:dyDescent="0.1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3" x14ac:dyDescent="0.1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3" x14ac:dyDescent="0.1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3" x14ac:dyDescent="0.1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3" x14ac:dyDescent="0.1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3" x14ac:dyDescent="0.1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3" x14ac:dyDescent="0.1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3" x14ac:dyDescent="0.1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3" x14ac:dyDescent="0.1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3" x14ac:dyDescent="0.1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3" x14ac:dyDescent="0.1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3" x14ac:dyDescent="0.1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3" x14ac:dyDescent="0.1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3" x14ac:dyDescent="0.1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3" x14ac:dyDescent="0.1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3" x14ac:dyDescent="0.1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3" x14ac:dyDescent="0.1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3" x14ac:dyDescent="0.1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3" x14ac:dyDescent="0.1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3" x14ac:dyDescent="0.1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3" x14ac:dyDescent="0.1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3" x14ac:dyDescent="0.1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3" x14ac:dyDescent="0.1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3" x14ac:dyDescent="0.1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3" x14ac:dyDescent="0.1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3" x14ac:dyDescent="0.1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3" x14ac:dyDescent="0.1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3" x14ac:dyDescent="0.1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3" x14ac:dyDescent="0.1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3" x14ac:dyDescent="0.1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3" x14ac:dyDescent="0.1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3" x14ac:dyDescent="0.1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3" x14ac:dyDescent="0.1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3" x14ac:dyDescent="0.1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3" x14ac:dyDescent="0.1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3" x14ac:dyDescent="0.1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3" x14ac:dyDescent="0.1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3" x14ac:dyDescent="0.1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3" x14ac:dyDescent="0.1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3" x14ac:dyDescent="0.1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3" x14ac:dyDescent="0.1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3" x14ac:dyDescent="0.1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3" x14ac:dyDescent="0.1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3" x14ac:dyDescent="0.1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3" x14ac:dyDescent="0.1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3" x14ac:dyDescent="0.1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3" x14ac:dyDescent="0.1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3" x14ac:dyDescent="0.1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Sprint 1</vt:lpstr>
      <vt:lpstr>Sprint 2</vt:lpstr>
      <vt:lpstr>Sprint 3</vt:lpstr>
      <vt:lpstr>Sprint 4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2022-05-12T20:24:16Z</dcterms:created>
  <dcterms:modified xsi:type="dcterms:W3CDTF">2022-05-12T20:24:16Z</dcterms:modified>
</cp:coreProperties>
</file>