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Sprint2" sheetId="2" r:id="rId5"/>
    <sheet state="visible" name="Sprint3" sheetId="3" r:id="rId6"/>
    <sheet state="visible" name="Sprint4" sheetId="4" r:id="rId7"/>
    <sheet state="visible" name="Sprint5" sheetId="5" r:id="rId8"/>
    <sheet state="visible" name="Sprint6" sheetId="6" r:id="rId9"/>
    <sheet state="visible" name="Sprint7" sheetId="7" r:id="rId10"/>
  </sheets>
  <definedNames/>
  <calcPr/>
</workbook>
</file>

<file path=xl/sharedStrings.xml><?xml version="1.0" encoding="utf-8"?>
<sst xmlns="http://schemas.openxmlformats.org/spreadsheetml/2006/main" count="295" uniqueCount="98">
  <si>
    <t>Week #1 (7 hrs / week)</t>
  </si>
  <si>
    <t>Backlog Item</t>
  </si>
  <si>
    <t>Task</t>
  </si>
  <si>
    <t>Task Owner</t>
  </si>
  <si>
    <t>Initial Estimate (Total Sprint Hours = 7 x 4)</t>
  </si>
  <si>
    <t>D1</t>
  </si>
  <si>
    <t>D2</t>
  </si>
  <si>
    <t>D3</t>
  </si>
  <si>
    <t>D4</t>
  </si>
  <si>
    <t>D5</t>
  </si>
  <si>
    <t>D6</t>
  </si>
  <si>
    <t>D7</t>
  </si>
  <si>
    <t>Learning technologies, ER diagram, Architecture</t>
  </si>
  <si>
    <t>Requirement Analysis</t>
  </si>
  <si>
    <t>All</t>
  </si>
  <si>
    <t>Research on tech stack</t>
  </si>
  <si>
    <t>Tech stack finalzation</t>
  </si>
  <si>
    <t>ER- diagram</t>
  </si>
  <si>
    <t>Architecture</t>
  </si>
  <si>
    <t>Environment setup</t>
  </si>
  <si>
    <t>Total</t>
  </si>
  <si>
    <t>Team</t>
  </si>
  <si>
    <t>Aniruddha Narkhede</t>
  </si>
  <si>
    <t>7 hours/week</t>
  </si>
  <si>
    <t>Sakshi Kasat</t>
  </si>
  <si>
    <t>Siddh Patel</t>
  </si>
  <si>
    <t>Sudheendra Katekar</t>
  </si>
  <si>
    <t xml:space="preserve">Total </t>
  </si>
  <si>
    <t>Week #2 ( 7 hrs / week)</t>
  </si>
  <si>
    <t>Database creation for flight and users, CRUD APIs for flight, CRUD APIs for Users, Front end mock ups</t>
  </si>
  <si>
    <t>Learning Node JS</t>
  </si>
  <si>
    <t>Sudheendra</t>
  </si>
  <si>
    <t>Learn mongoose</t>
  </si>
  <si>
    <t>Sakshi</t>
  </si>
  <si>
    <t>Learning ReactJS and MUI</t>
  </si>
  <si>
    <t>Siddh</t>
  </si>
  <si>
    <t xml:space="preserve">Frontend for flight detail page  </t>
  </si>
  <si>
    <t>Techstack revamp</t>
  </si>
  <si>
    <t>Aniruddha</t>
  </si>
  <si>
    <t>Mongo KT</t>
  </si>
  <si>
    <t>Week # 3( 7 hrs / week)</t>
  </si>
  <si>
    <t>Initial Estimate (Total Sprint Hours = 5 x 4)</t>
  </si>
  <si>
    <t>User Login back end,User Sign up back end, Login screen, Sign up screen, Authorization, API for flight search,  Flight seach UI</t>
  </si>
  <si>
    <t>APIs for user login, signup</t>
  </si>
  <si>
    <t>CRUD APIs for dummy flight</t>
  </si>
  <si>
    <t>Front end for SIgnIn/SignUp</t>
  </si>
  <si>
    <t>Database population</t>
  </si>
  <si>
    <t>Angular KT</t>
  </si>
  <si>
    <t>Week #4 ( 7 hrs / week)</t>
  </si>
  <si>
    <t>Login api to return user token</t>
  </si>
  <si>
    <t>User miles, Flight search issue, API development for booking, seat map front end, seat map back end</t>
  </si>
  <si>
    <t>Auth token integration</t>
  </si>
  <si>
    <t>Flight search by source and dest</t>
  </si>
  <si>
    <t>Modify flight search query</t>
  </si>
  <si>
    <t>Frontend for Flight list</t>
  </si>
  <si>
    <t>Modified SignIn/SignUp page</t>
  </si>
  <si>
    <t>Signup api</t>
  </si>
  <si>
    <t>Miles rewards logic</t>
  </si>
  <si>
    <t>Week #5 ( 7 hrs / week)</t>
  </si>
  <si>
    <t>User info display, Seat map api and UI integration, Fix defects, Testing the flight search, test the date defects, Deployment to AWS</t>
  </si>
  <si>
    <t>Cancel booking route</t>
  </si>
  <si>
    <t>Update booking api</t>
  </si>
  <si>
    <t>Refactored user info route</t>
  </si>
  <si>
    <t>Fix issue for flight search in front end</t>
  </si>
  <si>
    <t>API modification for flight search</t>
  </si>
  <si>
    <t>Research regarding how to make flight seat selection</t>
  </si>
  <si>
    <t>Flight seat selection page</t>
  </si>
  <si>
    <t>Testing</t>
  </si>
  <si>
    <t>Fetch user miles</t>
  </si>
  <si>
    <t>Adding user profile dashboard</t>
  </si>
  <si>
    <t>Sanity and regression testing</t>
  </si>
  <si>
    <t>Fixed query syntax</t>
  </si>
  <si>
    <t>Week #6 ( 7 hrs / week)</t>
  </si>
  <si>
    <t>Seat reservation, UI beautification, Status, check-in components in UI, Payment functionality, End to end testing, deplyment to AWS</t>
  </si>
  <si>
    <t>Book rocket functions</t>
  </si>
  <si>
    <t>User profile dashboard</t>
  </si>
  <si>
    <t>Seat map api</t>
  </si>
  <si>
    <t>Fix the Date issue in backend</t>
  </si>
  <si>
    <t>Frontend for Seat selection</t>
  </si>
  <si>
    <t>Drawer to check user trips and information</t>
  </si>
  <si>
    <t>Integrate the date logic to front end</t>
  </si>
  <si>
    <t>Updated seat class</t>
  </si>
  <si>
    <t>User account dashboard</t>
  </si>
  <si>
    <t>Production build</t>
  </si>
  <si>
    <t>Week #7 ( 7 hrs / week)</t>
  </si>
  <si>
    <t>Reserve seat after booking</t>
  </si>
  <si>
    <t>Rocket status, checkin components</t>
  </si>
  <si>
    <t>Toggling flight seats on reserve/cancel</t>
  </si>
  <si>
    <t xml:space="preserve">API: Get user info by ID </t>
  </si>
  <si>
    <t xml:space="preserve">UI Modification with Icon </t>
  </si>
  <si>
    <t>Testing map selection functionality</t>
  </si>
  <si>
    <t>Merged API to find flights</t>
  </si>
  <si>
    <t>Merged SignIn/SignUp API with frontend</t>
  </si>
  <si>
    <t xml:space="preserve">Frontend for Payment </t>
  </si>
  <si>
    <t>Updated toggle seat function</t>
  </si>
  <si>
    <t>Adding payment method</t>
  </si>
  <si>
    <t>Fixed signup message alert</t>
  </si>
  <si>
    <t>End to end product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</si>
</sst>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sz val="11.0"/>
      <color rgb="FF000000"/>
      <name val="Inconsolata"/>
    </font>
    <font>
      <color rgb="FF000000"/>
      <name val="Arial"/>
    </font>
    <font>
      <name val="Arial"/>
    </font>
    <font>
      <sz val="10.0"/>
      <color rgb="FF24292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/>
    </xf>
    <xf borderId="5" fillId="3" fontId="2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3" fontId="4" numFmtId="164" xfId="0" applyAlignment="1" applyBorder="1" applyFont="1" applyNumberFormat="1">
      <alignment horizontal="center" readingOrder="0"/>
    </xf>
    <xf borderId="1" fillId="3" fontId="4" numFmtId="164" xfId="0" applyAlignment="1" applyBorder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1" fillId="4" fontId="1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left" readingOrder="0"/>
    </xf>
    <xf borderId="1" fillId="0" fontId="1" numFmtId="0" xfId="0" applyBorder="1" applyFont="1"/>
    <xf borderId="0" fillId="5" fontId="7" numFmtId="0" xfId="0" applyAlignment="1" applyFont="1">
      <alignment horizontal="left" readingOrder="0"/>
    </xf>
    <xf borderId="0" fillId="5" fontId="9" numFmtId="0" xfId="0" applyAlignment="1" applyFont="1">
      <alignment horizontal="left" readingOrder="0"/>
    </xf>
    <xf borderId="5" fillId="0" fontId="1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13</xdr:row>
      <xdr:rowOff>180975</xdr:rowOff>
    </xdr:from>
    <xdr:ext cx="4933950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17</xdr:row>
      <xdr:rowOff>152400</xdr:rowOff>
    </xdr:from>
    <xdr:ext cx="4933950" cy="32480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13</xdr:row>
      <xdr:rowOff>152400</xdr:rowOff>
    </xdr:from>
    <xdr:ext cx="4933950" cy="32480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16</xdr:row>
      <xdr:rowOff>152400</xdr:rowOff>
    </xdr:from>
    <xdr:ext cx="4933950" cy="3248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20</xdr:row>
      <xdr:rowOff>152400</xdr:rowOff>
    </xdr:from>
    <xdr:ext cx="4933950" cy="32480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19</xdr:row>
      <xdr:rowOff>152400</xdr:rowOff>
    </xdr:from>
    <xdr:ext cx="4933950" cy="32480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20</xdr:row>
      <xdr:rowOff>152400</xdr:rowOff>
    </xdr:from>
    <xdr:ext cx="4933950" cy="32480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2.0"/>
    <col customWidth="1" min="4" max="4" width="20.57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44477.0</v>
      </c>
      <c r="F3" s="11">
        <v>44478.0</v>
      </c>
      <c r="G3" s="11">
        <v>44479.0</v>
      </c>
      <c r="H3" s="11">
        <v>44480.0</v>
      </c>
      <c r="I3" s="11">
        <v>44481.0</v>
      </c>
      <c r="J3" s="11">
        <v>44482.0</v>
      </c>
      <c r="K3" s="12">
        <v>44483.0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15" t="s">
        <v>12</v>
      </c>
      <c r="B6" s="16" t="s">
        <v>13</v>
      </c>
      <c r="C6" s="17" t="s">
        <v>14</v>
      </c>
      <c r="D6" s="17">
        <v>6.0</v>
      </c>
      <c r="E6" s="18">
        <v>4.0</v>
      </c>
      <c r="F6" s="18">
        <v>4.0</v>
      </c>
      <c r="G6" s="18">
        <v>2.0</v>
      </c>
      <c r="H6" s="18">
        <v>0.0</v>
      </c>
      <c r="I6" s="18">
        <v>0.0</v>
      </c>
      <c r="J6" s="18">
        <v>0.0</v>
      </c>
      <c r="K6" s="18">
        <v>0.0</v>
      </c>
    </row>
    <row r="7">
      <c r="A7" s="8"/>
      <c r="B7" s="16" t="s">
        <v>15</v>
      </c>
      <c r="C7" s="17" t="s">
        <v>14</v>
      </c>
      <c r="D7" s="17">
        <v>5.0</v>
      </c>
      <c r="E7" s="18">
        <v>3.0</v>
      </c>
      <c r="F7" s="18">
        <v>2.0</v>
      </c>
      <c r="G7" s="18">
        <v>1.0</v>
      </c>
      <c r="H7" s="18">
        <v>0.0</v>
      </c>
      <c r="I7" s="18">
        <v>0.0</v>
      </c>
      <c r="J7" s="18">
        <v>0.0</v>
      </c>
      <c r="K7" s="18">
        <v>0.0</v>
      </c>
    </row>
    <row r="8">
      <c r="A8" s="8"/>
      <c r="B8" s="16" t="s">
        <v>16</v>
      </c>
      <c r="C8" s="17" t="s">
        <v>14</v>
      </c>
      <c r="D8" s="17">
        <v>2.0</v>
      </c>
      <c r="E8" s="18">
        <v>2.0</v>
      </c>
      <c r="F8" s="18">
        <v>2.0</v>
      </c>
      <c r="G8" s="18">
        <v>2.0</v>
      </c>
      <c r="H8" s="18">
        <v>0.0</v>
      </c>
      <c r="I8" s="18">
        <v>0.0</v>
      </c>
      <c r="J8" s="18">
        <v>0.0</v>
      </c>
      <c r="K8" s="18">
        <v>0.0</v>
      </c>
    </row>
    <row r="9">
      <c r="A9" s="8"/>
      <c r="B9" s="16" t="s">
        <v>17</v>
      </c>
      <c r="C9" s="17" t="s">
        <v>14</v>
      </c>
      <c r="D9" s="17">
        <v>5.0</v>
      </c>
      <c r="E9" s="18">
        <v>5.0</v>
      </c>
      <c r="F9" s="18">
        <v>5.0</v>
      </c>
      <c r="G9" s="18">
        <v>5.0</v>
      </c>
      <c r="H9" s="18">
        <v>2.0</v>
      </c>
      <c r="I9" s="18">
        <v>2.0</v>
      </c>
      <c r="J9" s="18">
        <v>1.0</v>
      </c>
      <c r="K9" s="18">
        <v>0.0</v>
      </c>
    </row>
    <row r="10">
      <c r="A10" s="8"/>
      <c r="B10" s="16" t="s">
        <v>18</v>
      </c>
      <c r="C10" s="17" t="s">
        <v>14</v>
      </c>
      <c r="D10" s="17">
        <v>5.0</v>
      </c>
      <c r="E10" s="18">
        <v>5.0</v>
      </c>
      <c r="F10" s="18">
        <v>5.0</v>
      </c>
      <c r="G10" s="18">
        <v>5.0</v>
      </c>
      <c r="H10" s="18">
        <v>4.0</v>
      </c>
      <c r="I10" s="18">
        <v>3.0</v>
      </c>
      <c r="J10" s="18">
        <v>2.0</v>
      </c>
      <c r="K10" s="18">
        <v>0.0</v>
      </c>
    </row>
    <row r="11">
      <c r="A11" s="9"/>
      <c r="B11" s="16" t="s">
        <v>19</v>
      </c>
      <c r="C11" s="17" t="s">
        <v>14</v>
      </c>
      <c r="D11" s="17">
        <v>5.0</v>
      </c>
      <c r="E11" s="18">
        <v>5.0</v>
      </c>
      <c r="F11" s="18">
        <v>5.0</v>
      </c>
      <c r="G11" s="18">
        <v>4.0</v>
      </c>
      <c r="H11" s="18">
        <v>2.0</v>
      </c>
      <c r="I11" s="18">
        <v>0.0</v>
      </c>
      <c r="J11" s="18">
        <v>0.0</v>
      </c>
      <c r="K11" s="18">
        <v>0.0</v>
      </c>
    </row>
    <row r="12">
      <c r="C12" s="19" t="s">
        <v>20</v>
      </c>
      <c r="D12" s="20">
        <f t="shared" ref="D12:K12" si="1">SUM(D6:D11)</f>
        <v>28</v>
      </c>
      <c r="E12" s="20">
        <f t="shared" si="1"/>
        <v>24</v>
      </c>
      <c r="F12" s="20">
        <f t="shared" si="1"/>
        <v>23</v>
      </c>
      <c r="G12" s="21">
        <f t="shared" si="1"/>
        <v>19</v>
      </c>
      <c r="H12" s="20">
        <f t="shared" si="1"/>
        <v>8</v>
      </c>
      <c r="I12" s="20">
        <f t="shared" si="1"/>
        <v>5</v>
      </c>
      <c r="J12" s="20">
        <f t="shared" si="1"/>
        <v>3</v>
      </c>
      <c r="K12" s="20">
        <f t="shared" si="1"/>
        <v>0</v>
      </c>
    </row>
    <row r="13">
      <c r="A13" s="22"/>
      <c r="B13" s="23" t="s">
        <v>21</v>
      </c>
      <c r="C13" s="22"/>
      <c r="D13" s="22"/>
      <c r="E13" s="22"/>
      <c r="F13" s="22"/>
    </row>
    <row r="14">
      <c r="A14" s="22"/>
      <c r="B14" s="23" t="s">
        <v>22</v>
      </c>
      <c r="C14" s="23" t="s">
        <v>23</v>
      </c>
      <c r="D14" s="22"/>
      <c r="E14" s="22"/>
      <c r="F14" s="22"/>
    </row>
    <row r="15">
      <c r="A15" s="22"/>
      <c r="B15" s="23" t="s">
        <v>24</v>
      </c>
      <c r="C15" s="24" t="s">
        <v>23</v>
      </c>
      <c r="D15" s="22"/>
      <c r="E15" s="22"/>
      <c r="F15" s="22"/>
    </row>
    <row r="16">
      <c r="A16" s="22"/>
      <c r="B16" s="23" t="s">
        <v>25</v>
      </c>
      <c r="C16" s="24" t="s">
        <v>23</v>
      </c>
      <c r="D16" s="22"/>
      <c r="E16" s="22"/>
      <c r="F16" s="22"/>
    </row>
    <row r="17">
      <c r="A17" s="22"/>
      <c r="B17" s="23" t="s">
        <v>26</v>
      </c>
      <c r="C17" s="24" t="s">
        <v>23</v>
      </c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3" t="s">
        <v>27</v>
      </c>
      <c r="C19" s="23">
        <v>28.0</v>
      </c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29.71"/>
    <col customWidth="1" min="4" max="4" width="23.86"/>
  </cols>
  <sheetData>
    <row r="1">
      <c r="A1" s="1"/>
      <c r="B1" s="1"/>
      <c r="C1" s="1"/>
      <c r="D1" s="1"/>
      <c r="E1" s="2" t="s">
        <v>28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44484.0</v>
      </c>
      <c r="F3" s="11">
        <v>44485.0</v>
      </c>
      <c r="G3" s="11">
        <v>44486.0</v>
      </c>
      <c r="H3" s="11">
        <v>44487.0</v>
      </c>
      <c r="I3" s="11">
        <v>44488.0</v>
      </c>
      <c r="J3" s="11">
        <v>44489.0</v>
      </c>
      <c r="K3" s="12">
        <v>44490.0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15" t="s">
        <v>29</v>
      </c>
      <c r="B6" s="25" t="s">
        <v>30</v>
      </c>
      <c r="C6" s="17" t="s">
        <v>31</v>
      </c>
      <c r="D6" s="26">
        <v>3.0</v>
      </c>
      <c r="E6" s="27">
        <v>3.0</v>
      </c>
      <c r="F6" s="27">
        <v>3.0</v>
      </c>
      <c r="G6" s="18">
        <v>3.0</v>
      </c>
      <c r="H6" s="18">
        <v>1.0</v>
      </c>
      <c r="I6" s="18">
        <v>0.0</v>
      </c>
      <c r="J6" s="18">
        <v>0.0</v>
      </c>
      <c r="K6" s="18">
        <v>0.0</v>
      </c>
    </row>
    <row r="7">
      <c r="A7" s="8"/>
      <c r="B7" s="25" t="s">
        <v>32</v>
      </c>
      <c r="C7" s="26" t="s">
        <v>31</v>
      </c>
      <c r="D7" s="26">
        <v>3.0</v>
      </c>
      <c r="E7" s="27">
        <v>3.0</v>
      </c>
      <c r="F7" s="27">
        <v>2.0</v>
      </c>
      <c r="G7" s="27">
        <v>1.0</v>
      </c>
      <c r="H7" s="27">
        <v>0.0</v>
      </c>
      <c r="I7" s="27">
        <v>0.0</v>
      </c>
      <c r="J7" s="27">
        <v>0.0</v>
      </c>
      <c r="K7" s="27">
        <v>0.0</v>
      </c>
    </row>
    <row r="8">
      <c r="A8" s="8"/>
      <c r="B8" s="28" t="s">
        <v>30</v>
      </c>
      <c r="C8" s="17" t="s">
        <v>33</v>
      </c>
      <c r="D8" s="17">
        <v>7.0</v>
      </c>
      <c r="E8" s="18">
        <v>7.0</v>
      </c>
      <c r="F8" s="18">
        <v>6.0</v>
      </c>
      <c r="G8" s="18">
        <v>3.0</v>
      </c>
      <c r="H8" s="18">
        <v>3.0</v>
      </c>
      <c r="I8" s="18">
        <v>1.0</v>
      </c>
      <c r="J8" s="18">
        <v>0.0</v>
      </c>
      <c r="K8" s="18">
        <v>0.0</v>
      </c>
    </row>
    <row r="9">
      <c r="A9" s="8"/>
      <c r="B9" s="25" t="s">
        <v>34</v>
      </c>
      <c r="C9" s="26" t="s">
        <v>35</v>
      </c>
      <c r="D9" s="26">
        <v>3.0</v>
      </c>
      <c r="E9" s="27">
        <v>3.0</v>
      </c>
      <c r="F9" s="27">
        <v>1.0</v>
      </c>
      <c r="G9" s="27">
        <v>0.0</v>
      </c>
      <c r="H9" s="18">
        <v>0.0</v>
      </c>
      <c r="I9" s="18">
        <v>0.0</v>
      </c>
      <c r="J9" s="18">
        <v>0.0</v>
      </c>
      <c r="K9" s="18">
        <v>0.0</v>
      </c>
    </row>
    <row r="10">
      <c r="A10" s="8"/>
      <c r="B10" s="25" t="s">
        <v>36</v>
      </c>
      <c r="C10" s="26" t="s">
        <v>35</v>
      </c>
      <c r="D10" s="26">
        <v>4.0</v>
      </c>
      <c r="E10" s="27">
        <v>4.0</v>
      </c>
      <c r="F10" s="27">
        <v>4.0</v>
      </c>
      <c r="G10" s="27">
        <v>2.0</v>
      </c>
      <c r="H10" s="27">
        <v>2.0</v>
      </c>
      <c r="I10" s="27">
        <v>0.0</v>
      </c>
      <c r="J10" s="27">
        <v>0.0</v>
      </c>
      <c r="K10" s="27">
        <v>0.0</v>
      </c>
    </row>
    <row r="11">
      <c r="A11" s="8"/>
      <c r="B11" s="16" t="s">
        <v>37</v>
      </c>
      <c r="C11" s="17" t="s">
        <v>14</v>
      </c>
      <c r="D11" s="26">
        <v>2.0</v>
      </c>
      <c r="E11" s="18">
        <v>1.0</v>
      </c>
      <c r="F11" s="18">
        <v>0.0</v>
      </c>
      <c r="G11" s="18">
        <v>0.0</v>
      </c>
      <c r="H11" s="18">
        <v>0.0</v>
      </c>
      <c r="I11" s="18">
        <v>0.0</v>
      </c>
      <c r="J11" s="18">
        <v>0.0</v>
      </c>
      <c r="K11" s="18">
        <v>0.0</v>
      </c>
    </row>
    <row r="12">
      <c r="A12" s="8"/>
      <c r="B12" s="16" t="s">
        <v>17</v>
      </c>
      <c r="C12" s="17" t="s">
        <v>38</v>
      </c>
      <c r="D12" s="17">
        <v>1.0</v>
      </c>
      <c r="E12" s="27">
        <v>1.0</v>
      </c>
      <c r="F12" s="27">
        <v>1.0</v>
      </c>
      <c r="G12" s="27">
        <v>0.0</v>
      </c>
      <c r="H12" s="27">
        <v>0.0</v>
      </c>
      <c r="I12" s="27">
        <v>0.0</v>
      </c>
      <c r="J12" s="27">
        <v>0.0</v>
      </c>
      <c r="K12" s="18">
        <v>0.0</v>
      </c>
    </row>
    <row r="13">
      <c r="A13" s="9"/>
      <c r="B13" s="16" t="s">
        <v>39</v>
      </c>
      <c r="C13" s="17" t="s">
        <v>38</v>
      </c>
      <c r="D13" s="17">
        <v>5.0</v>
      </c>
      <c r="E13" s="18">
        <v>5.0</v>
      </c>
      <c r="F13" s="18">
        <v>5.0</v>
      </c>
      <c r="G13" s="18">
        <v>5.0</v>
      </c>
      <c r="H13" s="18">
        <v>4.0</v>
      </c>
      <c r="I13" s="18">
        <v>3.0</v>
      </c>
      <c r="J13" s="18">
        <v>2.0</v>
      </c>
      <c r="K13" s="18">
        <v>0.0</v>
      </c>
    </row>
    <row r="14">
      <c r="C14" s="19" t="s">
        <v>20</v>
      </c>
      <c r="D14" s="20">
        <f t="shared" ref="D14:K14" si="1">SUM(D6:D13)</f>
        <v>28</v>
      </c>
      <c r="E14" s="20">
        <f t="shared" si="1"/>
        <v>27</v>
      </c>
      <c r="F14" s="20">
        <f t="shared" si="1"/>
        <v>22</v>
      </c>
      <c r="G14" s="21">
        <f t="shared" si="1"/>
        <v>14</v>
      </c>
      <c r="H14" s="20">
        <f t="shared" si="1"/>
        <v>10</v>
      </c>
      <c r="I14" s="20">
        <f t="shared" si="1"/>
        <v>4</v>
      </c>
      <c r="J14" s="20">
        <f t="shared" si="1"/>
        <v>2</v>
      </c>
      <c r="K14" s="20">
        <f t="shared" si="1"/>
        <v>0</v>
      </c>
    </row>
    <row r="17">
      <c r="B17" s="23" t="s">
        <v>21</v>
      </c>
      <c r="C17" s="22"/>
    </row>
    <row r="18">
      <c r="B18" s="23" t="s">
        <v>22</v>
      </c>
      <c r="C18" s="23" t="s">
        <v>23</v>
      </c>
    </row>
    <row r="19">
      <c r="B19" s="23" t="s">
        <v>24</v>
      </c>
      <c r="C19" s="24" t="s">
        <v>23</v>
      </c>
    </row>
    <row r="20">
      <c r="B20" s="23" t="s">
        <v>25</v>
      </c>
      <c r="C20" s="24" t="s">
        <v>23</v>
      </c>
    </row>
    <row r="21">
      <c r="B21" s="23" t="s">
        <v>26</v>
      </c>
      <c r="C21" s="24" t="s">
        <v>23</v>
      </c>
    </row>
    <row r="22">
      <c r="B22" s="22"/>
      <c r="C22" s="22"/>
    </row>
    <row r="23">
      <c r="B23" s="23" t="s">
        <v>27</v>
      </c>
      <c r="C23" s="23">
        <v>28.0</v>
      </c>
    </row>
  </sheetData>
  <mergeCells count="6">
    <mergeCell ref="E1:K1"/>
    <mergeCell ref="A2:A5"/>
    <mergeCell ref="B2:B5"/>
    <mergeCell ref="C2:C5"/>
    <mergeCell ref="D2:D3"/>
    <mergeCell ref="A6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29.43"/>
    <col customWidth="1" min="4" max="4" width="22.71"/>
  </cols>
  <sheetData>
    <row r="1">
      <c r="A1" s="1"/>
      <c r="B1" s="1"/>
      <c r="C1" s="1"/>
      <c r="D1" s="1"/>
      <c r="E1" s="2" t="s">
        <v>40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41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44491.0</v>
      </c>
      <c r="F3" s="11">
        <v>44492.0</v>
      </c>
      <c r="G3" s="11">
        <v>44493.0</v>
      </c>
      <c r="H3" s="11">
        <v>44494.0</v>
      </c>
      <c r="I3" s="11">
        <v>44495.0</v>
      </c>
      <c r="J3" s="11">
        <v>44496.0</v>
      </c>
      <c r="K3" s="12">
        <v>44497.0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20.0</v>
      </c>
      <c r="E5" s="13"/>
      <c r="F5" s="13"/>
      <c r="G5" s="13"/>
      <c r="H5" s="13"/>
      <c r="I5" s="13"/>
      <c r="J5" s="13"/>
      <c r="K5" s="13"/>
    </row>
    <row r="6">
      <c r="A6" s="15" t="s">
        <v>42</v>
      </c>
      <c r="B6" s="25" t="s">
        <v>43</v>
      </c>
      <c r="C6" s="17" t="s">
        <v>31</v>
      </c>
      <c r="D6" s="26">
        <v>5.0</v>
      </c>
      <c r="E6" s="27">
        <v>5.0</v>
      </c>
      <c r="F6" s="18">
        <v>5.0</v>
      </c>
      <c r="G6" s="18">
        <v>4.0</v>
      </c>
      <c r="H6" s="18">
        <v>3.0</v>
      </c>
      <c r="I6" s="18">
        <v>1.0</v>
      </c>
      <c r="J6" s="18">
        <v>0.0</v>
      </c>
      <c r="K6" s="18">
        <v>0.0</v>
      </c>
    </row>
    <row r="7">
      <c r="A7" s="8"/>
      <c r="B7" s="28" t="s">
        <v>44</v>
      </c>
      <c r="C7" s="17" t="s">
        <v>33</v>
      </c>
      <c r="D7" s="26">
        <v>5.0</v>
      </c>
      <c r="E7" s="27">
        <v>5.0</v>
      </c>
      <c r="F7" s="18">
        <v>4.0</v>
      </c>
      <c r="G7" s="18">
        <v>3.0</v>
      </c>
      <c r="H7" s="18">
        <v>3.0</v>
      </c>
      <c r="I7" s="18">
        <v>3.0</v>
      </c>
      <c r="J7" s="18">
        <v>2.0</v>
      </c>
      <c r="K7" s="18">
        <v>0.0</v>
      </c>
    </row>
    <row r="8">
      <c r="A8" s="8"/>
      <c r="B8" s="28" t="s">
        <v>45</v>
      </c>
      <c r="C8" s="17" t="s">
        <v>35</v>
      </c>
      <c r="D8" s="26">
        <v>5.0</v>
      </c>
      <c r="E8" s="18">
        <v>3.0</v>
      </c>
      <c r="F8" s="18">
        <v>2.0</v>
      </c>
      <c r="G8" s="18">
        <v>1.0</v>
      </c>
      <c r="H8" s="18">
        <v>0.0</v>
      </c>
      <c r="I8" s="18">
        <v>0.0</v>
      </c>
      <c r="J8" s="18">
        <v>0.0</v>
      </c>
      <c r="K8" s="18">
        <v>0.0</v>
      </c>
    </row>
    <row r="9">
      <c r="A9" s="8"/>
      <c r="B9" s="25" t="s">
        <v>46</v>
      </c>
      <c r="C9" s="17" t="s">
        <v>38</v>
      </c>
      <c r="D9" s="26">
        <v>3.0</v>
      </c>
      <c r="E9" s="27">
        <v>3.0</v>
      </c>
      <c r="F9" s="27">
        <v>3.0</v>
      </c>
      <c r="G9" s="27">
        <v>3.0</v>
      </c>
      <c r="H9" s="27">
        <v>1.0</v>
      </c>
      <c r="I9" s="27">
        <v>0.0</v>
      </c>
      <c r="J9" s="27">
        <v>0.0</v>
      </c>
      <c r="K9" s="18">
        <v>0.0</v>
      </c>
    </row>
    <row r="10">
      <c r="A10" s="9"/>
      <c r="B10" s="25" t="s">
        <v>47</v>
      </c>
      <c r="C10" s="17" t="s">
        <v>38</v>
      </c>
      <c r="D10" s="26">
        <v>2.0</v>
      </c>
      <c r="E10" s="27">
        <v>1.0</v>
      </c>
      <c r="F10" s="27">
        <v>0.0</v>
      </c>
      <c r="G10" s="27">
        <v>0.0</v>
      </c>
      <c r="H10" s="27">
        <v>0.0</v>
      </c>
      <c r="I10" s="27">
        <v>0.0</v>
      </c>
      <c r="J10" s="27">
        <v>0.0</v>
      </c>
      <c r="K10" s="18">
        <v>0.0</v>
      </c>
    </row>
    <row r="11">
      <c r="C11" s="19" t="s">
        <v>20</v>
      </c>
      <c r="D11" s="20">
        <f t="shared" ref="D11:K11" si="1">SUM(D6:D10)</f>
        <v>20</v>
      </c>
      <c r="E11" s="20">
        <f t="shared" si="1"/>
        <v>17</v>
      </c>
      <c r="F11" s="20">
        <f t="shared" si="1"/>
        <v>14</v>
      </c>
      <c r="G11" s="21">
        <f t="shared" si="1"/>
        <v>11</v>
      </c>
      <c r="H11" s="20">
        <f t="shared" si="1"/>
        <v>7</v>
      </c>
      <c r="I11" s="20">
        <f t="shared" si="1"/>
        <v>4</v>
      </c>
      <c r="J11" s="20">
        <f t="shared" si="1"/>
        <v>2</v>
      </c>
      <c r="K11" s="20">
        <f t="shared" si="1"/>
        <v>0</v>
      </c>
    </row>
    <row r="14">
      <c r="B14" s="23" t="s">
        <v>21</v>
      </c>
      <c r="C14" s="22"/>
    </row>
    <row r="15">
      <c r="B15" s="23" t="s">
        <v>22</v>
      </c>
      <c r="C15" s="23" t="s">
        <v>23</v>
      </c>
    </row>
    <row r="16">
      <c r="B16" s="23" t="s">
        <v>24</v>
      </c>
      <c r="C16" s="24" t="s">
        <v>23</v>
      </c>
    </row>
    <row r="17">
      <c r="B17" s="23" t="s">
        <v>25</v>
      </c>
      <c r="C17" s="24" t="s">
        <v>23</v>
      </c>
    </row>
    <row r="18">
      <c r="B18" s="23" t="s">
        <v>26</v>
      </c>
      <c r="C18" s="24" t="s">
        <v>23</v>
      </c>
    </row>
    <row r="19">
      <c r="B19" s="22"/>
      <c r="C19" s="22"/>
    </row>
    <row r="20">
      <c r="B20" s="23" t="s">
        <v>27</v>
      </c>
      <c r="C20" s="23">
        <v>28.0</v>
      </c>
    </row>
  </sheetData>
  <mergeCells count="6">
    <mergeCell ref="E1:K1"/>
    <mergeCell ref="A2:A5"/>
    <mergeCell ref="B2:B5"/>
    <mergeCell ref="C2:C5"/>
    <mergeCell ref="D2:D3"/>
    <mergeCell ref="A6:A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30.0"/>
    <col customWidth="1" min="4" max="4" width="22.86"/>
  </cols>
  <sheetData>
    <row r="1">
      <c r="A1" s="1"/>
      <c r="B1" s="1"/>
      <c r="C1" s="1"/>
      <c r="D1" s="1"/>
      <c r="E1" s="2" t="s">
        <v>48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44498.0</v>
      </c>
      <c r="F3" s="11">
        <v>44499.0</v>
      </c>
      <c r="G3" s="11">
        <v>44500.0</v>
      </c>
      <c r="H3" s="11">
        <v>44501.0</v>
      </c>
      <c r="I3" s="11">
        <v>44502.0</v>
      </c>
      <c r="J3" s="11">
        <v>44503.0</v>
      </c>
      <c r="K3" s="12">
        <v>44504.0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29"/>
      <c r="B6" s="25" t="s">
        <v>49</v>
      </c>
      <c r="C6" s="26" t="s">
        <v>31</v>
      </c>
      <c r="D6" s="26">
        <v>4.0</v>
      </c>
      <c r="E6" s="27">
        <v>4.0</v>
      </c>
      <c r="F6" s="27">
        <v>3.0</v>
      </c>
      <c r="G6" s="27">
        <v>2.0</v>
      </c>
      <c r="H6" s="27">
        <v>1.0</v>
      </c>
      <c r="I6" s="27">
        <v>0.0</v>
      </c>
      <c r="J6" s="27">
        <v>0.0</v>
      </c>
      <c r="K6" s="27">
        <v>0.0</v>
      </c>
    </row>
    <row r="7">
      <c r="A7" s="15" t="s">
        <v>50</v>
      </c>
      <c r="B7" s="16" t="s">
        <v>51</v>
      </c>
      <c r="C7" s="17" t="s">
        <v>31</v>
      </c>
      <c r="D7" s="26">
        <v>3.0</v>
      </c>
      <c r="E7" s="27">
        <v>3.0</v>
      </c>
      <c r="F7" s="27">
        <v>3.0</v>
      </c>
      <c r="G7" s="27">
        <v>3.0</v>
      </c>
      <c r="H7" s="27">
        <v>2.0</v>
      </c>
      <c r="I7" s="18">
        <v>1.0</v>
      </c>
      <c r="J7" s="18">
        <v>0.0</v>
      </c>
      <c r="K7" s="18">
        <v>0.0</v>
      </c>
    </row>
    <row r="8">
      <c r="A8" s="8"/>
      <c r="B8" s="30" t="s">
        <v>52</v>
      </c>
      <c r="C8" s="17" t="s">
        <v>33</v>
      </c>
      <c r="D8" s="17">
        <v>5.0</v>
      </c>
      <c r="E8" s="18">
        <v>5.0</v>
      </c>
      <c r="F8" s="27">
        <v>5.0</v>
      </c>
      <c r="G8" s="27">
        <v>5.0</v>
      </c>
      <c r="H8" s="27">
        <v>5.0</v>
      </c>
      <c r="I8" s="27">
        <v>4.0</v>
      </c>
      <c r="J8" s="27">
        <v>3.0</v>
      </c>
      <c r="K8" s="27">
        <v>3.0</v>
      </c>
    </row>
    <row r="9">
      <c r="A9" s="8"/>
      <c r="B9" s="16" t="s">
        <v>53</v>
      </c>
      <c r="C9" s="17" t="s">
        <v>33</v>
      </c>
      <c r="D9" s="17">
        <v>2.0</v>
      </c>
      <c r="E9" s="18">
        <v>2.0</v>
      </c>
      <c r="F9" s="18">
        <v>2.0</v>
      </c>
      <c r="G9" s="18">
        <v>2.0</v>
      </c>
      <c r="H9" s="18">
        <v>0.0</v>
      </c>
      <c r="I9" s="18">
        <v>0.0</v>
      </c>
      <c r="J9" s="18">
        <v>0.0</v>
      </c>
      <c r="K9" s="18">
        <v>0.0</v>
      </c>
    </row>
    <row r="10">
      <c r="A10" s="8"/>
      <c r="B10" s="30" t="s">
        <v>54</v>
      </c>
      <c r="C10" s="17" t="s">
        <v>35</v>
      </c>
      <c r="D10" s="26">
        <v>5.0</v>
      </c>
      <c r="E10" s="27">
        <v>5.0</v>
      </c>
      <c r="F10" s="27">
        <v>3.0</v>
      </c>
      <c r="G10" s="27">
        <v>1.0</v>
      </c>
      <c r="H10" s="18">
        <v>0.0</v>
      </c>
      <c r="I10" s="18">
        <v>0.0</v>
      </c>
      <c r="J10" s="18">
        <v>0.0</v>
      </c>
      <c r="K10" s="18">
        <v>0.0</v>
      </c>
    </row>
    <row r="11">
      <c r="A11" s="8"/>
      <c r="B11" s="30" t="s">
        <v>55</v>
      </c>
      <c r="C11" s="26" t="s">
        <v>35</v>
      </c>
      <c r="D11" s="26">
        <v>2.0</v>
      </c>
      <c r="E11" s="27">
        <v>2.0</v>
      </c>
      <c r="F11" s="27">
        <v>2.0</v>
      </c>
      <c r="G11" s="27">
        <v>2.0</v>
      </c>
      <c r="H11" s="27">
        <v>2.0</v>
      </c>
      <c r="I11" s="27">
        <v>0.0</v>
      </c>
      <c r="J11" s="27">
        <v>0.0</v>
      </c>
      <c r="K11" s="27">
        <v>0.0</v>
      </c>
    </row>
    <row r="12">
      <c r="A12" s="8"/>
      <c r="B12" s="25" t="s">
        <v>56</v>
      </c>
      <c r="C12" s="17" t="s">
        <v>38</v>
      </c>
      <c r="D12" s="26">
        <v>2.0</v>
      </c>
      <c r="E12" s="27">
        <v>2.0</v>
      </c>
      <c r="F12" s="27">
        <v>2.0</v>
      </c>
      <c r="G12" s="27">
        <v>1.0</v>
      </c>
      <c r="H12" s="27">
        <v>0.0</v>
      </c>
      <c r="I12" s="27">
        <v>0.0</v>
      </c>
      <c r="J12" s="27">
        <v>0.0</v>
      </c>
      <c r="K12" s="18">
        <v>0.0</v>
      </c>
    </row>
    <row r="13">
      <c r="A13" s="9"/>
      <c r="B13" s="25" t="s">
        <v>57</v>
      </c>
      <c r="C13" s="17" t="s">
        <v>38</v>
      </c>
      <c r="D13" s="17">
        <v>5.0</v>
      </c>
      <c r="E13" s="18">
        <v>5.0</v>
      </c>
      <c r="F13" s="18">
        <v>5.0</v>
      </c>
      <c r="G13" s="18">
        <v>5.0</v>
      </c>
      <c r="H13" s="18">
        <v>4.0</v>
      </c>
      <c r="I13" s="18">
        <v>3.0</v>
      </c>
      <c r="J13" s="18">
        <v>2.0</v>
      </c>
      <c r="K13" s="18">
        <v>0.0</v>
      </c>
    </row>
    <row r="14">
      <c r="C14" s="19" t="s">
        <v>20</v>
      </c>
      <c r="D14" s="20">
        <f t="shared" ref="D14:K14" si="1">SUM(D6:D13)</f>
        <v>28</v>
      </c>
      <c r="E14" s="20">
        <f t="shared" si="1"/>
        <v>28</v>
      </c>
      <c r="F14" s="20">
        <f t="shared" si="1"/>
        <v>25</v>
      </c>
      <c r="G14" s="21">
        <f t="shared" si="1"/>
        <v>21</v>
      </c>
      <c r="H14" s="20">
        <f t="shared" si="1"/>
        <v>14</v>
      </c>
      <c r="I14" s="20">
        <f t="shared" si="1"/>
        <v>8</v>
      </c>
      <c r="J14" s="20">
        <f t="shared" si="1"/>
        <v>5</v>
      </c>
      <c r="K14" s="20">
        <f t="shared" si="1"/>
        <v>3</v>
      </c>
    </row>
    <row r="17">
      <c r="B17" s="23" t="s">
        <v>21</v>
      </c>
      <c r="C17" s="22"/>
    </row>
    <row r="18">
      <c r="B18" s="23" t="s">
        <v>22</v>
      </c>
      <c r="C18" s="23" t="s">
        <v>23</v>
      </c>
    </row>
    <row r="19">
      <c r="B19" s="23" t="s">
        <v>24</v>
      </c>
      <c r="C19" s="24" t="s">
        <v>23</v>
      </c>
    </row>
    <row r="20">
      <c r="B20" s="23" t="s">
        <v>25</v>
      </c>
      <c r="C20" s="24" t="s">
        <v>23</v>
      </c>
    </row>
    <row r="21">
      <c r="B21" s="23" t="s">
        <v>26</v>
      </c>
      <c r="C21" s="24" t="s">
        <v>23</v>
      </c>
    </row>
    <row r="22">
      <c r="B22" s="22"/>
      <c r="C22" s="22"/>
    </row>
    <row r="23">
      <c r="B23" s="23" t="s">
        <v>27</v>
      </c>
      <c r="C23" s="23">
        <v>28.0</v>
      </c>
    </row>
  </sheetData>
  <mergeCells count="6">
    <mergeCell ref="E1:K1"/>
    <mergeCell ref="A2:A5"/>
    <mergeCell ref="B2:B5"/>
    <mergeCell ref="C2:C5"/>
    <mergeCell ref="D2:D3"/>
    <mergeCell ref="A7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34.0"/>
    <col customWidth="1" min="4" max="4" width="26.0"/>
  </cols>
  <sheetData>
    <row r="1">
      <c r="A1" s="1"/>
      <c r="B1" s="1"/>
      <c r="C1" s="1"/>
      <c r="D1" s="1"/>
      <c r="E1" s="2" t="s">
        <v>58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44505.0</v>
      </c>
      <c r="F3" s="11">
        <v>44506.0</v>
      </c>
      <c r="G3" s="11">
        <v>44507.0</v>
      </c>
      <c r="H3" s="11">
        <v>44508.0</v>
      </c>
      <c r="I3" s="11">
        <v>44509.0</v>
      </c>
      <c r="J3" s="11">
        <v>44510.0</v>
      </c>
      <c r="K3" s="12">
        <v>44511.0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15" t="s">
        <v>59</v>
      </c>
      <c r="B6" s="25" t="s">
        <v>60</v>
      </c>
      <c r="C6" s="17" t="s">
        <v>31</v>
      </c>
      <c r="D6" s="26">
        <v>3.0</v>
      </c>
      <c r="E6" s="27">
        <v>3.0</v>
      </c>
      <c r="F6" s="27">
        <v>3.0</v>
      </c>
      <c r="G6" s="27">
        <v>2.0</v>
      </c>
      <c r="H6" s="27">
        <v>1.0</v>
      </c>
      <c r="I6" s="27">
        <v>0.0</v>
      </c>
      <c r="J6" s="27">
        <v>0.0</v>
      </c>
      <c r="K6" s="18">
        <v>0.0</v>
      </c>
    </row>
    <row r="7">
      <c r="A7" s="8"/>
      <c r="B7" s="25" t="s">
        <v>61</v>
      </c>
      <c r="C7" s="26" t="s">
        <v>31</v>
      </c>
      <c r="D7" s="26">
        <v>3.0</v>
      </c>
      <c r="E7" s="27">
        <v>3.0</v>
      </c>
      <c r="F7" s="27">
        <v>3.0</v>
      </c>
      <c r="G7" s="27">
        <v>3.0</v>
      </c>
      <c r="H7" s="27">
        <v>1.0</v>
      </c>
      <c r="I7" s="27">
        <v>0.0</v>
      </c>
      <c r="J7" s="27">
        <v>0.0</v>
      </c>
      <c r="K7" s="27">
        <v>0.0</v>
      </c>
    </row>
    <row r="8">
      <c r="A8" s="8"/>
      <c r="B8" s="25" t="s">
        <v>62</v>
      </c>
      <c r="C8" s="26" t="s">
        <v>31</v>
      </c>
      <c r="D8" s="26">
        <v>1.0</v>
      </c>
      <c r="E8" s="27">
        <v>1.0</v>
      </c>
      <c r="F8" s="27">
        <v>1.0</v>
      </c>
      <c r="G8" s="27">
        <v>0.0</v>
      </c>
      <c r="H8" s="27">
        <v>0.0</v>
      </c>
      <c r="I8" s="27">
        <v>0.0</v>
      </c>
      <c r="J8" s="27">
        <v>0.0</v>
      </c>
      <c r="K8" s="27">
        <v>0.0</v>
      </c>
    </row>
    <row r="9">
      <c r="A9" s="8"/>
      <c r="B9" s="28" t="s">
        <v>63</v>
      </c>
      <c r="C9" s="17" t="s">
        <v>33</v>
      </c>
      <c r="D9" s="26">
        <v>4.0</v>
      </c>
      <c r="E9" s="27">
        <v>4.0</v>
      </c>
      <c r="F9" s="27">
        <v>4.0</v>
      </c>
      <c r="G9" s="18">
        <v>3.0</v>
      </c>
      <c r="H9" s="18">
        <v>0.0</v>
      </c>
      <c r="I9" s="18">
        <v>0.0</v>
      </c>
      <c r="J9" s="18">
        <v>0.0</v>
      </c>
      <c r="K9" s="18">
        <v>0.0</v>
      </c>
    </row>
    <row r="10">
      <c r="A10" s="8"/>
      <c r="B10" s="25" t="s">
        <v>64</v>
      </c>
      <c r="C10" s="17" t="s">
        <v>33</v>
      </c>
      <c r="D10" s="26">
        <v>3.0</v>
      </c>
      <c r="E10" s="27">
        <v>3.0</v>
      </c>
      <c r="F10" s="18">
        <v>0.0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</row>
    <row r="11">
      <c r="A11" s="8"/>
      <c r="B11" s="25" t="s">
        <v>65</v>
      </c>
      <c r="C11" s="17" t="s">
        <v>35</v>
      </c>
      <c r="D11" s="26">
        <v>3.0</v>
      </c>
      <c r="E11" s="27">
        <v>3.0</v>
      </c>
      <c r="F11" s="27">
        <v>1.0</v>
      </c>
      <c r="G11" s="18">
        <v>0.0</v>
      </c>
      <c r="H11" s="18">
        <v>0.0</v>
      </c>
      <c r="I11" s="18">
        <v>0.0</v>
      </c>
      <c r="J11" s="18">
        <v>0.0</v>
      </c>
      <c r="K11" s="18">
        <v>0.0</v>
      </c>
    </row>
    <row r="12">
      <c r="A12" s="8"/>
      <c r="B12" s="25" t="s">
        <v>66</v>
      </c>
      <c r="C12" s="26" t="s">
        <v>35</v>
      </c>
      <c r="D12" s="26">
        <v>3.0</v>
      </c>
      <c r="E12" s="27">
        <v>3.0</v>
      </c>
      <c r="F12" s="27">
        <v>3.0</v>
      </c>
      <c r="G12" s="27">
        <v>3.0</v>
      </c>
      <c r="H12" s="27">
        <v>2.0</v>
      </c>
      <c r="I12" s="27">
        <v>2.0</v>
      </c>
      <c r="J12" s="27">
        <v>0.0</v>
      </c>
      <c r="K12" s="27">
        <v>0.0</v>
      </c>
    </row>
    <row r="13">
      <c r="A13" s="8"/>
      <c r="B13" s="25" t="s">
        <v>67</v>
      </c>
      <c r="C13" s="26" t="s">
        <v>35</v>
      </c>
      <c r="D13" s="26">
        <v>1.0</v>
      </c>
      <c r="E13" s="27">
        <v>1.0</v>
      </c>
      <c r="F13" s="27">
        <v>1.0</v>
      </c>
      <c r="G13" s="27">
        <v>1.0</v>
      </c>
      <c r="H13" s="27">
        <v>1.0</v>
      </c>
      <c r="I13" s="27">
        <v>1.0</v>
      </c>
      <c r="J13" s="27">
        <v>1.0</v>
      </c>
      <c r="K13" s="27">
        <v>0.0</v>
      </c>
    </row>
    <row r="14">
      <c r="A14" s="8"/>
      <c r="B14" s="25" t="s">
        <v>68</v>
      </c>
      <c r="C14" s="17" t="s">
        <v>38</v>
      </c>
      <c r="D14" s="26">
        <v>2.0</v>
      </c>
      <c r="E14" s="27">
        <v>2.0</v>
      </c>
      <c r="F14" s="27">
        <v>2.0</v>
      </c>
      <c r="G14" s="27">
        <v>1.0</v>
      </c>
      <c r="H14" s="27">
        <v>0.0</v>
      </c>
      <c r="I14" s="27">
        <v>0.0</v>
      </c>
      <c r="J14" s="27">
        <v>0.0</v>
      </c>
      <c r="K14" s="18">
        <v>0.0</v>
      </c>
    </row>
    <row r="15">
      <c r="A15" s="8"/>
      <c r="B15" s="25" t="s">
        <v>69</v>
      </c>
      <c r="C15" s="26" t="s">
        <v>38</v>
      </c>
      <c r="D15" s="26">
        <v>3.0</v>
      </c>
      <c r="E15" s="27">
        <v>3.0</v>
      </c>
      <c r="F15" s="27">
        <v>1.0</v>
      </c>
      <c r="G15" s="27">
        <v>0.0</v>
      </c>
      <c r="H15" s="27">
        <v>0.0</v>
      </c>
      <c r="I15" s="27">
        <v>0.0</v>
      </c>
      <c r="J15" s="27">
        <v>0.0</v>
      </c>
      <c r="K15" s="27">
        <v>0.0</v>
      </c>
    </row>
    <row r="16">
      <c r="A16" s="8"/>
      <c r="B16" s="25" t="s">
        <v>70</v>
      </c>
      <c r="C16" s="26" t="s">
        <v>38</v>
      </c>
      <c r="D16" s="26">
        <v>1.0</v>
      </c>
      <c r="E16" s="27">
        <v>1.0</v>
      </c>
      <c r="F16" s="27">
        <v>1.0</v>
      </c>
      <c r="G16" s="27">
        <v>1.0</v>
      </c>
      <c r="H16" s="27">
        <v>1.0</v>
      </c>
      <c r="I16" s="27">
        <v>1.0</v>
      </c>
      <c r="J16" s="27">
        <v>0.0</v>
      </c>
      <c r="K16" s="27">
        <v>0.0</v>
      </c>
    </row>
    <row r="17">
      <c r="A17" s="9"/>
      <c r="B17" s="25" t="s">
        <v>71</v>
      </c>
      <c r="C17" s="17" t="s">
        <v>38</v>
      </c>
      <c r="D17" s="26">
        <v>1.0</v>
      </c>
      <c r="E17" s="27">
        <v>1.0</v>
      </c>
      <c r="F17" s="27">
        <v>1.0</v>
      </c>
      <c r="G17" s="27">
        <v>1.0</v>
      </c>
      <c r="H17" s="27">
        <v>0.0</v>
      </c>
      <c r="I17" s="27">
        <v>0.0</v>
      </c>
      <c r="J17" s="27">
        <v>0.0</v>
      </c>
      <c r="K17" s="18">
        <v>0.0</v>
      </c>
    </row>
    <row r="18">
      <c r="C18" s="19" t="s">
        <v>20</v>
      </c>
      <c r="D18" s="20">
        <f t="shared" ref="D18:K18" si="1">SUM(D6:D17)</f>
        <v>28</v>
      </c>
      <c r="E18" s="20">
        <f t="shared" si="1"/>
        <v>28</v>
      </c>
      <c r="F18" s="20">
        <f t="shared" si="1"/>
        <v>21</v>
      </c>
      <c r="G18" s="21">
        <f t="shared" si="1"/>
        <v>15</v>
      </c>
      <c r="H18" s="20">
        <f t="shared" si="1"/>
        <v>6</v>
      </c>
      <c r="I18" s="20">
        <f t="shared" si="1"/>
        <v>4</v>
      </c>
      <c r="J18" s="20">
        <f t="shared" si="1"/>
        <v>1</v>
      </c>
      <c r="K18" s="20">
        <f t="shared" si="1"/>
        <v>0</v>
      </c>
    </row>
    <row r="21">
      <c r="B21" s="23" t="s">
        <v>21</v>
      </c>
      <c r="C21" s="22"/>
    </row>
    <row r="22">
      <c r="B22" s="23" t="s">
        <v>22</v>
      </c>
      <c r="C22" s="23" t="s">
        <v>23</v>
      </c>
    </row>
    <row r="23">
      <c r="B23" s="23" t="s">
        <v>24</v>
      </c>
      <c r="C23" s="24" t="s">
        <v>23</v>
      </c>
    </row>
    <row r="24">
      <c r="B24" s="23" t="s">
        <v>25</v>
      </c>
      <c r="C24" s="24" t="s">
        <v>23</v>
      </c>
    </row>
    <row r="25">
      <c r="B25" s="23" t="s">
        <v>26</v>
      </c>
      <c r="C25" s="24" t="s">
        <v>23</v>
      </c>
    </row>
    <row r="26">
      <c r="B26" s="22"/>
      <c r="C26" s="22"/>
    </row>
    <row r="27">
      <c r="B27" s="23" t="s">
        <v>27</v>
      </c>
      <c r="C27" s="23">
        <v>28.0</v>
      </c>
    </row>
  </sheetData>
  <mergeCells count="6">
    <mergeCell ref="E1:K1"/>
    <mergeCell ref="A2:A5"/>
    <mergeCell ref="B2:B5"/>
    <mergeCell ref="C2:C5"/>
    <mergeCell ref="D2:D3"/>
    <mergeCell ref="A6:A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8.57"/>
    <col customWidth="1" min="4" max="4" width="23.43"/>
  </cols>
  <sheetData>
    <row r="1">
      <c r="A1" s="1"/>
      <c r="B1" s="1"/>
      <c r="C1" s="1"/>
      <c r="D1" s="1"/>
      <c r="E1" s="2" t="s">
        <v>72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44512.0</v>
      </c>
      <c r="F3" s="11">
        <v>44513.0</v>
      </c>
      <c r="G3" s="11">
        <v>44514.0</v>
      </c>
      <c r="H3" s="11">
        <v>44515.0</v>
      </c>
      <c r="I3" s="11">
        <v>44516.0</v>
      </c>
      <c r="J3" s="11">
        <v>44517.0</v>
      </c>
      <c r="K3" s="12">
        <v>44518.0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15" t="s">
        <v>73</v>
      </c>
      <c r="B6" s="25" t="s">
        <v>74</v>
      </c>
      <c r="C6" s="17" t="s">
        <v>31</v>
      </c>
      <c r="D6" s="26">
        <v>2.0</v>
      </c>
      <c r="E6" s="27">
        <v>2.0</v>
      </c>
      <c r="F6" s="27">
        <v>2.0</v>
      </c>
      <c r="G6" s="27">
        <v>2.0</v>
      </c>
      <c r="H6" s="27">
        <v>0.0</v>
      </c>
      <c r="I6" s="27">
        <v>0.0</v>
      </c>
      <c r="J6" s="27">
        <v>0.0</v>
      </c>
      <c r="K6" s="18">
        <v>0.0</v>
      </c>
    </row>
    <row r="7">
      <c r="A7" s="8"/>
      <c r="B7" s="25" t="s">
        <v>75</v>
      </c>
      <c r="C7" s="26" t="s">
        <v>31</v>
      </c>
      <c r="D7" s="26">
        <v>2.0</v>
      </c>
      <c r="E7" s="27">
        <v>2.0</v>
      </c>
      <c r="F7" s="27">
        <v>1.0</v>
      </c>
      <c r="G7" s="27">
        <v>0.0</v>
      </c>
      <c r="H7" s="27">
        <v>0.0</v>
      </c>
      <c r="I7" s="27">
        <v>0.0</v>
      </c>
      <c r="J7" s="27">
        <v>0.0</v>
      </c>
      <c r="K7" s="27">
        <v>0.0</v>
      </c>
    </row>
    <row r="8">
      <c r="A8" s="8"/>
      <c r="B8" s="25" t="s">
        <v>76</v>
      </c>
      <c r="C8" s="26" t="s">
        <v>31</v>
      </c>
      <c r="D8" s="26">
        <v>2.0</v>
      </c>
      <c r="E8" s="27">
        <v>2.0</v>
      </c>
      <c r="F8" s="27">
        <v>0.0</v>
      </c>
      <c r="G8" s="27">
        <v>0.0</v>
      </c>
      <c r="H8" s="27">
        <v>0.0</v>
      </c>
      <c r="I8" s="27">
        <v>0.0</v>
      </c>
      <c r="J8" s="27">
        <v>0.0</v>
      </c>
      <c r="K8" s="27">
        <v>0.0</v>
      </c>
    </row>
    <row r="9">
      <c r="A9" s="8"/>
      <c r="B9" s="25" t="s">
        <v>67</v>
      </c>
      <c r="C9" s="26" t="s">
        <v>31</v>
      </c>
      <c r="D9" s="26">
        <v>1.0</v>
      </c>
      <c r="E9" s="27">
        <v>1.0</v>
      </c>
      <c r="F9" s="27">
        <v>1.0</v>
      </c>
      <c r="G9" s="27">
        <v>1.0</v>
      </c>
      <c r="H9" s="27">
        <v>1.0</v>
      </c>
      <c r="I9" s="27">
        <v>0.0</v>
      </c>
      <c r="J9" s="27">
        <v>0.0</v>
      </c>
      <c r="K9" s="27">
        <v>0.0</v>
      </c>
    </row>
    <row r="10">
      <c r="A10" s="8"/>
      <c r="B10" s="28" t="s">
        <v>77</v>
      </c>
      <c r="C10" s="17" t="s">
        <v>33</v>
      </c>
      <c r="D10" s="17">
        <v>5.0</v>
      </c>
      <c r="E10" s="18">
        <v>5.0</v>
      </c>
      <c r="F10" s="18">
        <v>4.0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</row>
    <row r="11">
      <c r="A11" s="8"/>
      <c r="B11" s="25" t="s">
        <v>78</v>
      </c>
      <c r="C11" s="17" t="s">
        <v>35</v>
      </c>
      <c r="D11" s="26">
        <v>4.0</v>
      </c>
      <c r="E11" s="27">
        <v>4.0</v>
      </c>
      <c r="F11" s="18">
        <v>2.0</v>
      </c>
      <c r="G11" s="18">
        <v>1.0</v>
      </c>
      <c r="H11" s="18">
        <v>0.0</v>
      </c>
      <c r="I11" s="18">
        <v>0.0</v>
      </c>
      <c r="J11" s="18">
        <v>0.0</v>
      </c>
      <c r="K11" s="18">
        <v>0.0</v>
      </c>
    </row>
    <row r="12">
      <c r="A12" s="8"/>
      <c r="B12" s="31" t="s">
        <v>79</v>
      </c>
      <c r="C12" s="26" t="s">
        <v>35</v>
      </c>
      <c r="D12" s="26">
        <v>3.0</v>
      </c>
      <c r="E12" s="27">
        <v>3.0</v>
      </c>
      <c r="F12" s="27">
        <v>3.0</v>
      </c>
      <c r="G12" s="27">
        <v>3.0</v>
      </c>
      <c r="H12" s="27">
        <v>1.0</v>
      </c>
      <c r="I12" s="27">
        <v>0.0</v>
      </c>
      <c r="J12" s="27">
        <v>0.0</v>
      </c>
      <c r="K12" s="27">
        <v>0.0</v>
      </c>
    </row>
    <row r="13">
      <c r="A13" s="8"/>
      <c r="B13" s="16" t="s">
        <v>80</v>
      </c>
      <c r="C13" s="17" t="s">
        <v>33</v>
      </c>
      <c r="D13" s="17">
        <v>2.0</v>
      </c>
      <c r="E13" s="18">
        <v>2.0</v>
      </c>
      <c r="F13" s="18">
        <v>2.0</v>
      </c>
      <c r="G13" s="18">
        <v>1.0</v>
      </c>
      <c r="H13" s="18">
        <v>0.0</v>
      </c>
      <c r="I13" s="18">
        <v>0.0</v>
      </c>
      <c r="J13" s="18">
        <v>0.0</v>
      </c>
      <c r="K13" s="18">
        <v>0.0</v>
      </c>
    </row>
    <row r="14">
      <c r="A14" s="8"/>
      <c r="B14" s="25" t="s">
        <v>81</v>
      </c>
      <c r="C14" s="17" t="s">
        <v>38</v>
      </c>
      <c r="D14" s="26">
        <v>3.0</v>
      </c>
      <c r="E14" s="27">
        <v>3.0</v>
      </c>
      <c r="F14" s="27">
        <v>2.0</v>
      </c>
      <c r="G14" s="27">
        <v>1.0</v>
      </c>
      <c r="H14" s="27">
        <v>0.0</v>
      </c>
      <c r="I14" s="27">
        <v>0.0</v>
      </c>
      <c r="J14" s="27">
        <v>0.0</v>
      </c>
      <c r="K14" s="18">
        <v>0.0</v>
      </c>
    </row>
    <row r="15">
      <c r="A15" s="8"/>
      <c r="B15" s="25" t="s">
        <v>82</v>
      </c>
      <c r="C15" s="26" t="s">
        <v>38</v>
      </c>
      <c r="D15" s="26">
        <v>2.0</v>
      </c>
      <c r="E15" s="27">
        <v>2.0</v>
      </c>
      <c r="F15" s="27">
        <v>2.0</v>
      </c>
      <c r="G15" s="27">
        <v>2.0</v>
      </c>
      <c r="H15" s="27">
        <v>2.0</v>
      </c>
      <c r="I15" s="27">
        <v>1.0</v>
      </c>
      <c r="J15" s="27">
        <v>1.0</v>
      </c>
      <c r="K15" s="27">
        <v>0.0</v>
      </c>
    </row>
    <row r="16">
      <c r="A16" s="8"/>
      <c r="B16" s="25" t="s">
        <v>67</v>
      </c>
      <c r="C16" s="26" t="s">
        <v>38</v>
      </c>
      <c r="D16" s="26">
        <v>1.0</v>
      </c>
      <c r="E16" s="27">
        <v>1.0</v>
      </c>
      <c r="F16" s="27">
        <v>1.0</v>
      </c>
      <c r="G16" s="27">
        <v>1.0</v>
      </c>
      <c r="H16" s="27">
        <v>1.0</v>
      </c>
      <c r="I16" s="27">
        <v>1.0</v>
      </c>
      <c r="J16" s="27">
        <v>1.0</v>
      </c>
      <c r="K16" s="27">
        <v>0.0</v>
      </c>
    </row>
    <row r="17">
      <c r="A17" s="9"/>
      <c r="B17" s="25" t="s">
        <v>83</v>
      </c>
      <c r="C17" s="17" t="s">
        <v>38</v>
      </c>
      <c r="D17" s="26">
        <v>1.0</v>
      </c>
      <c r="E17" s="27">
        <v>1.0</v>
      </c>
      <c r="F17" s="27">
        <v>0.0</v>
      </c>
      <c r="G17" s="27">
        <v>0.0</v>
      </c>
      <c r="H17" s="27">
        <v>0.0</v>
      </c>
      <c r="I17" s="27">
        <v>0.0</v>
      </c>
      <c r="J17" s="27">
        <v>0.0</v>
      </c>
      <c r="K17" s="18">
        <v>0.0</v>
      </c>
    </row>
    <row r="18">
      <c r="C18" s="19" t="s">
        <v>20</v>
      </c>
      <c r="D18" s="20">
        <f t="shared" ref="D18:K18" si="1">SUM(D6:D17)</f>
        <v>28</v>
      </c>
      <c r="E18" s="20">
        <f t="shared" si="1"/>
        <v>28</v>
      </c>
      <c r="F18" s="20">
        <f t="shared" si="1"/>
        <v>20</v>
      </c>
      <c r="G18" s="21">
        <f t="shared" si="1"/>
        <v>12</v>
      </c>
      <c r="H18" s="20">
        <f t="shared" si="1"/>
        <v>5</v>
      </c>
      <c r="I18" s="20">
        <f t="shared" si="1"/>
        <v>2</v>
      </c>
      <c r="J18" s="20">
        <f t="shared" si="1"/>
        <v>2</v>
      </c>
      <c r="K18" s="20">
        <f t="shared" si="1"/>
        <v>0</v>
      </c>
    </row>
    <row r="21">
      <c r="B21" s="23" t="s">
        <v>21</v>
      </c>
      <c r="C21" s="22"/>
    </row>
    <row r="22">
      <c r="B22" s="23" t="s">
        <v>22</v>
      </c>
      <c r="C22" s="23" t="s">
        <v>23</v>
      </c>
    </row>
    <row r="23">
      <c r="B23" s="23" t="s">
        <v>24</v>
      </c>
      <c r="C23" s="24" t="s">
        <v>23</v>
      </c>
    </row>
    <row r="24">
      <c r="B24" s="23" t="s">
        <v>25</v>
      </c>
      <c r="C24" s="24" t="s">
        <v>23</v>
      </c>
    </row>
    <row r="25">
      <c r="B25" s="23" t="s">
        <v>26</v>
      </c>
      <c r="C25" s="24" t="s">
        <v>23</v>
      </c>
    </row>
    <row r="26">
      <c r="B26" s="22"/>
      <c r="C26" s="22"/>
    </row>
    <row r="27">
      <c r="B27" s="23" t="s">
        <v>27</v>
      </c>
      <c r="C27" s="23">
        <v>28.0</v>
      </c>
    </row>
  </sheetData>
  <mergeCells count="6">
    <mergeCell ref="E1:K1"/>
    <mergeCell ref="A2:A5"/>
    <mergeCell ref="B2:B5"/>
    <mergeCell ref="C2:C5"/>
    <mergeCell ref="D2:D3"/>
    <mergeCell ref="A6:A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3" max="3" width="21.86"/>
    <col customWidth="1" min="4" max="4" width="22.86"/>
  </cols>
  <sheetData>
    <row r="1">
      <c r="A1" s="1"/>
      <c r="B1" s="1"/>
      <c r="C1" s="1"/>
      <c r="D1" s="1"/>
      <c r="E1" s="2" t="s">
        <v>84</v>
      </c>
      <c r="F1" s="3"/>
      <c r="G1" s="3"/>
      <c r="H1" s="3"/>
      <c r="I1" s="3"/>
      <c r="J1" s="3"/>
      <c r="K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>
      <c r="A3" s="8"/>
      <c r="B3" s="8"/>
      <c r="C3" s="8"/>
      <c r="D3" s="9"/>
      <c r="E3" s="10">
        <v>44519.0</v>
      </c>
      <c r="F3" s="11">
        <v>44520.0</v>
      </c>
      <c r="G3" s="11">
        <v>44521.0</v>
      </c>
      <c r="H3" s="11">
        <v>44522.0</v>
      </c>
      <c r="I3" s="11">
        <v>44523.0</v>
      </c>
      <c r="J3" s="11">
        <v>44524.0</v>
      </c>
      <c r="K3" s="12">
        <v>44525.0</v>
      </c>
    </row>
    <row r="4">
      <c r="A4" s="8"/>
      <c r="B4" s="8"/>
      <c r="C4" s="8"/>
      <c r="D4" s="13"/>
      <c r="E4" s="13"/>
      <c r="F4" s="13"/>
      <c r="G4" s="13"/>
      <c r="H4" s="13"/>
      <c r="I4" s="13"/>
      <c r="J4" s="13"/>
      <c r="K4" s="13"/>
    </row>
    <row r="5">
      <c r="A5" s="9"/>
      <c r="B5" s="9"/>
      <c r="C5" s="9"/>
      <c r="D5" s="14">
        <v>28.0</v>
      </c>
      <c r="E5" s="13"/>
      <c r="F5" s="13"/>
      <c r="G5" s="13"/>
      <c r="H5" s="13"/>
      <c r="I5" s="13"/>
      <c r="J5" s="13"/>
      <c r="K5" s="13"/>
    </row>
    <row r="6">
      <c r="A6" s="32"/>
      <c r="B6" s="25" t="s">
        <v>85</v>
      </c>
      <c r="C6" s="17" t="s">
        <v>31</v>
      </c>
      <c r="D6" s="26">
        <v>2.0</v>
      </c>
      <c r="E6" s="27">
        <v>2.0</v>
      </c>
      <c r="F6" s="27">
        <v>2.0</v>
      </c>
      <c r="G6" s="27">
        <v>0.0</v>
      </c>
      <c r="H6" s="27">
        <v>0.0</v>
      </c>
      <c r="I6" s="27">
        <v>0.0</v>
      </c>
      <c r="J6" s="27">
        <v>0.0</v>
      </c>
      <c r="K6" s="18">
        <v>0.0</v>
      </c>
    </row>
    <row r="7">
      <c r="A7" s="8"/>
      <c r="B7" s="25" t="s">
        <v>86</v>
      </c>
      <c r="C7" s="26" t="s">
        <v>31</v>
      </c>
      <c r="D7" s="26">
        <v>2.0</v>
      </c>
      <c r="E7" s="27">
        <v>2.0</v>
      </c>
      <c r="F7" s="27">
        <v>2.0</v>
      </c>
      <c r="G7" s="27">
        <v>2.0</v>
      </c>
      <c r="H7" s="27">
        <v>1.0</v>
      </c>
      <c r="I7" s="27">
        <v>1.0</v>
      </c>
      <c r="J7" s="27">
        <v>1.0</v>
      </c>
      <c r="K7" s="27">
        <v>0.0</v>
      </c>
    </row>
    <row r="8">
      <c r="A8" s="8"/>
      <c r="B8" s="25" t="s">
        <v>87</v>
      </c>
      <c r="C8" s="26" t="s">
        <v>31</v>
      </c>
      <c r="D8" s="26">
        <v>3.0</v>
      </c>
      <c r="E8" s="27">
        <v>2.0</v>
      </c>
      <c r="F8" s="27">
        <v>2.0</v>
      </c>
      <c r="G8" s="27">
        <v>2.0</v>
      </c>
      <c r="H8" s="27">
        <v>2.0</v>
      </c>
      <c r="I8" s="27">
        <v>2.0</v>
      </c>
      <c r="J8" s="27">
        <v>1.0</v>
      </c>
      <c r="K8" s="27">
        <v>1.0</v>
      </c>
    </row>
    <row r="9">
      <c r="A9" s="8"/>
      <c r="B9" s="28" t="s">
        <v>88</v>
      </c>
      <c r="C9" s="17" t="s">
        <v>33</v>
      </c>
      <c r="D9" s="26">
        <v>4.0</v>
      </c>
      <c r="E9" s="27">
        <v>4.0</v>
      </c>
      <c r="F9" s="18">
        <v>4.0</v>
      </c>
      <c r="G9" s="18">
        <v>4.0</v>
      </c>
      <c r="H9" s="18">
        <v>4.0</v>
      </c>
      <c r="I9" s="18">
        <v>0.0</v>
      </c>
      <c r="J9" s="18">
        <v>0.0</v>
      </c>
      <c r="K9" s="18">
        <v>0.0</v>
      </c>
    </row>
    <row r="10">
      <c r="A10" s="8"/>
      <c r="B10" s="28" t="s">
        <v>89</v>
      </c>
      <c r="C10" s="26" t="s">
        <v>33</v>
      </c>
      <c r="D10" s="26">
        <v>1.0</v>
      </c>
      <c r="E10" s="27">
        <v>1.0</v>
      </c>
      <c r="F10" s="27">
        <v>0.0</v>
      </c>
      <c r="G10" s="27">
        <v>0.0</v>
      </c>
      <c r="H10" s="27">
        <v>0.0</v>
      </c>
      <c r="I10" s="27">
        <v>0.0</v>
      </c>
      <c r="J10" s="27">
        <v>0.0</v>
      </c>
      <c r="K10" s="27">
        <v>0.0</v>
      </c>
    </row>
    <row r="11">
      <c r="A11" s="8"/>
      <c r="B11" s="28" t="s">
        <v>90</v>
      </c>
      <c r="C11" s="26" t="s">
        <v>33</v>
      </c>
      <c r="D11" s="26">
        <v>2.0</v>
      </c>
      <c r="E11" s="27">
        <v>2.0</v>
      </c>
      <c r="F11" s="27">
        <v>0.0</v>
      </c>
      <c r="G11" s="27">
        <v>0.0</v>
      </c>
      <c r="H11" s="27">
        <v>0.0</v>
      </c>
      <c r="I11" s="27">
        <v>0.0</v>
      </c>
      <c r="J11" s="27">
        <v>0.0</v>
      </c>
      <c r="K11" s="27">
        <v>0.0</v>
      </c>
    </row>
    <row r="12">
      <c r="A12" s="8"/>
      <c r="B12" s="25" t="s">
        <v>91</v>
      </c>
      <c r="C12" s="17" t="s">
        <v>35</v>
      </c>
      <c r="D12" s="26">
        <v>3.0</v>
      </c>
      <c r="E12" s="27">
        <v>3.0</v>
      </c>
      <c r="F12" s="27">
        <v>1.0</v>
      </c>
      <c r="G12" s="27">
        <v>0.0</v>
      </c>
      <c r="H12" s="18">
        <v>0.0</v>
      </c>
      <c r="I12" s="18">
        <v>0.0</v>
      </c>
      <c r="J12" s="18">
        <v>0.0</v>
      </c>
      <c r="K12" s="18">
        <v>0.0</v>
      </c>
    </row>
    <row r="13">
      <c r="A13" s="8"/>
      <c r="B13" s="31" t="s">
        <v>92</v>
      </c>
      <c r="C13" s="26" t="s">
        <v>35</v>
      </c>
      <c r="D13" s="26">
        <v>2.0</v>
      </c>
      <c r="E13" s="27">
        <v>2.0</v>
      </c>
      <c r="F13" s="27">
        <v>2.0</v>
      </c>
      <c r="G13" s="27">
        <v>2.0</v>
      </c>
      <c r="H13" s="27">
        <v>0.0</v>
      </c>
      <c r="I13" s="27">
        <v>0.0</v>
      </c>
      <c r="J13" s="27">
        <v>0.0</v>
      </c>
      <c r="K13" s="27">
        <v>0.0</v>
      </c>
    </row>
    <row r="14">
      <c r="A14" s="8"/>
      <c r="B14" s="25" t="s">
        <v>93</v>
      </c>
      <c r="C14" s="26" t="s">
        <v>35</v>
      </c>
      <c r="D14" s="26">
        <v>2.0</v>
      </c>
      <c r="E14" s="27">
        <v>2.0</v>
      </c>
      <c r="F14" s="27">
        <v>2.0</v>
      </c>
      <c r="G14" s="27">
        <v>2.0</v>
      </c>
      <c r="H14" s="27">
        <v>2.0</v>
      </c>
      <c r="I14" s="27">
        <v>0.0</v>
      </c>
      <c r="J14" s="27">
        <v>0.0</v>
      </c>
      <c r="K14" s="27">
        <v>0.0</v>
      </c>
    </row>
    <row r="15">
      <c r="A15" s="8"/>
      <c r="B15" s="25" t="s">
        <v>94</v>
      </c>
      <c r="C15" s="17" t="s">
        <v>38</v>
      </c>
      <c r="D15" s="26">
        <v>2.0</v>
      </c>
      <c r="E15" s="27">
        <v>2.0</v>
      </c>
      <c r="F15" s="27">
        <v>1.0</v>
      </c>
      <c r="G15" s="27">
        <v>1.0</v>
      </c>
      <c r="H15" s="27">
        <v>1.0</v>
      </c>
      <c r="I15" s="27">
        <v>1.0</v>
      </c>
      <c r="J15" s="27">
        <v>1.0</v>
      </c>
      <c r="K15" s="18">
        <v>0.0</v>
      </c>
    </row>
    <row r="16">
      <c r="A16" s="8"/>
      <c r="B16" s="25" t="s">
        <v>95</v>
      </c>
      <c r="C16" s="26" t="s">
        <v>38</v>
      </c>
      <c r="D16" s="26">
        <v>2.0</v>
      </c>
      <c r="E16" s="27">
        <v>2.0</v>
      </c>
      <c r="F16" s="27">
        <v>2.0</v>
      </c>
      <c r="G16" s="27">
        <v>1.0</v>
      </c>
      <c r="H16" s="27">
        <v>1.0</v>
      </c>
      <c r="I16" s="27">
        <v>0.0</v>
      </c>
      <c r="J16" s="27">
        <v>0.0</v>
      </c>
      <c r="K16" s="27">
        <v>0.0</v>
      </c>
    </row>
    <row r="17">
      <c r="A17" s="8"/>
      <c r="B17" s="25" t="s">
        <v>96</v>
      </c>
      <c r="C17" s="26" t="s">
        <v>38</v>
      </c>
      <c r="D17" s="26">
        <v>1.0</v>
      </c>
      <c r="E17" s="27">
        <v>1.0</v>
      </c>
      <c r="F17" s="27">
        <v>1.0</v>
      </c>
      <c r="G17" s="27">
        <v>0.0</v>
      </c>
      <c r="H17" s="27">
        <v>0.0</v>
      </c>
      <c r="I17" s="27">
        <v>0.0</v>
      </c>
      <c r="J17" s="27">
        <v>0.0</v>
      </c>
      <c r="K17" s="27">
        <v>0.0</v>
      </c>
    </row>
    <row r="18">
      <c r="A18" s="9"/>
      <c r="B18" s="33" t="s">
        <v>97</v>
      </c>
      <c r="C18" s="17" t="s">
        <v>38</v>
      </c>
      <c r="D18" s="26">
        <v>2.0</v>
      </c>
      <c r="E18" s="27">
        <v>2.0</v>
      </c>
      <c r="F18" s="27">
        <v>2.0</v>
      </c>
      <c r="G18" s="27">
        <v>1.0</v>
      </c>
      <c r="H18" s="27">
        <v>1.0</v>
      </c>
      <c r="I18" s="27">
        <v>1.0</v>
      </c>
      <c r="J18" s="27">
        <v>1.0</v>
      </c>
      <c r="K18" s="27">
        <v>1.0</v>
      </c>
    </row>
    <row r="19">
      <c r="C19" s="19" t="s">
        <v>20</v>
      </c>
      <c r="D19" s="20">
        <f t="shared" ref="D19:K19" si="1">SUM(D6:D18)</f>
        <v>28</v>
      </c>
      <c r="E19" s="20">
        <f t="shared" si="1"/>
        <v>27</v>
      </c>
      <c r="F19" s="20">
        <f t="shared" si="1"/>
        <v>21</v>
      </c>
      <c r="G19" s="21">
        <f t="shared" si="1"/>
        <v>15</v>
      </c>
      <c r="H19" s="20">
        <f t="shared" si="1"/>
        <v>12</v>
      </c>
      <c r="I19" s="20">
        <f t="shared" si="1"/>
        <v>5</v>
      </c>
      <c r="J19" s="20">
        <f t="shared" si="1"/>
        <v>4</v>
      </c>
      <c r="K19" s="20">
        <f t="shared" si="1"/>
        <v>2</v>
      </c>
    </row>
    <row r="21">
      <c r="B21" s="23" t="s">
        <v>21</v>
      </c>
      <c r="C21" s="22"/>
    </row>
    <row r="22">
      <c r="B22" s="23" t="s">
        <v>22</v>
      </c>
      <c r="C22" s="23" t="s">
        <v>23</v>
      </c>
    </row>
    <row r="23">
      <c r="B23" s="23" t="s">
        <v>24</v>
      </c>
      <c r="C23" s="24" t="s">
        <v>23</v>
      </c>
    </row>
    <row r="24">
      <c r="B24" s="23" t="s">
        <v>25</v>
      </c>
      <c r="C24" s="24" t="s">
        <v>23</v>
      </c>
    </row>
    <row r="25">
      <c r="B25" s="23" t="s">
        <v>26</v>
      </c>
      <c r="C25" s="24" t="s">
        <v>23</v>
      </c>
    </row>
    <row r="26">
      <c r="B26" s="22"/>
      <c r="C26" s="22"/>
    </row>
    <row r="27">
      <c r="B27" s="23" t="s">
        <v>27</v>
      </c>
      <c r="C27" s="23">
        <v>28.0</v>
      </c>
    </row>
  </sheetData>
  <mergeCells count="6">
    <mergeCell ref="A2:A5"/>
    <mergeCell ref="B2:B5"/>
    <mergeCell ref="C2:C5"/>
    <mergeCell ref="D2:D3"/>
    <mergeCell ref="E1:K1"/>
    <mergeCell ref="A6:A18"/>
  </mergeCells>
  <drawing r:id="rId1"/>
</worksheet>
</file>