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334B85BA-E653-9644-8F50-59336D374F4E}" xr6:coauthVersionLast="43" xr6:coauthVersionMax="43" xr10:uidLastSave="{00000000-0000-0000-0000-000000000000}"/>
  <bookViews>
    <workbookView xWindow="0" yWindow="460" windowWidth="25600" windowHeight="15040" activeTab="8" xr2:uid="{00000000-000D-0000-FFFF-FFFF00000000}"/>
  </bookViews>
  <sheets>
    <sheet name="HW1 Data (2)" sheetId="2" r:id="rId1"/>
    <sheet name="Overview" sheetId="9" r:id="rId2"/>
    <sheet name=".1S - .9T" sheetId="8" r:id="rId3"/>
    <sheet name=".2S - .8T" sheetId="7" r:id="rId4"/>
    <sheet name=".3S - .7T" sheetId="6" r:id="rId5"/>
    <sheet name=".4S - .6T" sheetId="5" r:id="rId6"/>
    <sheet name=".5-.5" sheetId="4" r:id="rId7"/>
    <sheet name="Shark" sheetId="3" r:id="rId8"/>
    <sheet name="Tuna" sheetId="1" r:id="rId9"/>
  </sheets>
  <definedNames>
    <definedName name="_xlnm._FilterDatabase" localSheetId="2" hidden="1">'.1S - .9T'!$A$1:$H$1</definedName>
    <definedName name="_xlnm._FilterDatabase" localSheetId="3" hidden="1">'.2S - .8T'!$A$1:$H$1</definedName>
    <definedName name="_xlnm._FilterDatabase" localSheetId="4" hidden="1">'.3S - .7T'!$A$1:$H$1</definedName>
    <definedName name="_xlnm._FilterDatabase" localSheetId="5" hidden="1">'.4S - .6T'!$A$1:$H$1</definedName>
    <definedName name="_xlnm._FilterDatabase" localSheetId="6" hidden="1">'.5-.5'!$A$1:$H$1</definedName>
    <definedName name="_xlnm._FilterDatabase" localSheetId="0" hidden="1">'HW1 Data (2)'!$A$1:$F$1</definedName>
    <definedName name="_xlnm._FilterDatabase" localSheetId="7" hidden="1">Shark!$A$1:$F$1</definedName>
    <definedName name="_xlnm._FilterDatabase" localSheetId="8" hidden="1">Tuna!$A$1:$F$1</definedName>
    <definedName name="solver_adj" localSheetId="2" hidden="1">'.1S - .9T'!$A$2:$F$485</definedName>
    <definedName name="solver_adj" localSheetId="3" hidden="1">'.2S - .8T'!$A$2:$F$485</definedName>
    <definedName name="solver_adj" localSheetId="4" hidden="1">'.3S - .7T'!$A$2:$F$485</definedName>
    <definedName name="solver_adj" localSheetId="5" hidden="1">'.4S - .6T'!$A$2:$F$485</definedName>
    <definedName name="solver_adj" localSheetId="6" hidden="1">'.5-.5'!$A$2:$F$485</definedName>
    <definedName name="solver_adj" localSheetId="0" hidden="1">'HW1 Data (2)'!$A$2:$F$485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ng" localSheetId="7" hidden="1">1</definedName>
    <definedName name="solver_eng" localSheetId="8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0" hidden="1">2</definedName>
    <definedName name="solver_lin" localSheetId="7" hidden="1">2</definedName>
    <definedName name="solver_lin" localSheetId="8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7" hidden="1">1</definedName>
    <definedName name="solver_neg" localSheetId="8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um" localSheetId="7" hidden="1">0</definedName>
    <definedName name="solver_num" localSheetId="8" hidden="1">0</definedName>
    <definedName name="solver_opt" localSheetId="2" hidden="1">'.1S - .9T'!$K$4</definedName>
    <definedName name="solver_opt" localSheetId="3" hidden="1">'.2S - .8T'!$K$4</definedName>
    <definedName name="solver_opt" localSheetId="4" hidden="1">'.3S - .7T'!$K$4</definedName>
    <definedName name="solver_opt" localSheetId="5" hidden="1">'.4S - .6T'!$K$4</definedName>
    <definedName name="solver_opt" localSheetId="6" hidden="1">'.5-.5'!$K$4</definedName>
    <definedName name="solver_opt" localSheetId="0" hidden="1">'HW1 Data (2)'!$I$4</definedName>
    <definedName name="solver_opt" localSheetId="7" hidden="1">Shark!$I$4</definedName>
    <definedName name="solver_opt" localSheetId="8" hidden="1">Tuna!$I$4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typ" localSheetId="7" hidden="1">1</definedName>
    <definedName name="solver_typ" localSheetId="8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7" hidden="1">0</definedName>
    <definedName name="solver_val" localSheetId="8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0" hidden="1">2</definedName>
    <definedName name="solver_ver" localSheetId="7" hidden="1">2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2" i="7" l="1"/>
  <c r="K173" i="7"/>
  <c r="J172" i="7"/>
  <c r="K172" i="8"/>
  <c r="J172" i="8"/>
  <c r="I172" i="8"/>
  <c r="K5" i="8"/>
  <c r="I2" i="8"/>
  <c r="H6" i="8"/>
  <c r="G2" i="8"/>
  <c r="G2" i="7"/>
  <c r="H2" i="7" l="1"/>
  <c r="K12" i="8"/>
  <c r="K178" i="8" l="1"/>
  <c r="L178" i="8"/>
  <c r="N178" i="8"/>
  <c r="O178" i="8"/>
  <c r="K179" i="8"/>
  <c r="L179" i="8"/>
  <c r="N179" i="8"/>
  <c r="O179" i="8"/>
  <c r="K180" i="8"/>
  <c r="L180" i="8"/>
  <c r="N180" i="8"/>
  <c r="O180" i="8"/>
  <c r="K181" i="8"/>
  <c r="L181" i="8"/>
  <c r="N181" i="8"/>
  <c r="O181" i="8"/>
  <c r="K182" i="8"/>
  <c r="L182" i="8"/>
  <c r="N182" i="8"/>
  <c r="O182" i="8"/>
  <c r="K183" i="8"/>
  <c r="L183" i="8"/>
  <c r="N183" i="8"/>
  <c r="O183" i="8"/>
  <c r="K184" i="8"/>
  <c r="L184" i="8"/>
  <c r="N184" i="8"/>
  <c r="O184" i="8"/>
  <c r="K185" i="8"/>
  <c r="L185" i="8"/>
  <c r="N185" i="8"/>
  <c r="O185" i="8"/>
  <c r="K186" i="8"/>
  <c r="L186" i="8"/>
  <c r="N186" i="8"/>
  <c r="O186" i="8"/>
  <c r="K187" i="8"/>
  <c r="L187" i="8"/>
  <c r="N187" i="8"/>
  <c r="O187" i="8"/>
  <c r="K188" i="8"/>
  <c r="L188" i="8"/>
  <c r="N188" i="8"/>
  <c r="O188" i="8"/>
  <c r="K189" i="8"/>
  <c r="L189" i="8"/>
  <c r="N189" i="8"/>
  <c r="O189" i="8"/>
  <c r="K190" i="8"/>
  <c r="L190" i="8"/>
  <c r="N190" i="8"/>
  <c r="O190" i="8"/>
  <c r="K191" i="8"/>
  <c r="L191" i="8"/>
  <c r="N191" i="8"/>
  <c r="O191" i="8"/>
  <c r="K192" i="8"/>
  <c r="L192" i="8"/>
  <c r="N192" i="8"/>
  <c r="O192" i="8"/>
  <c r="K193" i="8"/>
  <c r="L193" i="8"/>
  <c r="N193" i="8"/>
  <c r="O193" i="8"/>
  <c r="K194" i="8"/>
  <c r="L194" i="8"/>
  <c r="N194" i="8"/>
  <c r="O194" i="8"/>
  <c r="K195" i="8"/>
  <c r="L195" i="8"/>
  <c r="N195" i="8"/>
  <c r="O195" i="8"/>
  <c r="K196" i="8"/>
  <c r="L196" i="8"/>
  <c r="N196" i="8"/>
  <c r="O196" i="8"/>
  <c r="K197" i="8"/>
  <c r="L197" i="8"/>
  <c r="N197" i="8"/>
  <c r="O197" i="8"/>
  <c r="K198" i="8"/>
  <c r="L198" i="8"/>
  <c r="N198" i="8"/>
  <c r="O198" i="8"/>
  <c r="K199" i="8"/>
  <c r="L199" i="8"/>
  <c r="N199" i="8"/>
  <c r="O199" i="8"/>
  <c r="K200" i="8"/>
  <c r="L200" i="8"/>
  <c r="N200" i="8"/>
  <c r="O200" i="8"/>
  <c r="K201" i="8"/>
  <c r="L201" i="8"/>
  <c r="N201" i="8"/>
  <c r="O201" i="8"/>
  <c r="K202" i="8"/>
  <c r="L202" i="8"/>
  <c r="N202" i="8"/>
  <c r="O202" i="8"/>
  <c r="K203" i="8"/>
  <c r="L203" i="8"/>
  <c r="N203" i="8"/>
  <c r="O203" i="8"/>
  <c r="K204" i="8"/>
  <c r="L204" i="8"/>
  <c r="N204" i="8"/>
  <c r="O204" i="8"/>
  <c r="K205" i="8"/>
  <c r="L205" i="8"/>
  <c r="N205" i="8"/>
  <c r="O205" i="8"/>
  <c r="K206" i="8"/>
  <c r="L206" i="8"/>
  <c r="N206" i="8"/>
  <c r="O206" i="8"/>
  <c r="K207" i="8"/>
  <c r="L207" i="8"/>
  <c r="N207" i="8"/>
  <c r="O207" i="8"/>
  <c r="K208" i="8"/>
  <c r="L208" i="8"/>
  <c r="N208" i="8"/>
  <c r="O208" i="8"/>
  <c r="K209" i="8"/>
  <c r="L209" i="8"/>
  <c r="N209" i="8"/>
  <c r="O209" i="8"/>
  <c r="K210" i="8"/>
  <c r="L210" i="8"/>
  <c r="N210" i="8"/>
  <c r="O210" i="8"/>
  <c r="K211" i="8"/>
  <c r="L211" i="8"/>
  <c r="N211" i="8"/>
  <c r="O211" i="8"/>
  <c r="K212" i="8"/>
  <c r="L212" i="8"/>
  <c r="N212" i="8"/>
  <c r="O212" i="8"/>
  <c r="K213" i="8"/>
  <c r="L213" i="8"/>
  <c r="N213" i="8"/>
  <c r="O213" i="8"/>
  <c r="K214" i="8"/>
  <c r="L214" i="8"/>
  <c r="N214" i="8"/>
  <c r="O214" i="8"/>
  <c r="K215" i="8"/>
  <c r="N215" i="8" s="1"/>
  <c r="L215" i="8"/>
  <c r="O215" i="8"/>
  <c r="K216" i="8"/>
  <c r="N216" i="8" s="1"/>
  <c r="L216" i="8"/>
  <c r="O216" i="8"/>
  <c r="K217" i="8"/>
  <c r="N217" i="8" s="1"/>
  <c r="L217" i="8"/>
  <c r="O217" i="8"/>
  <c r="K218" i="8"/>
  <c r="N218" i="8" s="1"/>
  <c r="L218" i="8"/>
  <c r="O218" i="8"/>
  <c r="K219" i="8"/>
  <c r="N219" i="8" s="1"/>
  <c r="L219" i="8"/>
  <c r="O219" i="8"/>
  <c r="K220" i="8"/>
  <c r="N220" i="8" s="1"/>
  <c r="L220" i="8"/>
  <c r="O220" i="8"/>
  <c r="K221" i="8"/>
  <c r="N221" i="8" s="1"/>
  <c r="L221" i="8"/>
  <c r="O221" i="8"/>
  <c r="K222" i="8"/>
  <c r="N222" i="8" s="1"/>
  <c r="L222" i="8"/>
  <c r="O222" i="8"/>
  <c r="K223" i="8"/>
  <c r="N223" i="8" s="1"/>
  <c r="L223" i="8"/>
  <c r="O223" i="8"/>
  <c r="K224" i="8"/>
  <c r="N224" i="8" s="1"/>
  <c r="L224" i="8"/>
  <c r="O224" i="8"/>
  <c r="K225" i="8"/>
  <c r="N225" i="8" s="1"/>
  <c r="L225" i="8"/>
  <c r="O225" i="8"/>
  <c r="K226" i="8"/>
  <c r="N226" i="8" s="1"/>
  <c r="L226" i="8"/>
  <c r="O226" i="8"/>
  <c r="K227" i="8"/>
  <c r="N227" i="8" s="1"/>
  <c r="L227" i="8"/>
  <c r="O227" i="8" s="1"/>
  <c r="K228" i="8"/>
  <c r="N228" i="8" s="1"/>
  <c r="L228" i="8"/>
  <c r="O228" i="8" s="1"/>
  <c r="K229" i="8"/>
  <c r="N229" i="8" s="1"/>
  <c r="L229" i="8"/>
  <c r="O229" i="8" s="1"/>
  <c r="K230" i="8"/>
  <c r="N230" i="8" s="1"/>
  <c r="L230" i="8"/>
  <c r="O230" i="8" s="1"/>
  <c r="K231" i="8"/>
  <c r="N231" i="8" s="1"/>
  <c r="L231" i="8"/>
  <c r="O231" i="8" s="1"/>
  <c r="K232" i="8"/>
  <c r="N232" i="8" s="1"/>
  <c r="L232" i="8"/>
  <c r="O232" i="8" s="1"/>
  <c r="K233" i="8"/>
  <c r="N233" i="8" s="1"/>
  <c r="L233" i="8"/>
  <c r="O233" i="8" s="1"/>
  <c r="K234" i="8"/>
  <c r="N234" i="8" s="1"/>
  <c r="L234" i="8"/>
  <c r="O234" i="8" s="1"/>
  <c r="K235" i="8"/>
  <c r="N235" i="8" s="1"/>
  <c r="L235" i="8"/>
  <c r="O235" i="8" s="1"/>
  <c r="K236" i="8"/>
  <c r="N236" i="8" s="1"/>
  <c r="L236" i="8"/>
  <c r="O236" i="8" s="1"/>
  <c r="K237" i="8"/>
  <c r="N237" i="8" s="1"/>
  <c r="L237" i="8"/>
  <c r="O237" i="8" s="1"/>
  <c r="K238" i="8"/>
  <c r="N238" i="8" s="1"/>
  <c r="L238" i="8"/>
  <c r="O238" i="8" s="1"/>
  <c r="K239" i="8"/>
  <c r="N239" i="8" s="1"/>
  <c r="L239" i="8"/>
  <c r="O239" i="8" s="1"/>
  <c r="K240" i="8"/>
  <c r="N240" i="8" s="1"/>
  <c r="L240" i="8"/>
  <c r="O240" i="8" s="1"/>
  <c r="K241" i="8"/>
  <c r="N241" i="8" s="1"/>
  <c r="L241" i="8"/>
  <c r="O241" i="8" s="1"/>
  <c r="K242" i="8"/>
  <c r="N242" i="8" s="1"/>
  <c r="L242" i="8"/>
  <c r="O242" i="8" s="1"/>
  <c r="K243" i="8"/>
  <c r="N243" i="8" s="1"/>
  <c r="L243" i="8"/>
  <c r="O243" i="8" s="1"/>
  <c r="K244" i="8"/>
  <c r="N244" i="8" s="1"/>
  <c r="L244" i="8"/>
  <c r="O244" i="8" s="1"/>
  <c r="K245" i="8"/>
  <c r="N245" i="8" s="1"/>
  <c r="L245" i="8"/>
  <c r="O245" i="8" s="1"/>
  <c r="K246" i="8"/>
  <c r="N246" i="8" s="1"/>
  <c r="L246" i="8"/>
  <c r="O246" i="8" s="1"/>
  <c r="K247" i="8"/>
  <c r="N247" i="8" s="1"/>
  <c r="L247" i="8"/>
  <c r="O247" i="8" s="1"/>
  <c r="N177" i="8"/>
  <c r="O177" i="8"/>
  <c r="K177" i="8"/>
  <c r="L177" i="8"/>
  <c r="L176" i="8"/>
  <c r="K176" i="8"/>
  <c r="O176" i="8"/>
  <c r="N176" i="8"/>
  <c r="Q169" i="8"/>
  <c r="P169" i="8"/>
  <c r="P168" i="8"/>
  <c r="Q168" i="8" s="1"/>
  <c r="I177" i="8"/>
  <c r="I178" i="8"/>
  <c r="I179" i="8"/>
  <c r="I180" i="8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K13" i="8"/>
  <c r="O13" i="8" s="1"/>
  <c r="P13" i="8" s="1"/>
  <c r="O12" i="8"/>
  <c r="P12" i="8" s="1"/>
  <c r="G2" i="6"/>
  <c r="K6" i="4"/>
  <c r="K5" i="4"/>
  <c r="K6" i="8"/>
  <c r="L173" i="8"/>
  <c r="K173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3" i="8" s="1"/>
  <c r="I174" i="8" s="1"/>
  <c r="I175" i="8" s="1"/>
  <c r="I3" i="8"/>
  <c r="K6" i="7"/>
  <c r="K5" i="7"/>
  <c r="L173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3" i="7"/>
  <c r="I2" i="7"/>
  <c r="K5" i="6"/>
  <c r="K6" i="6"/>
  <c r="L173" i="6"/>
  <c r="K173" i="6"/>
  <c r="K172" i="6"/>
  <c r="J172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O5" i="6" s="1"/>
  <c r="P5" i="6" s="1"/>
  <c r="I3" i="6"/>
  <c r="I2" i="6"/>
  <c r="K6" i="5"/>
  <c r="K5" i="5"/>
  <c r="L173" i="5"/>
  <c r="K173" i="5"/>
  <c r="K172" i="5"/>
  <c r="J172" i="5"/>
  <c r="I4" i="5"/>
  <c r="I5" i="5" s="1"/>
  <c r="I6" i="5" s="1"/>
  <c r="I7" i="5"/>
  <c r="I8" i="5" s="1"/>
  <c r="I9" i="5" s="1"/>
  <c r="I10" i="5" s="1"/>
  <c r="I11" i="5"/>
  <c r="I12" i="5" s="1"/>
  <c r="I13" i="5" s="1"/>
  <c r="I14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" i="5"/>
  <c r="I2" i="5"/>
  <c r="L174" i="4"/>
  <c r="K174" i="4"/>
  <c r="K173" i="4"/>
  <c r="J173" i="4"/>
  <c r="I475" i="4"/>
  <c r="I476" i="4"/>
  <c r="I477" i="4" s="1"/>
  <c r="I478" i="4" s="1"/>
  <c r="I479" i="4" s="1"/>
  <c r="I480" i="4" s="1"/>
  <c r="I481" i="4" s="1"/>
  <c r="I482" i="4" s="1"/>
  <c r="I483" i="4" s="1"/>
  <c r="I484" i="4" s="1"/>
  <c r="I485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3" i="4"/>
  <c r="I2" i="4"/>
  <c r="G482" i="8"/>
  <c r="H482" i="8" s="1"/>
  <c r="F482" i="8"/>
  <c r="E482" i="8"/>
  <c r="G478" i="8"/>
  <c r="H478" i="8" s="1"/>
  <c r="F478" i="8"/>
  <c r="E478" i="8"/>
  <c r="G471" i="8"/>
  <c r="H471" i="8" s="1"/>
  <c r="F471" i="8"/>
  <c r="E471" i="8"/>
  <c r="G481" i="8"/>
  <c r="H481" i="8" s="1"/>
  <c r="F481" i="8"/>
  <c r="E481" i="8"/>
  <c r="G466" i="8"/>
  <c r="H466" i="8" s="1"/>
  <c r="F466" i="8"/>
  <c r="E466" i="8"/>
  <c r="G485" i="8"/>
  <c r="H485" i="8" s="1"/>
  <c r="F485" i="8"/>
  <c r="E485" i="8"/>
  <c r="G476" i="8"/>
  <c r="H476" i="8" s="1"/>
  <c r="F476" i="8"/>
  <c r="E476" i="8"/>
  <c r="G456" i="8"/>
  <c r="H456" i="8" s="1"/>
  <c r="F456" i="8"/>
  <c r="E456" i="8"/>
  <c r="G469" i="8"/>
  <c r="H469" i="8" s="1"/>
  <c r="F469" i="8"/>
  <c r="E469" i="8"/>
  <c r="G464" i="8"/>
  <c r="H464" i="8" s="1"/>
  <c r="F464" i="8"/>
  <c r="E464" i="8"/>
  <c r="G458" i="8"/>
  <c r="H458" i="8" s="1"/>
  <c r="F458" i="8"/>
  <c r="E458" i="8"/>
  <c r="G467" i="8"/>
  <c r="H467" i="8" s="1"/>
  <c r="F467" i="8"/>
  <c r="E467" i="8"/>
  <c r="G462" i="8"/>
  <c r="H462" i="8" s="1"/>
  <c r="F462" i="8"/>
  <c r="E462" i="8"/>
  <c r="G483" i="8"/>
  <c r="H483" i="8" s="1"/>
  <c r="F483" i="8"/>
  <c r="E483" i="8"/>
  <c r="G465" i="8"/>
  <c r="H465" i="8" s="1"/>
  <c r="F465" i="8"/>
  <c r="E465" i="8"/>
  <c r="G484" i="8"/>
  <c r="H484" i="8" s="1"/>
  <c r="F484" i="8"/>
  <c r="E484" i="8"/>
  <c r="G455" i="8"/>
  <c r="H455" i="8" s="1"/>
  <c r="F455" i="8"/>
  <c r="E455" i="8"/>
  <c r="G463" i="8"/>
  <c r="H463" i="8" s="1"/>
  <c r="F463" i="8"/>
  <c r="E463" i="8"/>
  <c r="G460" i="8"/>
  <c r="H460" i="8" s="1"/>
  <c r="F460" i="8"/>
  <c r="E460" i="8"/>
  <c r="G479" i="8"/>
  <c r="H479" i="8" s="1"/>
  <c r="F479" i="8"/>
  <c r="E479" i="8"/>
  <c r="G480" i="8"/>
  <c r="H480" i="8" s="1"/>
  <c r="F480" i="8"/>
  <c r="E480" i="8"/>
  <c r="G474" i="8"/>
  <c r="H474" i="8" s="1"/>
  <c r="F474" i="8"/>
  <c r="E474" i="8"/>
  <c r="G450" i="8"/>
  <c r="H450" i="8" s="1"/>
  <c r="F450" i="8"/>
  <c r="E450" i="8"/>
  <c r="G453" i="8"/>
  <c r="H453" i="8" s="1"/>
  <c r="F453" i="8"/>
  <c r="E453" i="8"/>
  <c r="G459" i="8"/>
  <c r="H459" i="8" s="1"/>
  <c r="F459" i="8"/>
  <c r="E459" i="8"/>
  <c r="G448" i="8"/>
  <c r="H448" i="8" s="1"/>
  <c r="F448" i="8"/>
  <c r="E448" i="8"/>
  <c r="G472" i="8"/>
  <c r="H472" i="8" s="1"/>
  <c r="F472" i="8"/>
  <c r="E472" i="8"/>
  <c r="G470" i="8"/>
  <c r="H470" i="8" s="1"/>
  <c r="F470" i="8"/>
  <c r="E470" i="8"/>
  <c r="G445" i="8"/>
  <c r="H445" i="8" s="1"/>
  <c r="F445" i="8"/>
  <c r="E445" i="8"/>
  <c r="G449" i="8"/>
  <c r="H449" i="8" s="1"/>
  <c r="F449" i="8"/>
  <c r="E449" i="8"/>
  <c r="G473" i="8"/>
  <c r="H473" i="8" s="1"/>
  <c r="F473" i="8"/>
  <c r="E473" i="8"/>
  <c r="G441" i="8"/>
  <c r="H441" i="8" s="1"/>
  <c r="F441" i="8"/>
  <c r="E441" i="8"/>
  <c r="G443" i="8"/>
  <c r="H443" i="8" s="1"/>
  <c r="F443" i="8"/>
  <c r="E443" i="8"/>
  <c r="G457" i="8"/>
  <c r="H457" i="8" s="1"/>
  <c r="F457" i="8"/>
  <c r="E457" i="8"/>
  <c r="G436" i="8"/>
  <c r="H436" i="8" s="1"/>
  <c r="F436" i="8"/>
  <c r="E436" i="8"/>
  <c r="G428" i="8"/>
  <c r="H428" i="8" s="1"/>
  <c r="F428" i="8"/>
  <c r="E428" i="8"/>
  <c r="G451" i="8"/>
  <c r="H451" i="8" s="1"/>
  <c r="F451" i="8"/>
  <c r="E451" i="8"/>
  <c r="G477" i="8"/>
  <c r="H477" i="8" s="1"/>
  <c r="F477" i="8"/>
  <c r="E477" i="8"/>
  <c r="G431" i="8"/>
  <c r="H431" i="8" s="1"/>
  <c r="F431" i="8"/>
  <c r="E431" i="8"/>
  <c r="G433" i="8"/>
  <c r="H433" i="8" s="1"/>
  <c r="F433" i="8"/>
  <c r="E433" i="8"/>
  <c r="G468" i="8"/>
  <c r="H468" i="8" s="1"/>
  <c r="F468" i="8"/>
  <c r="E468" i="8"/>
  <c r="G430" i="8"/>
  <c r="H430" i="8" s="1"/>
  <c r="F430" i="8"/>
  <c r="E430" i="8"/>
  <c r="G426" i="8"/>
  <c r="H426" i="8" s="1"/>
  <c r="F426" i="8"/>
  <c r="E426" i="8"/>
  <c r="G435" i="8"/>
  <c r="H435" i="8" s="1"/>
  <c r="F435" i="8"/>
  <c r="E435" i="8"/>
  <c r="G454" i="8"/>
  <c r="H454" i="8" s="1"/>
  <c r="F454" i="8"/>
  <c r="E454" i="8"/>
  <c r="G452" i="8"/>
  <c r="H452" i="8" s="1"/>
  <c r="F452" i="8"/>
  <c r="E452" i="8"/>
  <c r="G427" i="8"/>
  <c r="H427" i="8" s="1"/>
  <c r="F427" i="8"/>
  <c r="E427" i="8"/>
  <c r="G423" i="8"/>
  <c r="H423" i="8" s="1"/>
  <c r="F423" i="8"/>
  <c r="E423" i="8"/>
  <c r="G437" i="8"/>
  <c r="H437" i="8" s="1"/>
  <c r="F437" i="8"/>
  <c r="E437" i="8"/>
  <c r="G475" i="8"/>
  <c r="H475" i="8" s="1"/>
  <c r="F475" i="8"/>
  <c r="E475" i="8"/>
  <c r="G420" i="8"/>
  <c r="H420" i="8" s="1"/>
  <c r="F420" i="8"/>
  <c r="E420" i="8"/>
  <c r="G442" i="8"/>
  <c r="H442" i="8" s="1"/>
  <c r="F442" i="8"/>
  <c r="E442" i="8"/>
  <c r="G425" i="8"/>
  <c r="H425" i="8" s="1"/>
  <c r="F425" i="8"/>
  <c r="E425" i="8"/>
  <c r="G417" i="8"/>
  <c r="H417" i="8" s="1"/>
  <c r="F417" i="8"/>
  <c r="E417" i="8"/>
  <c r="G421" i="8"/>
  <c r="H421" i="8" s="1"/>
  <c r="F421" i="8"/>
  <c r="E421" i="8"/>
  <c r="G446" i="8"/>
  <c r="H446" i="8" s="1"/>
  <c r="F446" i="8"/>
  <c r="E446" i="8"/>
  <c r="G419" i="8"/>
  <c r="H419" i="8" s="1"/>
  <c r="F419" i="8"/>
  <c r="E419" i="8"/>
  <c r="G416" i="8"/>
  <c r="H416" i="8" s="1"/>
  <c r="F416" i="8"/>
  <c r="E416" i="8"/>
  <c r="G413" i="8"/>
  <c r="H413" i="8" s="1"/>
  <c r="F413" i="8"/>
  <c r="E413" i="8"/>
  <c r="G412" i="8"/>
  <c r="H412" i="8" s="1"/>
  <c r="F412" i="8"/>
  <c r="E412" i="8"/>
  <c r="G414" i="8"/>
  <c r="H414" i="8" s="1"/>
  <c r="F414" i="8"/>
  <c r="E414" i="8"/>
  <c r="G407" i="8"/>
  <c r="H407" i="8" s="1"/>
  <c r="F407" i="8"/>
  <c r="E407" i="8"/>
  <c r="G408" i="8"/>
  <c r="H408" i="8" s="1"/>
  <c r="F408" i="8"/>
  <c r="E408" i="8"/>
  <c r="G461" i="8"/>
  <c r="H461" i="8" s="1"/>
  <c r="F461" i="8"/>
  <c r="E461" i="8"/>
  <c r="G440" i="8"/>
  <c r="H440" i="8" s="1"/>
  <c r="F440" i="8"/>
  <c r="E440" i="8"/>
  <c r="G447" i="8"/>
  <c r="H447" i="8" s="1"/>
  <c r="F447" i="8"/>
  <c r="E447" i="8"/>
  <c r="G438" i="8"/>
  <c r="H438" i="8" s="1"/>
  <c r="F438" i="8"/>
  <c r="E438" i="8"/>
  <c r="G410" i="8"/>
  <c r="H410" i="8" s="1"/>
  <c r="F410" i="8"/>
  <c r="E410" i="8"/>
  <c r="G409" i="8"/>
  <c r="H409" i="8" s="1"/>
  <c r="F409" i="8"/>
  <c r="E409" i="8"/>
  <c r="G439" i="8"/>
  <c r="H439" i="8" s="1"/>
  <c r="F439" i="8"/>
  <c r="E439" i="8"/>
  <c r="G402" i="8"/>
  <c r="H402" i="8" s="1"/>
  <c r="F402" i="8"/>
  <c r="E402" i="8"/>
  <c r="G422" i="8"/>
  <c r="H422" i="8" s="1"/>
  <c r="F422" i="8"/>
  <c r="E422" i="8"/>
  <c r="G434" i="8"/>
  <c r="H434" i="8" s="1"/>
  <c r="F434" i="8"/>
  <c r="E434" i="8"/>
  <c r="G432" i="8"/>
  <c r="H432" i="8" s="1"/>
  <c r="F432" i="8"/>
  <c r="E432" i="8"/>
  <c r="G403" i="8"/>
  <c r="H403" i="8" s="1"/>
  <c r="F403" i="8"/>
  <c r="E403" i="8"/>
  <c r="G429" i="8"/>
  <c r="H429" i="8" s="1"/>
  <c r="F429" i="8"/>
  <c r="E429" i="8"/>
  <c r="G405" i="8"/>
  <c r="H405" i="8" s="1"/>
  <c r="F405" i="8"/>
  <c r="E405" i="8"/>
  <c r="G444" i="8"/>
  <c r="H444" i="8" s="1"/>
  <c r="F444" i="8"/>
  <c r="E444" i="8"/>
  <c r="G396" i="8"/>
  <c r="H396" i="8" s="1"/>
  <c r="F396" i="8"/>
  <c r="E396" i="8"/>
  <c r="G418" i="8"/>
  <c r="H418" i="8" s="1"/>
  <c r="F418" i="8"/>
  <c r="E418" i="8"/>
  <c r="G424" i="8"/>
  <c r="H424" i="8" s="1"/>
  <c r="F424" i="8"/>
  <c r="E424" i="8"/>
  <c r="G392" i="8"/>
  <c r="H392" i="8" s="1"/>
  <c r="F392" i="8"/>
  <c r="E392" i="8"/>
  <c r="G397" i="8"/>
  <c r="H397" i="8" s="1"/>
  <c r="F397" i="8"/>
  <c r="E397" i="8"/>
  <c r="G400" i="8"/>
  <c r="H400" i="8" s="1"/>
  <c r="F400" i="8"/>
  <c r="E400" i="8"/>
  <c r="G390" i="8"/>
  <c r="H390" i="8" s="1"/>
  <c r="F390" i="8"/>
  <c r="E390" i="8"/>
  <c r="G389" i="8"/>
  <c r="H389" i="8" s="1"/>
  <c r="F389" i="8"/>
  <c r="E389" i="8"/>
  <c r="G415" i="8"/>
  <c r="H415" i="8" s="1"/>
  <c r="F415" i="8"/>
  <c r="E415" i="8"/>
  <c r="G394" i="8"/>
  <c r="H394" i="8" s="1"/>
  <c r="F394" i="8"/>
  <c r="E394" i="8"/>
  <c r="G406" i="8"/>
  <c r="H406" i="8" s="1"/>
  <c r="F406" i="8"/>
  <c r="E406" i="8"/>
  <c r="G395" i="8"/>
  <c r="H395" i="8" s="1"/>
  <c r="F395" i="8"/>
  <c r="E395" i="8"/>
  <c r="G393" i="8"/>
  <c r="H393" i="8" s="1"/>
  <c r="F393" i="8"/>
  <c r="E393" i="8"/>
  <c r="G391" i="8"/>
  <c r="H391" i="8" s="1"/>
  <c r="F391" i="8"/>
  <c r="E391" i="8"/>
  <c r="G411" i="8"/>
  <c r="H411" i="8" s="1"/>
  <c r="F411" i="8"/>
  <c r="E411" i="8"/>
  <c r="G404" i="8"/>
  <c r="H404" i="8" s="1"/>
  <c r="F404" i="8"/>
  <c r="E404" i="8"/>
  <c r="G387" i="8"/>
  <c r="H387" i="8" s="1"/>
  <c r="F387" i="8"/>
  <c r="E387" i="8"/>
  <c r="G380" i="8"/>
  <c r="H380" i="8" s="1"/>
  <c r="F380" i="8"/>
  <c r="E380" i="8"/>
  <c r="G384" i="8"/>
  <c r="H384" i="8" s="1"/>
  <c r="F384" i="8"/>
  <c r="E384" i="8"/>
  <c r="G401" i="8"/>
  <c r="H401" i="8" s="1"/>
  <c r="F401" i="8"/>
  <c r="E401" i="8"/>
  <c r="G385" i="8"/>
  <c r="H385" i="8" s="1"/>
  <c r="F385" i="8"/>
  <c r="E385" i="8"/>
  <c r="G375" i="8"/>
  <c r="H375" i="8" s="1"/>
  <c r="F375" i="8"/>
  <c r="E375" i="8"/>
  <c r="G377" i="8"/>
  <c r="H377" i="8" s="1"/>
  <c r="F377" i="8"/>
  <c r="E377" i="8"/>
  <c r="G382" i="8"/>
  <c r="H382" i="8" s="1"/>
  <c r="F382" i="8"/>
  <c r="E382" i="8"/>
  <c r="G383" i="8"/>
  <c r="H383" i="8" s="1"/>
  <c r="F383" i="8"/>
  <c r="E383" i="8"/>
  <c r="G399" i="8"/>
  <c r="H399" i="8" s="1"/>
  <c r="F399" i="8"/>
  <c r="E399" i="8"/>
  <c r="G372" i="8"/>
  <c r="H372" i="8" s="1"/>
  <c r="F372" i="8"/>
  <c r="E372" i="8"/>
  <c r="G369" i="8"/>
  <c r="H369" i="8" s="1"/>
  <c r="F369" i="8"/>
  <c r="E369" i="8"/>
  <c r="G398" i="8"/>
  <c r="H398" i="8" s="1"/>
  <c r="F398" i="8"/>
  <c r="E398" i="8"/>
  <c r="G371" i="8"/>
  <c r="H371" i="8" s="1"/>
  <c r="F371" i="8"/>
  <c r="E371" i="8"/>
  <c r="G376" i="8"/>
  <c r="H376" i="8" s="1"/>
  <c r="F376" i="8"/>
  <c r="E376" i="8"/>
  <c r="G370" i="8"/>
  <c r="H370" i="8" s="1"/>
  <c r="F370" i="8"/>
  <c r="E370" i="8"/>
  <c r="G368" i="8"/>
  <c r="H368" i="8" s="1"/>
  <c r="F368" i="8"/>
  <c r="E368" i="8"/>
  <c r="G388" i="8"/>
  <c r="H388" i="8" s="1"/>
  <c r="F388" i="8"/>
  <c r="E388" i="8"/>
  <c r="G379" i="8"/>
  <c r="H379" i="8" s="1"/>
  <c r="F379" i="8"/>
  <c r="E379" i="8"/>
  <c r="G367" i="8"/>
  <c r="H367" i="8" s="1"/>
  <c r="F367" i="8"/>
  <c r="E367" i="8"/>
  <c r="G386" i="8"/>
  <c r="H386" i="8" s="1"/>
  <c r="F386" i="8"/>
  <c r="E386" i="8"/>
  <c r="G366" i="8"/>
  <c r="H366" i="8" s="1"/>
  <c r="F366" i="8"/>
  <c r="E366" i="8"/>
  <c r="G363" i="8"/>
  <c r="H363" i="8" s="1"/>
  <c r="F363" i="8"/>
  <c r="E363" i="8"/>
  <c r="G373" i="8"/>
  <c r="H373" i="8" s="1"/>
  <c r="F373" i="8"/>
  <c r="E373" i="8"/>
  <c r="G355" i="8"/>
  <c r="H355" i="8" s="1"/>
  <c r="F355" i="8"/>
  <c r="E355" i="8"/>
  <c r="G360" i="8"/>
  <c r="H360" i="8" s="1"/>
  <c r="F360" i="8"/>
  <c r="E360" i="8"/>
  <c r="G364" i="8"/>
  <c r="H364" i="8" s="1"/>
  <c r="F364" i="8"/>
  <c r="E364" i="8"/>
  <c r="G356" i="8"/>
  <c r="H356" i="8" s="1"/>
  <c r="F356" i="8"/>
  <c r="E356" i="8"/>
  <c r="G352" i="8"/>
  <c r="H352" i="8" s="1"/>
  <c r="F352" i="8"/>
  <c r="E352" i="8"/>
  <c r="G354" i="8"/>
  <c r="H354" i="8" s="1"/>
  <c r="F354" i="8"/>
  <c r="E354" i="8"/>
  <c r="G358" i="8"/>
  <c r="H358" i="8" s="1"/>
  <c r="F358" i="8"/>
  <c r="E358" i="8"/>
  <c r="G357" i="8"/>
  <c r="H357" i="8" s="1"/>
  <c r="F357" i="8"/>
  <c r="E357" i="8"/>
  <c r="G350" i="8"/>
  <c r="H350" i="8" s="1"/>
  <c r="F350" i="8"/>
  <c r="E350" i="8"/>
  <c r="G378" i="8"/>
  <c r="H378" i="8" s="1"/>
  <c r="F378" i="8"/>
  <c r="E378" i="8"/>
  <c r="G359" i="8"/>
  <c r="H359" i="8" s="1"/>
  <c r="F359" i="8"/>
  <c r="E359" i="8"/>
  <c r="G381" i="8"/>
  <c r="H381" i="8" s="1"/>
  <c r="F381" i="8"/>
  <c r="E381" i="8"/>
  <c r="G374" i="8"/>
  <c r="H374" i="8" s="1"/>
  <c r="F374" i="8"/>
  <c r="E374" i="8"/>
  <c r="G344" i="8"/>
  <c r="H344" i="8" s="1"/>
  <c r="F344" i="8"/>
  <c r="E344" i="8"/>
  <c r="G341" i="8"/>
  <c r="H341" i="8" s="1"/>
  <c r="F341" i="8"/>
  <c r="E341" i="8"/>
  <c r="G343" i="8"/>
  <c r="H343" i="8" s="1"/>
  <c r="F343" i="8"/>
  <c r="E343" i="8"/>
  <c r="G348" i="8"/>
  <c r="H348" i="8" s="1"/>
  <c r="F348" i="8"/>
  <c r="E348" i="8"/>
  <c r="G351" i="8"/>
  <c r="H351" i="8" s="1"/>
  <c r="F351" i="8"/>
  <c r="E351" i="8"/>
  <c r="G361" i="8"/>
  <c r="H361" i="8" s="1"/>
  <c r="F361" i="8"/>
  <c r="E361" i="8"/>
  <c r="G365" i="8"/>
  <c r="H365" i="8" s="1"/>
  <c r="F365" i="8"/>
  <c r="E365" i="8"/>
  <c r="G340" i="8"/>
  <c r="H340" i="8" s="1"/>
  <c r="F340" i="8"/>
  <c r="E340" i="8"/>
  <c r="G345" i="8"/>
  <c r="H345" i="8" s="1"/>
  <c r="F345" i="8"/>
  <c r="E345" i="8"/>
  <c r="G347" i="8"/>
  <c r="H347" i="8" s="1"/>
  <c r="F347" i="8"/>
  <c r="E347" i="8"/>
  <c r="G342" i="8"/>
  <c r="H342" i="8" s="1"/>
  <c r="F342" i="8"/>
  <c r="E342" i="8"/>
  <c r="G362" i="8"/>
  <c r="H362" i="8" s="1"/>
  <c r="F362" i="8"/>
  <c r="E362" i="8"/>
  <c r="G337" i="8"/>
  <c r="H337" i="8" s="1"/>
  <c r="F337" i="8"/>
  <c r="E337" i="8"/>
  <c r="G336" i="8"/>
  <c r="H336" i="8" s="1"/>
  <c r="F336" i="8"/>
  <c r="E336" i="8"/>
  <c r="G353" i="8"/>
  <c r="H353" i="8" s="1"/>
  <c r="F353" i="8"/>
  <c r="E353" i="8"/>
  <c r="G339" i="8"/>
  <c r="H339" i="8" s="1"/>
  <c r="F339" i="8"/>
  <c r="E339" i="8"/>
  <c r="G333" i="8"/>
  <c r="H333" i="8" s="1"/>
  <c r="F333" i="8"/>
  <c r="E333" i="8"/>
  <c r="G329" i="8"/>
  <c r="H329" i="8" s="1"/>
  <c r="F329" i="8"/>
  <c r="E329" i="8"/>
  <c r="G349" i="8"/>
  <c r="H349" i="8" s="1"/>
  <c r="F349" i="8"/>
  <c r="E349" i="8"/>
  <c r="G330" i="8"/>
  <c r="H330" i="8" s="1"/>
  <c r="F330" i="8"/>
  <c r="E330" i="8"/>
  <c r="G346" i="8"/>
  <c r="H346" i="8" s="1"/>
  <c r="F346" i="8"/>
  <c r="E346" i="8"/>
  <c r="G334" i="8"/>
  <c r="H334" i="8" s="1"/>
  <c r="F334" i="8"/>
  <c r="E334" i="8"/>
  <c r="G331" i="8"/>
  <c r="H331" i="8" s="1"/>
  <c r="F331" i="8"/>
  <c r="E331" i="8"/>
  <c r="G335" i="8"/>
  <c r="H335" i="8" s="1"/>
  <c r="F335" i="8"/>
  <c r="E335" i="8"/>
  <c r="G328" i="8"/>
  <c r="H328" i="8" s="1"/>
  <c r="F328" i="8"/>
  <c r="E328" i="8"/>
  <c r="G325" i="8"/>
  <c r="H325" i="8" s="1"/>
  <c r="F325" i="8"/>
  <c r="E325" i="8"/>
  <c r="G338" i="8"/>
  <c r="H338" i="8" s="1"/>
  <c r="F338" i="8"/>
  <c r="E338" i="8"/>
  <c r="G326" i="8"/>
  <c r="H326" i="8" s="1"/>
  <c r="F326" i="8"/>
  <c r="E326" i="8"/>
  <c r="G320" i="8"/>
  <c r="H320" i="8" s="1"/>
  <c r="F320" i="8"/>
  <c r="E320" i="8"/>
  <c r="G321" i="8"/>
  <c r="H321" i="8" s="1"/>
  <c r="F321" i="8"/>
  <c r="E321" i="8"/>
  <c r="G332" i="8"/>
  <c r="H332" i="8" s="1"/>
  <c r="F332" i="8"/>
  <c r="E332" i="8"/>
  <c r="G323" i="8"/>
  <c r="H323" i="8" s="1"/>
  <c r="F323" i="8"/>
  <c r="E323" i="8"/>
  <c r="G316" i="8"/>
  <c r="H316" i="8" s="1"/>
  <c r="F316" i="8"/>
  <c r="E316" i="8"/>
  <c r="G315" i="8"/>
  <c r="H315" i="8" s="1"/>
  <c r="F315" i="8"/>
  <c r="E315" i="8"/>
  <c r="G319" i="8"/>
  <c r="H319" i="8" s="1"/>
  <c r="F319" i="8"/>
  <c r="E319" i="8"/>
  <c r="G312" i="8"/>
  <c r="H312" i="8" s="1"/>
  <c r="F312" i="8"/>
  <c r="E312" i="8"/>
  <c r="G310" i="8"/>
  <c r="H310" i="8" s="1"/>
  <c r="F310" i="8"/>
  <c r="E310" i="8"/>
  <c r="G324" i="8"/>
  <c r="H324" i="8" s="1"/>
  <c r="F324" i="8"/>
  <c r="E324" i="8"/>
  <c r="G311" i="8"/>
  <c r="H311" i="8" s="1"/>
  <c r="F311" i="8"/>
  <c r="E311" i="8"/>
  <c r="G313" i="8"/>
  <c r="H313" i="8" s="1"/>
  <c r="F313" i="8"/>
  <c r="E313" i="8"/>
  <c r="G327" i="8"/>
  <c r="H327" i="8" s="1"/>
  <c r="F327" i="8"/>
  <c r="E327" i="8"/>
  <c r="G314" i="8"/>
  <c r="H314" i="8" s="1"/>
  <c r="F314" i="8"/>
  <c r="E314" i="8"/>
  <c r="G309" i="8"/>
  <c r="H309" i="8" s="1"/>
  <c r="F309" i="8"/>
  <c r="E309" i="8"/>
  <c r="G322" i="8"/>
  <c r="H322" i="8" s="1"/>
  <c r="F322" i="8"/>
  <c r="E322" i="8"/>
  <c r="G308" i="8"/>
  <c r="H308" i="8" s="1"/>
  <c r="F308" i="8"/>
  <c r="E308" i="8"/>
  <c r="G306" i="8"/>
  <c r="H306" i="8" s="1"/>
  <c r="F306" i="8"/>
  <c r="E306" i="8"/>
  <c r="G303" i="8"/>
  <c r="H303" i="8" s="1"/>
  <c r="F303" i="8"/>
  <c r="E303" i="8"/>
  <c r="G300" i="8"/>
  <c r="H300" i="8" s="1"/>
  <c r="F300" i="8"/>
  <c r="E300" i="8"/>
  <c r="G318" i="8"/>
  <c r="H318" i="8" s="1"/>
  <c r="F318" i="8"/>
  <c r="E318" i="8"/>
  <c r="G302" i="8"/>
  <c r="H302" i="8" s="1"/>
  <c r="F302" i="8"/>
  <c r="E302" i="8"/>
  <c r="G304" i="8"/>
  <c r="H304" i="8" s="1"/>
  <c r="F304" i="8"/>
  <c r="E304" i="8"/>
  <c r="G317" i="8"/>
  <c r="H317" i="8" s="1"/>
  <c r="F317" i="8"/>
  <c r="E317" i="8"/>
  <c r="G307" i="8"/>
  <c r="H307" i="8" s="1"/>
  <c r="F307" i="8"/>
  <c r="E307" i="8"/>
  <c r="G296" i="8"/>
  <c r="H296" i="8" s="1"/>
  <c r="F296" i="8"/>
  <c r="E296" i="8"/>
  <c r="G305" i="8"/>
  <c r="H305" i="8" s="1"/>
  <c r="F305" i="8"/>
  <c r="E305" i="8"/>
  <c r="G297" i="8"/>
  <c r="H297" i="8" s="1"/>
  <c r="F297" i="8"/>
  <c r="E297" i="8"/>
  <c r="G294" i="8"/>
  <c r="H294" i="8" s="1"/>
  <c r="F294" i="8"/>
  <c r="E294" i="8"/>
  <c r="G299" i="8"/>
  <c r="H299" i="8" s="1"/>
  <c r="F299" i="8"/>
  <c r="E299" i="8"/>
  <c r="G295" i="8"/>
  <c r="H295" i="8" s="1"/>
  <c r="F295" i="8"/>
  <c r="E295" i="8"/>
  <c r="G291" i="8"/>
  <c r="H291" i="8" s="1"/>
  <c r="F291" i="8"/>
  <c r="E291" i="8"/>
  <c r="G289" i="8"/>
  <c r="H289" i="8" s="1"/>
  <c r="F289" i="8"/>
  <c r="E289" i="8"/>
  <c r="G298" i="8"/>
  <c r="H298" i="8" s="1"/>
  <c r="F298" i="8"/>
  <c r="E298" i="8"/>
  <c r="G288" i="8"/>
  <c r="H288" i="8" s="1"/>
  <c r="F288" i="8"/>
  <c r="E288" i="8"/>
  <c r="G301" i="8"/>
  <c r="H301" i="8" s="1"/>
  <c r="F301" i="8"/>
  <c r="E301" i="8"/>
  <c r="G293" i="8"/>
  <c r="H293" i="8" s="1"/>
  <c r="F293" i="8"/>
  <c r="E293" i="8"/>
  <c r="G287" i="8"/>
  <c r="H287" i="8" s="1"/>
  <c r="F287" i="8"/>
  <c r="E287" i="8"/>
  <c r="G292" i="8"/>
  <c r="H292" i="8" s="1"/>
  <c r="F292" i="8"/>
  <c r="E292" i="8"/>
  <c r="G286" i="8"/>
  <c r="H286" i="8" s="1"/>
  <c r="F286" i="8"/>
  <c r="E286" i="8"/>
  <c r="G290" i="8"/>
  <c r="H290" i="8" s="1"/>
  <c r="F290" i="8"/>
  <c r="E290" i="8"/>
  <c r="G285" i="8"/>
  <c r="H285" i="8" s="1"/>
  <c r="F285" i="8"/>
  <c r="E285" i="8"/>
  <c r="G284" i="8"/>
  <c r="H284" i="8" s="1"/>
  <c r="F284" i="8"/>
  <c r="E284" i="8"/>
  <c r="G282" i="8"/>
  <c r="H282" i="8" s="1"/>
  <c r="F282" i="8"/>
  <c r="E282" i="8"/>
  <c r="G280" i="8"/>
  <c r="H280" i="8" s="1"/>
  <c r="F280" i="8"/>
  <c r="E280" i="8"/>
  <c r="G283" i="8"/>
  <c r="H283" i="8" s="1"/>
  <c r="F283" i="8"/>
  <c r="E283" i="8"/>
  <c r="G275" i="8"/>
  <c r="H275" i="8" s="1"/>
  <c r="F275" i="8"/>
  <c r="E275" i="8"/>
  <c r="G279" i="8"/>
  <c r="H279" i="8" s="1"/>
  <c r="F279" i="8"/>
  <c r="E279" i="8"/>
  <c r="G276" i="8"/>
  <c r="H276" i="8" s="1"/>
  <c r="F276" i="8"/>
  <c r="E276" i="8"/>
  <c r="G277" i="8"/>
  <c r="H277" i="8" s="1"/>
  <c r="F277" i="8"/>
  <c r="E277" i="8"/>
  <c r="G278" i="8"/>
  <c r="H278" i="8" s="1"/>
  <c r="F278" i="8"/>
  <c r="E278" i="8"/>
  <c r="G274" i="8"/>
  <c r="H274" i="8" s="1"/>
  <c r="F274" i="8"/>
  <c r="E274" i="8"/>
  <c r="G281" i="8"/>
  <c r="H281" i="8" s="1"/>
  <c r="F281" i="8"/>
  <c r="E281" i="8"/>
  <c r="G269" i="8"/>
  <c r="H269" i="8" s="1"/>
  <c r="F269" i="8"/>
  <c r="E269" i="8"/>
  <c r="G268" i="8"/>
  <c r="H268" i="8" s="1"/>
  <c r="F268" i="8"/>
  <c r="E268" i="8"/>
  <c r="G271" i="8"/>
  <c r="H271" i="8" s="1"/>
  <c r="F271" i="8"/>
  <c r="E271" i="8"/>
  <c r="G272" i="8"/>
  <c r="H272" i="8" s="1"/>
  <c r="F272" i="8"/>
  <c r="E272" i="8"/>
  <c r="G273" i="8"/>
  <c r="H273" i="8" s="1"/>
  <c r="F273" i="8"/>
  <c r="E273" i="8"/>
  <c r="G267" i="8"/>
  <c r="H267" i="8" s="1"/>
  <c r="F267" i="8"/>
  <c r="E267" i="8"/>
  <c r="G270" i="8"/>
  <c r="H270" i="8" s="1"/>
  <c r="F270" i="8"/>
  <c r="E270" i="8"/>
  <c r="G266" i="8"/>
  <c r="H266" i="8" s="1"/>
  <c r="F266" i="8"/>
  <c r="E266" i="8"/>
  <c r="G265" i="8"/>
  <c r="H265" i="8" s="1"/>
  <c r="F265" i="8"/>
  <c r="E265" i="8"/>
  <c r="G264" i="8"/>
  <c r="H264" i="8" s="1"/>
  <c r="F264" i="8"/>
  <c r="E264" i="8"/>
  <c r="G263" i="8"/>
  <c r="H263" i="8" s="1"/>
  <c r="F263" i="8"/>
  <c r="E263" i="8"/>
  <c r="G262" i="8"/>
  <c r="H262" i="8" s="1"/>
  <c r="F262" i="8"/>
  <c r="E262" i="8"/>
  <c r="G261" i="8"/>
  <c r="H261" i="8" s="1"/>
  <c r="F261" i="8"/>
  <c r="E261" i="8"/>
  <c r="G259" i="8"/>
  <c r="H259" i="8" s="1"/>
  <c r="F259" i="8"/>
  <c r="E259" i="8"/>
  <c r="G260" i="8"/>
  <c r="H260" i="8" s="1"/>
  <c r="F260" i="8"/>
  <c r="E260" i="8"/>
  <c r="G255" i="8"/>
  <c r="H255" i="8" s="1"/>
  <c r="F255" i="8"/>
  <c r="E255" i="8"/>
  <c r="G256" i="8"/>
  <c r="H256" i="8" s="1"/>
  <c r="F256" i="8"/>
  <c r="E256" i="8"/>
  <c r="G258" i="8"/>
  <c r="H258" i="8" s="1"/>
  <c r="F258" i="8"/>
  <c r="E258" i="8"/>
  <c r="G257" i="8"/>
  <c r="H257" i="8" s="1"/>
  <c r="F257" i="8"/>
  <c r="E257" i="8"/>
  <c r="G252" i="8"/>
  <c r="H252" i="8" s="1"/>
  <c r="F252" i="8"/>
  <c r="E252" i="8"/>
  <c r="G253" i="8"/>
  <c r="H253" i="8" s="1"/>
  <c r="F253" i="8"/>
  <c r="E253" i="8"/>
  <c r="G250" i="8"/>
  <c r="H250" i="8" s="1"/>
  <c r="F250" i="8"/>
  <c r="E250" i="8"/>
  <c r="G251" i="8"/>
  <c r="H251" i="8" s="1"/>
  <c r="F251" i="8"/>
  <c r="E251" i="8"/>
  <c r="G254" i="8"/>
  <c r="H254" i="8" s="1"/>
  <c r="F254" i="8"/>
  <c r="E254" i="8"/>
  <c r="G249" i="8"/>
  <c r="H249" i="8" s="1"/>
  <c r="F249" i="8"/>
  <c r="E249" i="8"/>
  <c r="G248" i="8"/>
  <c r="H248" i="8" s="1"/>
  <c r="F248" i="8"/>
  <c r="E248" i="8"/>
  <c r="G247" i="8"/>
  <c r="H247" i="8" s="1"/>
  <c r="F247" i="8"/>
  <c r="E247" i="8"/>
  <c r="G246" i="8"/>
  <c r="H246" i="8" s="1"/>
  <c r="F246" i="8"/>
  <c r="E246" i="8"/>
  <c r="G243" i="8"/>
  <c r="H243" i="8" s="1"/>
  <c r="F243" i="8"/>
  <c r="E243" i="8"/>
  <c r="G245" i="8"/>
  <c r="H245" i="8" s="1"/>
  <c r="F245" i="8"/>
  <c r="E245" i="8"/>
  <c r="G229" i="8"/>
  <c r="H229" i="8" s="1"/>
  <c r="F229" i="8"/>
  <c r="E229" i="8"/>
  <c r="G244" i="8"/>
  <c r="H244" i="8" s="1"/>
  <c r="F244" i="8"/>
  <c r="E244" i="8"/>
  <c r="G232" i="8"/>
  <c r="H232" i="8" s="1"/>
  <c r="F232" i="8"/>
  <c r="E232" i="8"/>
  <c r="G239" i="8"/>
  <c r="H239" i="8" s="1"/>
  <c r="F239" i="8"/>
  <c r="E239" i="8"/>
  <c r="G221" i="8"/>
  <c r="H221" i="8" s="1"/>
  <c r="F221" i="8"/>
  <c r="E221" i="8"/>
  <c r="G238" i="8"/>
  <c r="H238" i="8" s="1"/>
  <c r="F238" i="8"/>
  <c r="E238" i="8"/>
  <c r="G218" i="8"/>
  <c r="H218" i="8" s="1"/>
  <c r="F218" i="8"/>
  <c r="E218" i="8"/>
  <c r="G166" i="8"/>
  <c r="H166" i="8" s="1"/>
  <c r="F166" i="8"/>
  <c r="E166" i="8"/>
  <c r="G230" i="8"/>
  <c r="H230" i="8" s="1"/>
  <c r="F230" i="8"/>
  <c r="E230" i="8"/>
  <c r="G194" i="8"/>
  <c r="H194" i="8" s="1"/>
  <c r="F194" i="8"/>
  <c r="E194" i="8"/>
  <c r="G200" i="8"/>
  <c r="H200" i="8" s="1"/>
  <c r="F200" i="8"/>
  <c r="E200" i="8"/>
  <c r="G242" i="8"/>
  <c r="H242" i="8" s="1"/>
  <c r="F242" i="8"/>
  <c r="E242" i="8"/>
  <c r="G234" i="8"/>
  <c r="H234" i="8" s="1"/>
  <c r="F234" i="8"/>
  <c r="E234" i="8"/>
  <c r="G208" i="8"/>
  <c r="H208" i="8" s="1"/>
  <c r="F208" i="8"/>
  <c r="E208" i="8"/>
  <c r="G224" i="8"/>
  <c r="H224" i="8" s="1"/>
  <c r="F224" i="8"/>
  <c r="E224" i="8"/>
  <c r="G237" i="8"/>
  <c r="H237" i="8" s="1"/>
  <c r="F237" i="8"/>
  <c r="E237" i="8"/>
  <c r="G241" i="8"/>
  <c r="H241" i="8" s="1"/>
  <c r="F241" i="8"/>
  <c r="E241" i="8"/>
  <c r="G240" i="8"/>
  <c r="H240" i="8" s="1"/>
  <c r="F240" i="8"/>
  <c r="E240" i="8"/>
  <c r="G217" i="8"/>
  <c r="H217" i="8" s="1"/>
  <c r="F217" i="8"/>
  <c r="E217" i="8"/>
  <c r="G198" i="8"/>
  <c r="H198" i="8" s="1"/>
  <c r="F198" i="8"/>
  <c r="E198" i="8"/>
  <c r="G227" i="8"/>
  <c r="H227" i="8" s="1"/>
  <c r="F227" i="8"/>
  <c r="E227" i="8"/>
  <c r="G233" i="8"/>
  <c r="H233" i="8" s="1"/>
  <c r="F233" i="8"/>
  <c r="E233" i="8"/>
  <c r="G191" i="8"/>
  <c r="H191" i="8" s="1"/>
  <c r="F191" i="8"/>
  <c r="E191" i="8"/>
  <c r="G228" i="8"/>
  <c r="H228" i="8" s="1"/>
  <c r="F228" i="8"/>
  <c r="E228" i="8"/>
  <c r="G214" i="8"/>
  <c r="H214" i="8" s="1"/>
  <c r="F214" i="8"/>
  <c r="E214" i="8"/>
  <c r="G187" i="8"/>
  <c r="H187" i="8" s="1"/>
  <c r="F187" i="8"/>
  <c r="E187" i="8"/>
  <c r="G206" i="8"/>
  <c r="H206" i="8" s="1"/>
  <c r="F206" i="8"/>
  <c r="E206" i="8"/>
  <c r="G231" i="8"/>
  <c r="H231" i="8" s="1"/>
  <c r="F231" i="8"/>
  <c r="E231" i="8"/>
  <c r="G223" i="8"/>
  <c r="H223" i="8" s="1"/>
  <c r="F223" i="8"/>
  <c r="E223" i="8"/>
  <c r="G225" i="8"/>
  <c r="H225" i="8" s="1"/>
  <c r="F225" i="8"/>
  <c r="E225" i="8"/>
  <c r="G175" i="8"/>
  <c r="H175" i="8" s="1"/>
  <c r="F175" i="8"/>
  <c r="E175" i="8"/>
  <c r="G212" i="8"/>
  <c r="H212" i="8" s="1"/>
  <c r="F212" i="8"/>
  <c r="E212" i="8"/>
  <c r="G236" i="8"/>
  <c r="H236" i="8" s="1"/>
  <c r="F236" i="8"/>
  <c r="E236" i="8"/>
  <c r="G210" i="8"/>
  <c r="H210" i="8" s="1"/>
  <c r="F210" i="8"/>
  <c r="E210" i="8"/>
  <c r="G226" i="8"/>
  <c r="H226" i="8" s="1"/>
  <c r="F226" i="8"/>
  <c r="E226" i="8"/>
  <c r="G216" i="8"/>
  <c r="H216" i="8" s="1"/>
  <c r="F216" i="8"/>
  <c r="E216" i="8"/>
  <c r="G201" i="8"/>
  <c r="H201" i="8" s="1"/>
  <c r="F201" i="8"/>
  <c r="E201" i="8"/>
  <c r="G172" i="8"/>
  <c r="H172" i="8" s="1"/>
  <c r="F172" i="8"/>
  <c r="E172" i="8"/>
  <c r="G222" i="8"/>
  <c r="H222" i="8" s="1"/>
  <c r="F222" i="8"/>
  <c r="E222" i="8"/>
  <c r="G203" i="8"/>
  <c r="H203" i="8" s="1"/>
  <c r="F203" i="8"/>
  <c r="E203" i="8"/>
  <c r="G197" i="8"/>
  <c r="H197" i="8" s="1"/>
  <c r="F197" i="8"/>
  <c r="E197" i="8"/>
  <c r="G173" i="8"/>
  <c r="H173" i="8" s="1"/>
  <c r="F173" i="8"/>
  <c r="E173" i="8"/>
  <c r="G235" i="8"/>
  <c r="H235" i="8" s="1"/>
  <c r="F235" i="8"/>
  <c r="E235" i="8"/>
  <c r="G185" i="8"/>
  <c r="H185" i="8" s="1"/>
  <c r="F185" i="8"/>
  <c r="E185" i="8"/>
  <c r="G196" i="8"/>
  <c r="H196" i="8" s="1"/>
  <c r="F196" i="8"/>
  <c r="E196" i="8"/>
  <c r="G182" i="8"/>
  <c r="H182" i="8" s="1"/>
  <c r="F182" i="8"/>
  <c r="E182" i="8"/>
  <c r="G219" i="8"/>
  <c r="H219" i="8" s="1"/>
  <c r="F219" i="8"/>
  <c r="E219" i="8"/>
  <c r="G220" i="8"/>
  <c r="H220" i="8" s="1"/>
  <c r="F220" i="8"/>
  <c r="E220" i="8"/>
  <c r="G171" i="8"/>
  <c r="H171" i="8" s="1"/>
  <c r="F171" i="8"/>
  <c r="E171" i="8"/>
  <c r="G209" i="8"/>
  <c r="H209" i="8" s="1"/>
  <c r="F209" i="8"/>
  <c r="E209" i="8"/>
  <c r="G160" i="8"/>
  <c r="H160" i="8" s="1"/>
  <c r="F160" i="8"/>
  <c r="E160" i="8"/>
  <c r="G176" i="8"/>
  <c r="H176" i="8" s="1"/>
  <c r="F176" i="8"/>
  <c r="E176" i="8"/>
  <c r="G190" i="8"/>
  <c r="H190" i="8" s="1"/>
  <c r="F190" i="8"/>
  <c r="E190" i="8"/>
  <c r="G207" i="8"/>
  <c r="H207" i="8" s="1"/>
  <c r="F207" i="8"/>
  <c r="E207" i="8"/>
  <c r="G205" i="8"/>
  <c r="H205" i="8" s="1"/>
  <c r="F205" i="8"/>
  <c r="E205" i="8"/>
  <c r="G167" i="8"/>
  <c r="H167" i="8" s="1"/>
  <c r="F167" i="8"/>
  <c r="E167" i="8"/>
  <c r="G202" i="8"/>
  <c r="H202" i="8" s="1"/>
  <c r="F202" i="8"/>
  <c r="E202" i="8"/>
  <c r="G215" i="8"/>
  <c r="H215" i="8" s="1"/>
  <c r="F215" i="8"/>
  <c r="E215" i="8"/>
  <c r="G213" i="8"/>
  <c r="H213" i="8" s="1"/>
  <c r="F213" i="8"/>
  <c r="E213" i="8"/>
  <c r="G195" i="8"/>
  <c r="H195" i="8" s="1"/>
  <c r="F195" i="8"/>
  <c r="E195" i="8"/>
  <c r="G199" i="8"/>
  <c r="H199" i="8" s="1"/>
  <c r="F199" i="8"/>
  <c r="E199" i="8"/>
  <c r="G186" i="8"/>
  <c r="H186" i="8" s="1"/>
  <c r="F186" i="8"/>
  <c r="E186" i="8"/>
  <c r="G189" i="8"/>
  <c r="H189" i="8" s="1"/>
  <c r="F189" i="8"/>
  <c r="E189" i="8"/>
  <c r="G164" i="8"/>
  <c r="H164" i="8" s="1"/>
  <c r="F164" i="8"/>
  <c r="E164" i="8"/>
  <c r="G181" i="8"/>
  <c r="H181" i="8" s="1"/>
  <c r="F181" i="8"/>
  <c r="E181" i="8"/>
  <c r="G144" i="8"/>
  <c r="H144" i="8" s="1"/>
  <c r="F144" i="8"/>
  <c r="E144" i="8"/>
  <c r="G204" i="8"/>
  <c r="H204" i="8" s="1"/>
  <c r="F204" i="8"/>
  <c r="E204" i="8"/>
  <c r="G193" i="8"/>
  <c r="H193" i="8" s="1"/>
  <c r="F193" i="8"/>
  <c r="E193" i="8"/>
  <c r="G211" i="8"/>
  <c r="H211" i="8" s="1"/>
  <c r="F211" i="8"/>
  <c r="E211" i="8"/>
  <c r="G148" i="8"/>
  <c r="H148" i="8" s="1"/>
  <c r="F148" i="8"/>
  <c r="E148" i="8"/>
  <c r="G146" i="8"/>
  <c r="H146" i="8" s="1"/>
  <c r="F146" i="8"/>
  <c r="E146" i="8"/>
  <c r="G141" i="8"/>
  <c r="H141" i="8" s="1"/>
  <c r="F141" i="8"/>
  <c r="E141" i="8"/>
  <c r="G192" i="8"/>
  <c r="H192" i="8" s="1"/>
  <c r="F192" i="8"/>
  <c r="E192" i="8"/>
  <c r="G179" i="8"/>
  <c r="H179" i="8" s="1"/>
  <c r="F179" i="8"/>
  <c r="E179" i="8"/>
  <c r="G184" i="8"/>
  <c r="H184" i="8" s="1"/>
  <c r="F184" i="8"/>
  <c r="E184" i="8"/>
  <c r="G137" i="8"/>
  <c r="H137" i="8" s="1"/>
  <c r="F137" i="8"/>
  <c r="E137" i="8"/>
  <c r="G157" i="8"/>
  <c r="H157" i="8" s="1"/>
  <c r="F157" i="8"/>
  <c r="E157" i="8"/>
  <c r="G152" i="8"/>
  <c r="H152" i="8" s="1"/>
  <c r="F152" i="8"/>
  <c r="E152" i="8"/>
  <c r="G140" i="8"/>
  <c r="H140" i="8" s="1"/>
  <c r="F140" i="8"/>
  <c r="E140" i="8"/>
  <c r="G156" i="8"/>
  <c r="H156" i="8" s="1"/>
  <c r="F156" i="8"/>
  <c r="E156" i="8"/>
  <c r="G134" i="8"/>
  <c r="H134" i="8" s="1"/>
  <c r="F134" i="8"/>
  <c r="E134" i="8"/>
  <c r="G143" i="8"/>
  <c r="H143" i="8" s="1"/>
  <c r="F143" i="8"/>
  <c r="E143" i="8"/>
  <c r="G180" i="8"/>
  <c r="H180" i="8" s="1"/>
  <c r="F180" i="8"/>
  <c r="E180" i="8"/>
  <c r="G174" i="8"/>
  <c r="H174" i="8" s="1"/>
  <c r="F174" i="8"/>
  <c r="E174" i="8"/>
  <c r="G145" i="8"/>
  <c r="H145" i="8" s="1"/>
  <c r="F145" i="8"/>
  <c r="E145" i="8"/>
  <c r="G135" i="8"/>
  <c r="H135" i="8" s="1"/>
  <c r="F135" i="8"/>
  <c r="E135" i="8"/>
  <c r="G188" i="8"/>
  <c r="H188" i="8" s="1"/>
  <c r="F188" i="8"/>
  <c r="E188" i="8"/>
  <c r="G124" i="8"/>
  <c r="H124" i="8" s="1"/>
  <c r="F124" i="8"/>
  <c r="E124" i="8"/>
  <c r="G183" i="8"/>
  <c r="H183" i="8" s="1"/>
  <c r="F183" i="8"/>
  <c r="E183" i="8"/>
  <c r="G163" i="8"/>
  <c r="H163" i="8" s="1"/>
  <c r="F163" i="8"/>
  <c r="E163" i="8"/>
  <c r="G170" i="8"/>
  <c r="H170" i="8" s="1"/>
  <c r="F170" i="8"/>
  <c r="E170" i="8"/>
  <c r="G131" i="8"/>
  <c r="H131" i="8" s="1"/>
  <c r="F131" i="8"/>
  <c r="E131" i="8"/>
  <c r="G158" i="8"/>
  <c r="H158" i="8" s="1"/>
  <c r="F158" i="8"/>
  <c r="E158" i="8"/>
  <c r="G169" i="8"/>
  <c r="H169" i="8" s="1"/>
  <c r="F169" i="8"/>
  <c r="E169" i="8"/>
  <c r="G159" i="8"/>
  <c r="H159" i="8" s="1"/>
  <c r="F159" i="8"/>
  <c r="E159" i="8"/>
  <c r="G142" i="8"/>
  <c r="H142" i="8" s="1"/>
  <c r="F142" i="8"/>
  <c r="E142" i="8"/>
  <c r="G177" i="8"/>
  <c r="H177" i="8" s="1"/>
  <c r="F177" i="8"/>
  <c r="E177" i="8"/>
  <c r="G130" i="8"/>
  <c r="H130" i="8" s="1"/>
  <c r="F130" i="8"/>
  <c r="E130" i="8"/>
  <c r="G178" i="8"/>
  <c r="H178" i="8" s="1"/>
  <c r="F178" i="8"/>
  <c r="E178" i="8"/>
  <c r="G168" i="8"/>
  <c r="H168" i="8" s="1"/>
  <c r="F168" i="8"/>
  <c r="E168" i="8"/>
  <c r="G118" i="8"/>
  <c r="H118" i="8" s="1"/>
  <c r="F118" i="8"/>
  <c r="E118" i="8"/>
  <c r="G121" i="8"/>
  <c r="H121" i="8" s="1"/>
  <c r="F121" i="8"/>
  <c r="E121" i="8"/>
  <c r="G162" i="8"/>
  <c r="H162" i="8" s="1"/>
  <c r="F162" i="8"/>
  <c r="E162" i="8"/>
  <c r="G111" i="8"/>
  <c r="H111" i="8" s="1"/>
  <c r="F111" i="8"/>
  <c r="E111" i="8"/>
  <c r="G122" i="8"/>
  <c r="H122" i="8" s="1"/>
  <c r="F122" i="8"/>
  <c r="E122" i="8"/>
  <c r="G155" i="8"/>
  <c r="H155" i="8" s="1"/>
  <c r="F155" i="8"/>
  <c r="E155" i="8"/>
  <c r="G117" i="8"/>
  <c r="H117" i="8" s="1"/>
  <c r="F117" i="8"/>
  <c r="E117" i="8"/>
  <c r="G161" i="8"/>
  <c r="H161" i="8" s="1"/>
  <c r="F161" i="8"/>
  <c r="E161" i="8"/>
  <c r="G150" i="8"/>
  <c r="H150" i="8" s="1"/>
  <c r="F150" i="8"/>
  <c r="E150" i="8"/>
  <c r="G147" i="8"/>
  <c r="H147" i="8" s="1"/>
  <c r="F147" i="8"/>
  <c r="E147" i="8"/>
  <c r="G154" i="8"/>
  <c r="H154" i="8" s="1"/>
  <c r="F154" i="8"/>
  <c r="E154" i="8"/>
  <c r="G132" i="8"/>
  <c r="H132" i="8" s="1"/>
  <c r="F132" i="8"/>
  <c r="E132" i="8"/>
  <c r="G91" i="8"/>
  <c r="H91" i="8" s="1"/>
  <c r="F91" i="8"/>
  <c r="E91" i="8"/>
  <c r="G83" i="8"/>
  <c r="H83" i="8" s="1"/>
  <c r="F83" i="8"/>
  <c r="E83" i="8"/>
  <c r="G113" i="8"/>
  <c r="H113" i="8" s="1"/>
  <c r="F113" i="8"/>
  <c r="E113" i="8"/>
  <c r="G153" i="8"/>
  <c r="H153" i="8" s="1"/>
  <c r="F153" i="8"/>
  <c r="E153" i="8"/>
  <c r="G112" i="8"/>
  <c r="H112" i="8" s="1"/>
  <c r="F112" i="8"/>
  <c r="E112" i="8"/>
  <c r="G110" i="8"/>
  <c r="H110" i="8" s="1"/>
  <c r="F110" i="8"/>
  <c r="E110" i="8"/>
  <c r="G84" i="8"/>
  <c r="H84" i="8" s="1"/>
  <c r="F84" i="8"/>
  <c r="E84" i="8"/>
  <c r="G149" i="8"/>
  <c r="H149" i="8" s="1"/>
  <c r="F149" i="8"/>
  <c r="E149" i="8"/>
  <c r="G105" i="8"/>
  <c r="H105" i="8" s="1"/>
  <c r="F105" i="8"/>
  <c r="E105" i="8"/>
  <c r="G151" i="8"/>
  <c r="H151" i="8" s="1"/>
  <c r="F151" i="8"/>
  <c r="E151" i="8"/>
  <c r="G108" i="8"/>
  <c r="H108" i="8" s="1"/>
  <c r="F108" i="8"/>
  <c r="E108" i="8"/>
  <c r="G106" i="8"/>
  <c r="H106" i="8" s="1"/>
  <c r="F106" i="8"/>
  <c r="E106" i="8"/>
  <c r="G101" i="8"/>
  <c r="H101" i="8" s="1"/>
  <c r="F101" i="8"/>
  <c r="E101" i="8"/>
  <c r="G139" i="8"/>
  <c r="H139" i="8" s="1"/>
  <c r="F139" i="8"/>
  <c r="E139" i="8"/>
  <c r="G107" i="8"/>
  <c r="H107" i="8" s="1"/>
  <c r="F107" i="8"/>
  <c r="E107" i="8"/>
  <c r="G86" i="8"/>
  <c r="H86" i="8" s="1"/>
  <c r="F86" i="8"/>
  <c r="E86" i="8"/>
  <c r="G71" i="8"/>
  <c r="H71" i="8" s="1"/>
  <c r="F71" i="8"/>
  <c r="E71" i="8"/>
  <c r="G104" i="8"/>
  <c r="H104" i="8" s="1"/>
  <c r="F104" i="8"/>
  <c r="E104" i="8"/>
  <c r="G93" i="8"/>
  <c r="H93" i="8" s="1"/>
  <c r="F93" i="8"/>
  <c r="E93" i="8"/>
  <c r="G102" i="8"/>
  <c r="H102" i="8" s="1"/>
  <c r="F102" i="8"/>
  <c r="E102" i="8"/>
  <c r="G78" i="8"/>
  <c r="H78" i="8" s="1"/>
  <c r="F78" i="8"/>
  <c r="E78" i="8"/>
  <c r="G97" i="8"/>
  <c r="H97" i="8" s="1"/>
  <c r="F97" i="8"/>
  <c r="E97" i="8"/>
  <c r="G133" i="8"/>
  <c r="H133" i="8" s="1"/>
  <c r="F133" i="8"/>
  <c r="E133" i="8"/>
  <c r="G85" i="8"/>
  <c r="H85" i="8" s="1"/>
  <c r="F85" i="8"/>
  <c r="E85" i="8"/>
  <c r="G99" i="8"/>
  <c r="H99" i="8" s="1"/>
  <c r="F99" i="8"/>
  <c r="E99" i="8"/>
  <c r="G95" i="8"/>
  <c r="H95" i="8" s="1"/>
  <c r="F95" i="8"/>
  <c r="E95" i="8"/>
  <c r="G60" i="8"/>
  <c r="H60" i="8" s="1"/>
  <c r="F60" i="8"/>
  <c r="E60" i="8"/>
  <c r="G54" i="8"/>
  <c r="H54" i="8" s="1"/>
  <c r="F54" i="8"/>
  <c r="E54" i="8"/>
  <c r="G73" i="8"/>
  <c r="H73" i="8" s="1"/>
  <c r="F73" i="8"/>
  <c r="E73" i="8"/>
  <c r="G94" i="8"/>
  <c r="H94" i="8" s="1"/>
  <c r="F94" i="8"/>
  <c r="E94" i="8"/>
  <c r="G74" i="8"/>
  <c r="H74" i="8" s="1"/>
  <c r="F74" i="8"/>
  <c r="E74" i="8"/>
  <c r="G75" i="8"/>
  <c r="H75" i="8" s="1"/>
  <c r="F75" i="8"/>
  <c r="E75" i="8"/>
  <c r="G90" i="8"/>
  <c r="H90" i="8" s="1"/>
  <c r="F90" i="8"/>
  <c r="E90" i="8"/>
  <c r="G89" i="8"/>
  <c r="H89" i="8" s="1"/>
  <c r="F89" i="8"/>
  <c r="E89" i="8"/>
  <c r="G55" i="8"/>
  <c r="H55" i="8" s="1"/>
  <c r="F55" i="8"/>
  <c r="E55" i="8"/>
  <c r="G87" i="8"/>
  <c r="H87" i="8" s="1"/>
  <c r="F87" i="8"/>
  <c r="E87" i="8"/>
  <c r="G53" i="8"/>
  <c r="H53" i="8" s="1"/>
  <c r="F53" i="8"/>
  <c r="E53" i="8"/>
  <c r="G56" i="8"/>
  <c r="H56" i="8" s="1"/>
  <c r="F56" i="8"/>
  <c r="E56" i="8"/>
  <c r="G165" i="8"/>
  <c r="H165" i="8" s="1"/>
  <c r="F165" i="8"/>
  <c r="E165" i="8"/>
  <c r="G96" i="8"/>
  <c r="H96" i="8" s="1"/>
  <c r="F96" i="8"/>
  <c r="E96" i="8"/>
  <c r="G65" i="8"/>
  <c r="H65" i="8" s="1"/>
  <c r="F65" i="8"/>
  <c r="E65" i="8"/>
  <c r="G51" i="8"/>
  <c r="H51" i="8" s="1"/>
  <c r="F51" i="8"/>
  <c r="E51" i="8"/>
  <c r="G79" i="8"/>
  <c r="H79" i="8" s="1"/>
  <c r="F79" i="8"/>
  <c r="E79" i="8"/>
  <c r="G77" i="8"/>
  <c r="H77" i="8" s="1"/>
  <c r="F77" i="8"/>
  <c r="E77" i="8"/>
  <c r="G80" i="8"/>
  <c r="H80" i="8" s="1"/>
  <c r="F80" i="8"/>
  <c r="E80" i="8"/>
  <c r="G88" i="8"/>
  <c r="H88" i="8" s="1"/>
  <c r="F88" i="8"/>
  <c r="E88" i="8"/>
  <c r="G92" i="8"/>
  <c r="H92" i="8" s="1"/>
  <c r="F92" i="8"/>
  <c r="E92" i="8"/>
  <c r="G138" i="8"/>
  <c r="H138" i="8" s="1"/>
  <c r="F138" i="8"/>
  <c r="E138" i="8"/>
  <c r="G125" i="8"/>
  <c r="H125" i="8" s="1"/>
  <c r="F125" i="8"/>
  <c r="E125" i="8"/>
  <c r="G62" i="8"/>
  <c r="H62" i="8" s="1"/>
  <c r="F62" i="8"/>
  <c r="E62" i="8"/>
  <c r="G82" i="8"/>
  <c r="H82" i="8" s="1"/>
  <c r="F82" i="8"/>
  <c r="E82" i="8"/>
  <c r="G66" i="8"/>
  <c r="H66" i="8" s="1"/>
  <c r="F66" i="8"/>
  <c r="E66" i="8"/>
  <c r="G63" i="8"/>
  <c r="H63" i="8" s="1"/>
  <c r="F63" i="8"/>
  <c r="E63" i="8"/>
  <c r="G76" i="8"/>
  <c r="H76" i="8" s="1"/>
  <c r="F76" i="8"/>
  <c r="E76" i="8"/>
  <c r="G119" i="8"/>
  <c r="H119" i="8" s="1"/>
  <c r="F119" i="8"/>
  <c r="E119" i="8"/>
  <c r="G57" i="8"/>
  <c r="H57" i="8" s="1"/>
  <c r="F57" i="8"/>
  <c r="E57" i="8"/>
  <c r="G114" i="8"/>
  <c r="H114" i="8" s="1"/>
  <c r="F114" i="8"/>
  <c r="E114" i="8"/>
  <c r="G129" i="8"/>
  <c r="H129" i="8" s="1"/>
  <c r="F129" i="8"/>
  <c r="E129" i="8"/>
  <c r="G44" i="8"/>
  <c r="H44" i="8" s="1"/>
  <c r="F44" i="8"/>
  <c r="E44" i="8"/>
  <c r="G58" i="8"/>
  <c r="H58" i="8" s="1"/>
  <c r="F58" i="8"/>
  <c r="E58" i="8"/>
  <c r="G49" i="8"/>
  <c r="H49" i="8" s="1"/>
  <c r="F49" i="8"/>
  <c r="E49" i="8"/>
  <c r="G127" i="8"/>
  <c r="H127" i="8" s="1"/>
  <c r="F127" i="8"/>
  <c r="E127" i="8"/>
  <c r="G126" i="8"/>
  <c r="H126" i="8" s="1"/>
  <c r="F126" i="8"/>
  <c r="E126" i="8"/>
  <c r="G50" i="8"/>
  <c r="H50" i="8" s="1"/>
  <c r="F50" i="8"/>
  <c r="E50" i="8"/>
  <c r="G39" i="8"/>
  <c r="H39" i="8" s="1"/>
  <c r="F39" i="8"/>
  <c r="E39" i="8"/>
  <c r="G68" i="8"/>
  <c r="H68" i="8" s="1"/>
  <c r="F68" i="8"/>
  <c r="E68" i="8"/>
  <c r="G115" i="8"/>
  <c r="H115" i="8" s="1"/>
  <c r="F115" i="8"/>
  <c r="E115" i="8"/>
  <c r="G37" i="8"/>
  <c r="H37" i="8" s="1"/>
  <c r="F37" i="8"/>
  <c r="E37" i="8"/>
  <c r="G33" i="8"/>
  <c r="H33" i="8" s="1"/>
  <c r="F33" i="8"/>
  <c r="E33" i="8"/>
  <c r="G48" i="8"/>
  <c r="H48" i="8" s="1"/>
  <c r="F48" i="8"/>
  <c r="E48" i="8"/>
  <c r="G64" i="8"/>
  <c r="H64" i="8" s="1"/>
  <c r="F64" i="8"/>
  <c r="E64" i="8"/>
  <c r="G109" i="8"/>
  <c r="H109" i="8" s="1"/>
  <c r="F109" i="8"/>
  <c r="E109" i="8"/>
  <c r="G45" i="8"/>
  <c r="H45" i="8" s="1"/>
  <c r="F45" i="8"/>
  <c r="E45" i="8"/>
  <c r="G38" i="8"/>
  <c r="H38" i="8" s="1"/>
  <c r="F38" i="8"/>
  <c r="E38" i="8"/>
  <c r="G35" i="8"/>
  <c r="H35" i="8" s="1"/>
  <c r="F35" i="8"/>
  <c r="E35" i="8"/>
  <c r="G120" i="8"/>
  <c r="H120" i="8" s="1"/>
  <c r="F120" i="8"/>
  <c r="E120" i="8"/>
  <c r="G136" i="8"/>
  <c r="H136" i="8" s="1"/>
  <c r="F136" i="8"/>
  <c r="E136" i="8"/>
  <c r="G40" i="8"/>
  <c r="H40" i="8" s="1"/>
  <c r="F40" i="8"/>
  <c r="E40" i="8"/>
  <c r="G43" i="8"/>
  <c r="H43" i="8" s="1"/>
  <c r="F43" i="8"/>
  <c r="E43" i="8"/>
  <c r="G61" i="8"/>
  <c r="H61" i="8" s="1"/>
  <c r="F61" i="8"/>
  <c r="E61" i="8"/>
  <c r="G34" i="8"/>
  <c r="H34" i="8" s="1"/>
  <c r="F34" i="8"/>
  <c r="E34" i="8"/>
  <c r="G31" i="8"/>
  <c r="H31" i="8" s="1"/>
  <c r="F31" i="8"/>
  <c r="E31" i="8"/>
  <c r="G29" i="8"/>
  <c r="H29" i="8" s="1"/>
  <c r="F29" i="8"/>
  <c r="E29" i="8"/>
  <c r="G70" i="8"/>
  <c r="H70" i="8" s="1"/>
  <c r="F70" i="8"/>
  <c r="E70" i="8"/>
  <c r="G123" i="8"/>
  <c r="H123" i="8" s="1"/>
  <c r="F123" i="8"/>
  <c r="E123" i="8"/>
  <c r="G128" i="8"/>
  <c r="H128" i="8" s="1"/>
  <c r="F128" i="8"/>
  <c r="E128" i="8"/>
  <c r="G116" i="8"/>
  <c r="H116" i="8" s="1"/>
  <c r="F116" i="8"/>
  <c r="E116" i="8"/>
  <c r="G42" i="8"/>
  <c r="H42" i="8" s="1"/>
  <c r="F42" i="8"/>
  <c r="E42" i="8"/>
  <c r="G27" i="8"/>
  <c r="H27" i="8" s="1"/>
  <c r="F27" i="8"/>
  <c r="E27" i="8"/>
  <c r="G59" i="8"/>
  <c r="H59" i="8" s="1"/>
  <c r="F59" i="8"/>
  <c r="E59" i="8"/>
  <c r="G98" i="8"/>
  <c r="H98" i="8" s="1"/>
  <c r="F98" i="8"/>
  <c r="E98" i="8"/>
  <c r="G21" i="8"/>
  <c r="H21" i="8" s="1"/>
  <c r="F21" i="8"/>
  <c r="E21" i="8"/>
  <c r="G69" i="8"/>
  <c r="H69" i="8" s="1"/>
  <c r="F69" i="8"/>
  <c r="E69" i="8"/>
  <c r="G103" i="8"/>
  <c r="H103" i="8" s="1"/>
  <c r="F103" i="8"/>
  <c r="E103" i="8"/>
  <c r="G46" i="8"/>
  <c r="H46" i="8" s="1"/>
  <c r="F46" i="8"/>
  <c r="E46" i="8"/>
  <c r="G47" i="8"/>
  <c r="H47" i="8" s="1"/>
  <c r="F47" i="8"/>
  <c r="E47" i="8"/>
  <c r="G18" i="8"/>
  <c r="H18" i="8" s="1"/>
  <c r="F18" i="8"/>
  <c r="E18" i="8"/>
  <c r="G23" i="8"/>
  <c r="H23" i="8" s="1"/>
  <c r="F23" i="8"/>
  <c r="E23" i="8"/>
  <c r="G25" i="8"/>
  <c r="H25" i="8" s="1"/>
  <c r="F25" i="8"/>
  <c r="E25" i="8"/>
  <c r="G26" i="8"/>
  <c r="H26" i="8" s="1"/>
  <c r="F26" i="8"/>
  <c r="E26" i="8"/>
  <c r="G41" i="8"/>
  <c r="H41" i="8" s="1"/>
  <c r="F41" i="8"/>
  <c r="E41" i="8"/>
  <c r="G16" i="8"/>
  <c r="H16" i="8" s="1"/>
  <c r="F16" i="8"/>
  <c r="E16" i="8"/>
  <c r="G22" i="8"/>
  <c r="H22" i="8" s="1"/>
  <c r="F22" i="8"/>
  <c r="E22" i="8"/>
  <c r="G24" i="8"/>
  <c r="H24" i="8" s="1"/>
  <c r="F24" i="8"/>
  <c r="E24" i="8"/>
  <c r="G81" i="8"/>
  <c r="H81" i="8" s="1"/>
  <c r="F81" i="8"/>
  <c r="E81" i="8"/>
  <c r="G67" i="8"/>
  <c r="H67" i="8" s="1"/>
  <c r="F67" i="8"/>
  <c r="E67" i="8"/>
  <c r="G32" i="8"/>
  <c r="H32" i="8" s="1"/>
  <c r="F32" i="8"/>
  <c r="E32" i="8"/>
  <c r="G100" i="8"/>
  <c r="H100" i="8" s="1"/>
  <c r="F100" i="8"/>
  <c r="E100" i="8"/>
  <c r="G20" i="8"/>
  <c r="H20" i="8" s="1"/>
  <c r="F20" i="8"/>
  <c r="E20" i="8"/>
  <c r="G72" i="8"/>
  <c r="H72" i="8" s="1"/>
  <c r="F72" i="8"/>
  <c r="E72" i="8"/>
  <c r="G30" i="8"/>
  <c r="H30" i="8" s="1"/>
  <c r="F30" i="8"/>
  <c r="E30" i="8"/>
  <c r="G9" i="8"/>
  <c r="H9" i="8" s="1"/>
  <c r="F9" i="8"/>
  <c r="E9" i="8"/>
  <c r="G52" i="8"/>
  <c r="H52" i="8" s="1"/>
  <c r="F52" i="8"/>
  <c r="E52" i="8"/>
  <c r="G12" i="8"/>
  <c r="H12" i="8" s="1"/>
  <c r="F12" i="8"/>
  <c r="E12" i="8"/>
  <c r="G5" i="8"/>
  <c r="H5" i="8" s="1"/>
  <c r="F5" i="8"/>
  <c r="E5" i="8"/>
  <c r="G11" i="8"/>
  <c r="H11" i="8" s="1"/>
  <c r="F11" i="8"/>
  <c r="E11" i="8"/>
  <c r="G4" i="8"/>
  <c r="H4" i="8" s="1"/>
  <c r="F4" i="8"/>
  <c r="E4" i="8"/>
  <c r="G6" i="8"/>
  <c r="F6" i="8"/>
  <c r="E6" i="8"/>
  <c r="G28" i="8"/>
  <c r="H28" i="8" s="1"/>
  <c r="F28" i="8"/>
  <c r="E28" i="8"/>
  <c r="G36" i="8"/>
  <c r="H36" i="8" s="1"/>
  <c r="F36" i="8"/>
  <c r="E36" i="8"/>
  <c r="G7" i="8"/>
  <c r="H7" i="8" s="1"/>
  <c r="F7" i="8"/>
  <c r="E7" i="8"/>
  <c r="G17" i="8"/>
  <c r="H17" i="8" s="1"/>
  <c r="F17" i="8"/>
  <c r="E17" i="8"/>
  <c r="G8" i="8"/>
  <c r="H8" i="8" s="1"/>
  <c r="F8" i="8"/>
  <c r="E8" i="8"/>
  <c r="G3" i="8"/>
  <c r="H3" i="8" s="1"/>
  <c r="F3" i="8"/>
  <c r="E3" i="8"/>
  <c r="G13" i="8"/>
  <c r="H13" i="8" s="1"/>
  <c r="F13" i="8"/>
  <c r="E13" i="8"/>
  <c r="O6" i="8"/>
  <c r="P6" i="8" s="1"/>
  <c r="G14" i="8"/>
  <c r="H14" i="8" s="1"/>
  <c r="F14" i="8"/>
  <c r="E14" i="8"/>
  <c r="G15" i="8"/>
  <c r="H15" i="8" s="1"/>
  <c r="F15" i="8"/>
  <c r="E15" i="8"/>
  <c r="G10" i="8"/>
  <c r="H10" i="8" s="1"/>
  <c r="F10" i="8"/>
  <c r="E10" i="8"/>
  <c r="H2" i="8"/>
  <c r="F2" i="8"/>
  <c r="E2" i="8"/>
  <c r="G19" i="8"/>
  <c r="H19" i="8" s="1"/>
  <c r="F19" i="8"/>
  <c r="E19" i="8"/>
  <c r="G485" i="7"/>
  <c r="H485" i="7" s="1"/>
  <c r="F485" i="7"/>
  <c r="E485" i="7"/>
  <c r="G480" i="7"/>
  <c r="H480" i="7" s="1"/>
  <c r="F480" i="7"/>
  <c r="E480" i="7"/>
  <c r="G476" i="7"/>
  <c r="H476" i="7" s="1"/>
  <c r="F476" i="7"/>
  <c r="E476" i="7"/>
  <c r="G483" i="7"/>
  <c r="H483" i="7" s="1"/>
  <c r="F483" i="7"/>
  <c r="E483" i="7"/>
  <c r="G472" i="7"/>
  <c r="H472" i="7" s="1"/>
  <c r="F472" i="7"/>
  <c r="E472" i="7"/>
  <c r="G484" i="7"/>
  <c r="H484" i="7" s="1"/>
  <c r="F484" i="7"/>
  <c r="E484" i="7"/>
  <c r="G478" i="7"/>
  <c r="H478" i="7" s="1"/>
  <c r="F478" i="7"/>
  <c r="E478" i="7"/>
  <c r="G462" i="7"/>
  <c r="H462" i="7" s="1"/>
  <c r="F462" i="7"/>
  <c r="E462" i="7"/>
  <c r="G473" i="7"/>
  <c r="H473" i="7" s="1"/>
  <c r="F473" i="7"/>
  <c r="E473" i="7"/>
  <c r="G468" i="7"/>
  <c r="H468" i="7" s="1"/>
  <c r="F468" i="7"/>
  <c r="E468" i="7"/>
  <c r="G465" i="7"/>
  <c r="H465" i="7" s="1"/>
  <c r="F465" i="7"/>
  <c r="E465" i="7"/>
  <c r="G470" i="7"/>
  <c r="H470" i="7" s="1"/>
  <c r="F470" i="7"/>
  <c r="E470" i="7"/>
  <c r="G466" i="7"/>
  <c r="H466" i="7" s="1"/>
  <c r="F466" i="7"/>
  <c r="E466" i="7"/>
  <c r="G482" i="7"/>
  <c r="H482" i="7" s="1"/>
  <c r="F482" i="7"/>
  <c r="E482" i="7"/>
  <c r="G467" i="7"/>
  <c r="H467" i="7" s="1"/>
  <c r="F467" i="7"/>
  <c r="E467" i="7"/>
  <c r="G481" i="7"/>
  <c r="H481" i="7" s="1"/>
  <c r="F481" i="7"/>
  <c r="E481" i="7"/>
  <c r="G458" i="7"/>
  <c r="H458" i="7" s="1"/>
  <c r="F458" i="7"/>
  <c r="E458" i="7"/>
  <c r="G464" i="7"/>
  <c r="H464" i="7" s="1"/>
  <c r="F464" i="7"/>
  <c r="E464" i="7"/>
  <c r="G460" i="7"/>
  <c r="H460" i="7" s="1"/>
  <c r="F460" i="7"/>
  <c r="E460" i="7"/>
  <c r="G479" i="7"/>
  <c r="H479" i="7" s="1"/>
  <c r="F479" i="7"/>
  <c r="E479" i="7"/>
  <c r="G477" i="7"/>
  <c r="H477" i="7" s="1"/>
  <c r="F477" i="7"/>
  <c r="E477" i="7"/>
  <c r="G475" i="7"/>
  <c r="H475" i="7" s="1"/>
  <c r="F475" i="7"/>
  <c r="E475" i="7"/>
  <c r="G454" i="7"/>
  <c r="H454" i="7" s="1"/>
  <c r="F454" i="7"/>
  <c r="E454" i="7"/>
  <c r="G455" i="7"/>
  <c r="H455" i="7" s="1"/>
  <c r="F455" i="7"/>
  <c r="E455" i="7"/>
  <c r="G459" i="7"/>
  <c r="H459" i="7" s="1"/>
  <c r="F459" i="7"/>
  <c r="E459" i="7"/>
  <c r="G453" i="7"/>
  <c r="H453" i="7" s="1"/>
  <c r="F453" i="7"/>
  <c r="E453" i="7"/>
  <c r="G471" i="7"/>
  <c r="H471" i="7" s="1"/>
  <c r="F471" i="7"/>
  <c r="E471" i="7"/>
  <c r="G461" i="7"/>
  <c r="H461" i="7" s="1"/>
  <c r="F461" i="7"/>
  <c r="E461" i="7"/>
  <c r="G447" i="7"/>
  <c r="H447" i="7" s="1"/>
  <c r="F447" i="7"/>
  <c r="E447" i="7"/>
  <c r="G451" i="7"/>
  <c r="H451" i="7" s="1"/>
  <c r="F451" i="7"/>
  <c r="E451" i="7"/>
  <c r="G469" i="7"/>
  <c r="H469" i="7" s="1"/>
  <c r="F469" i="7"/>
  <c r="E469" i="7"/>
  <c r="G443" i="7"/>
  <c r="H443" i="7" s="1"/>
  <c r="F443" i="7"/>
  <c r="E443" i="7"/>
  <c r="G445" i="7"/>
  <c r="H445" i="7" s="1"/>
  <c r="F445" i="7"/>
  <c r="E445" i="7"/>
  <c r="G456" i="7"/>
  <c r="H456" i="7" s="1"/>
  <c r="F456" i="7"/>
  <c r="E456" i="7"/>
  <c r="G441" i="7"/>
  <c r="H441" i="7" s="1"/>
  <c r="F441" i="7"/>
  <c r="E441" i="7"/>
  <c r="G432" i="7"/>
  <c r="H432" i="7" s="1"/>
  <c r="F432" i="7"/>
  <c r="E432" i="7"/>
  <c r="G449" i="7"/>
  <c r="H449" i="7" s="1"/>
  <c r="F449" i="7"/>
  <c r="E449" i="7"/>
  <c r="G474" i="7"/>
  <c r="H474" i="7" s="1"/>
  <c r="F474" i="7"/>
  <c r="E474" i="7"/>
  <c r="G435" i="7"/>
  <c r="H435" i="7" s="1"/>
  <c r="F435" i="7"/>
  <c r="E435" i="7"/>
  <c r="G438" i="7"/>
  <c r="H438" i="7" s="1"/>
  <c r="F438" i="7"/>
  <c r="E438" i="7"/>
  <c r="G457" i="7"/>
  <c r="H457" i="7" s="1"/>
  <c r="F457" i="7"/>
  <c r="E457" i="7"/>
  <c r="G433" i="7"/>
  <c r="H433" i="7" s="1"/>
  <c r="F433" i="7"/>
  <c r="E433" i="7"/>
  <c r="G430" i="7"/>
  <c r="H430" i="7" s="1"/>
  <c r="F430" i="7"/>
  <c r="E430" i="7"/>
  <c r="G439" i="7"/>
  <c r="H439" i="7" s="1"/>
  <c r="F439" i="7"/>
  <c r="E439" i="7"/>
  <c r="G452" i="7"/>
  <c r="H452" i="7" s="1"/>
  <c r="F452" i="7"/>
  <c r="E452" i="7"/>
  <c r="G448" i="7"/>
  <c r="H448" i="7" s="1"/>
  <c r="F448" i="7"/>
  <c r="E448" i="7"/>
  <c r="G429" i="7"/>
  <c r="H429" i="7" s="1"/>
  <c r="F429" i="7"/>
  <c r="E429" i="7"/>
  <c r="G428" i="7"/>
  <c r="H428" i="7" s="1"/>
  <c r="F428" i="7"/>
  <c r="E428" i="7"/>
  <c r="G440" i="7"/>
  <c r="H440" i="7" s="1"/>
  <c r="F440" i="7"/>
  <c r="E440" i="7"/>
  <c r="G463" i="7"/>
  <c r="H463" i="7" s="1"/>
  <c r="F463" i="7"/>
  <c r="E463" i="7"/>
  <c r="G422" i="7"/>
  <c r="H422" i="7" s="1"/>
  <c r="F422" i="7"/>
  <c r="E422" i="7"/>
  <c r="G442" i="7"/>
  <c r="H442" i="7" s="1"/>
  <c r="F442" i="7"/>
  <c r="E442" i="7"/>
  <c r="G426" i="7"/>
  <c r="H426" i="7" s="1"/>
  <c r="F426" i="7"/>
  <c r="E426" i="7"/>
  <c r="G420" i="7"/>
  <c r="H420" i="7" s="1"/>
  <c r="F420" i="7"/>
  <c r="E420" i="7"/>
  <c r="G423" i="7"/>
  <c r="H423" i="7" s="1"/>
  <c r="F423" i="7"/>
  <c r="E423" i="7"/>
  <c r="G446" i="7"/>
  <c r="H446" i="7" s="1"/>
  <c r="F446" i="7"/>
  <c r="E446" i="7"/>
  <c r="G421" i="7"/>
  <c r="H421" i="7" s="1"/>
  <c r="F421" i="7"/>
  <c r="E421" i="7"/>
  <c r="G418" i="7"/>
  <c r="H418" i="7" s="1"/>
  <c r="F418" i="7"/>
  <c r="E418" i="7"/>
  <c r="G414" i="7"/>
  <c r="H414" i="7" s="1"/>
  <c r="F414" i="7"/>
  <c r="E414" i="7"/>
  <c r="G413" i="7"/>
  <c r="H413" i="7" s="1"/>
  <c r="F413" i="7"/>
  <c r="E413" i="7"/>
  <c r="G415" i="7"/>
  <c r="H415" i="7" s="1"/>
  <c r="F415" i="7"/>
  <c r="E415" i="7"/>
  <c r="G411" i="7"/>
  <c r="H411" i="7" s="1"/>
  <c r="F411" i="7"/>
  <c r="E411" i="7"/>
  <c r="G412" i="7"/>
  <c r="H412" i="7" s="1"/>
  <c r="F412" i="7"/>
  <c r="E412" i="7"/>
  <c r="G450" i="7"/>
  <c r="H450" i="7" s="1"/>
  <c r="F450" i="7"/>
  <c r="E450" i="7"/>
  <c r="G437" i="7"/>
  <c r="H437" i="7" s="1"/>
  <c r="F437" i="7"/>
  <c r="E437" i="7"/>
  <c r="G444" i="7"/>
  <c r="H444" i="7" s="1"/>
  <c r="F444" i="7"/>
  <c r="E444" i="7"/>
  <c r="G431" i="7"/>
  <c r="H431" i="7" s="1"/>
  <c r="F431" i="7"/>
  <c r="E431" i="7"/>
  <c r="G410" i="7"/>
  <c r="H410" i="7" s="1"/>
  <c r="F410" i="7"/>
  <c r="E410" i="7"/>
  <c r="G409" i="7"/>
  <c r="H409" i="7" s="1"/>
  <c r="F409" i="7"/>
  <c r="E409" i="7"/>
  <c r="G434" i="7"/>
  <c r="H434" i="7" s="1"/>
  <c r="F434" i="7"/>
  <c r="E434" i="7"/>
  <c r="G403" i="7"/>
  <c r="H403" i="7" s="1"/>
  <c r="F403" i="7"/>
  <c r="E403" i="7"/>
  <c r="G419" i="7"/>
  <c r="H419" i="7" s="1"/>
  <c r="F419" i="7"/>
  <c r="E419" i="7"/>
  <c r="G427" i="7"/>
  <c r="H427" i="7" s="1"/>
  <c r="F427" i="7"/>
  <c r="E427" i="7"/>
  <c r="G425" i="7"/>
  <c r="H425" i="7" s="1"/>
  <c r="F425" i="7"/>
  <c r="E425" i="7"/>
  <c r="G404" i="7"/>
  <c r="H404" i="7" s="1"/>
  <c r="F404" i="7"/>
  <c r="E404" i="7"/>
  <c r="G424" i="7"/>
  <c r="H424" i="7" s="1"/>
  <c r="F424" i="7"/>
  <c r="E424" i="7"/>
  <c r="G405" i="7"/>
  <c r="H405" i="7" s="1"/>
  <c r="F405" i="7"/>
  <c r="E405" i="7"/>
  <c r="G436" i="7"/>
  <c r="H436" i="7" s="1"/>
  <c r="F436" i="7"/>
  <c r="E436" i="7"/>
  <c r="G400" i="7"/>
  <c r="H400" i="7" s="1"/>
  <c r="F400" i="7"/>
  <c r="E400" i="7"/>
  <c r="G416" i="7"/>
  <c r="H416" i="7" s="1"/>
  <c r="F416" i="7"/>
  <c r="E416" i="7"/>
  <c r="G417" i="7"/>
  <c r="H417" i="7" s="1"/>
  <c r="F417" i="7"/>
  <c r="E417" i="7"/>
  <c r="G395" i="7"/>
  <c r="H395" i="7" s="1"/>
  <c r="F395" i="7"/>
  <c r="E395" i="7"/>
  <c r="G398" i="7"/>
  <c r="H398" i="7" s="1"/>
  <c r="F398" i="7"/>
  <c r="E398" i="7"/>
  <c r="G401" i="7"/>
  <c r="H401" i="7" s="1"/>
  <c r="F401" i="7"/>
  <c r="E401" i="7"/>
  <c r="G391" i="7"/>
  <c r="H391" i="7" s="1"/>
  <c r="F391" i="7"/>
  <c r="E391" i="7"/>
  <c r="H390" i="7"/>
  <c r="G390" i="7"/>
  <c r="F390" i="7"/>
  <c r="E390" i="7"/>
  <c r="H408" i="7"/>
  <c r="G408" i="7"/>
  <c r="F408" i="7"/>
  <c r="E408" i="7"/>
  <c r="H397" i="7"/>
  <c r="G397" i="7"/>
  <c r="F397" i="7"/>
  <c r="E397" i="7"/>
  <c r="H406" i="7"/>
  <c r="G406" i="7"/>
  <c r="F406" i="7"/>
  <c r="E406" i="7"/>
  <c r="H396" i="7"/>
  <c r="G396" i="7"/>
  <c r="F396" i="7"/>
  <c r="E396" i="7"/>
  <c r="H394" i="7"/>
  <c r="G394" i="7"/>
  <c r="F394" i="7"/>
  <c r="E394" i="7"/>
  <c r="H389" i="7"/>
  <c r="G389" i="7"/>
  <c r="F389" i="7"/>
  <c r="E389" i="7"/>
  <c r="H407" i="7"/>
  <c r="G407" i="7"/>
  <c r="F407" i="7"/>
  <c r="E407" i="7"/>
  <c r="H402" i="7"/>
  <c r="G402" i="7"/>
  <c r="F402" i="7"/>
  <c r="E402" i="7"/>
  <c r="H388" i="7"/>
  <c r="G388" i="7"/>
  <c r="F388" i="7"/>
  <c r="E388" i="7"/>
  <c r="H382" i="7"/>
  <c r="G382" i="7"/>
  <c r="F382" i="7"/>
  <c r="E382" i="7"/>
  <c r="H385" i="7"/>
  <c r="G385" i="7"/>
  <c r="F385" i="7"/>
  <c r="E385" i="7"/>
  <c r="H399" i="7"/>
  <c r="G399" i="7"/>
  <c r="F399" i="7"/>
  <c r="E399" i="7"/>
  <c r="H386" i="7"/>
  <c r="G386" i="7"/>
  <c r="F386" i="7"/>
  <c r="E386" i="7"/>
  <c r="H380" i="7"/>
  <c r="G380" i="7"/>
  <c r="F380" i="7"/>
  <c r="E380" i="7"/>
  <c r="H379" i="7"/>
  <c r="G379" i="7"/>
  <c r="F379" i="7"/>
  <c r="E379" i="7"/>
  <c r="H381" i="7"/>
  <c r="G381" i="7"/>
  <c r="F381" i="7"/>
  <c r="E381" i="7"/>
  <c r="H384" i="7"/>
  <c r="G384" i="7"/>
  <c r="F384" i="7"/>
  <c r="E384" i="7"/>
  <c r="H393" i="7"/>
  <c r="G393" i="7"/>
  <c r="F393" i="7"/>
  <c r="E393" i="7"/>
  <c r="H376" i="7"/>
  <c r="G376" i="7"/>
  <c r="F376" i="7"/>
  <c r="E376" i="7"/>
  <c r="H372" i="7"/>
  <c r="G372" i="7"/>
  <c r="F372" i="7"/>
  <c r="E372" i="7"/>
  <c r="H392" i="7"/>
  <c r="G392" i="7"/>
  <c r="F392" i="7"/>
  <c r="E392" i="7"/>
  <c r="H375" i="7"/>
  <c r="G375" i="7"/>
  <c r="F375" i="7"/>
  <c r="E375" i="7"/>
  <c r="H377" i="7"/>
  <c r="G377" i="7"/>
  <c r="F377" i="7"/>
  <c r="E377" i="7"/>
  <c r="H374" i="7"/>
  <c r="G374" i="7"/>
  <c r="F374" i="7"/>
  <c r="E374" i="7"/>
  <c r="H369" i="7"/>
  <c r="G369" i="7"/>
  <c r="F369" i="7"/>
  <c r="E369" i="7"/>
  <c r="H387" i="7"/>
  <c r="G387" i="7"/>
  <c r="F387" i="7"/>
  <c r="E387" i="7"/>
  <c r="H378" i="7"/>
  <c r="G378" i="7"/>
  <c r="F378" i="7"/>
  <c r="E378" i="7"/>
  <c r="H367" i="7"/>
  <c r="G367" i="7"/>
  <c r="F367" i="7"/>
  <c r="E367" i="7"/>
  <c r="H383" i="7"/>
  <c r="G383" i="7"/>
  <c r="F383" i="7"/>
  <c r="E383" i="7"/>
  <c r="H366" i="7"/>
  <c r="G366" i="7"/>
  <c r="F366" i="7"/>
  <c r="E366" i="7"/>
  <c r="H365" i="7"/>
  <c r="G365" i="7"/>
  <c r="F365" i="7"/>
  <c r="E365" i="7"/>
  <c r="H370" i="7"/>
  <c r="G370" i="7"/>
  <c r="F370" i="7"/>
  <c r="E370" i="7"/>
  <c r="H359" i="7"/>
  <c r="G359" i="7"/>
  <c r="F359" i="7"/>
  <c r="E359" i="7"/>
  <c r="H363" i="7"/>
  <c r="G363" i="7"/>
  <c r="F363" i="7"/>
  <c r="E363" i="7"/>
  <c r="H364" i="7"/>
  <c r="G364" i="7"/>
  <c r="F364" i="7"/>
  <c r="E364" i="7"/>
  <c r="H362" i="7"/>
  <c r="G362" i="7"/>
  <c r="F362" i="7"/>
  <c r="E362" i="7"/>
  <c r="H353" i="7"/>
  <c r="G353" i="7"/>
  <c r="F353" i="7"/>
  <c r="E353" i="7"/>
  <c r="H356" i="7"/>
  <c r="G356" i="7"/>
  <c r="F356" i="7"/>
  <c r="E356" i="7"/>
  <c r="H361" i="7"/>
  <c r="G361" i="7"/>
  <c r="F361" i="7"/>
  <c r="E361" i="7"/>
  <c r="H358" i="7"/>
  <c r="G358" i="7"/>
  <c r="F358" i="7"/>
  <c r="E358" i="7"/>
  <c r="H350" i="7"/>
  <c r="G350" i="7"/>
  <c r="F350" i="7"/>
  <c r="E350" i="7"/>
  <c r="H371" i="7"/>
  <c r="G371" i="7"/>
  <c r="F371" i="7"/>
  <c r="E371" i="7"/>
  <c r="H360" i="7"/>
  <c r="G360" i="7"/>
  <c r="F360" i="7"/>
  <c r="E360" i="7"/>
  <c r="H373" i="7"/>
  <c r="G373" i="7"/>
  <c r="F373" i="7"/>
  <c r="E373" i="7"/>
  <c r="H368" i="7"/>
  <c r="G368" i="7"/>
  <c r="F368" i="7"/>
  <c r="E368" i="7"/>
  <c r="H349" i="7"/>
  <c r="G349" i="7"/>
  <c r="F349" i="7"/>
  <c r="E349" i="7"/>
  <c r="H344" i="7"/>
  <c r="G344" i="7"/>
  <c r="F344" i="7"/>
  <c r="E344" i="7"/>
  <c r="H345" i="7"/>
  <c r="G345" i="7"/>
  <c r="F345" i="7"/>
  <c r="E345" i="7"/>
  <c r="H348" i="7"/>
  <c r="G348" i="7"/>
  <c r="F348" i="7"/>
  <c r="E348" i="7"/>
  <c r="H352" i="7"/>
  <c r="G352" i="7"/>
  <c r="F352" i="7"/>
  <c r="E352" i="7"/>
  <c r="H355" i="7"/>
  <c r="G355" i="7"/>
  <c r="F355" i="7"/>
  <c r="E355" i="7"/>
  <c r="H357" i="7"/>
  <c r="G357" i="7"/>
  <c r="F357" i="7"/>
  <c r="E357" i="7"/>
  <c r="H340" i="7"/>
  <c r="G340" i="7"/>
  <c r="F340" i="7"/>
  <c r="E340" i="7"/>
  <c r="H346" i="7"/>
  <c r="G346" i="7"/>
  <c r="F346" i="7"/>
  <c r="E346" i="7"/>
  <c r="H347" i="7"/>
  <c r="G347" i="7"/>
  <c r="F347" i="7"/>
  <c r="E347" i="7"/>
  <c r="H342" i="7"/>
  <c r="G342" i="7"/>
  <c r="F342" i="7"/>
  <c r="E342" i="7"/>
  <c r="H354" i="7"/>
  <c r="G354" i="7"/>
  <c r="F354" i="7"/>
  <c r="E354" i="7"/>
  <c r="H339" i="7"/>
  <c r="G339" i="7"/>
  <c r="F339" i="7"/>
  <c r="E339" i="7"/>
  <c r="H337" i="7"/>
  <c r="G337" i="7"/>
  <c r="F337" i="7"/>
  <c r="E337" i="7"/>
  <c r="H351" i="7"/>
  <c r="G351" i="7"/>
  <c r="F351" i="7"/>
  <c r="E351" i="7"/>
  <c r="H338" i="7"/>
  <c r="G338" i="7"/>
  <c r="F338" i="7"/>
  <c r="E338" i="7"/>
  <c r="H335" i="7"/>
  <c r="G335" i="7"/>
  <c r="F335" i="7"/>
  <c r="E335" i="7"/>
  <c r="H331" i="7"/>
  <c r="G331" i="7"/>
  <c r="F331" i="7"/>
  <c r="E331" i="7"/>
  <c r="H343" i="7"/>
  <c r="G343" i="7"/>
  <c r="F343" i="7"/>
  <c r="E343" i="7"/>
  <c r="H332" i="7"/>
  <c r="G332" i="7"/>
  <c r="F332" i="7"/>
  <c r="E332" i="7"/>
  <c r="H341" i="7"/>
  <c r="G341" i="7"/>
  <c r="F341" i="7"/>
  <c r="E341" i="7"/>
  <c r="H334" i="7"/>
  <c r="G334" i="7"/>
  <c r="F334" i="7"/>
  <c r="E334" i="7"/>
  <c r="H330" i="7"/>
  <c r="G330" i="7"/>
  <c r="F330" i="7"/>
  <c r="E330" i="7"/>
  <c r="H333" i="7"/>
  <c r="G333" i="7"/>
  <c r="F333" i="7"/>
  <c r="E333" i="7"/>
  <c r="H328" i="7"/>
  <c r="G328" i="7"/>
  <c r="F328" i="7"/>
  <c r="E328" i="7"/>
  <c r="H327" i="7"/>
  <c r="G327" i="7"/>
  <c r="F327" i="7"/>
  <c r="E327" i="7"/>
  <c r="H336" i="7"/>
  <c r="G336" i="7"/>
  <c r="F336" i="7"/>
  <c r="E336" i="7"/>
  <c r="H326" i="7"/>
  <c r="G326" i="7"/>
  <c r="F326" i="7"/>
  <c r="E326" i="7"/>
  <c r="H322" i="7"/>
  <c r="G322" i="7"/>
  <c r="F322" i="7"/>
  <c r="E322" i="7"/>
  <c r="H324" i="7"/>
  <c r="G324" i="7"/>
  <c r="F324" i="7"/>
  <c r="E324" i="7"/>
  <c r="H329" i="7"/>
  <c r="G329" i="7"/>
  <c r="F329" i="7"/>
  <c r="E329" i="7"/>
  <c r="H323" i="7"/>
  <c r="G323" i="7"/>
  <c r="F323" i="7"/>
  <c r="E323" i="7"/>
  <c r="H318" i="7"/>
  <c r="G318" i="7"/>
  <c r="F318" i="7"/>
  <c r="E318" i="7"/>
  <c r="H317" i="7"/>
  <c r="G317" i="7"/>
  <c r="F317" i="7"/>
  <c r="E317" i="7"/>
  <c r="H319" i="7"/>
  <c r="G319" i="7"/>
  <c r="F319" i="7"/>
  <c r="E319" i="7"/>
  <c r="H313" i="7"/>
  <c r="G313" i="7"/>
  <c r="F313" i="7"/>
  <c r="E313" i="7"/>
  <c r="H310" i="7"/>
  <c r="G310" i="7"/>
  <c r="F310" i="7"/>
  <c r="E310" i="7"/>
  <c r="H321" i="7"/>
  <c r="G321" i="7"/>
  <c r="F321" i="7"/>
  <c r="E321" i="7"/>
  <c r="H312" i="7"/>
  <c r="G312" i="7"/>
  <c r="F312" i="7"/>
  <c r="E312" i="7"/>
  <c r="H314" i="7"/>
  <c r="G314" i="7"/>
  <c r="F314" i="7"/>
  <c r="E314" i="7"/>
  <c r="H325" i="7"/>
  <c r="G325" i="7"/>
  <c r="F325" i="7"/>
  <c r="E325" i="7"/>
  <c r="H315" i="7"/>
  <c r="G315" i="7"/>
  <c r="F315" i="7"/>
  <c r="E315" i="7"/>
  <c r="H309" i="7"/>
  <c r="G309" i="7"/>
  <c r="F309" i="7"/>
  <c r="E309" i="7"/>
  <c r="H320" i="7"/>
  <c r="G320" i="7"/>
  <c r="F320" i="7"/>
  <c r="E320" i="7"/>
  <c r="H308" i="7"/>
  <c r="G308" i="7"/>
  <c r="F308" i="7"/>
  <c r="E308" i="7"/>
  <c r="H307" i="7"/>
  <c r="G307" i="7"/>
  <c r="F307" i="7"/>
  <c r="E307" i="7"/>
  <c r="H304" i="7"/>
  <c r="G304" i="7"/>
  <c r="F304" i="7"/>
  <c r="E304" i="7"/>
  <c r="H301" i="7"/>
  <c r="G301" i="7"/>
  <c r="F301" i="7"/>
  <c r="E301" i="7"/>
  <c r="H316" i="7"/>
  <c r="G316" i="7"/>
  <c r="F316" i="7"/>
  <c r="E316" i="7"/>
  <c r="H302" i="7"/>
  <c r="G302" i="7"/>
  <c r="F302" i="7"/>
  <c r="E302" i="7"/>
  <c r="H305" i="7"/>
  <c r="G305" i="7"/>
  <c r="F305" i="7"/>
  <c r="E305" i="7"/>
  <c r="H311" i="7"/>
  <c r="G311" i="7"/>
  <c r="F311" i="7"/>
  <c r="E311" i="7"/>
  <c r="H306" i="7"/>
  <c r="G306" i="7"/>
  <c r="F306" i="7"/>
  <c r="E306" i="7"/>
  <c r="H296" i="7"/>
  <c r="G296" i="7"/>
  <c r="F296" i="7"/>
  <c r="E296" i="7"/>
  <c r="H303" i="7"/>
  <c r="G303" i="7"/>
  <c r="F303" i="7"/>
  <c r="E303" i="7"/>
  <c r="H298" i="7"/>
  <c r="G298" i="7"/>
  <c r="F298" i="7"/>
  <c r="E298" i="7"/>
  <c r="H295" i="7"/>
  <c r="G295" i="7"/>
  <c r="F295" i="7"/>
  <c r="E295" i="7"/>
  <c r="H299" i="7"/>
  <c r="G299" i="7"/>
  <c r="F299" i="7"/>
  <c r="E299" i="7"/>
  <c r="H294" i="7"/>
  <c r="G294" i="7"/>
  <c r="F294" i="7"/>
  <c r="E294" i="7"/>
  <c r="H292" i="7"/>
  <c r="G292" i="7"/>
  <c r="F292" i="7"/>
  <c r="E292" i="7"/>
  <c r="H290" i="7"/>
  <c r="G290" i="7"/>
  <c r="F290" i="7"/>
  <c r="E290" i="7"/>
  <c r="H297" i="7"/>
  <c r="G297" i="7"/>
  <c r="F297" i="7"/>
  <c r="E297" i="7"/>
  <c r="H288" i="7"/>
  <c r="G288" i="7"/>
  <c r="F288" i="7"/>
  <c r="E288" i="7"/>
  <c r="H300" i="7"/>
  <c r="G300" i="7"/>
  <c r="F300" i="7"/>
  <c r="E300" i="7"/>
  <c r="H293" i="7"/>
  <c r="G293" i="7"/>
  <c r="F293" i="7"/>
  <c r="E293" i="7"/>
  <c r="H287" i="7"/>
  <c r="G287" i="7"/>
  <c r="F287" i="7"/>
  <c r="E287" i="7"/>
  <c r="H291" i="7"/>
  <c r="G291" i="7"/>
  <c r="F291" i="7"/>
  <c r="E291" i="7"/>
  <c r="H286" i="7"/>
  <c r="G286" i="7"/>
  <c r="F286" i="7"/>
  <c r="E286" i="7"/>
  <c r="H289" i="7"/>
  <c r="G289" i="7"/>
  <c r="F289" i="7"/>
  <c r="E289" i="7"/>
  <c r="H285" i="7"/>
  <c r="G285" i="7"/>
  <c r="F285" i="7"/>
  <c r="E285" i="7"/>
  <c r="H284" i="7"/>
  <c r="G284" i="7"/>
  <c r="F284" i="7"/>
  <c r="E284" i="7"/>
  <c r="H282" i="7"/>
  <c r="G282" i="7"/>
  <c r="F282" i="7"/>
  <c r="E282" i="7"/>
  <c r="H280" i="7"/>
  <c r="G280" i="7"/>
  <c r="F280" i="7"/>
  <c r="E280" i="7"/>
  <c r="H283" i="7"/>
  <c r="G283" i="7"/>
  <c r="F283" i="7"/>
  <c r="E283" i="7"/>
  <c r="H276" i="7"/>
  <c r="G276" i="7"/>
  <c r="F276" i="7"/>
  <c r="E276" i="7"/>
  <c r="G279" i="7"/>
  <c r="H279" i="7" s="1"/>
  <c r="F279" i="7"/>
  <c r="E279" i="7"/>
  <c r="G277" i="7"/>
  <c r="H277" i="7" s="1"/>
  <c r="F277" i="7"/>
  <c r="E277" i="7"/>
  <c r="G275" i="7"/>
  <c r="H275" i="7" s="1"/>
  <c r="F275" i="7"/>
  <c r="E275" i="7"/>
  <c r="G278" i="7"/>
  <c r="H278" i="7" s="1"/>
  <c r="F278" i="7"/>
  <c r="E278" i="7"/>
  <c r="G274" i="7"/>
  <c r="H274" i="7" s="1"/>
  <c r="F274" i="7"/>
  <c r="E274" i="7"/>
  <c r="G281" i="7"/>
  <c r="H281" i="7" s="1"/>
  <c r="F281" i="7"/>
  <c r="E281" i="7"/>
  <c r="G271" i="7"/>
  <c r="H271" i="7" s="1"/>
  <c r="F271" i="7"/>
  <c r="E271" i="7"/>
  <c r="G269" i="7"/>
  <c r="H269" i="7" s="1"/>
  <c r="F269" i="7"/>
  <c r="E269" i="7"/>
  <c r="G270" i="7"/>
  <c r="H270" i="7" s="1"/>
  <c r="F270" i="7"/>
  <c r="E270" i="7"/>
  <c r="G272" i="7"/>
  <c r="H272" i="7" s="1"/>
  <c r="F272" i="7"/>
  <c r="E272" i="7"/>
  <c r="G273" i="7"/>
  <c r="H273" i="7" s="1"/>
  <c r="F273" i="7"/>
  <c r="E273" i="7"/>
  <c r="G267" i="7"/>
  <c r="H267" i="7" s="1"/>
  <c r="F267" i="7"/>
  <c r="E267" i="7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4" i="7"/>
  <c r="H264" i="7" s="1"/>
  <c r="F264" i="7"/>
  <c r="E264" i="7"/>
  <c r="G263" i="7"/>
  <c r="H263" i="7" s="1"/>
  <c r="F263" i="7"/>
  <c r="E263" i="7"/>
  <c r="G262" i="7"/>
  <c r="H262" i="7" s="1"/>
  <c r="F262" i="7"/>
  <c r="E262" i="7"/>
  <c r="G261" i="7"/>
  <c r="H261" i="7" s="1"/>
  <c r="F261" i="7"/>
  <c r="E261" i="7"/>
  <c r="G259" i="7"/>
  <c r="H259" i="7" s="1"/>
  <c r="F259" i="7"/>
  <c r="E259" i="7"/>
  <c r="G260" i="7"/>
  <c r="H260" i="7" s="1"/>
  <c r="F260" i="7"/>
  <c r="E260" i="7"/>
  <c r="G257" i="7"/>
  <c r="H257" i="7" s="1"/>
  <c r="F257" i="7"/>
  <c r="E257" i="7"/>
  <c r="G255" i="7"/>
  <c r="H255" i="7" s="1"/>
  <c r="F255" i="7"/>
  <c r="E255" i="7"/>
  <c r="G258" i="7"/>
  <c r="H258" i="7" s="1"/>
  <c r="F258" i="7"/>
  <c r="E258" i="7"/>
  <c r="G256" i="7"/>
  <c r="H256" i="7" s="1"/>
  <c r="F256" i="7"/>
  <c r="E256" i="7"/>
  <c r="G253" i="7"/>
  <c r="H253" i="7" s="1"/>
  <c r="F253" i="7"/>
  <c r="E253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52" i="7"/>
  <c r="H252" i="7" s="1"/>
  <c r="F252" i="7"/>
  <c r="E252" i="7"/>
  <c r="G249" i="7"/>
  <c r="H249" i="7" s="1"/>
  <c r="F249" i="7"/>
  <c r="E249" i="7"/>
  <c r="G248" i="7"/>
  <c r="H248" i="7" s="1"/>
  <c r="F248" i="7"/>
  <c r="E248" i="7"/>
  <c r="G247" i="7"/>
  <c r="H247" i="7" s="1"/>
  <c r="F247" i="7"/>
  <c r="E247" i="7"/>
  <c r="G246" i="7"/>
  <c r="H246" i="7" s="1"/>
  <c r="F246" i="7"/>
  <c r="E246" i="7"/>
  <c r="G244" i="7"/>
  <c r="H244" i="7" s="1"/>
  <c r="F244" i="7"/>
  <c r="E244" i="7"/>
  <c r="G245" i="7"/>
  <c r="H245" i="7" s="1"/>
  <c r="F245" i="7"/>
  <c r="E245" i="7"/>
  <c r="G236" i="7"/>
  <c r="H236" i="7" s="1"/>
  <c r="F236" i="7"/>
  <c r="E236" i="7"/>
  <c r="G243" i="7"/>
  <c r="H243" i="7" s="1"/>
  <c r="F243" i="7"/>
  <c r="E243" i="7"/>
  <c r="G237" i="7"/>
  <c r="H237" i="7" s="1"/>
  <c r="F237" i="7"/>
  <c r="E237" i="7"/>
  <c r="G241" i="7"/>
  <c r="H241" i="7" s="1"/>
  <c r="F241" i="7"/>
  <c r="E241" i="7"/>
  <c r="G231" i="7"/>
  <c r="H231" i="7" s="1"/>
  <c r="F231" i="7"/>
  <c r="E231" i="7"/>
  <c r="G238" i="7"/>
  <c r="H238" i="7" s="1"/>
  <c r="F238" i="7"/>
  <c r="E238" i="7"/>
  <c r="G224" i="7"/>
  <c r="H224" i="7" s="1"/>
  <c r="F224" i="7"/>
  <c r="E224" i="7"/>
  <c r="G183" i="7"/>
  <c r="H183" i="7" s="1"/>
  <c r="F183" i="7"/>
  <c r="E183" i="7"/>
  <c r="G233" i="7"/>
  <c r="H233" i="7" s="1"/>
  <c r="F233" i="7"/>
  <c r="E233" i="7"/>
  <c r="G206" i="7"/>
  <c r="H206" i="7" s="1"/>
  <c r="F206" i="7"/>
  <c r="E206" i="7"/>
  <c r="G214" i="7"/>
  <c r="H214" i="7" s="1"/>
  <c r="F214" i="7"/>
  <c r="E214" i="7"/>
  <c r="G242" i="7"/>
  <c r="H242" i="7" s="1"/>
  <c r="F242" i="7"/>
  <c r="E242" i="7"/>
  <c r="G234" i="7"/>
  <c r="H234" i="7" s="1"/>
  <c r="F234" i="7"/>
  <c r="E234" i="7"/>
  <c r="G215" i="7"/>
  <c r="H215" i="7" s="1"/>
  <c r="F215" i="7"/>
  <c r="E215" i="7"/>
  <c r="G228" i="7"/>
  <c r="H228" i="7" s="1"/>
  <c r="F228" i="7"/>
  <c r="E228" i="7"/>
  <c r="G235" i="7"/>
  <c r="H235" i="7" s="1"/>
  <c r="F235" i="7"/>
  <c r="E235" i="7"/>
  <c r="G240" i="7"/>
  <c r="H240" i="7" s="1"/>
  <c r="F240" i="7"/>
  <c r="E240" i="7"/>
  <c r="G239" i="7"/>
  <c r="H239" i="7" s="1"/>
  <c r="F239" i="7"/>
  <c r="E239" i="7"/>
  <c r="G219" i="7"/>
  <c r="H219" i="7" s="1"/>
  <c r="F219" i="7"/>
  <c r="E219" i="7"/>
  <c r="G209" i="7"/>
  <c r="H209" i="7" s="1"/>
  <c r="F209" i="7"/>
  <c r="E209" i="7"/>
  <c r="G227" i="7"/>
  <c r="H227" i="7" s="1"/>
  <c r="F227" i="7"/>
  <c r="E227" i="7"/>
  <c r="G232" i="7"/>
  <c r="H232" i="7" s="1"/>
  <c r="F232" i="7"/>
  <c r="E232" i="7"/>
  <c r="G198" i="7"/>
  <c r="H198" i="7" s="1"/>
  <c r="F198" i="7"/>
  <c r="E198" i="7"/>
  <c r="G225" i="7"/>
  <c r="H225" i="7" s="1"/>
  <c r="F225" i="7"/>
  <c r="E225" i="7"/>
  <c r="G216" i="7"/>
  <c r="H216" i="7" s="1"/>
  <c r="F216" i="7"/>
  <c r="E216" i="7"/>
  <c r="G193" i="7"/>
  <c r="H193" i="7" s="1"/>
  <c r="F193" i="7"/>
  <c r="E193" i="7"/>
  <c r="G210" i="7"/>
  <c r="H210" i="7" s="1"/>
  <c r="F210" i="7"/>
  <c r="E210" i="7"/>
  <c r="G229" i="7"/>
  <c r="H229" i="7" s="1"/>
  <c r="F229" i="7"/>
  <c r="E229" i="7"/>
  <c r="G221" i="7"/>
  <c r="H221" i="7" s="1"/>
  <c r="F221" i="7"/>
  <c r="E221" i="7"/>
  <c r="G223" i="7"/>
  <c r="H223" i="7" s="1"/>
  <c r="F223" i="7"/>
  <c r="E223" i="7"/>
  <c r="G185" i="7"/>
  <c r="H185" i="7" s="1"/>
  <c r="F185" i="7"/>
  <c r="E185" i="7"/>
  <c r="G212" i="7"/>
  <c r="H212" i="7" s="1"/>
  <c r="F212" i="7"/>
  <c r="E212" i="7"/>
  <c r="G230" i="7"/>
  <c r="H230" i="7" s="1"/>
  <c r="F230" i="7"/>
  <c r="E230" i="7"/>
  <c r="G211" i="7"/>
  <c r="H211" i="7" s="1"/>
  <c r="F211" i="7"/>
  <c r="E211" i="7"/>
  <c r="G222" i="7"/>
  <c r="H222" i="7" s="1"/>
  <c r="F222" i="7"/>
  <c r="E222" i="7"/>
  <c r="G213" i="7"/>
  <c r="H213" i="7" s="1"/>
  <c r="F213" i="7"/>
  <c r="E213" i="7"/>
  <c r="G203" i="7"/>
  <c r="H203" i="7" s="1"/>
  <c r="F203" i="7"/>
  <c r="E203" i="7"/>
  <c r="G177" i="7"/>
  <c r="H177" i="7" s="1"/>
  <c r="F177" i="7"/>
  <c r="E177" i="7"/>
  <c r="G220" i="7"/>
  <c r="H220" i="7" s="1"/>
  <c r="F220" i="7"/>
  <c r="E220" i="7"/>
  <c r="G204" i="7"/>
  <c r="H204" i="7" s="1"/>
  <c r="F204" i="7"/>
  <c r="E204" i="7"/>
  <c r="G199" i="7"/>
  <c r="H199" i="7" s="1"/>
  <c r="F199" i="7"/>
  <c r="E199" i="7"/>
  <c r="G182" i="7"/>
  <c r="H182" i="7" s="1"/>
  <c r="F182" i="7"/>
  <c r="E182" i="7"/>
  <c r="G226" i="7"/>
  <c r="H226" i="7" s="1"/>
  <c r="F226" i="7"/>
  <c r="E226" i="7"/>
  <c r="G188" i="7"/>
  <c r="H188" i="7" s="1"/>
  <c r="F188" i="7"/>
  <c r="E188" i="7"/>
  <c r="G195" i="7"/>
  <c r="H195" i="7" s="1"/>
  <c r="F195" i="7"/>
  <c r="E195" i="7"/>
  <c r="G186" i="7"/>
  <c r="H186" i="7" s="1"/>
  <c r="F186" i="7"/>
  <c r="E186" i="7"/>
  <c r="G217" i="7"/>
  <c r="H217" i="7" s="1"/>
  <c r="F217" i="7"/>
  <c r="E217" i="7"/>
  <c r="G218" i="7"/>
  <c r="H218" i="7" s="1"/>
  <c r="F218" i="7"/>
  <c r="E218" i="7"/>
  <c r="G173" i="7"/>
  <c r="H173" i="7" s="1"/>
  <c r="F173" i="7"/>
  <c r="E173" i="7"/>
  <c r="G205" i="7"/>
  <c r="H205" i="7" s="1"/>
  <c r="F205" i="7"/>
  <c r="E205" i="7"/>
  <c r="G168" i="7"/>
  <c r="H168" i="7" s="1"/>
  <c r="F168" i="7"/>
  <c r="E168" i="7"/>
  <c r="G181" i="7"/>
  <c r="H181" i="7" s="1"/>
  <c r="F181" i="7"/>
  <c r="E181" i="7"/>
  <c r="G191" i="7"/>
  <c r="H191" i="7" s="1"/>
  <c r="F191" i="7"/>
  <c r="E191" i="7"/>
  <c r="G201" i="7"/>
  <c r="H201" i="7" s="1"/>
  <c r="F201" i="7"/>
  <c r="E201" i="7"/>
  <c r="G200" i="7"/>
  <c r="H200" i="7" s="1"/>
  <c r="F200" i="7"/>
  <c r="E200" i="7"/>
  <c r="G170" i="7"/>
  <c r="H170" i="7" s="1"/>
  <c r="F170" i="7"/>
  <c r="E170" i="7"/>
  <c r="G197" i="7"/>
  <c r="H197" i="7" s="1"/>
  <c r="F197" i="7"/>
  <c r="E197" i="7"/>
  <c r="G208" i="7"/>
  <c r="H208" i="7" s="1"/>
  <c r="F208" i="7"/>
  <c r="E208" i="7"/>
  <c r="G207" i="7"/>
  <c r="H207" i="7" s="1"/>
  <c r="F207" i="7"/>
  <c r="E207" i="7"/>
  <c r="G192" i="7"/>
  <c r="H192" i="7" s="1"/>
  <c r="F192" i="7"/>
  <c r="E192" i="7"/>
  <c r="G194" i="7"/>
  <c r="H194" i="7" s="1"/>
  <c r="F194" i="7"/>
  <c r="E194" i="7"/>
  <c r="G184" i="7"/>
  <c r="H184" i="7" s="1"/>
  <c r="F184" i="7"/>
  <c r="E184" i="7"/>
  <c r="G187" i="7"/>
  <c r="H187" i="7" s="1"/>
  <c r="F187" i="7"/>
  <c r="E187" i="7"/>
  <c r="G167" i="7"/>
  <c r="H167" i="7" s="1"/>
  <c r="F167" i="7"/>
  <c r="E167" i="7"/>
  <c r="G180" i="7"/>
  <c r="H180" i="7" s="1"/>
  <c r="F180" i="7"/>
  <c r="E180" i="7"/>
  <c r="G154" i="7"/>
  <c r="H154" i="7" s="1"/>
  <c r="F154" i="7"/>
  <c r="E154" i="7"/>
  <c r="G196" i="7"/>
  <c r="H196" i="7" s="1"/>
  <c r="F196" i="7"/>
  <c r="E196" i="7"/>
  <c r="G190" i="7"/>
  <c r="H190" i="7" s="1"/>
  <c r="F190" i="7"/>
  <c r="E190" i="7"/>
  <c r="G202" i="7"/>
  <c r="H202" i="7" s="1"/>
  <c r="F202" i="7"/>
  <c r="E202" i="7"/>
  <c r="G155" i="7"/>
  <c r="H155" i="7" s="1"/>
  <c r="F155" i="7"/>
  <c r="E155" i="7"/>
  <c r="G152" i="7"/>
  <c r="H152" i="7" s="1"/>
  <c r="F152" i="7"/>
  <c r="E152" i="7"/>
  <c r="G149" i="7"/>
  <c r="H149" i="7" s="1"/>
  <c r="F149" i="7"/>
  <c r="E149" i="7"/>
  <c r="G189" i="7"/>
  <c r="H189" i="7" s="1"/>
  <c r="F189" i="7"/>
  <c r="E189" i="7"/>
  <c r="G176" i="7"/>
  <c r="H176" i="7" s="1"/>
  <c r="F176" i="7"/>
  <c r="E176" i="7"/>
  <c r="G179" i="7"/>
  <c r="H179" i="7" s="1"/>
  <c r="F179" i="7"/>
  <c r="E179" i="7"/>
  <c r="G140" i="7"/>
  <c r="H140" i="7" s="1"/>
  <c r="F140" i="7"/>
  <c r="E140" i="7"/>
  <c r="G164" i="7"/>
  <c r="H164" i="7" s="1"/>
  <c r="F164" i="7"/>
  <c r="E164" i="7"/>
  <c r="G158" i="7"/>
  <c r="H158" i="7" s="1"/>
  <c r="F158" i="7"/>
  <c r="E158" i="7"/>
  <c r="G143" i="7"/>
  <c r="H143" i="7" s="1"/>
  <c r="F143" i="7"/>
  <c r="E143" i="7"/>
  <c r="G162" i="7"/>
  <c r="H162" i="7" s="1"/>
  <c r="F162" i="7"/>
  <c r="E162" i="7"/>
  <c r="G138" i="7"/>
  <c r="H138" i="7" s="1"/>
  <c r="F138" i="7"/>
  <c r="E138" i="7"/>
  <c r="G150" i="7"/>
  <c r="H150" i="7" s="1"/>
  <c r="F150" i="7"/>
  <c r="E150" i="7"/>
  <c r="G175" i="7"/>
  <c r="H175" i="7" s="1"/>
  <c r="F175" i="7"/>
  <c r="E175" i="7"/>
  <c r="G172" i="7"/>
  <c r="H172" i="7" s="1"/>
  <c r="F172" i="7"/>
  <c r="E172" i="7"/>
  <c r="G151" i="7"/>
  <c r="H151" i="7" s="1"/>
  <c r="F151" i="7"/>
  <c r="E151" i="7"/>
  <c r="G137" i="7"/>
  <c r="H137" i="7" s="1"/>
  <c r="F137" i="7"/>
  <c r="E137" i="7"/>
  <c r="G178" i="7"/>
  <c r="H178" i="7" s="1"/>
  <c r="F178" i="7"/>
  <c r="E178" i="7"/>
  <c r="G133" i="7"/>
  <c r="H133" i="7" s="1"/>
  <c r="F133" i="7"/>
  <c r="E133" i="7"/>
  <c r="G174" i="7"/>
  <c r="H174" i="7" s="1"/>
  <c r="F174" i="7"/>
  <c r="E174" i="7"/>
  <c r="G161" i="7"/>
  <c r="H161" i="7" s="1"/>
  <c r="F161" i="7"/>
  <c r="E161" i="7"/>
  <c r="G166" i="7"/>
  <c r="H166" i="7" s="1"/>
  <c r="F166" i="7"/>
  <c r="E166" i="7"/>
  <c r="G136" i="7"/>
  <c r="H136" i="7" s="1"/>
  <c r="F136" i="7"/>
  <c r="E136" i="7"/>
  <c r="G159" i="7"/>
  <c r="H159" i="7" s="1"/>
  <c r="F159" i="7"/>
  <c r="E159" i="7"/>
  <c r="G165" i="7"/>
  <c r="H165" i="7" s="1"/>
  <c r="F165" i="7"/>
  <c r="E165" i="7"/>
  <c r="G160" i="7"/>
  <c r="H160" i="7" s="1"/>
  <c r="F160" i="7"/>
  <c r="E160" i="7"/>
  <c r="G144" i="7"/>
  <c r="H144" i="7" s="1"/>
  <c r="F144" i="7"/>
  <c r="E144" i="7"/>
  <c r="G171" i="7"/>
  <c r="H171" i="7" s="1"/>
  <c r="F171" i="7"/>
  <c r="E171" i="7"/>
  <c r="G134" i="7"/>
  <c r="H134" i="7" s="1"/>
  <c r="F134" i="7"/>
  <c r="E134" i="7"/>
  <c r="G169" i="7"/>
  <c r="H169" i="7" s="1"/>
  <c r="F169" i="7"/>
  <c r="E169" i="7"/>
  <c r="G163" i="7"/>
  <c r="H163" i="7" s="1"/>
  <c r="F163" i="7"/>
  <c r="E163" i="7"/>
  <c r="G128" i="7"/>
  <c r="H128" i="7" s="1"/>
  <c r="F128" i="7"/>
  <c r="E128" i="7"/>
  <c r="G127" i="7"/>
  <c r="H127" i="7" s="1"/>
  <c r="F127" i="7"/>
  <c r="E127" i="7"/>
  <c r="G157" i="7"/>
  <c r="H157" i="7" s="1"/>
  <c r="F157" i="7"/>
  <c r="E157" i="7"/>
  <c r="G119" i="7"/>
  <c r="H119" i="7" s="1"/>
  <c r="F119" i="7"/>
  <c r="E119" i="7"/>
  <c r="G129" i="7"/>
  <c r="H129" i="7" s="1"/>
  <c r="F129" i="7"/>
  <c r="E129" i="7"/>
  <c r="G153" i="7"/>
  <c r="H153" i="7" s="1"/>
  <c r="F153" i="7"/>
  <c r="E153" i="7"/>
  <c r="G126" i="7"/>
  <c r="H126" i="7" s="1"/>
  <c r="F126" i="7"/>
  <c r="E126" i="7"/>
  <c r="G156" i="7"/>
  <c r="H156" i="7" s="1"/>
  <c r="F156" i="7"/>
  <c r="E156" i="7"/>
  <c r="G145" i="7"/>
  <c r="H145" i="7" s="1"/>
  <c r="F145" i="7"/>
  <c r="E145" i="7"/>
  <c r="G142" i="7"/>
  <c r="H142" i="7" s="1"/>
  <c r="F142" i="7"/>
  <c r="E142" i="7"/>
  <c r="G148" i="7"/>
  <c r="H148" i="7" s="1"/>
  <c r="F148" i="7"/>
  <c r="E148" i="7"/>
  <c r="G132" i="7"/>
  <c r="H132" i="7" s="1"/>
  <c r="F132" i="7"/>
  <c r="E132" i="7"/>
  <c r="G99" i="7"/>
  <c r="H99" i="7" s="1"/>
  <c r="F99" i="7"/>
  <c r="E99" i="7"/>
  <c r="G94" i="7"/>
  <c r="H94" i="7" s="1"/>
  <c r="F94" i="7"/>
  <c r="E94" i="7"/>
  <c r="G120" i="7"/>
  <c r="H120" i="7" s="1"/>
  <c r="F120" i="7"/>
  <c r="E120" i="7"/>
  <c r="G146" i="7"/>
  <c r="H146" i="7" s="1"/>
  <c r="F146" i="7"/>
  <c r="E146" i="7"/>
  <c r="G116" i="7"/>
  <c r="H116" i="7" s="1"/>
  <c r="F116" i="7"/>
  <c r="E116" i="7"/>
  <c r="G113" i="7"/>
  <c r="H113" i="7" s="1"/>
  <c r="F113" i="7"/>
  <c r="E113" i="7"/>
  <c r="G93" i="7"/>
  <c r="H93" i="7" s="1"/>
  <c r="F93" i="7"/>
  <c r="E93" i="7"/>
  <c r="G139" i="7"/>
  <c r="H139" i="7" s="1"/>
  <c r="F139" i="7"/>
  <c r="E139" i="7"/>
  <c r="G109" i="7"/>
  <c r="H109" i="7" s="1"/>
  <c r="F109" i="7"/>
  <c r="E109" i="7"/>
  <c r="G141" i="7"/>
  <c r="H141" i="7" s="1"/>
  <c r="F141" i="7"/>
  <c r="E141" i="7"/>
  <c r="G112" i="7"/>
  <c r="H112" i="7" s="1"/>
  <c r="F112" i="7"/>
  <c r="E112" i="7"/>
  <c r="G108" i="7"/>
  <c r="H108" i="7" s="1"/>
  <c r="F108" i="7"/>
  <c r="E108" i="7"/>
  <c r="G104" i="7"/>
  <c r="H104" i="7" s="1"/>
  <c r="F104" i="7"/>
  <c r="E104" i="7"/>
  <c r="G135" i="7"/>
  <c r="H135" i="7" s="1"/>
  <c r="F135" i="7"/>
  <c r="E135" i="7"/>
  <c r="G107" i="7"/>
  <c r="H107" i="7" s="1"/>
  <c r="F107" i="7"/>
  <c r="E107" i="7"/>
  <c r="G90" i="7"/>
  <c r="H90" i="7" s="1"/>
  <c r="F90" i="7"/>
  <c r="E90" i="7"/>
  <c r="G76" i="7"/>
  <c r="H76" i="7" s="1"/>
  <c r="F76" i="7"/>
  <c r="E76" i="7"/>
  <c r="G105" i="7"/>
  <c r="H105" i="7" s="1"/>
  <c r="F105" i="7"/>
  <c r="E105" i="7"/>
  <c r="G95" i="7"/>
  <c r="H95" i="7" s="1"/>
  <c r="F95" i="7"/>
  <c r="E95" i="7"/>
  <c r="G103" i="7"/>
  <c r="H103" i="7" s="1"/>
  <c r="F103" i="7"/>
  <c r="E103" i="7"/>
  <c r="G83" i="7"/>
  <c r="H83" i="7" s="1"/>
  <c r="F83" i="7"/>
  <c r="E83" i="7"/>
  <c r="G100" i="7"/>
  <c r="H100" i="7" s="1"/>
  <c r="F100" i="7"/>
  <c r="E100" i="7"/>
  <c r="G130" i="7"/>
  <c r="H130" i="7" s="1"/>
  <c r="F130" i="7"/>
  <c r="E130" i="7"/>
  <c r="G87" i="7"/>
  <c r="H87" i="7" s="1"/>
  <c r="F87" i="7"/>
  <c r="E87" i="7"/>
  <c r="G101" i="7"/>
  <c r="H101" i="7" s="1"/>
  <c r="F101" i="7"/>
  <c r="E101" i="7"/>
  <c r="G98" i="7"/>
  <c r="H98" i="7" s="1"/>
  <c r="F98" i="7"/>
  <c r="E98" i="7"/>
  <c r="G70" i="7"/>
  <c r="H70" i="7" s="1"/>
  <c r="F70" i="7"/>
  <c r="E70" i="7"/>
  <c r="G64" i="7"/>
  <c r="H64" i="7" s="1"/>
  <c r="F64" i="7"/>
  <c r="E64" i="7"/>
  <c r="G75" i="7"/>
  <c r="H75" i="7" s="1"/>
  <c r="F75" i="7"/>
  <c r="E75" i="7"/>
  <c r="G97" i="7"/>
  <c r="H97" i="7" s="1"/>
  <c r="F97" i="7"/>
  <c r="E97" i="7"/>
  <c r="G74" i="7"/>
  <c r="H74" i="7" s="1"/>
  <c r="F74" i="7"/>
  <c r="E74" i="7"/>
  <c r="G77" i="7"/>
  <c r="H77" i="7" s="1"/>
  <c r="F77" i="7"/>
  <c r="E77" i="7"/>
  <c r="G92" i="7"/>
  <c r="H92" i="7" s="1"/>
  <c r="F92" i="7"/>
  <c r="E92" i="7"/>
  <c r="G91" i="7"/>
  <c r="H91" i="7" s="1"/>
  <c r="F91" i="7"/>
  <c r="E91" i="7"/>
  <c r="G63" i="7"/>
  <c r="H63" i="7" s="1"/>
  <c r="F63" i="7"/>
  <c r="E63" i="7"/>
  <c r="G86" i="7"/>
  <c r="H86" i="7" s="1"/>
  <c r="F86" i="7"/>
  <c r="E86" i="7"/>
  <c r="G60" i="7"/>
  <c r="H60" i="7" s="1"/>
  <c r="F60" i="7"/>
  <c r="E60" i="7"/>
  <c r="G62" i="7"/>
  <c r="H62" i="7" s="1"/>
  <c r="F62" i="7"/>
  <c r="E62" i="7"/>
  <c r="G147" i="7"/>
  <c r="H147" i="7" s="1"/>
  <c r="F147" i="7"/>
  <c r="E147" i="7"/>
  <c r="G96" i="7"/>
  <c r="H96" i="7" s="1"/>
  <c r="F96" i="7"/>
  <c r="E96" i="7"/>
  <c r="G71" i="7"/>
  <c r="H71" i="7" s="1"/>
  <c r="F71" i="7"/>
  <c r="E71" i="7"/>
  <c r="G58" i="7"/>
  <c r="H58" i="7" s="1"/>
  <c r="F58" i="7"/>
  <c r="E58" i="7"/>
  <c r="G80" i="7"/>
  <c r="H80" i="7" s="1"/>
  <c r="F80" i="7"/>
  <c r="E80" i="7"/>
  <c r="G78" i="7"/>
  <c r="H78" i="7" s="1"/>
  <c r="F78" i="7"/>
  <c r="E78" i="7"/>
  <c r="G81" i="7"/>
  <c r="H81" i="7" s="1"/>
  <c r="F81" i="7"/>
  <c r="E81" i="7"/>
  <c r="G85" i="7"/>
  <c r="H85" i="7" s="1"/>
  <c r="F85" i="7"/>
  <c r="E85" i="7"/>
  <c r="G88" i="7"/>
  <c r="H88" i="7" s="1"/>
  <c r="F88" i="7"/>
  <c r="E88" i="7"/>
  <c r="G131" i="7"/>
  <c r="H131" i="7" s="1"/>
  <c r="F131" i="7"/>
  <c r="E131" i="7"/>
  <c r="G124" i="7"/>
  <c r="H124" i="7" s="1"/>
  <c r="F124" i="7"/>
  <c r="E124" i="7"/>
  <c r="G66" i="7"/>
  <c r="H66" i="7" s="1"/>
  <c r="F66" i="7"/>
  <c r="E66" i="7"/>
  <c r="G82" i="7"/>
  <c r="H82" i="7" s="1"/>
  <c r="F82" i="7"/>
  <c r="E82" i="7"/>
  <c r="G69" i="7"/>
  <c r="H69" i="7" s="1"/>
  <c r="F69" i="7"/>
  <c r="E69" i="7"/>
  <c r="G65" i="7"/>
  <c r="H65" i="7" s="1"/>
  <c r="F65" i="7"/>
  <c r="E65" i="7"/>
  <c r="G73" i="7"/>
  <c r="H73" i="7" s="1"/>
  <c r="F73" i="7"/>
  <c r="E73" i="7"/>
  <c r="G118" i="7"/>
  <c r="H118" i="7" s="1"/>
  <c r="F118" i="7"/>
  <c r="E118" i="7"/>
  <c r="G57" i="7"/>
  <c r="H57" i="7" s="1"/>
  <c r="F57" i="7"/>
  <c r="E57" i="7"/>
  <c r="G111" i="7"/>
  <c r="H111" i="7" s="1"/>
  <c r="F111" i="7"/>
  <c r="E111" i="7"/>
  <c r="G123" i="7"/>
  <c r="H123" i="7" s="1"/>
  <c r="F123" i="7"/>
  <c r="E123" i="7"/>
  <c r="G48" i="7"/>
  <c r="H48" i="7" s="1"/>
  <c r="F48" i="7"/>
  <c r="E48" i="7"/>
  <c r="G56" i="7"/>
  <c r="H56" i="7" s="1"/>
  <c r="F56" i="7"/>
  <c r="E56" i="7"/>
  <c r="G53" i="7"/>
  <c r="H53" i="7" s="1"/>
  <c r="F53" i="7"/>
  <c r="E53" i="7"/>
  <c r="G122" i="7"/>
  <c r="H122" i="7" s="1"/>
  <c r="F122" i="7"/>
  <c r="E122" i="7"/>
  <c r="G121" i="7"/>
  <c r="H121" i="7" s="1"/>
  <c r="F121" i="7"/>
  <c r="E121" i="7"/>
  <c r="G51" i="7"/>
  <c r="H51" i="7" s="1"/>
  <c r="F51" i="7"/>
  <c r="E51" i="7"/>
  <c r="G44" i="7"/>
  <c r="H44" i="7" s="1"/>
  <c r="F44" i="7"/>
  <c r="E44" i="7"/>
  <c r="G68" i="7"/>
  <c r="H68" i="7" s="1"/>
  <c r="F68" i="7"/>
  <c r="E68" i="7"/>
  <c r="G110" i="7"/>
  <c r="H110" i="7" s="1"/>
  <c r="F110" i="7"/>
  <c r="E110" i="7"/>
  <c r="G38" i="7"/>
  <c r="H38" i="7" s="1"/>
  <c r="F38" i="7"/>
  <c r="E38" i="7"/>
  <c r="G34" i="7"/>
  <c r="H34" i="7" s="1"/>
  <c r="F34" i="7"/>
  <c r="E34" i="7"/>
  <c r="G49" i="7"/>
  <c r="H49" i="7" s="1"/>
  <c r="F49" i="7"/>
  <c r="E49" i="7"/>
  <c r="G59" i="7"/>
  <c r="H59" i="7" s="1"/>
  <c r="F59" i="7"/>
  <c r="E59" i="7"/>
  <c r="G102" i="7"/>
  <c r="H102" i="7" s="1"/>
  <c r="F102" i="7"/>
  <c r="E102" i="7"/>
  <c r="G47" i="7"/>
  <c r="H47" i="7" s="1"/>
  <c r="F47" i="7"/>
  <c r="E47" i="7"/>
  <c r="G40" i="7"/>
  <c r="H40" i="7" s="1"/>
  <c r="F40" i="7"/>
  <c r="E40" i="7"/>
  <c r="G36" i="7"/>
  <c r="H36" i="7" s="1"/>
  <c r="F36" i="7"/>
  <c r="E36" i="7"/>
  <c r="G115" i="7"/>
  <c r="H115" i="7" s="1"/>
  <c r="F115" i="7"/>
  <c r="E115" i="7"/>
  <c r="G125" i="7"/>
  <c r="H125" i="7" s="1"/>
  <c r="F125" i="7"/>
  <c r="E125" i="7"/>
  <c r="G41" i="7"/>
  <c r="H41" i="7" s="1"/>
  <c r="F41" i="7"/>
  <c r="E41" i="7"/>
  <c r="G46" i="7"/>
  <c r="H46" i="7" s="1"/>
  <c r="F46" i="7"/>
  <c r="E46" i="7"/>
  <c r="G54" i="7"/>
  <c r="H54" i="7" s="1"/>
  <c r="F54" i="7"/>
  <c r="E54" i="7"/>
  <c r="G35" i="7"/>
  <c r="H35" i="7" s="1"/>
  <c r="F35" i="7"/>
  <c r="E35" i="7"/>
  <c r="G33" i="7"/>
  <c r="H33" i="7" s="1"/>
  <c r="F33" i="7"/>
  <c r="E33" i="7"/>
  <c r="G32" i="7"/>
  <c r="H32" i="7" s="1"/>
  <c r="F32" i="7"/>
  <c r="E32" i="7"/>
  <c r="G67" i="7"/>
  <c r="H67" i="7" s="1"/>
  <c r="F67" i="7"/>
  <c r="E67" i="7"/>
  <c r="G114" i="7"/>
  <c r="H114" i="7" s="1"/>
  <c r="F114" i="7"/>
  <c r="E114" i="7"/>
  <c r="G117" i="7"/>
  <c r="H117" i="7" s="1"/>
  <c r="F117" i="7"/>
  <c r="E117" i="7"/>
  <c r="G106" i="7"/>
  <c r="H106" i="7" s="1"/>
  <c r="F106" i="7"/>
  <c r="E106" i="7"/>
  <c r="G39" i="7"/>
  <c r="H39" i="7" s="1"/>
  <c r="F39" i="7"/>
  <c r="E39" i="7"/>
  <c r="G28" i="7"/>
  <c r="H28" i="7" s="1"/>
  <c r="F28" i="7"/>
  <c r="E28" i="7"/>
  <c r="G52" i="7"/>
  <c r="H52" i="7" s="1"/>
  <c r="F52" i="7"/>
  <c r="E52" i="7"/>
  <c r="G84" i="7"/>
  <c r="H84" i="7" s="1"/>
  <c r="F84" i="7"/>
  <c r="E84" i="7"/>
  <c r="G23" i="7"/>
  <c r="H23" i="7" s="1"/>
  <c r="F23" i="7"/>
  <c r="E23" i="7"/>
  <c r="G61" i="7"/>
  <c r="H61" i="7" s="1"/>
  <c r="F61" i="7"/>
  <c r="E61" i="7"/>
  <c r="G89" i="7"/>
  <c r="H89" i="7" s="1"/>
  <c r="F89" i="7"/>
  <c r="E89" i="7"/>
  <c r="G43" i="7"/>
  <c r="H43" i="7" s="1"/>
  <c r="F43" i="7"/>
  <c r="E43" i="7"/>
  <c r="G45" i="7"/>
  <c r="H45" i="7" s="1"/>
  <c r="F45" i="7"/>
  <c r="E45" i="7"/>
  <c r="G20" i="7"/>
  <c r="H20" i="7" s="1"/>
  <c r="F20" i="7"/>
  <c r="E20" i="7"/>
  <c r="G24" i="7"/>
  <c r="H24" i="7" s="1"/>
  <c r="F24" i="7"/>
  <c r="E24" i="7"/>
  <c r="G26" i="7"/>
  <c r="H26" i="7" s="1"/>
  <c r="F26" i="7"/>
  <c r="E26" i="7"/>
  <c r="G27" i="7"/>
  <c r="H27" i="7" s="1"/>
  <c r="F27" i="7"/>
  <c r="E27" i="7"/>
  <c r="G37" i="7"/>
  <c r="H37" i="7" s="1"/>
  <c r="F37" i="7"/>
  <c r="E37" i="7"/>
  <c r="G18" i="7"/>
  <c r="H18" i="7" s="1"/>
  <c r="F18" i="7"/>
  <c r="E18" i="7"/>
  <c r="G22" i="7"/>
  <c r="H22" i="7" s="1"/>
  <c r="F22" i="7"/>
  <c r="E22" i="7"/>
  <c r="G25" i="7"/>
  <c r="H25" i="7" s="1"/>
  <c r="F25" i="7"/>
  <c r="E25" i="7"/>
  <c r="G72" i="7"/>
  <c r="H72" i="7" s="1"/>
  <c r="F72" i="7"/>
  <c r="E72" i="7"/>
  <c r="G50" i="7"/>
  <c r="H50" i="7" s="1"/>
  <c r="F50" i="7"/>
  <c r="E50" i="7"/>
  <c r="G30" i="7"/>
  <c r="H30" i="7" s="1"/>
  <c r="F30" i="7"/>
  <c r="E30" i="7"/>
  <c r="G79" i="7"/>
  <c r="H79" i="7" s="1"/>
  <c r="F79" i="7"/>
  <c r="E79" i="7"/>
  <c r="G19" i="7"/>
  <c r="H19" i="7" s="1"/>
  <c r="F19" i="7"/>
  <c r="E19" i="7"/>
  <c r="G55" i="7"/>
  <c r="H55" i="7" s="1"/>
  <c r="F55" i="7"/>
  <c r="E55" i="7"/>
  <c r="G29" i="7"/>
  <c r="H29" i="7" s="1"/>
  <c r="F29" i="7"/>
  <c r="E29" i="7"/>
  <c r="G10" i="7"/>
  <c r="H10" i="7" s="1"/>
  <c r="F10" i="7"/>
  <c r="E10" i="7"/>
  <c r="G42" i="7"/>
  <c r="H42" i="7" s="1"/>
  <c r="F42" i="7"/>
  <c r="E42" i="7"/>
  <c r="G16" i="7"/>
  <c r="H16" i="7" s="1"/>
  <c r="F16" i="7"/>
  <c r="E16" i="7"/>
  <c r="G9" i="7"/>
  <c r="H9" i="7" s="1"/>
  <c r="F9" i="7"/>
  <c r="E9" i="7"/>
  <c r="G11" i="7"/>
  <c r="H11" i="7" s="1"/>
  <c r="F11" i="7"/>
  <c r="E11" i="7"/>
  <c r="G5" i="7"/>
  <c r="H5" i="7" s="1"/>
  <c r="F5" i="7"/>
  <c r="E5" i="7"/>
  <c r="G8" i="7"/>
  <c r="H8" i="7" s="1"/>
  <c r="F8" i="7"/>
  <c r="E8" i="7"/>
  <c r="G21" i="7"/>
  <c r="H21" i="7" s="1"/>
  <c r="F21" i="7"/>
  <c r="E21" i="7"/>
  <c r="G31" i="7"/>
  <c r="H31" i="7" s="1"/>
  <c r="F31" i="7"/>
  <c r="E31" i="7"/>
  <c r="G7" i="7"/>
  <c r="H7" i="7" s="1"/>
  <c r="F7" i="7"/>
  <c r="E7" i="7"/>
  <c r="G17" i="7"/>
  <c r="H17" i="7" s="1"/>
  <c r="F17" i="7"/>
  <c r="E17" i="7"/>
  <c r="G6" i="7"/>
  <c r="H6" i="7" s="1"/>
  <c r="F6" i="7"/>
  <c r="E6" i="7"/>
  <c r="G3" i="7"/>
  <c r="H3" i="7" s="1"/>
  <c r="F3" i="7"/>
  <c r="E3" i="7"/>
  <c r="G12" i="7"/>
  <c r="H12" i="7" s="1"/>
  <c r="F12" i="7"/>
  <c r="E12" i="7"/>
  <c r="O6" i="7"/>
  <c r="P6" i="7" s="1"/>
  <c r="G15" i="7"/>
  <c r="H15" i="7" s="1"/>
  <c r="F15" i="7"/>
  <c r="E15" i="7"/>
  <c r="G13" i="7"/>
  <c r="H13" i="7" s="1"/>
  <c r="F13" i="7"/>
  <c r="E13" i="7"/>
  <c r="G4" i="7"/>
  <c r="H4" i="7" s="1"/>
  <c r="F4" i="7"/>
  <c r="E4" i="7"/>
  <c r="F2" i="7"/>
  <c r="E2" i="7"/>
  <c r="G14" i="7"/>
  <c r="H14" i="7" s="1"/>
  <c r="F14" i="7"/>
  <c r="E14" i="7"/>
  <c r="G485" i="6"/>
  <c r="H485" i="6" s="1"/>
  <c r="F485" i="6"/>
  <c r="E485" i="6"/>
  <c r="G482" i="6"/>
  <c r="H482" i="6" s="1"/>
  <c r="F482" i="6"/>
  <c r="E482" i="6"/>
  <c r="G478" i="6"/>
  <c r="H478" i="6" s="1"/>
  <c r="F478" i="6"/>
  <c r="E478" i="6"/>
  <c r="G483" i="6"/>
  <c r="H483" i="6" s="1"/>
  <c r="F483" i="6"/>
  <c r="E483" i="6"/>
  <c r="G475" i="6"/>
  <c r="H475" i="6" s="1"/>
  <c r="F475" i="6"/>
  <c r="E475" i="6"/>
  <c r="G484" i="6"/>
  <c r="H484" i="6" s="1"/>
  <c r="F484" i="6"/>
  <c r="E484" i="6"/>
  <c r="G479" i="6"/>
  <c r="H479" i="6" s="1"/>
  <c r="F479" i="6"/>
  <c r="E479" i="6"/>
  <c r="G467" i="6"/>
  <c r="H467" i="6" s="1"/>
  <c r="F467" i="6"/>
  <c r="E467" i="6"/>
  <c r="G474" i="6"/>
  <c r="H474" i="6" s="1"/>
  <c r="F474" i="6"/>
  <c r="E474" i="6"/>
  <c r="G472" i="6"/>
  <c r="H472" i="6" s="1"/>
  <c r="F472" i="6"/>
  <c r="E472" i="6"/>
  <c r="G468" i="6"/>
  <c r="H468" i="6" s="1"/>
  <c r="F468" i="6"/>
  <c r="E468" i="6"/>
  <c r="G473" i="6"/>
  <c r="H473" i="6" s="1"/>
  <c r="F473" i="6"/>
  <c r="E473" i="6"/>
  <c r="G470" i="6"/>
  <c r="H470" i="6" s="1"/>
  <c r="F470" i="6"/>
  <c r="E470" i="6"/>
  <c r="G481" i="6"/>
  <c r="H481" i="6" s="1"/>
  <c r="F481" i="6"/>
  <c r="E481" i="6"/>
  <c r="G469" i="6"/>
  <c r="H469" i="6" s="1"/>
  <c r="F469" i="6"/>
  <c r="E469" i="6"/>
  <c r="G480" i="6"/>
  <c r="H480" i="6" s="1"/>
  <c r="F480" i="6"/>
  <c r="E480" i="6"/>
  <c r="G463" i="6"/>
  <c r="H463" i="6" s="1"/>
  <c r="F463" i="6"/>
  <c r="E463" i="6"/>
  <c r="G466" i="6"/>
  <c r="H466" i="6" s="1"/>
  <c r="F466" i="6"/>
  <c r="E466" i="6"/>
  <c r="G465" i="6"/>
  <c r="H465" i="6" s="1"/>
  <c r="F465" i="6"/>
  <c r="E465" i="6"/>
  <c r="G477" i="6"/>
  <c r="H477" i="6" s="1"/>
  <c r="F477" i="6"/>
  <c r="E477" i="6"/>
  <c r="G476" i="6"/>
  <c r="H476" i="6" s="1"/>
  <c r="F476" i="6"/>
  <c r="E476" i="6"/>
  <c r="G471" i="6"/>
  <c r="H471" i="6" s="1"/>
  <c r="F471" i="6"/>
  <c r="E471" i="6"/>
  <c r="G457" i="6"/>
  <c r="H457" i="6" s="1"/>
  <c r="F457" i="6"/>
  <c r="E457" i="6"/>
  <c r="G458" i="6"/>
  <c r="H458" i="6" s="1"/>
  <c r="F458" i="6"/>
  <c r="E458" i="6"/>
  <c r="G461" i="6"/>
  <c r="H461" i="6" s="1"/>
  <c r="F461" i="6"/>
  <c r="E461" i="6"/>
  <c r="G454" i="6"/>
  <c r="H454" i="6" s="1"/>
  <c r="F454" i="6"/>
  <c r="E454" i="6"/>
  <c r="G464" i="6"/>
  <c r="H464" i="6" s="1"/>
  <c r="F464" i="6"/>
  <c r="E464" i="6"/>
  <c r="G460" i="6"/>
  <c r="H460" i="6" s="1"/>
  <c r="F460" i="6"/>
  <c r="E460" i="6"/>
  <c r="G450" i="6"/>
  <c r="H450" i="6" s="1"/>
  <c r="F450" i="6"/>
  <c r="E450" i="6"/>
  <c r="G452" i="6"/>
  <c r="H452" i="6" s="1"/>
  <c r="F452" i="6"/>
  <c r="E452" i="6"/>
  <c r="G462" i="6"/>
  <c r="H462" i="6" s="1"/>
  <c r="F462" i="6"/>
  <c r="E462" i="6"/>
  <c r="G446" i="6"/>
  <c r="H446" i="6" s="1"/>
  <c r="F446" i="6"/>
  <c r="E446" i="6"/>
  <c r="G447" i="6"/>
  <c r="H447" i="6" s="1"/>
  <c r="F447" i="6"/>
  <c r="E447" i="6"/>
  <c r="G456" i="6"/>
  <c r="H456" i="6" s="1"/>
  <c r="F456" i="6"/>
  <c r="E456" i="6"/>
  <c r="G445" i="6"/>
  <c r="H445" i="6" s="1"/>
  <c r="F445" i="6"/>
  <c r="E445" i="6"/>
  <c r="G441" i="6"/>
  <c r="H441" i="6" s="1"/>
  <c r="F441" i="6"/>
  <c r="E441" i="6"/>
  <c r="G451" i="6"/>
  <c r="H451" i="6" s="1"/>
  <c r="F451" i="6"/>
  <c r="E451" i="6"/>
  <c r="G459" i="6"/>
  <c r="H459" i="6" s="1"/>
  <c r="F459" i="6"/>
  <c r="E459" i="6"/>
  <c r="G440" i="6"/>
  <c r="H440" i="6" s="1"/>
  <c r="F440" i="6"/>
  <c r="E440" i="6"/>
  <c r="G442" i="6"/>
  <c r="H442" i="6" s="1"/>
  <c r="F442" i="6"/>
  <c r="E442" i="6"/>
  <c r="G453" i="6"/>
  <c r="H453" i="6" s="1"/>
  <c r="F453" i="6"/>
  <c r="E453" i="6"/>
  <c r="G436" i="6"/>
  <c r="H436" i="6" s="1"/>
  <c r="F436" i="6"/>
  <c r="E436" i="6"/>
  <c r="G434" i="6"/>
  <c r="H434" i="6" s="1"/>
  <c r="F434" i="6"/>
  <c r="E434" i="6"/>
  <c r="G439" i="6"/>
  <c r="H439" i="6" s="1"/>
  <c r="F439" i="6"/>
  <c r="E439" i="6"/>
  <c r="G449" i="6"/>
  <c r="H449" i="6" s="1"/>
  <c r="F449" i="6"/>
  <c r="E449" i="6"/>
  <c r="G448" i="6"/>
  <c r="H448" i="6" s="1"/>
  <c r="F448" i="6"/>
  <c r="E448" i="6"/>
  <c r="G433" i="6"/>
  <c r="H433" i="6" s="1"/>
  <c r="F433" i="6"/>
  <c r="E433" i="6"/>
  <c r="G432" i="6"/>
  <c r="H432" i="6" s="1"/>
  <c r="F432" i="6"/>
  <c r="E432" i="6"/>
  <c r="G438" i="6"/>
  <c r="H438" i="6" s="1"/>
  <c r="F438" i="6"/>
  <c r="E438" i="6"/>
  <c r="G455" i="6"/>
  <c r="H455" i="6" s="1"/>
  <c r="F455" i="6"/>
  <c r="E455" i="6"/>
  <c r="G427" i="6"/>
  <c r="H427" i="6" s="1"/>
  <c r="F427" i="6"/>
  <c r="E427" i="6"/>
  <c r="G437" i="6"/>
  <c r="H437" i="6" s="1"/>
  <c r="F437" i="6"/>
  <c r="E437" i="6"/>
  <c r="G430" i="6"/>
  <c r="H430" i="6" s="1"/>
  <c r="F430" i="6"/>
  <c r="E430" i="6"/>
  <c r="G423" i="6"/>
  <c r="H423" i="6" s="1"/>
  <c r="F423" i="6"/>
  <c r="E423" i="6"/>
  <c r="G426" i="6"/>
  <c r="H426" i="6" s="1"/>
  <c r="F426" i="6"/>
  <c r="E426" i="6"/>
  <c r="G443" i="6"/>
  <c r="H443" i="6" s="1"/>
  <c r="F443" i="6"/>
  <c r="E443" i="6"/>
  <c r="G425" i="6"/>
  <c r="H425" i="6" s="1"/>
  <c r="F425" i="6"/>
  <c r="E425" i="6"/>
  <c r="G421" i="6"/>
  <c r="H421" i="6" s="1"/>
  <c r="F421" i="6"/>
  <c r="E421" i="6"/>
  <c r="G418" i="6"/>
  <c r="H418" i="6" s="1"/>
  <c r="F418" i="6"/>
  <c r="E418" i="6"/>
  <c r="G415" i="6"/>
  <c r="H415" i="6" s="1"/>
  <c r="F415" i="6"/>
  <c r="E415" i="6"/>
  <c r="G416" i="6"/>
  <c r="H416" i="6" s="1"/>
  <c r="F416" i="6"/>
  <c r="E416" i="6"/>
  <c r="G413" i="6"/>
  <c r="H413" i="6" s="1"/>
  <c r="F413" i="6"/>
  <c r="E413" i="6"/>
  <c r="G414" i="6"/>
  <c r="H414" i="6" s="1"/>
  <c r="F414" i="6"/>
  <c r="E414" i="6"/>
  <c r="G444" i="6"/>
  <c r="H444" i="6" s="1"/>
  <c r="F444" i="6"/>
  <c r="E444" i="6"/>
  <c r="G431" i="6"/>
  <c r="H431" i="6" s="1"/>
  <c r="F431" i="6"/>
  <c r="E431" i="6"/>
  <c r="G435" i="6"/>
  <c r="H435" i="6" s="1"/>
  <c r="F435" i="6"/>
  <c r="E435" i="6"/>
  <c r="G429" i="6"/>
  <c r="H429" i="6" s="1"/>
  <c r="F429" i="6"/>
  <c r="E429" i="6"/>
  <c r="G411" i="6"/>
  <c r="H411" i="6" s="1"/>
  <c r="F411" i="6"/>
  <c r="E411" i="6"/>
  <c r="G410" i="6"/>
  <c r="H410" i="6" s="1"/>
  <c r="F410" i="6"/>
  <c r="E410" i="6"/>
  <c r="G428" i="6"/>
  <c r="H428" i="6" s="1"/>
  <c r="F428" i="6"/>
  <c r="E428" i="6"/>
  <c r="G408" i="6"/>
  <c r="H408" i="6" s="1"/>
  <c r="F408" i="6"/>
  <c r="E408" i="6"/>
  <c r="G417" i="6"/>
  <c r="H417" i="6" s="1"/>
  <c r="F417" i="6"/>
  <c r="E417" i="6"/>
  <c r="G422" i="6"/>
  <c r="H422" i="6" s="1"/>
  <c r="F422" i="6"/>
  <c r="E422" i="6"/>
  <c r="G420" i="6"/>
  <c r="H420" i="6" s="1"/>
  <c r="F420" i="6"/>
  <c r="E420" i="6"/>
  <c r="G406" i="6"/>
  <c r="H406" i="6" s="1"/>
  <c r="F406" i="6"/>
  <c r="E406" i="6"/>
  <c r="G419" i="6"/>
  <c r="H419" i="6" s="1"/>
  <c r="F419" i="6"/>
  <c r="E419" i="6"/>
  <c r="G405" i="6"/>
  <c r="H405" i="6" s="1"/>
  <c r="F405" i="6"/>
  <c r="E405" i="6"/>
  <c r="G424" i="6"/>
  <c r="H424" i="6" s="1"/>
  <c r="F424" i="6"/>
  <c r="E424" i="6"/>
  <c r="G402" i="6"/>
  <c r="H402" i="6" s="1"/>
  <c r="F402" i="6"/>
  <c r="E402" i="6"/>
  <c r="G409" i="6"/>
  <c r="H409" i="6" s="1"/>
  <c r="F409" i="6"/>
  <c r="E409" i="6"/>
  <c r="G412" i="6"/>
  <c r="H412" i="6" s="1"/>
  <c r="F412" i="6"/>
  <c r="E412" i="6"/>
  <c r="G398" i="6"/>
  <c r="H398" i="6" s="1"/>
  <c r="F398" i="6"/>
  <c r="E398" i="6"/>
  <c r="G399" i="6"/>
  <c r="H399" i="6" s="1"/>
  <c r="F399" i="6"/>
  <c r="E399" i="6"/>
  <c r="G401" i="6"/>
  <c r="H401" i="6" s="1"/>
  <c r="F401" i="6"/>
  <c r="E401" i="6"/>
  <c r="G395" i="6"/>
  <c r="H395" i="6" s="1"/>
  <c r="F395" i="6"/>
  <c r="E395" i="6"/>
  <c r="G392" i="6"/>
  <c r="H392" i="6" s="1"/>
  <c r="F392" i="6"/>
  <c r="E392" i="6"/>
  <c r="G407" i="6"/>
  <c r="H407" i="6" s="1"/>
  <c r="F407" i="6"/>
  <c r="E407" i="6"/>
  <c r="G397" i="6"/>
  <c r="H397" i="6" s="1"/>
  <c r="F397" i="6"/>
  <c r="E397" i="6"/>
  <c r="G404" i="6"/>
  <c r="H404" i="6" s="1"/>
  <c r="F404" i="6"/>
  <c r="E404" i="6"/>
  <c r="G396" i="6"/>
  <c r="H396" i="6" s="1"/>
  <c r="F396" i="6"/>
  <c r="E396" i="6"/>
  <c r="G394" i="6"/>
  <c r="H394" i="6" s="1"/>
  <c r="F394" i="6"/>
  <c r="E394" i="6"/>
  <c r="G391" i="6"/>
  <c r="H391" i="6" s="1"/>
  <c r="F391" i="6"/>
  <c r="E391" i="6"/>
  <c r="G403" i="6"/>
  <c r="H403" i="6" s="1"/>
  <c r="F403" i="6"/>
  <c r="E403" i="6"/>
  <c r="G400" i="6"/>
  <c r="H400" i="6" s="1"/>
  <c r="F400" i="6"/>
  <c r="E400" i="6"/>
  <c r="G388" i="6"/>
  <c r="H388" i="6" s="1"/>
  <c r="F388" i="6"/>
  <c r="E388" i="6"/>
  <c r="G385" i="6"/>
  <c r="H385" i="6" s="1"/>
  <c r="F385" i="6"/>
  <c r="E385" i="6"/>
  <c r="G386" i="6"/>
  <c r="H386" i="6" s="1"/>
  <c r="F386" i="6"/>
  <c r="E386" i="6"/>
  <c r="G393" i="6"/>
  <c r="H393" i="6" s="1"/>
  <c r="F393" i="6"/>
  <c r="E393" i="6"/>
  <c r="G387" i="6"/>
  <c r="H387" i="6" s="1"/>
  <c r="F387" i="6"/>
  <c r="E387" i="6"/>
  <c r="G381" i="6"/>
  <c r="H381" i="6" s="1"/>
  <c r="F381" i="6"/>
  <c r="E381" i="6"/>
  <c r="G380" i="6"/>
  <c r="H380" i="6" s="1"/>
  <c r="F380" i="6"/>
  <c r="E380" i="6"/>
  <c r="G383" i="6"/>
  <c r="H383" i="6" s="1"/>
  <c r="F383" i="6"/>
  <c r="E383" i="6"/>
  <c r="G384" i="6"/>
  <c r="H384" i="6" s="1"/>
  <c r="F384" i="6"/>
  <c r="E384" i="6"/>
  <c r="G390" i="6"/>
  <c r="H390" i="6" s="1"/>
  <c r="F390" i="6"/>
  <c r="E390" i="6"/>
  <c r="G378" i="6"/>
  <c r="H378" i="6" s="1"/>
  <c r="F378" i="6"/>
  <c r="E378" i="6"/>
  <c r="G374" i="6"/>
  <c r="H374" i="6" s="1"/>
  <c r="F374" i="6"/>
  <c r="E374" i="6"/>
  <c r="G389" i="6"/>
  <c r="H389" i="6" s="1"/>
  <c r="F389" i="6"/>
  <c r="E389" i="6"/>
  <c r="G376" i="6"/>
  <c r="H376" i="6" s="1"/>
  <c r="F376" i="6"/>
  <c r="E376" i="6"/>
  <c r="G379" i="6"/>
  <c r="H379" i="6" s="1"/>
  <c r="F379" i="6"/>
  <c r="E379" i="6"/>
  <c r="G373" i="6"/>
  <c r="H373" i="6" s="1"/>
  <c r="F373" i="6"/>
  <c r="E373" i="6"/>
  <c r="G372" i="6"/>
  <c r="H372" i="6" s="1"/>
  <c r="F372" i="6"/>
  <c r="E372" i="6"/>
  <c r="G382" i="6"/>
  <c r="H382" i="6" s="1"/>
  <c r="F382" i="6"/>
  <c r="E382" i="6"/>
  <c r="G375" i="6"/>
  <c r="H375" i="6" s="1"/>
  <c r="F375" i="6"/>
  <c r="E375" i="6"/>
  <c r="G368" i="6"/>
  <c r="H368" i="6" s="1"/>
  <c r="F368" i="6"/>
  <c r="E368" i="6"/>
  <c r="G377" i="6"/>
  <c r="H377" i="6" s="1"/>
  <c r="F377" i="6"/>
  <c r="E377" i="6"/>
  <c r="G366" i="6"/>
  <c r="H366" i="6" s="1"/>
  <c r="F366" i="6"/>
  <c r="E366" i="6"/>
  <c r="G365" i="6"/>
  <c r="H365" i="6" s="1"/>
  <c r="F365" i="6"/>
  <c r="E365" i="6"/>
  <c r="G371" i="6"/>
  <c r="H371" i="6" s="1"/>
  <c r="F371" i="6"/>
  <c r="E371" i="6"/>
  <c r="G361" i="6"/>
  <c r="H361" i="6" s="1"/>
  <c r="F361" i="6"/>
  <c r="E361" i="6"/>
  <c r="G363" i="6"/>
  <c r="H363" i="6" s="1"/>
  <c r="F363" i="6"/>
  <c r="E363" i="6"/>
  <c r="G364" i="6"/>
  <c r="H364" i="6" s="1"/>
  <c r="F364" i="6"/>
  <c r="E364" i="6"/>
  <c r="G362" i="6"/>
  <c r="H362" i="6" s="1"/>
  <c r="F362" i="6"/>
  <c r="E362" i="6"/>
  <c r="G356" i="6"/>
  <c r="H356" i="6" s="1"/>
  <c r="F356" i="6"/>
  <c r="E356" i="6"/>
  <c r="G358" i="6"/>
  <c r="H358" i="6" s="1"/>
  <c r="F358" i="6"/>
  <c r="E358" i="6"/>
  <c r="G360" i="6"/>
  <c r="H360" i="6" s="1"/>
  <c r="F360" i="6"/>
  <c r="E360" i="6"/>
  <c r="G359" i="6"/>
  <c r="H359" i="6" s="1"/>
  <c r="F359" i="6"/>
  <c r="E359" i="6"/>
  <c r="G353" i="6"/>
  <c r="H353" i="6" s="1"/>
  <c r="F353" i="6"/>
  <c r="E353" i="6"/>
  <c r="G369" i="6"/>
  <c r="H369" i="6" s="1"/>
  <c r="F369" i="6"/>
  <c r="E369" i="6"/>
  <c r="G357" i="6"/>
  <c r="H357" i="6" s="1"/>
  <c r="F357" i="6"/>
  <c r="E357" i="6"/>
  <c r="G370" i="6"/>
  <c r="H370" i="6" s="1"/>
  <c r="F370" i="6"/>
  <c r="E370" i="6"/>
  <c r="G367" i="6"/>
  <c r="H367" i="6" s="1"/>
  <c r="F367" i="6"/>
  <c r="E367" i="6"/>
  <c r="G350" i="6"/>
  <c r="H350" i="6" s="1"/>
  <c r="F350" i="6"/>
  <c r="E350" i="6"/>
  <c r="G346" i="6"/>
  <c r="H346" i="6" s="1"/>
  <c r="F346" i="6"/>
  <c r="E346" i="6"/>
  <c r="G347" i="6"/>
  <c r="H347" i="6" s="1"/>
  <c r="F347" i="6"/>
  <c r="E347" i="6"/>
  <c r="G349" i="6"/>
  <c r="H349" i="6" s="1"/>
  <c r="F349" i="6"/>
  <c r="E349" i="6"/>
  <c r="G351" i="6"/>
  <c r="H351" i="6" s="1"/>
  <c r="F351" i="6"/>
  <c r="E351" i="6"/>
  <c r="G354" i="6"/>
  <c r="H354" i="6" s="1"/>
  <c r="F354" i="6"/>
  <c r="E354" i="6"/>
  <c r="G355" i="6"/>
  <c r="H355" i="6" s="1"/>
  <c r="F355" i="6"/>
  <c r="E355" i="6"/>
  <c r="G342" i="6"/>
  <c r="H342" i="6" s="1"/>
  <c r="F342" i="6"/>
  <c r="E342" i="6"/>
  <c r="G344" i="6"/>
  <c r="H344" i="6" s="1"/>
  <c r="F344" i="6"/>
  <c r="E344" i="6"/>
  <c r="G345" i="6"/>
  <c r="H345" i="6" s="1"/>
  <c r="F345" i="6"/>
  <c r="E345" i="6"/>
  <c r="G343" i="6"/>
  <c r="H343" i="6" s="1"/>
  <c r="F343" i="6"/>
  <c r="E343" i="6"/>
  <c r="G352" i="6"/>
  <c r="H352" i="6" s="1"/>
  <c r="F352" i="6"/>
  <c r="E352" i="6"/>
  <c r="G339" i="6"/>
  <c r="H339" i="6" s="1"/>
  <c r="F339" i="6"/>
  <c r="E339" i="6"/>
  <c r="G338" i="6"/>
  <c r="H338" i="6" s="1"/>
  <c r="F338" i="6"/>
  <c r="E338" i="6"/>
  <c r="G348" i="6"/>
  <c r="H348" i="6" s="1"/>
  <c r="F348" i="6"/>
  <c r="E348" i="6"/>
  <c r="G337" i="6"/>
  <c r="H337" i="6" s="1"/>
  <c r="F337" i="6"/>
  <c r="E337" i="6"/>
  <c r="G336" i="6"/>
  <c r="H336" i="6" s="1"/>
  <c r="F336" i="6"/>
  <c r="E336" i="6"/>
  <c r="G334" i="6"/>
  <c r="H334" i="6" s="1"/>
  <c r="F334" i="6"/>
  <c r="E334" i="6"/>
  <c r="G341" i="6"/>
  <c r="H341" i="6" s="1"/>
  <c r="F341" i="6"/>
  <c r="E341" i="6"/>
  <c r="G335" i="6"/>
  <c r="H335" i="6" s="1"/>
  <c r="F335" i="6"/>
  <c r="E335" i="6"/>
  <c r="G340" i="6"/>
  <c r="H340" i="6" s="1"/>
  <c r="F340" i="6"/>
  <c r="E340" i="6"/>
  <c r="G333" i="6"/>
  <c r="H333" i="6" s="1"/>
  <c r="F333" i="6"/>
  <c r="E333" i="6"/>
  <c r="G330" i="6"/>
  <c r="H330" i="6" s="1"/>
  <c r="F330" i="6"/>
  <c r="E330" i="6"/>
  <c r="G331" i="6"/>
  <c r="H331" i="6" s="1"/>
  <c r="F331" i="6"/>
  <c r="E331" i="6"/>
  <c r="G329" i="6"/>
  <c r="H329" i="6" s="1"/>
  <c r="F329" i="6"/>
  <c r="E329" i="6"/>
  <c r="G327" i="6"/>
  <c r="H327" i="6" s="1"/>
  <c r="F327" i="6"/>
  <c r="E327" i="6"/>
  <c r="G332" i="6"/>
  <c r="H332" i="6" s="1"/>
  <c r="F332" i="6"/>
  <c r="E332" i="6"/>
  <c r="G326" i="6"/>
  <c r="H326" i="6" s="1"/>
  <c r="F326" i="6"/>
  <c r="E326" i="6"/>
  <c r="G325" i="6"/>
  <c r="H325" i="6" s="1"/>
  <c r="F325" i="6"/>
  <c r="E325" i="6"/>
  <c r="G324" i="6"/>
  <c r="H324" i="6" s="1"/>
  <c r="F324" i="6"/>
  <c r="E324" i="6"/>
  <c r="G328" i="6"/>
  <c r="H328" i="6" s="1"/>
  <c r="F328" i="6"/>
  <c r="E328" i="6"/>
  <c r="G323" i="6"/>
  <c r="H323" i="6" s="1"/>
  <c r="F323" i="6"/>
  <c r="E323" i="6"/>
  <c r="G320" i="6"/>
  <c r="H320" i="6" s="1"/>
  <c r="F320" i="6"/>
  <c r="E320" i="6"/>
  <c r="G318" i="6"/>
  <c r="H318" i="6" s="1"/>
  <c r="F318" i="6"/>
  <c r="E318" i="6"/>
  <c r="G319" i="6"/>
  <c r="H319" i="6" s="1"/>
  <c r="F319" i="6"/>
  <c r="E319" i="6"/>
  <c r="G316" i="6"/>
  <c r="H316" i="6" s="1"/>
  <c r="F316" i="6"/>
  <c r="E316" i="6"/>
  <c r="G312" i="6"/>
  <c r="H312" i="6" s="1"/>
  <c r="F312" i="6"/>
  <c r="E312" i="6"/>
  <c r="G321" i="6"/>
  <c r="H321" i="6" s="1"/>
  <c r="F321" i="6"/>
  <c r="E321" i="6"/>
  <c r="G313" i="6"/>
  <c r="H313" i="6" s="1"/>
  <c r="F313" i="6"/>
  <c r="E313" i="6"/>
  <c r="G314" i="6"/>
  <c r="H314" i="6" s="1"/>
  <c r="F314" i="6"/>
  <c r="E314" i="6"/>
  <c r="G322" i="6"/>
  <c r="H322" i="6" s="1"/>
  <c r="F322" i="6"/>
  <c r="E322" i="6"/>
  <c r="G315" i="6"/>
  <c r="H315" i="6" s="1"/>
  <c r="F315" i="6"/>
  <c r="E315" i="6"/>
  <c r="G310" i="6"/>
  <c r="H310" i="6" s="1"/>
  <c r="F310" i="6"/>
  <c r="E310" i="6"/>
  <c r="G317" i="6"/>
  <c r="H317" i="6" s="1"/>
  <c r="F317" i="6"/>
  <c r="E317" i="6"/>
  <c r="G309" i="6"/>
  <c r="H309" i="6" s="1"/>
  <c r="F309" i="6"/>
  <c r="E309" i="6"/>
  <c r="G307" i="6"/>
  <c r="H307" i="6" s="1"/>
  <c r="F307" i="6"/>
  <c r="E307" i="6"/>
  <c r="G306" i="6"/>
  <c r="H306" i="6" s="1"/>
  <c r="F306" i="6"/>
  <c r="E306" i="6"/>
  <c r="G302" i="6"/>
  <c r="H302" i="6" s="1"/>
  <c r="F302" i="6"/>
  <c r="E302" i="6"/>
  <c r="G311" i="6"/>
  <c r="H311" i="6" s="1"/>
  <c r="F311" i="6"/>
  <c r="E311" i="6"/>
  <c r="G303" i="6"/>
  <c r="H303" i="6" s="1"/>
  <c r="F303" i="6"/>
  <c r="E303" i="6"/>
  <c r="G305" i="6"/>
  <c r="H305" i="6" s="1"/>
  <c r="F305" i="6"/>
  <c r="E305" i="6"/>
  <c r="G308" i="6"/>
  <c r="H308" i="6" s="1"/>
  <c r="F308" i="6"/>
  <c r="E308" i="6"/>
  <c r="G304" i="6"/>
  <c r="H304" i="6" s="1"/>
  <c r="F304" i="6"/>
  <c r="E304" i="6"/>
  <c r="G297" i="6"/>
  <c r="H297" i="6" s="1"/>
  <c r="F297" i="6"/>
  <c r="E297" i="6"/>
  <c r="G301" i="6"/>
  <c r="H301" i="6" s="1"/>
  <c r="F301" i="6"/>
  <c r="E301" i="6"/>
  <c r="G300" i="6"/>
  <c r="H300" i="6" s="1"/>
  <c r="F300" i="6"/>
  <c r="E300" i="6"/>
  <c r="G296" i="6"/>
  <c r="H296" i="6" s="1"/>
  <c r="F296" i="6"/>
  <c r="E296" i="6"/>
  <c r="G298" i="6"/>
  <c r="H298" i="6" s="1"/>
  <c r="F298" i="6"/>
  <c r="E298" i="6"/>
  <c r="G295" i="6"/>
  <c r="H295" i="6" s="1"/>
  <c r="F295" i="6"/>
  <c r="E295" i="6"/>
  <c r="G293" i="6"/>
  <c r="H293" i="6" s="1"/>
  <c r="F293" i="6"/>
  <c r="E293" i="6"/>
  <c r="G291" i="6"/>
  <c r="H291" i="6" s="1"/>
  <c r="F291" i="6"/>
  <c r="E291" i="6"/>
  <c r="G294" i="6"/>
  <c r="H294" i="6" s="1"/>
  <c r="F294" i="6"/>
  <c r="E294" i="6"/>
  <c r="G289" i="6"/>
  <c r="H289" i="6" s="1"/>
  <c r="F289" i="6"/>
  <c r="E289" i="6"/>
  <c r="G299" i="6"/>
  <c r="H299" i="6" s="1"/>
  <c r="F299" i="6"/>
  <c r="E299" i="6"/>
  <c r="G292" i="6"/>
  <c r="H292" i="6" s="1"/>
  <c r="F292" i="6"/>
  <c r="E292" i="6"/>
  <c r="G287" i="6"/>
  <c r="H287" i="6" s="1"/>
  <c r="F287" i="6"/>
  <c r="E287" i="6"/>
  <c r="G290" i="6"/>
  <c r="H290" i="6" s="1"/>
  <c r="F290" i="6"/>
  <c r="E290" i="6"/>
  <c r="G286" i="6"/>
  <c r="H286" i="6" s="1"/>
  <c r="F286" i="6"/>
  <c r="E286" i="6"/>
  <c r="G288" i="6"/>
  <c r="H288" i="6" s="1"/>
  <c r="F288" i="6"/>
  <c r="E288" i="6"/>
  <c r="G285" i="6"/>
  <c r="H285" i="6" s="1"/>
  <c r="F285" i="6"/>
  <c r="E285" i="6"/>
  <c r="G284" i="6"/>
  <c r="H284" i="6" s="1"/>
  <c r="F284" i="6"/>
  <c r="E284" i="6"/>
  <c r="G283" i="6"/>
  <c r="H283" i="6" s="1"/>
  <c r="F283" i="6"/>
  <c r="E283" i="6"/>
  <c r="G281" i="6"/>
  <c r="H281" i="6" s="1"/>
  <c r="F281" i="6"/>
  <c r="E281" i="6"/>
  <c r="G282" i="6"/>
  <c r="H282" i="6" s="1"/>
  <c r="F282" i="6"/>
  <c r="E282" i="6"/>
  <c r="G277" i="6"/>
  <c r="H277" i="6" s="1"/>
  <c r="F277" i="6"/>
  <c r="E277" i="6"/>
  <c r="G280" i="6"/>
  <c r="H280" i="6" s="1"/>
  <c r="F280" i="6"/>
  <c r="E280" i="6"/>
  <c r="G276" i="6"/>
  <c r="H276" i="6" s="1"/>
  <c r="F276" i="6"/>
  <c r="E276" i="6"/>
  <c r="G275" i="6"/>
  <c r="H275" i="6" s="1"/>
  <c r="F275" i="6"/>
  <c r="E275" i="6"/>
  <c r="G278" i="6"/>
  <c r="H278" i="6" s="1"/>
  <c r="F278" i="6"/>
  <c r="E278" i="6"/>
  <c r="G274" i="6"/>
  <c r="H274" i="6" s="1"/>
  <c r="F274" i="6"/>
  <c r="E274" i="6"/>
  <c r="G279" i="6"/>
  <c r="H279" i="6" s="1"/>
  <c r="F279" i="6"/>
  <c r="E279" i="6"/>
  <c r="G272" i="6"/>
  <c r="H272" i="6" s="1"/>
  <c r="F272" i="6"/>
  <c r="E272" i="6"/>
  <c r="G269" i="6"/>
  <c r="H269" i="6" s="1"/>
  <c r="F269" i="6"/>
  <c r="E269" i="6"/>
  <c r="G270" i="6"/>
  <c r="H270" i="6" s="1"/>
  <c r="F270" i="6"/>
  <c r="E270" i="6"/>
  <c r="G271" i="6"/>
  <c r="H271" i="6" s="1"/>
  <c r="F271" i="6"/>
  <c r="E271" i="6"/>
  <c r="G273" i="6"/>
  <c r="H273" i="6" s="1"/>
  <c r="F273" i="6"/>
  <c r="E273" i="6"/>
  <c r="G267" i="6"/>
  <c r="H267" i="6" s="1"/>
  <c r="F267" i="6"/>
  <c r="E267" i="6"/>
  <c r="G268" i="6"/>
  <c r="H268" i="6" s="1"/>
  <c r="F268" i="6"/>
  <c r="E268" i="6"/>
  <c r="G266" i="6"/>
  <c r="H266" i="6" s="1"/>
  <c r="F266" i="6"/>
  <c r="E266" i="6"/>
  <c r="G265" i="6"/>
  <c r="H265" i="6" s="1"/>
  <c r="F265" i="6"/>
  <c r="E265" i="6"/>
  <c r="G264" i="6"/>
  <c r="H264" i="6" s="1"/>
  <c r="F264" i="6"/>
  <c r="E264" i="6"/>
  <c r="G263" i="6"/>
  <c r="H263" i="6" s="1"/>
  <c r="F263" i="6"/>
  <c r="E263" i="6"/>
  <c r="G262" i="6"/>
  <c r="H262" i="6" s="1"/>
  <c r="F262" i="6"/>
  <c r="E262" i="6"/>
  <c r="G261" i="6"/>
  <c r="H261" i="6" s="1"/>
  <c r="F261" i="6"/>
  <c r="E261" i="6"/>
  <c r="G259" i="6"/>
  <c r="H259" i="6" s="1"/>
  <c r="F259" i="6"/>
  <c r="E259" i="6"/>
  <c r="G260" i="6"/>
  <c r="H260" i="6" s="1"/>
  <c r="F260" i="6"/>
  <c r="E260" i="6"/>
  <c r="G258" i="6"/>
  <c r="H258" i="6" s="1"/>
  <c r="F258" i="6"/>
  <c r="E258" i="6"/>
  <c r="G257" i="6"/>
  <c r="H257" i="6" s="1"/>
  <c r="F257" i="6"/>
  <c r="E257" i="6"/>
  <c r="G256" i="6"/>
  <c r="H256" i="6" s="1"/>
  <c r="F256" i="6"/>
  <c r="E256" i="6"/>
  <c r="G255" i="6"/>
  <c r="H255" i="6" s="1"/>
  <c r="F255" i="6"/>
  <c r="E255" i="6"/>
  <c r="G253" i="6"/>
  <c r="H253" i="6" s="1"/>
  <c r="F253" i="6"/>
  <c r="E253" i="6"/>
  <c r="G254" i="6"/>
  <c r="H254" i="6" s="1"/>
  <c r="F254" i="6"/>
  <c r="E254" i="6"/>
  <c r="G252" i="6"/>
  <c r="H252" i="6" s="1"/>
  <c r="F252" i="6"/>
  <c r="E252" i="6"/>
  <c r="G250" i="6"/>
  <c r="H250" i="6" s="1"/>
  <c r="F250" i="6"/>
  <c r="E250" i="6"/>
  <c r="G251" i="6"/>
  <c r="H251" i="6" s="1"/>
  <c r="F251" i="6"/>
  <c r="E251" i="6"/>
  <c r="G249" i="6"/>
  <c r="H249" i="6" s="1"/>
  <c r="F249" i="6"/>
  <c r="E249" i="6"/>
  <c r="G248" i="6"/>
  <c r="H248" i="6" s="1"/>
  <c r="F248" i="6"/>
  <c r="E248" i="6"/>
  <c r="G247" i="6"/>
  <c r="H247" i="6" s="1"/>
  <c r="F247" i="6"/>
  <c r="E247" i="6"/>
  <c r="G246" i="6"/>
  <c r="H246" i="6" s="1"/>
  <c r="F246" i="6"/>
  <c r="E246" i="6"/>
  <c r="G244" i="6"/>
  <c r="H244" i="6" s="1"/>
  <c r="F244" i="6"/>
  <c r="E244" i="6"/>
  <c r="G245" i="6"/>
  <c r="H245" i="6" s="1"/>
  <c r="F245" i="6"/>
  <c r="E245" i="6"/>
  <c r="G239" i="6"/>
  <c r="H239" i="6" s="1"/>
  <c r="F239" i="6"/>
  <c r="E239" i="6"/>
  <c r="G243" i="6"/>
  <c r="H243" i="6" s="1"/>
  <c r="F243" i="6"/>
  <c r="E243" i="6"/>
  <c r="G241" i="6"/>
  <c r="H241" i="6" s="1"/>
  <c r="F241" i="6"/>
  <c r="E241" i="6"/>
  <c r="G242" i="6"/>
  <c r="H242" i="6" s="1"/>
  <c r="F242" i="6"/>
  <c r="E242" i="6"/>
  <c r="G236" i="6"/>
  <c r="H236" i="6" s="1"/>
  <c r="F236" i="6"/>
  <c r="E236" i="6"/>
  <c r="G238" i="6"/>
  <c r="H238" i="6" s="1"/>
  <c r="F238" i="6"/>
  <c r="E238" i="6"/>
  <c r="G231" i="6"/>
  <c r="H231" i="6" s="1"/>
  <c r="F231" i="6"/>
  <c r="E231" i="6"/>
  <c r="G204" i="6"/>
  <c r="H204" i="6" s="1"/>
  <c r="F204" i="6"/>
  <c r="E204" i="6"/>
  <c r="G233" i="6"/>
  <c r="H233" i="6" s="1"/>
  <c r="F233" i="6"/>
  <c r="E233" i="6"/>
  <c r="G217" i="6"/>
  <c r="H217" i="6" s="1"/>
  <c r="F217" i="6"/>
  <c r="E217" i="6"/>
  <c r="G222" i="6"/>
  <c r="H222" i="6" s="1"/>
  <c r="F222" i="6"/>
  <c r="E222" i="6"/>
  <c r="G240" i="6"/>
  <c r="H240" i="6" s="1"/>
  <c r="F240" i="6"/>
  <c r="E240" i="6"/>
  <c r="G234" i="6"/>
  <c r="H234" i="6" s="1"/>
  <c r="F234" i="6"/>
  <c r="E234" i="6"/>
  <c r="G223" i="6"/>
  <c r="H223" i="6" s="1"/>
  <c r="F223" i="6"/>
  <c r="E223" i="6"/>
  <c r="G230" i="6"/>
  <c r="H230" i="6" s="1"/>
  <c r="F230" i="6"/>
  <c r="E230" i="6"/>
  <c r="G232" i="6"/>
  <c r="H232" i="6" s="1"/>
  <c r="F232" i="6"/>
  <c r="E232" i="6"/>
  <c r="G237" i="6"/>
  <c r="H237" i="6" s="1"/>
  <c r="F237" i="6"/>
  <c r="E237" i="6"/>
  <c r="G235" i="6"/>
  <c r="H235" i="6" s="1"/>
  <c r="F235" i="6"/>
  <c r="E235" i="6"/>
  <c r="G224" i="6"/>
  <c r="H224" i="6" s="1"/>
  <c r="F224" i="6"/>
  <c r="E224" i="6"/>
  <c r="G214" i="6"/>
  <c r="H214" i="6" s="1"/>
  <c r="F214" i="6"/>
  <c r="E214" i="6"/>
  <c r="G228" i="6"/>
  <c r="H228" i="6" s="1"/>
  <c r="F228" i="6"/>
  <c r="E228" i="6"/>
  <c r="G229" i="6"/>
  <c r="H229" i="6" s="1"/>
  <c r="F229" i="6"/>
  <c r="E229" i="6"/>
  <c r="G207" i="6"/>
  <c r="H207" i="6" s="1"/>
  <c r="F207" i="6"/>
  <c r="E207" i="6"/>
  <c r="G227" i="6"/>
  <c r="H227" i="6" s="1"/>
  <c r="F227" i="6"/>
  <c r="E227" i="6"/>
  <c r="G216" i="6"/>
  <c r="H216" i="6" s="1"/>
  <c r="F216" i="6"/>
  <c r="E216" i="6"/>
  <c r="G202" i="6"/>
  <c r="H202" i="6" s="1"/>
  <c r="F202" i="6"/>
  <c r="E202" i="6"/>
  <c r="G213" i="6"/>
  <c r="H213" i="6" s="1"/>
  <c r="F213" i="6"/>
  <c r="E213" i="6"/>
  <c r="G226" i="6"/>
  <c r="H226" i="6" s="1"/>
  <c r="F226" i="6"/>
  <c r="E226" i="6"/>
  <c r="G219" i="6"/>
  <c r="H219" i="6" s="1"/>
  <c r="F219" i="6"/>
  <c r="E219" i="6"/>
  <c r="G220" i="6"/>
  <c r="H220" i="6" s="1"/>
  <c r="F220" i="6"/>
  <c r="E220" i="6"/>
  <c r="G193" i="6"/>
  <c r="H193" i="6" s="1"/>
  <c r="F193" i="6"/>
  <c r="E193" i="6"/>
  <c r="G211" i="6"/>
  <c r="H211" i="6" s="1"/>
  <c r="F211" i="6"/>
  <c r="E211" i="6"/>
  <c r="G225" i="6"/>
  <c r="H225" i="6" s="1"/>
  <c r="F225" i="6"/>
  <c r="E225" i="6"/>
  <c r="G208" i="6"/>
  <c r="H208" i="6" s="1"/>
  <c r="F208" i="6"/>
  <c r="E208" i="6"/>
  <c r="G218" i="6"/>
  <c r="H218" i="6" s="1"/>
  <c r="F218" i="6"/>
  <c r="E218" i="6"/>
  <c r="G209" i="6"/>
  <c r="H209" i="6" s="1"/>
  <c r="F209" i="6"/>
  <c r="E209" i="6"/>
  <c r="G205" i="6"/>
  <c r="H205" i="6" s="1"/>
  <c r="F205" i="6"/>
  <c r="E205" i="6"/>
  <c r="G185" i="6"/>
  <c r="H185" i="6" s="1"/>
  <c r="F185" i="6"/>
  <c r="E185" i="6"/>
  <c r="G215" i="6"/>
  <c r="H215" i="6" s="1"/>
  <c r="F215" i="6"/>
  <c r="E215" i="6"/>
  <c r="G206" i="6"/>
  <c r="H206" i="6" s="1"/>
  <c r="F206" i="6"/>
  <c r="E206" i="6"/>
  <c r="G203" i="6"/>
  <c r="H203" i="6" s="1"/>
  <c r="F203" i="6"/>
  <c r="E203" i="6"/>
  <c r="G186" i="6"/>
  <c r="H186" i="6" s="1"/>
  <c r="F186" i="6"/>
  <c r="E186" i="6"/>
  <c r="G221" i="6"/>
  <c r="H221" i="6" s="1"/>
  <c r="F221" i="6"/>
  <c r="E221" i="6"/>
  <c r="G192" i="6"/>
  <c r="H192" i="6" s="1"/>
  <c r="F192" i="6"/>
  <c r="E192" i="6"/>
  <c r="G198" i="6"/>
  <c r="H198" i="6" s="1"/>
  <c r="F198" i="6"/>
  <c r="E198" i="6"/>
  <c r="G189" i="6"/>
  <c r="H189" i="6" s="1"/>
  <c r="F189" i="6"/>
  <c r="E189" i="6"/>
  <c r="G210" i="6"/>
  <c r="H210" i="6" s="1"/>
  <c r="F210" i="6"/>
  <c r="E210" i="6"/>
  <c r="G212" i="6"/>
  <c r="H212" i="6" s="1"/>
  <c r="F212" i="6"/>
  <c r="E212" i="6"/>
  <c r="G179" i="6"/>
  <c r="H179" i="6" s="1"/>
  <c r="F179" i="6"/>
  <c r="E179" i="6"/>
  <c r="G201" i="6"/>
  <c r="H201" i="6" s="1"/>
  <c r="F201" i="6"/>
  <c r="E201" i="6"/>
  <c r="G175" i="6"/>
  <c r="H175" i="6" s="1"/>
  <c r="F175" i="6"/>
  <c r="E175" i="6"/>
  <c r="G182" i="6"/>
  <c r="H182" i="6" s="1"/>
  <c r="F182" i="6"/>
  <c r="E182" i="6"/>
  <c r="G188" i="6"/>
  <c r="H188" i="6" s="1"/>
  <c r="F188" i="6"/>
  <c r="E188" i="6"/>
  <c r="G197" i="6"/>
  <c r="H197" i="6" s="1"/>
  <c r="F197" i="6"/>
  <c r="E197" i="6"/>
  <c r="G196" i="6"/>
  <c r="H196" i="6" s="1"/>
  <c r="F196" i="6"/>
  <c r="E196" i="6"/>
  <c r="G177" i="6"/>
  <c r="H177" i="6" s="1"/>
  <c r="F177" i="6"/>
  <c r="E177" i="6"/>
  <c r="G195" i="6"/>
  <c r="H195" i="6" s="1"/>
  <c r="F195" i="6"/>
  <c r="E195" i="6"/>
  <c r="G200" i="6"/>
  <c r="H200" i="6" s="1"/>
  <c r="F200" i="6"/>
  <c r="E200" i="6"/>
  <c r="G199" i="6"/>
  <c r="H199" i="6" s="1"/>
  <c r="F199" i="6"/>
  <c r="E199" i="6"/>
  <c r="G187" i="6"/>
  <c r="H187" i="6" s="1"/>
  <c r="F187" i="6"/>
  <c r="E187" i="6"/>
  <c r="G191" i="6"/>
  <c r="H191" i="6" s="1"/>
  <c r="F191" i="6"/>
  <c r="E191" i="6"/>
  <c r="G181" i="6"/>
  <c r="H181" i="6" s="1"/>
  <c r="F181" i="6"/>
  <c r="E181" i="6"/>
  <c r="G183" i="6"/>
  <c r="H183" i="6" s="1"/>
  <c r="F183" i="6"/>
  <c r="E183" i="6"/>
  <c r="G171" i="6"/>
  <c r="H171" i="6" s="1"/>
  <c r="F171" i="6"/>
  <c r="E171" i="6"/>
  <c r="G178" i="6"/>
  <c r="H178" i="6" s="1"/>
  <c r="F178" i="6"/>
  <c r="E178" i="6"/>
  <c r="G165" i="6"/>
  <c r="H165" i="6" s="1"/>
  <c r="F165" i="6"/>
  <c r="E165" i="6"/>
  <c r="G190" i="6"/>
  <c r="H190" i="6" s="1"/>
  <c r="F190" i="6"/>
  <c r="E190" i="6"/>
  <c r="G184" i="6"/>
  <c r="H184" i="6" s="1"/>
  <c r="F184" i="6"/>
  <c r="E184" i="6"/>
  <c r="G194" i="6"/>
  <c r="H194" i="6" s="1"/>
  <c r="F194" i="6"/>
  <c r="E194" i="6"/>
  <c r="G163" i="6"/>
  <c r="H163" i="6" s="1"/>
  <c r="F163" i="6"/>
  <c r="E163" i="6"/>
  <c r="G160" i="6"/>
  <c r="H160" i="6" s="1"/>
  <c r="F160" i="6"/>
  <c r="E160" i="6"/>
  <c r="G154" i="6"/>
  <c r="H154" i="6" s="1"/>
  <c r="F154" i="6"/>
  <c r="E154" i="6"/>
  <c r="G180" i="6"/>
  <c r="H180" i="6" s="1"/>
  <c r="F180" i="6"/>
  <c r="E180" i="6"/>
  <c r="G174" i="6"/>
  <c r="H174" i="6" s="1"/>
  <c r="F174" i="6"/>
  <c r="E174" i="6"/>
  <c r="G176" i="6"/>
  <c r="H176" i="6" s="1"/>
  <c r="F176" i="6"/>
  <c r="E176" i="6"/>
  <c r="G151" i="6"/>
  <c r="H151" i="6" s="1"/>
  <c r="F151" i="6"/>
  <c r="E151" i="6"/>
  <c r="G167" i="6"/>
  <c r="H167" i="6" s="1"/>
  <c r="F167" i="6"/>
  <c r="E167" i="6"/>
  <c r="G161" i="6"/>
  <c r="H161" i="6" s="1"/>
  <c r="F161" i="6"/>
  <c r="E161" i="6"/>
  <c r="G150" i="6"/>
  <c r="H150" i="6" s="1"/>
  <c r="F150" i="6"/>
  <c r="E150" i="6"/>
  <c r="G164" i="6"/>
  <c r="H164" i="6" s="1"/>
  <c r="F164" i="6"/>
  <c r="E164" i="6"/>
  <c r="G145" i="6"/>
  <c r="H145" i="6" s="1"/>
  <c r="F145" i="6"/>
  <c r="E145" i="6"/>
  <c r="G153" i="6"/>
  <c r="H153" i="6" s="1"/>
  <c r="F153" i="6"/>
  <c r="E153" i="6"/>
  <c r="G172" i="6"/>
  <c r="H172" i="6" s="1"/>
  <c r="F172" i="6"/>
  <c r="E172" i="6"/>
  <c r="G170" i="6"/>
  <c r="H170" i="6" s="1"/>
  <c r="F170" i="6"/>
  <c r="E170" i="6"/>
  <c r="G152" i="6"/>
  <c r="H152" i="6" s="1"/>
  <c r="F152" i="6"/>
  <c r="E152" i="6"/>
  <c r="G144" i="6"/>
  <c r="H144" i="6" s="1"/>
  <c r="F144" i="6"/>
  <c r="E144" i="6"/>
  <c r="G173" i="6"/>
  <c r="H173" i="6" s="1"/>
  <c r="F173" i="6"/>
  <c r="E173" i="6"/>
  <c r="G138" i="6"/>
  <c r="H138" i="6" s="1"/>
  <c r="F138" i="6"/>
  <c r="E138" i="6"/>
  <c r="G169" i="6"/>
  <c r="H169" i="6" s="1"/>
  <c r="F169" i="6"/>
  <c r="E169" i="6"/>
  <c r="G158" i="6"/>
  <c r="H158" i="6" s="1"/>
  <c r="F158" i="6"/>
  <c r="E158" i="6"/>
  <c r="G162" i="6"/>
  <c r="H162" i="6" s="1"/>
  <c r="F162" i="6"/>
  <c r="E162" i="6"/>
  <c r="G139" i="6"/>
  <c r="H139" i="6" s="1"/>
  <c r="F139" i="6"/>
  <c r="E139" i="6"/>
  <c r="G156" i="6"/>
  <c r="H156" i="6" s="1"/>
  <c r="F156" i="6"/>
  <c r="E156" i="6"/>
  <c r="G159" i="6"/>
  <c r="H159" i="6" s="1"/>
  <c r="F159" i="6"/>
  <c r="E159" i="6"/>
  <c r="G155" i="6"/>
  <c r="H155" i="6" s="1"/>
  <c r="F155" i="6"/>
  <c r="E155" i="6"/>
  <c r="G146" i="6"/>
  <c r="H146" i="6" s="1"/>
  <c r="F146" i="6"/>
  <c r="E146" i="6"/>
  <c r="G168" i="6"/>
  <c r="H168" i="6" s="1"/>
  <c r="F168" i="6"/>
  <c r="E168" i="6"/>
  <c r="G137" i="6"/>
  <c r="H137" i="6" s="1"/>
  <c r="F137" i="6"/>
  <c r="E137" i="6"/>
  <c r="G166" i="6"/>
  <c r="H166" i="6" s="1"/>
  <c r="F166" i="6"/>
  <c r="E166" i="6"/>
  <c r="G157" i="6"/>
  <c r="H157" i="6" s="1"/>
  <c r="F157" i="6"/>
  <c r="E157" i="6"/>
  <c r="G133" i="6"/>
  <c r="H133" i="6" s="1"/>
  <c r="F133" i="6"/>
  <c r="E133" i="6"/>
  <c r="G130" i="6"/>
  <c r="H130" i="6" s="1"/>
  <c r="F130" i="6"/>
  <c r="E130" i="6"/>
  <c r="G149" i="6"/>
  <c r="H149" i="6" s="1"/>
  <c r="F149" i="6"/>
  <c r="E149" i="6"/>
  <c r="G126" i="6"/>
  <c r="H126" i="6" s="1"/>
  <c r="F126" i="6"/>
  <c r="E126" i="6"/>
  <c r="G131" i="6"/>
  <c r="H131" i="6" s="1"/>
  <c r="F131" i="6"/>
  <c r="E131" i="6"/>
  <c r="G148" i="6"/>
  <c r="H148" i="6" s="1"/>
  <c r="F148" i="6"/>
  <c r="E148" i="6"/>
  <c r="G128" i="6"/>
  <c r="H128" i="6" s="1"/>
  <c r="F128" i="6"/>
  <c r="E128" i="6"/>
  <c r="G147" i="6"/>
  <c r="H147" i="6" s="1"/>
  <c r="F147" i="6"/>
  <c r="E147" i="6"/>
  <c r="G143" i="6"/>
  <c r="H143" i="6" s="1"/>
  <c r="F143" i="6"/>
  <c r="E143" i="6"/>
  <c r="G141" i="6"/>
  <c r="H141" i="6" s="1"/>
  <c r="F141" i="6"/>
  <c r="E141" i="6"/>
  <c r="G142" i="6"/>
  <c r="H142" i="6" s="1"/>
  <c r="F142" i="6"/>
  <c r="E142" i="6"/>
  <c r="G132" i="6"/>
  <c r="H132" i="6" s="1"/>
  <c r="F132" i="6"/>
  <c r="E132" i="6"/>
  <c r="G110" i="6"/>
  <c r="H110" i="6" s="1"/>
  <c r="F110" i="6"/>
  <c r="E110" i="6"/>
  <c r="G107" i="6"/>
  <c r="H107" i="6" s="1"/>
  <c r="F107" i="6"/>
  <c r="E107" i="6"/>
  <c r="G125" i="6"/>
  <c r="H125" i="6" s="1"/>
  <c r="F125" i="6"/>
  <c r="E125" i="6"/>
  <c r="G140" i="6"/>
  <c r="H140" i="6" s="1"/>
  <c r="F140" i="6"/>
  <c r="E140" i="6"/>
  <c r="G123" i="6"/>
  <c r="H123" i="6" s="1"/>
  <c r="F123" i="6"/>
  <c r="E123" i="6"/>
  <c r="G122" i="6"/>
  <c r="H122" i="6" s="1"/>
  <c r="F122" i="6"/>
  <c r="E122" i="6"/>
  <c r="G105" i="6"/>
  <c r="H105" i="6" s="1"/>
  <c r="F105" i="6"/>
  <c r="E105" i="6"/>
  <c r="G136" i="6"/>
  <c r="H136" i="6" s="1"/>
  <c r="F136" i="6"/>
  <c r="E136" i="6"/>
  <c r="G119" i="6"/>
  <c r="H119" i="6" s="1"/>
  <c r="F119" i="6"/>
  <c r="E119" i="6"/>
  <c r="G135" i="6"/>
  <c r="H135" i="6" s="1"/>
  <c r="F135" i="6"/>
  <c r="E135" i="6"/>
  <c r="G120" i="6"/>
  <c r="H120" i="6" s="1"/>
  <c r="F120" i="6"/>
  <c r="E120" i="6"/>
  <c r="G118" i="6"/>
  <c r="H118" i="6" s="1"/>
  <c r="F118" i="6"/>
  <c r="E118" i="6"/>
  <c r="G111" i="6"/>
  <c r="H111" i="6" s="1"/>
  <c r="F111" i="6"/>
  <c r="E111" i="6"/>
  <c r="G129" i="6"/>
  <c r="H129" i="6" s="1"/>
  <c r="F129" i="6"/>
  <c r="E129" i="6"/>
  <c r="G116" i="6"/>
  <c r="H116" i="6" s="1"/>
  <c r="F116" i="6"/>
  <c r="E116" i="6"/>
  <c r="G96" i="6"/>
  <c r="H96" i="6" s="1"/>
  <c r="F96" i="6"/>
  <c r="E96" i="6"/>
  <c r="G85" i="6"/>
  <c r="H85" i="6" s="1"/>
  <c r="F85" i="6"/>
  <c r="E85" i="6"/>
  <c r="G109" i="6"/>
  <c r="H109" i="6" s="1"/>
  <c r="F109" i="6"/>
  <c r="E109" i="6"/>
  <c r="G100" i="6"/>
  <c r="H100" i="6" s="1"/>
  <c r="F100" i="6"/>
  <c r="E100" i="6"/>
  <c r="G108" i="6"/>
  <c r="H108" i="6" s="1"/>
  <c r="F108" i="6"/>
  <c r="E108" i="6"/>
  <c r="G90" i="6"/>
  <c r="H90" i="6" s="1"/>
  <c r="F90" i="6"/>
  <c r="E90" i="6"/>
  <c r="G103" i="6"/>
  <c r="H103" i="6" s="1"/>
  <c r="F103" i="6"/>
  <c r="E103" i="6"/>
  <c r="G127" i="6"/>
  <c r="H127" i="6" s="1"/>
  <c r="F127" i="6"/>
  <c r="E127" i="6"/>
  <c r="G93" i="6"/>
  <c r="H93" i="6" s="1"/>
  <c r="F93" i="6"/>
  <c r="E93" i="6"/>
  <c r="G104" i="6"/>
  <c r="H104" i="6" s="1"/>
  <c r="F104" i="6"/>
  <c r="E104" i="6"/>
  <c r="G101" i="6"/>
  <c r="H101" i="6" s="1"/>
  <c r="F101" i="6"/>
  <c r="E101" i="6"/>
  <c r="G75" i="6"/>
  <c r="H75" i="6" s="1"/>
  <c r="F75" i="6"/>
  <c r="E75" i="6"/>
  <c r="G74" i="6"/>
  <c r="H74" i="6" s="1"/>
  <c r="F74" i="6"/>
  <c r="E74" i="6"/>
  <c r="G82" i="6"/>
  <c r="H82" i="6" s="1"/>
  <c r="F82" i="6"/>
  <c r="E82" i="6"/>
  <c r="G97" i="6"/>
  <c r="H97" i="6" s="1"/>
  <c r="F97" i="6"/>
  <c r="E97" i="6"/>
  <c r="G80" i="6"/>
  <c r="H80" i="6" s="1"/>
  <c r="F80" i="6"/>
  <c r="E80" i="6"/>
  <c r="G83" i="6"/>
  <c r="H83" i="6" s="1"/>
  <c r="F83" i="6"/>
  <c r="E83" i="6"/>
  <c r="G92" i="6"/>
  <c r="H92" i="6" s="1"/>
  <c r="F92" i="6"/>
  <c r="E92" i="6"/>
  <c r="G91" i="6"/>
  <c r="H91" i="6" s="1"/>
  <c r="F91" i="6"/>
  <c r="E91" i="6"/>
  <c r="G71" i="6"/>
  <c r="H71" i="6" s="1"/>
  <c r="F71" i="6"/>
  <c r="E71" i="6"/>
  <c r="G88" i="6"/>
  <c r="H88" i="6" s="1"/>
  <c r="F88" i="6"/>
  <c r="E88" i="6"/>
  <c r="G68" i="6"/>
  <c r="H68" i="6" s="1"/>
  <c r="F68" i="6"/>
  <c r="E68" i="6"/>
  <c r="G69" i="6"/>
  <c r="H69" i="6" s="1"/>
  <c r="F69" i="6"/>
  <c r="E69" i="6"/>
  <c r="G134" i="6"/>
  <c r="H134" i="6" s="1"/>
  <c r="F134" i="6"/>
  <c r="E134" i="6"/>
  <c r="G94" i="6"/>
  <c r="H94" i="6" s="1"/>
  <c r="F94" i="6"/>
  <c r="E94" i="6"/>
  <c r="G73" i="6"/>
  <c r="H73" i="6" s="1"/>
  <c r="F73" i="6"/>
  <c r="E73" i="6"/>
  <c r="G64" i="6"/>
  <c r="H64" i="6" s="1"/>
  <c r="F64" i="6"/>
  <c r="E64" i="6"/>
  <c r="G79" i="6"/>
  <c r="H79" i="6" s="1"/>
  <c r="F79" i="6"/>
  <c r="E79" i="6"/>
  <c r="G77" i="6"/>
  <c r="H77" i="6" s="1"/>
  <c r="F77" i="6"/>
  <c r="E77" i="6"/>
  <c r="G81" i="6"/>
  <c r="H81" i="6" s="1"/>
  <c r="F81" i="6"/>
  <c r="E81" i="6"/>
  <c r="G84" i="6"/>
  <c r="H84" i="6" s="1"/>
  <c r="F84" i="6"/>
  <c r="E84" i="6"/>
  <c r="G86" i="6"/>
  <c r="H86" i="6" s="1"/>
  <c r="F86" i="6"/>
  <c r="E86" i="6"/>
  <c r="G124" i="6"/>
  <c r="H124" i="6" s="1"/>
  <c r="F124" i="6"/>
  <c r="E124" i="6"/>
  <c r="G121" i="6"/>
  <c r="H121" i="6" s="1"/>
  <c r="F121" i="6"/>
  <c r="E121" i="6"/>
  <c r="G67" i="6"/>
  <c r="H67" i="6" s="1"/>
  <c r="F67" i="6"/>
  <c r="E67" i="6"/>
  <c r="G78" i="6"/>
  <c r="H78" i="6" s="1"/>
  <c r="F78" i="6"/>
  <c r="E78" i="6"/>
  <c r="G70" i="6"/>
  <c r="H70" i="6" s="1"/>
  <c r="F70" i="6"/>
  <c r="E70" i="6"/>
  <c r="G66" i="6"/>
  <c r="H66" i="6" s="1"/>
  <c r="F66" i="6"/>
  <c r="E66" i="6"/>
  <c r="G76" i="6"/>
  <c r="H76" i="6" s="1"/>
  <c r="F76" i="6"/>
  <c r="E76" i="6"/>
  <c r="G112" i="6"/>
  <c r="H112" i="6" s="1"/>
  <c r="F112" i="6"/>
  <c r="E112" i="6"/>
  <c r="G62" i="6"/>
  <c r="H62" i="6" s="1"/>
  <c r="F62" i="6"/>
  <c r="E62" i="6"/>
  <c r="G106" i="6"/>
  <c r="H106" i="6" s="1"/>
  <c r="F106" i="6"/>
  <c r="E106" i="6"/>
  <c r="G117" i="6"/>
  <c r="H117" i="6" s="1"/>
  <c r="F117" i="6"/>
  <c r="E117" i="6"/>
  <c r="G54" i="6"/>
  <c r="H54" i="6" s="1"/>
  <c r="F54" i="6"/>
  <c r="E54" i="6"/>
  <c r="G61" i="6"/>
  <c r="H61" i="6" s="1"/>
  <c r="F61" i="6"/>
  <c r="E61" i="6"/>
  <c r="G57" i="6"/>
  <c r="H57" i="6" s="1"/>
  <c r="F57" i="6"/>
  <c r="E57" i="6"/>
  <c r="G115" i="6"/>
  <c r="H115" i="6" s="1"/>
  <c r="F115" i="6"/>
  <c r="E115" i="6"/>
  <c r="G113" i="6"/>
  <c r="H113" i="6" s="1"/>
  <c r="F113" i="6"/>
  <c r="E113" i="6"/>
  <c r="G55" i="6"/>
  <c r="H55" i="6" s="1"/>
  <c r="F55" i="6"/>
  <c r="E55" i="6"/>
  <c r="G49" i="6"/>
  <c r="H49" i="6" s="1"/>
  <c r="F49" i="6"/>
  <c r="E49" i="6"/>
  <c r="G63" i="6"/>
  <c r="H63" i="6" s="1"/>
  <c r="F63" i="6"/>
  <c r="E63" i="6"/>
  <c r="G98" i="6"/>
  <c r="H98" i="6" s="1"/>
  <c r="F98" i="6"/>
  <c r="E98" i="6"/>
  <c r="G44" i="6"/>
  <c r="H44" i="6" s="1"/>
  <c r="F44" i="6"/>
  <c r="E44" i="6"/>
  <c r="G37" i="6"/>
  <c r="H37" i="6" s="1"/>
  <c r="F37" i="6"/>
  <c r="E37" i="6"/>
  <c r="G53" i="6"/>
  <c r="H53" i="6" s="1"/>
  <c r="F53" i="6"/>
  <c r="E53" i="6"/>
  <c r="G59" i="6"/>
  <c r="H59" i="6" s="1"/>
  <c r="F59" i="6"/>
  <c r="E59" i="6"/>
  <c r="G89" i="6"/>
  <c r="H89" i="6" s="1"/>
  <c r="F89" i="6"/>
  <c r="E89" i="6"/>
  <c r="G50" i="6"/>
  <c r="H50" i="6" s="1"/>
  <c r="F50" i="6"/>
  <c r="E50" i="6"/>
  <c r="G46" i="6"/>
  <c r="H46" i="6" s="1"/>
  <c r="F46" i="6"/>
  <c r="E46" i="6"/>
  <c r="G42" i="6"/>
  <c r="H42" i="6" s="1"/>
  <c r="F42" i="6"/>
  <c r="E42" i="6"/>
  <c r="G102" i="6"/>
  <c r="H102" i="6" s="1"/>
  <c r="F102" i="6"/>
  <c r="E102" i="6"/>
  <c r="G114" i="6"/>
  <c r="H114" i="6" s="1"/>
  <c r="F114" i="6"/>
  <c r="E114" i="6"/>
  <c r="G45" i="6"/>
  <c r="H45" i="6" s="1"/>
  <c r="F45" i="6"/>
  <c r="E45" i="6"/>
  <c r="G47" i="6"/>
  <c r="H47" i="6" s="1"/>
  <c r="F47" i="6"/>
  <c r="E47" i="6"/>
  <c r="G56" i="6"/>
  <c r="H56" i="6" s="1"/>
  <c r="F56" i="6"/>
  <c r="E56" i="6"/>
  <c r="G36" i="6"/>
  <c r="H36" i="6" s="1"/>
  <c r="F36" i="6"/>
  <c r="E36" i="6"/>
  <c r="G34" i="6"/>
  <c r="H34" i="6" s="1"/>
  <c r="F34" i="6"/>
  <c r="E34" i="6"/>
  <c r="G32" i="6"/>
  <c r="H32" i="6" s="1"/>
  <c r="F32" i="6"/>
  <c r="E32" i="6"/>
  <c r="G58" i="6"/>
  <c r="H58" i="6" s="1"/>
  <c r="F58" i="6"/>
  <c r="E58" i="6"/>
  <c r="G95" i="6"/>
  <c r="H95" i="6" s="1"/>
  <c r="F95" i="6"/>
  <c r="E95" i="6"/>
  <c r="G99" i="6"/>
  <c r="H99" i="6" s="1"/>
  <c r="F99" i="6"/>
  <c r="E99" i="6"/>
  <c r="G87" i="6"/>
  <c r="H87" i="6" s="1"/>
  <c r="F87" i="6"/>
  <c r="E87" i="6"/>
  <c r="G40" i="6"/>
  <c r="H40" i="6" s="1"/>
  <c r="F40" i="6"/>
  <c r="E40" i="6"/>
  <c r="G31" i="6"/>
  <c r="H31" i="6" s="1"/>
  <c r="F31" i="6"/>
  <c r="E31" i="6"/>
  <c r="G48" i="6"/>
  <c r="H48" i="6" s="1"/>
  <c r="F48" i="6"/>
  <c r="E48" i="6"/>
  <c r="G65" i="6"/>
  <c r="H65" i="6" s="1"/>
  <c r="F65" i="6"/>
  <c r="E65" i="6"/>
  <c r="G29" i="6"/>
  <c r="H29" i="6" s="1"/>
  <c r="F29" i="6"/>
  <c r="E29" i="6"/>
  <c r="G52" i="6"/>
  <c r="H52" i="6" s="1"/>
  <c r="F52" i="6"/>
  <c r="E52" i="6"/>
  <c r="G72" i="6"/>
  <c r="H72" i="6" s="1"/>
  <c r="F72" i="6"/>
  <c r="E72" i="6"/>
  <c r="G39" i="6"/>
  <c r="H39" i="6" s="1"/>
  <c r="F39" i="6"/>
  <c r="E39" i="6"/>
  <c r="G38" i="6"/>
  <c r="H38" i="6" s="1"/>
  <c r="F38" i="6"/>
  <c r="E38" i="6"/>
  <c r="G22" i="6"/>
  <c r="H22" i="6" s="1"/>
  <c r="F22" i="6"/>
  <c r="E22" i="6"/>
  <c r="G26" i="6"/>
  <c r="H26" i="6" s="1"/>
  <c r="F26" i="6"/>
  <c r="E26" i="6"/>
  <c r="G28" i="6"/>
  <c r="H28" i="6" s="1"/>
  <c r="F28" i="6"/>
  <c r="E28" i="6"/>
  <c r="G27" i="6"/>
  <c r="H27" i="6" s="1"/>
  <c r="F27" i="6"/>
  <c r="E27" i="6"/>
  <c r="G35" i="6"/>
  <c r="H35" i="6" s="1"/>
  <c r="F35" i="6"/>
  <c r="E35" i="6"/>
  <c r="G20" i="6"/>
  <c r="H20" i="6" s="1"/>
  <c r="F20" i="6"/>
  <c r="E20" i="6"/>
  <c r="G24" i="6"/>
  <c r="H24" i="6" s="1"/>
  <c r="F24" i="6"/>
  <c r="E24" i="6"/>
  <c r="G23" i="6"/>
  <c r="H23" i="6" s="1"/>
  <c r="F23" i="6"/>
  <c r="E23" i="6"/>
  <c r="G51" i="6"/>
  <c r="H51" i="6" s="1"/>
  <c r="F51" i="6"/>
  <c r="E51" i="6"/>
  <c r="G41" i="6"/>
  <c r="H41" i="6" s="1"/>
  <c r="F41" i="6"/>
  <c r="E41" i="6"/>
  <c r="G30" i="6"/>
  <c r="H30" i="6" s="1"/>
  <c r="F30" i="6"/>
  <c r="E30" i="6"/>
  <c r="G60" i="6"/>
  <c r="H60" i="6" s="1"/>
  <c r="F60" i="6"/>
  <c r="E60" i="6"/>
  <c r="G19" i="6"/>
  <c r="H19" i="6" s="1"/>
  <c r="F19" i="6"/>
  <c r="E19" i="6"/>
  <c r="G43" i="6"/>
  <c r="H43" i="6" s="1"/>
  <c r="F43" i="6"/>
  <c r="E43" i="6"/>
  <c r="G25" i="6"/>
  <c r="H25" i="6" s="1"/>
  <c r="F25" i="6"/>
  <c r="E25" i="6"/>
  <c r="G15" i="6"/>
  <c r="H15" i="6" s="1"/>
  <c r="F15" i="6"/>
  <c r="E15" i="6"/>
  <c r="G33" i="6"/>
  <c r="H33" i="6" s="1"/>
  <c r="F33" i="6"/>
  <c r="E33" i="6"/>
  <c r="G17" i="6"/>
  <c r="H17" i="6" s="1"/>
  <c r="F17" i="6"/>
  <c r="E17" i="6"/>
  <c r="G12" i="6"/>
  <c r="H12" i="6" s="1"/>
  <c r="F12" i="6"/>
  <c r="E12" i="6"/>
  <c r="G14" i="6"/>
  <c r="H14" i="6" s="1"/>
  <c r="F14" i="6"/>
  <c r="E14" i="6"/>
  <c r="G8" i="6"/>
  <c r="H8" i="6" s="1"/>
  <c r="F8" i="6"/>
  <c r="E8" i="6"/>
  <c r="G9" i="6"/>
  <c r="H9" i="6" s="1"/>
  <c r="F9" i="6"/>
  <c r="E9" i="6"/>
  <c r="G18" i="6"/>
  <c r="H18" i="6" s="1"/>
  <c r="F18" i="6"/>
  <c r="E18" i="6"/>
  <c r="G21" i="6"/>
  <c r="H21" i="6" s="1"/>
  <c r="F21" i="6"/>
  <c r="E21" i="6"/>
  <c r="G7" i="6"/>
  <c r="H7" i="6" s="1"/>
  <c r="F7" i="6"/>
  <c r="E7" i="6"/>
  <c r="G16" i="6"/>
  <c r="H16" i="6" s="1"/>
  <c r="F16" i="6"/>
  <c r="E16" i="6"/>
  <c r="G6" i="6"/>
  <c r="H6" i="6" s="1"/>
  <c r="F6" i="6"/>
  <c r="E6" i="6"/>
  <c r="G4" i="6"/>
  <c r="H4" i="6" s="1"/>
  <c r="F4" i="6"/>
  <c r="E4" i="6"/>
  <c r="G11" i="6"/>
  <c r="H11" i="6" s="1"/>
  <c r="F11" i="6"/>
  <c r="E11" i="6"/>
  <c r="O6" i="6"/>
  <c r="P6" i="6" s="1"/>
  <c r="G13" i="6"/>
  <c r="H13" i="6" s="1"/>
  <c r="F13" i="6"/>
  <c r="E13" i="6"/>
  <c r="G10" i="6"/>
  <c r="H10" i="6" s="1"/>
  <c r="F10" i="6"/>
  <c r="E10" i="6"/>
  <c r="G3" i="6"/>
  <c r="H3" i="6" s="1"/>
  <c r="F3" i="6"/>
  <c r="E3" i="6"/>
  <c r="H2" i="6"/>
  <c r="F2" i="6"/>
  <c r="E2" i="6"/>
  <c r="G5" i="6"/>
  <c r="H5" i="6" s="1"/>
  <c r="F5" i="6"/>
  <c r="E5" i="6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3" i="5"/>
  <c r="H483" i="5" s="1"/>
  <c r="F483" i="5"/>
  <c r="E483" i="5"/>
  <c r="G478" i="5"/>
  <c r="H478" i="5" s="1"/>
  <c r="F478" i="5"/>
  <c r="E478" i="5"/>
  <c r="G482" i="5"/>
  <c r="H482" i="5" s="1"/>
  <c r="F482" i="5"/>
  <c r="E482" i="5"/>
  <c r="G480" i="5"/>
  <c r="H480" i="5" s="1"/>
  <c r="F480" i="5"/>
  <c r="E480" i="5"/>
  <c r="G473" i="5"/>
  <c r="H473" i="5" s="1"/>
  <c r="F473" i="5"/>
  <c r="E473" i="5"/>
  <c r="G476" i="5"/>
  <c r="H476" i="5" s="1"/>
  <c r="F476" i="5"/>
  <c r="E476" i="5"/>
  <c r="G474" i="5"/>
  <c r="H474" i="5" s="1"/>
  <c r="F474" i="5"/>
  <c r="E474" i="5"/>
  <c r="G472" i="5"/>
  <c r="H472" i="5" s="1"/>
  <c r="F472" i="5"/>
  <c r="E472" i="5"/>
  <c r="G475" i="5"/>
  <c r="H475" i="5" s="1"/>
  <c r="F475" i="5"/>
  <c r="E475" i="5"/>
  <c r="G471" i="5"/>
  <c r="H471" i="5" s="1"/>
  <c r="F471" i="5"/>
  <c r="E471" i="5"/>
  <c r="G479" i="5"/>
  <c r="H479" i="5" s="1"/>
  <c r="F479" i="5"/>
  <c r="E479" i="5"/>
  <c r="G469" i="5"/>
  <c r="H469" i="5" s="1"/>
  <c r="F469" i="5"/>
  <c r="E469" i="5"/>
  <c r="G477" i="5"/>
  <c r="H477" i="5" s="1"/>
  <c r="F477" i="5"/>
  <c r="E477" i="5"/>
  <c r="G464" i="5"/>
  <c r="H464" i="5" s="1"/>
  <c r="F464" i="5"/>
  <c r="E464" i="5"/>
  <c r="G467" i="5"/>
  <c r="H467" i="5" s="1"/>
  <c r="F467" i="5"/>
  <c r="E467" i="5"/>
  <c r="G466" i="5"/>
  <c r="H466" i="5" s="1"/>
  <c r="F466" i="5"/>
  <c r="E466" i="5"/>
  <c r="G470" i="5"/>
  <c r="H470" i="5" s="1"/>
  <c r="F470" i="5"/>
  <c r="E470" i="5"/>
  <c r="G468" i="5"/>
  <c r="H468" i="5" s="1"/>
  <c r="F468" i="5"/>
  <c r="E468" i="5"/>
  <c r="G465" i="5"/>
  <c r="H465" i="5" s="1"/>
  <c r="F465" i="5"/>
  <c r="E465" i="5"/>
  <c r="G460" i="5"/>
  <c r="H460" i="5" s="1"/>
  <c r="F460" i="5"/>
  <c r="E460" i="5"/>
  <c r="G461" i="5"/>
  <c r="H461" i="5" s="1"/>
  <c r="F461" i="5"/>
  <c r="E461" i="5"/>
  <c r="G462" i="5"/>
  <c r="H462" i="5" s="1"/>
  <c r="F462" i="5"/>
  <c r="E462" i="5"/>
  <c r="G458" i="5"/>
  <c r="H458" i="5" s="1"/>
  <c r="F458" i="5"/>
  <c r="E458" i="5"/>
  <c r="G463" i="5"/>
  <c r="H463" i="5" s="1"/>
  <c r="F463" i="5"/>
  <c r="E463" i="5"/>
  <c r="G459" i="5"/>
  <c r="H459" i="5" s="1"/>
  <c r="F459" i="5"/>
  <c r="E459" i="5"/>
  <c r="G453" i="5"/>
  <c r="H453" i="5" s="1"/>
  <c r="F453" i="5"/>
  <c r="E453" i="5"/>
  <c r="G456" i="5"/>
  <c r="H456" i="5" s="1"/>
  <c r="F456" i="5"/>
  <c r="E456" i="5"/>
  <c r="G457" i="5"/>
  <c r="H457" i="5" s="1"/>
  <c r="F457" i="5"/>
  <c r="E457" i="5"/>
  <c r="G451" i="5"/>
  <c r="H451" i="5" s="1"/>
  <c r="F451" i="5"/>
  <c r="E451" i="5"/>
  <c r="G452" i="5"/>
  <c r="H452" i="5" s="1"/>
  <c r="F452" i="5"/>
  <c r="E452" i="5"/>
  <c r="G455" i="5"/>
  <c r="H455" i="5" s="1"/>
  <c r="F455" i="5"/>
  <c r="E455" i="5"/>
  <c r="G447" i="5"/>
  <c r="H447" i="5" s="1"/>
  <c r="F447" i="5"/>
  <c r="E447" i="5"/>
  <c r="G444" i="5"/>
  <c r="H444" i="5" s="1"/>
  <c r="F444" i="5"/>
  <c r="E444" i="5"/>
  <c r="G450" i="5"/>
  <c r="H450" i="5" s="1"/>
  <c r="F450" i="5"/>
  <c r="E450" i="5"/>
  <c r="G454" i="5"/>
  <c r="H454" i="5" s="1"/>
  <c r="F454" i="5"/>
  <c r="E454" i="5"/>
  <c r="G442" i="5"/>
  <c r="H442" i="5" s="1"/>
  <c r="F442" i="5"/>
  <c r="E442" i="5"/>
  <c r="G443" i="5"/>
  <c r="H443" i="5" s="1"/>
  <c r="F443" i="5"/>
  <c r="E443" i="5"/>
  <c r="G449" i="5"/>
  <c r="H449" i="5" s="1"/>
  <c r="F449" i="5"/>
  <c r="E449" i="5"/>
  <c r="G440" i="5"/>
  <c r="H440" i="5" s="1"/>
  <c r="F440" i="5"/>
  <c r="E440" i="5"/>
  <c r="G439" i="5"/>
  <c r="H439" i="5" s="1"/>
  <c r="F439" i="5"/>
  <c r="E439" i="5"/>
  <c r="G441" i="5"/>
  <c r="H441" i="5" s="1"/>
  <c r="F441" i="5"/>
  <c r="E441" i="5"/>
  <c r="G446" i="5"/>
  <c r="H446" i="5" s="1"/>
  <c r="F446" i="5"/>
  <c r="E446" i="5"/>
  <c r="G445" i="5"/>
  <c r="H445" i="5" s="1"/>
  <c r="F445" i="5"/>
  <c r="E44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48" i="5"/>
  <c r="H448" i="5" s="1"/>
  <c r="F448" i="5"/>
  <c r="E448" i="5"/>
  <c r="G432" i="5"/>
  <c r="H432" i="5" s="1"/>
  <c r="F432" i="5"/>
  <c r="E432" i="5"/>
  <c r="G434" i="5"/>
  <c r="H434" i="5" s="1"/>
  <c r="F434" i="5"/>
  <c r="E434" i="5"/>
  <c r="G431" i="5"/>
  <c r="H431" i="5" s="1"/>
  <c r="F431" i="5"/>
  <c r="E431" i="5"/>
  <c r="G427" i="5"/>
  <c r="H427" i="5" s="1"/>
  <c r="F427" i="5"/>
  <c r="E427" i="5"/>
  <c r="G430" i="5"/>
  <c r="H430" i="5" s="1"/>
  <c r="F430" i="5"/>
  <c r="E430" i="5"/>
  <c r="G435" i="5"/>
  <c r="H435" i="5" s="1"/>
  <c r="F435" i="5"/>
  <c r="E435" i="5"/>
  <c r="G428" i="5"/>
  <c r="H428" i="5" s="1"/>
  <c r="F428" i="5"/>
  <c r="E428" i="5"/>
  <c r="G426" i="5"/>
  <c r="H426" i="5" s="1"/>
  <c r="F426" i="5"/>
  <c r="E426" i="5"/>
  <c r="G423" i="5"/>
  <c r="H423" i="5" s="1"/>
  <c r="F423" i="5"/>
  <c r="E423" i="5"/>
  <c r="G421" i="5"/>
  <c r="H421" i="5" s="1"/>
  <c r="F421" i="5"/>
  <c r="E421" i="5"/>
  <c r="G420" i="5"/>
  <c r="H420" i="5" s="1"/>
  <c r="F420" i="5"/>
  <c r="E420" i="5"/>
  <c r="G419" i="5"/>
  <c r="H419" i="5" s="1"/>
  <c r="F419" i="5"/>
  <c r="E419" i="5"/>
  <c r="G418" i="5"/>
  <c r="H418" i="5" s="1"/>
  <c r="F418" i="5"/>
  <c r="E418" i="5"/>
  <c r="G433" i="5"/>
  <c r="H433" i="5" s="1"/>
  <c r="F433" i="5"/>
  <c r="E433" i="5"/>
  <c r="G425" i="5"/>
  <c r="H425" i="5" s="1"/>
  <c r="F425" i="5"/>
  <c r="E425" i="5"/>
  <c r="G429" i="5"/>
  <c r="H429" i="5" s="1"/>
  <c r="F429" i="5"/>
  <c r="E429" i="5"/>
  <c r="G424" i="5"/>
  <c r="H424" i="5" s="1"/>
  <c r="F424" i="5"/>
  <c r="E424" i="5"/>
  <c r="G414" i="5"/>
  <c r="H414" i="5" s="1"/>
  <c r="F414" i="5"/>
  <c r="E414" i="5"/>
  <c r="G412" i="5"/>
  <c r="H412" i="5" s="1"/>
  <c r="F412" i="5"/>
  <c r="E412" i="5"/>
  <c r="G422" i="5"/>
  <c r="H422" i="5" s="1"/>
  <c r="F422" i="5"/>
  <c r="E422" i="5"/>
  <c r="G410" i="5"/>
  <c r="H410" i="5" s="1"/>
  <c r="F410" i="5"/>
  <c r="E410" i="5"/>
  <c r="G413" i="5"/>
  <c r="H413" i="5" s="1"/>
  <c r="F413" i="5"/>
  <c r="E413" i="5"/>
  <c r="G417" i="5"/>
  <c r="H417" i="5" s="1"/>
  <c r="F417" i="5"/>
  <c r="E417" i="5"/>
  <c r="G416" i="5"/>
  <c r="H416" i="5" s="1"/>
  <c r="F416" i="5"/>
  <c r="E416" i="5"/>
  <c r="G407" i="5"/>
  <c r="H407" i="5" s="1"/>
  <c r="F407" i="5"/>
  <c r="E407" i="5"/>
  <c r="G411" i="5"/>
  <c r="H411" i="5" s="1"/>
  <c r="F411" i="5"/>
  <c r="E411" i="5"/>
  <c r="G406" i="5"/>
  <c r="H406" i="5" s="1"/>
  <c r="F406" i="5"/>
  <c r="E406" i="5"/>
  <c r="G415" i="5"/>
  <c r="H415" i="5" s="1"/>
  <c r="F415" i="5"/>
  <c r="E415" i="5"/>
  <c r="G405" i="5"/>
  <c r="H405" i="5" s="1"/>
  <c r="F405" i="5"/>
  <c r="E405" i="5"/>
  <c r="G409" i="5"/>
  <c r="H409" i="5" s="1"/>
  <c r="F409" i="5"/>
  <c r="E409" i="5"/>
  <c r="G408" i="5"/>
  <c r="H408" i="5" s="1"/>
  <c r="F408" i="5"/>
  <c r="E408" i="5"/>
  <c r="G400" i="5"/>
  <c r="H400" i="5" s="1"/>
  <c r="F400" i="5"/>
  <c r="E400" i="5"/>
  <c r="G401" i="5"/>
  <c r="H401" i="5" s="1"/>
  <c r="F401" i="5"/>
  <c r="E401" i="5"/>
  <c r="G402" i="5"/>
  <c r="H402" i="5" s="1"/>
  <c r="F402" i="5"/>
  <c r="E402" i="5"/>
  <c r="G398" i="5"/>
  <c r="H398" i="5" s="1"/>
  <c r="F398" i="5"/>
  <c r="E398" i="5"/>
  <c r="G394" i="5"/>
  <c r="H394" i="5" s="1"/>
  <c r="F394" i="5"/>
  <c r="E394" i="5"/>
  <c r="G404" i="5"/>
  <c r="H404" i="5" s="1"/>
  <c r="F404" i="5"/>
  <c r="E404" i="5"/>
  <c r="G397" i="5"/>
  <c r="H397" i="5" s="1"/>
  <c r="F397" i="5"/>
  <c r="E397" i="5"/>
  <c r="G403" i="5"/>
  <c r="H403" i="5" s="1"/>
  <c r="F403" i="5"/>
  <c r="E403" i="5"/>
  <c r="G395" i="5"/>
  <c r="H395" i="5" s="1"/>
  <c r="F395" i="5"/>
  <c r="E395" i="5"/>
  <c r="G393" i="5"/>
  <c r="H393" i="5" s="1"/>
  <c r="F393" i="5"/>
  <c r="E393" i="5"/>
  <c r="G392" i="5"/>
  <c r="H392" i="5" s="1"/>
  <c r="F392" i="5"/>
  <c r="E392" i="5"/>
  <c r="G399" i="5"/>
  <c r="H399" i="5" s="1"/>
  <c r="F399" i="5"/>
  <c r="E399" i="5"/>
  <c r="G396" i="5"/>
  <c r="H396" i="5" s="1"/>
  <c r="F396" i="5"/>
  <c r="E396" i="5"/>
  <c r="G390" i="5"/>
  <c r="H390" i="5" s="1"/>
  <c r="F390" i="5"/>
  <c r="E390" i="5"/>
  <c r="G387" i="5"/>
  <c r="H387" i="5" s="1"/>
  <c r="F387" i="5"/>
  <c r="E387" i="5"/>
  <c r="G388" i="5"/>
  <c r="H388" i="5" s="1"/>
  <c r="F388" i="5"/>
  <c r="E388" i="5"/>
  <c r="G391" i="5"/>
  <c r="H391" i="5" s="1"/>
  <c r="F391" i="5"/>
  <c r="E391" i="5"/>
  <c r="G389" i="5"/>
  <c r="H389" i="5" s="1"/>
  <c r="F389" i="5"/>
  <c r="E389" i="5"/>
  <c r="G383" i="5"/>
  <c r="H383" i="5" s="1"/>
  <c r="F383" i="5"/>
  <c r="E383" i="5"/>
  <c r="G381" i="5"/>
  <c r="H381" i="5" s="1"/>
  <c r="F381" i="5"/>
  <c r="E381" i="5"/>
  <c r="G384" i="5"/>
  <c r="H384" i="5" s="1"/>
  <c r="F384" i="5"/>
  <c r="E384" i="5"/>
  <c r="G382" i="5"/>
  <c r="H382" i="5" s="1"/>
  <c r="F382" i="5"/>
  <c r="E382" i="5"/>
  <c r="G386" i="5"/>
  <c r="H386" i="5" s="1"/>
  <c r="F386" i="5"/>
  <c r="E386" i="5"/>
  <c r="G380" i="5"/>
  <c r="H380" i="5" s="1"/>
  <c r="F380" i="5"/>
  <c r="E380" i="5"/>
  <c r="G376" i="5"/>
  <c r="H376" i="5" s="1"/>
  <c r="F376" i="5"/>
  <c r="E376" i="5"/>
  <c r="G385" i="5"/>
  <c r="H385" i="5" s="1"/>
  <c r="F385" i="5"/>
  <c r="E385" i="5"/>
  <c r="G377" i="5"/>
  <c r="H377" i="5" s="1"/>
  <c r="F377" i="5"/>
  <c r="E377" i="5"/>
  <c r="G378" i="5"/>
  <c r="H378" i="5" s="1"/>
  <c r="F378" i="5"/>
  <c r="E378" i="5"/>
  <c r="G375" i="5"/>
  <c r="H375" i="5" s="1"/>
  <c r="F375" i="5"/>
  <c r="E375" i="5"/>
  <c r="G374" i="5"/>
  <c r="H374" i="5" s="1"/>
  <c r="F374" i="5"/>
  <c r="E374" i="5"/>
  <c r="G379" i="5"/>
  <c r="H379" i="5" s="1"/>
  <c r="F379" i="5"/>
  <c r="E379" i="5"/>
  <c r="G373" i="5"/>
  <c r="H373" i="5" s="1"/>
  <c r="F373" i="5"/>
  <c r="E373" i="5"/>
  <c r="G370" i="5"/>
  <c r="H370" i="5" s="1"/>
  <c r="F370" i="5"/>
  <c r="E370" i="5"/>
  <c r="G372" i="5"/>
  <c r="H372" i="5" s="1"/>
  <c r="F372" i="5"/>
  <c r="E372" i="5"/>
  <c r="G369" i="5"/>
  <c r="H369" i="5" s="1"/>
  <c r="F369" i="5"/>
  <c r="E369" i="5"/>
  <c r="G368" i="5"/>
  <c r="H368" i="5" s="1"/>
  <c r="F368" i="5"/>
  <c r="E368" i="5"/>
  <c r="G371" i="5"/>
  <c r="H371" i="5" s="1"/>
  <c r="F371" i="5"/>
  <c r="E371" i="5"/>
  <c r="G364" i="5"/>
  <c r="H364" i="5" s="1"/>
  <c r="F364" i="5"/>
  <c r="E364" i="5"/>
  <c r="G366" i="5"/>
  <c r="H366" i="5" s="1"/>
  <c r="F366" i="5"/>
  <c r="E366" i="5"/>
  <c r="G367" i="5"/>
  <c r="H367" i="5" s="1"/>
  <c r="F367" i="5"/>
  <c r="E367" i="5"/>
  <c r="G362" i="5"/>
  <c r="H362" i="5" s="1"/>
  <c r="F362" i="5"/>
  <c r="E362" i="5"/>
  <c r="G358" i="5"/>
  <c r="H358" i="5" s="1"/>
  <c r="F358" i="5"/>
  <c r="E358" i="5"/>
  <c r="G360" i="5"/>
  <c r="H360" i="5" s="1"/>
  <c r="F360" i="5"/>
  <c r="E360" i="5"/>
  <c r="G361" i="5"/>
  <c r="H361" i="5" s="1"/>
  <c r="F361" i="5"/>
  <c r="E361" i="5"/>
  <c r="G357" i="5"/>
  <c r="H357" i="5" s="1"/>
  <c r="F357" i="5"/>
  <c r="E357" i="5"/>
  <c r="G355" i="5"/>
  <c r="H355" i="5" s="1"/>
  <c r="F355" i="5"/>
  <c r="E355" i="5"/>
  <c r="G365" i="5"/>
  <c r="H365" i="5" s="1"/>
  <c r="F365" i="5"/>
  <c r="E365" i="5"/>
  <c r="G356" i="5"/>
  <c r="H356" i="5" s="1"/>
  <c r="F356" i="5"/>
  <c r="E356" i="5"/>
  <c r="G363" i="5"/>
  <c r="H363" i="5" s="1"/>
  <c r="F363" i="5"/>
  <c r="E363" i="5"/>
  <c r="G359" i="5"/>
  <c r="H359" i="5" s="1"/>
  <c r="F359" i="5"/>
  <c r="E359" i="5"/>
  <c r="G354" i="5"/>
  <c r="H354" i="5" s="1"/>
  <c r="F354" i="5"/>
  <c r="E354" i="5"/>
  <c r="G349" i="5"/>
  <c r="H349" i="5" s="1"/>
  <c r="F349" i="5"/>
  <c r="E349" i="5"/>
  <c r="G350" i="5"/>
  <c r="H350" i="5" s="1"/>
  <c r="F350" i="5"/>
  <c r="E350" i="5"/>
  <c r="G348" i="5"/>
  <c r="H348" i="5" s="1"/>
  <c r="F348" i="5"/>
  <c r="E348" i="5"/>
  <c r="G351" i="5"/>
  <c r="H351" i="5" s="1"/>
  <c r="F351" i="5"/>
  <c r="E351" i="5"/>
  <c r="G352" i="5"/>
  <c r="H352" i="5" s="1"/>
  <c r="F352" i="5"/>
  <c r="E352" i="5"/>
  <c r="G353" i="5"/>
  <c r="H353" i="5" s="1"/>
  <c r="F353" i="5"/>
  <c r="E353" i="5"/>
  <c r="G344" i="5"/>
  <c r="H344" i="5" s="1"/>
  <c r="F344" i="5"/>
  <c r="E344" i="5"/>
  <c r="H346" i="5"/>
  <c r="G346" i="5"/>
  <c r="F346" i="5"/>
  <c r="E346" i="5"/>
  <c r="G345" i="5"/>
  <c r="H345" i="5" s="1"/>
  <c r="F345" i="5"/>
  <c r="E345" i="5"/>
  <c r="G342" i="5"/>
  <c r="H342" i="5" s="1"/>
  <c r="F342" i="5"/>
  <c r="E342" i="5"/>
  <c r="G347" i="5"/>
  <c r="H347" i="5" s="1"/>
  <c r="F347" i="5"/>
  <c r="E347" i="5"/>
  <c r="G341" i="5"/>
  <c r="H341" i="5" s="1"/>
  <c r="F341" i="5"/>
  <c r="E341" i="5"/>
  <c r="G340" i="5"/>
  <c r="H340" i="5" s="1"/>
  <c r="F340" i="5"/>
  <c r="E340" i="5"/>
  <c r="G343" i="5"/>
  <c r="H343" i="5" s="1"/>
  <c r="F343" i="5"/>
  <c r="E343" i="5"/>
  <c r="G338" i="5"/>
  <c r="H338" i="5" s="1"/>
  <c r="F338" i="5"/>
  <c r="E338" i="5"/>
  <c r="G336" i="5"/>
  <c r="H336" i="5" s="1"/>
  <c r="F336" i="5"/>
  <c r="E336" i="5"/>
  <c r="G334" i="5"/>
  <c r="H334" i="5" s="1"/>
  <c r="F334" i="5"/>
  <c r="E334" i="5"/>
  <c r="G339" i="5"/>
  <c r="H339" i="5" s="1"/>
  <c r="F339" i="5"/>
  <c r="E339" i="5"/>
  <c r="G335" i="5"/>
  <c r="H335" i="5" s="1"/>
  <c r="F335" i="5"/>
  <c r="E335" i="5"/>
  <c r="G337" i="5"/>
  <c r="H337" i="5" s="1"/>
  <c r="F337" i="5"/>
  <c r="E337" i="5"/>
  <c r="G333" i="5"/>
  <c r="H333" i="5" s="1"/>
  <c r="F333" i="5"/>
  <c r="E333" i="5"/>
  <c r="G332" i="5"/>
  <c r="H332" i="5" s="1"/>
  <c r="F332" i="5"/>
  <c r="E332" i="5"/>
  <c r="G331" i="5"/>
  <c r="H331" i="5" s="1"/>
  <c r="F331" i="5"/>
  <c r="E331" i="5"/>
  <c r="G329" i="5"/>
  <c r="H329" i="5" s="1"/>
  <c r="F329" i="5"/>
  <c r="E329" i="5"/>
  <c r="G328" i="5"/>
  <c r="H328" i="5" s="1"/>
  <c r="F328" i="5"/>
  <c r="E328" i="5"/>
  <c r="G330" i="5"/>
  <c r="H330" i="5" s="1"/>
  <c r="F330" i="5"/>
  <c r="E330" i="5"/>
  <c r="G327" i="5"/>
  <c r="H327" i="5" s="1"/>
  <c r="F327" i="5"/>
  <c r="E327" i="5"/>
  <c r="G325" i="5"/>
  <c r="H325" i="5" s="1"/>
  <c r="F325" i="5"/>
  <c r="E325" i="5"/>
  <c r="G324" i="5"/>
  <c r="H324" i="5" s="1"/>
  <c r="F324" i="5"/>
  <c r="E324" i="5"/>
  <c r="G326" i="5"/>
  <c r="H326" i="5" s="1"/>
  <c r="F326" i="5"/>
  <c r="E326" i="5"/>
  <c r="G323" i="5"/>
  <c r="H323" i="5" s="1"/>
  <c r="F323" i="5"/>
  <c r="E323" i="5"/>
  <c r="G322" i="5"/>
  <c r="H322" i="5" s="1"/>
  <c r="F322" i="5"/>
  <c r="E322" i="5"/>
  <c r="G321" i="5"/>
  <c r="H321" i="5" s="1"/>
  <c r="F321" i="5"/>
  <c r="E321" i="5"/>
  <c r="G319" i="5"/>
  <c r="H319" i="5" s="1"/>
  <c r="F319" i="5"/>
  <c r="E319" i="5"/>
  <c r="G317" i="5"/>
  <c r="H317" i="5" s="1"/>
  <c r="F317" i="5"/>
  <c r="E317" i="5"/>
  <c r="G316" i="5"/>
  <c r="H316" i="5" s="1"/>
  <c r="F316" i="5"/>
  <c r="E316" i="5"/>
  <c r="G320" i="5"/>
  <c r="H320" i="5" s="1"/>
  <c r="F320" i="5"/>
  <c r="E320" i="5"/>
  <c r="G315" i="5"/>
  <c r="H315" i="5" s="1"/>
  <c r="F315" i="5"/>
  <c r="E315" i="5"/>
  <c r="G314" i="5"/>
  <c r="H314" i="5" s="1"/>
  <c r="F314" i="5"/>
  <c r="E314" i="5"/>
  <c r="G318" i="5"/>
  <c r="H318" i="5" s="1"/>
  <c r="F318" i="5"/>
  <c r="E318" i="5"/>
  <c r="G312" i="5"/>
  <c r="H312" i="5" s="1"/>
  <c r="F312" i="5"/>
  <c r="E312" i="5"/>
  <c r="G311" i="5"/>
  <c r="H311" i="5" s="1"/>
  <c r="F311" i="5"/>
  <c r="E311" i="5"/>
  <c r="G313" i="5"/>
  <c r="H313" i="5" s="1"/>
  <c r="F313" i="5"/>
  <c r="E313" i="5"/>
  <c r="G310" i="5"/>
  <c r="H310" i="5" s="1"/>
  <c r="F310" i="5"/>
  <c r="E310" i="5"/>
  <c r="G308" i="5"/>
  <c r="H308" i="5" s="1"/>
  <c r="F308" i="5"/>
  <c r="E308" i="5"/>
  <c r="G307" i="5"/>
  <c r="H307" i="5" s="1"/>
  <c r="F307" i="5"/>
  <c r="E307" i="5"/>
  <c r="G306" i="5"/>
  <c r="H306" i="5" s="1"/>
  <c r="F306" i="5"/>
  <c r="E306" i="5"/>
  <c r="G309" i="5"/>
  <c r="H309" i="5" s="1"/>
  <c r="F309" i="5"/>
  <c r="E309" i="5"/>
  <c r="G304" i="5"/>
  <c r="H304" i="5" s="1"/>
  <c r="F304" i="5"/>
  <c r="E304" i="5"/>
  <c r="G305" i="5"/>
  <c r="H305" i="5" s="1"/>
  <c r="F305" i="5"/>
  <c r="E305" i="5"/>
  <c r="G303" i="5"/>
  <c r="H303" i="5" s="1"/>
  <c r="F303" i="5"/>
  <c r="E303" i="5"/>
  <c r="G302" i="5"/>
  <c r="H302" i="5" s="1"/>
  <c r="F302" i="5"/>
  <c r="E302" i="5"/>
  <c r="G299" i="5"/>
  <c r="H299" i="5" s="1"/>
  <c r="F299" i="5"/>
  <c r="E299" i="5"/>
  <c r="G301" i="5"/>
  <c r="H301" i="5" s="1"/>
  <c r="F301" i="5"/>
  <c r="E301" i="5"/>
  <c r="G300" i="5"/>
  <c r="H300" i="5" s="1"/>
  <c r="F300" i="5"/>
  <c r="E300" i="5"/>
  <c r="G297" i="5"/>
  <c r="H297" i="5" s="1"/>
  <c r="F297" i="5"/>
  <c r="E297" i="5"/>
  <c r="G298" i="5"/>
  <c r="H298" i="5" s="1"/>
  <c r="F298" i="5"/>
  <c r="E298" i="5"/>
  <c r="G296" i="5"/>
  <c r="H296" i="5" s="1"/>
  <c r="F296" i="5"/>
  <c r="E296" i="5"/>
  <c r="G293" i="5"/>
  <c r="H293" i="5" s="1"/>
  <c r="F293" i="5"/>
  <c r="E293" i="5"/>
  <c r="G292" i="5"/>
  <c r="H292" i="5" s="1"/>
  <c r="F292" i="5"/>
  <c r="E292" i="5"/>
  <c r="G295" i="5"/>
  <c r="H295" i="5" s="1"/>
  <c r="F295" i="5"/>
  <c r="E295" i="5"/>
  <c r="G290" i="5"/>
  <c r="H290" i="5" s="1"/>
  <c r="F290" i="5"/>
  <c r="E290" i="5"/>
  <c r="G294" i="5"/>
  <c r="H294" i="5" s="1"/>
  <c r="F294" i="5"/>
  <c r="E294" i="5"/>
  <c r="G291" i="5"/>
  <c r="H291" i="5" s="1"/>
  <c r="F291" i="5"/>
  <c r="E291" i="5"/>
  <c r="G288" i="5"/>
  <c r="H288" i="5" s="1"/>
  <c r="F288" i="5"/>
  <c r="E288" i="5"/>
  <c r="G289" i="5"/>
  <c r="H289" i="5" s="1"/>
  <c r="F289" i="5"/>
  <c r="E289" i="5"/>
  <c r="G286" i="5"/>
  <c r="H286" i="5" s="1"/>
  <c r="F286" i="5"/>
  <c r="E286" i="5"/>
  <c r="G287" i="5"/>
  <c r="H287" i="5" s="1"/>
  <c r="F287" i="5"/>
  <c r="E287" i="5"/>
  <c r="G285" i="5"/>
  <c r="H285" i="5" s="1"/>
  <c r="F285" i="5"/>
  <c r="E285" i="5"/>
  <c r="G284" i="5"/>
  <c r="H284" i="5" s="1"/>
  <c r="F284" i="5"/>
  <c r="E284" i="5"/>
  <c r="G283" i="5"/>
  <c r="H283" i="5" s="1"/>
  <c r="F283" i="5"/>
  <c r="E283" i="5"/>
  <c r="G281" i="5"/>
  <c r="H281" i="5" s="1"/>
  <c r="F281" i="5"/>
  <c r="E281" i="5"/>
  <c r="G282" i="5"/>
  <c r="H282" i="5" s="1"/>
  <c r="F282" i="5"/>
  <c r="E282" i="5"/>
  <c r="G279" i="5"/>
  <c r="H279" i="5" s="1"/>
  <c r="F279" i="5"/>
  <c r="E279" i="5"/>
  <c r="G280" i="5"/>
  <c r="H280" i="5" s="1"/>
  <c r="F280" i="5"/>
  <c r="E280" i="5"/>
  <c r="G278" i="5"/>
  <c r="H278" i="5" s="1"/>
  <c r="F278" i="5"/>
  <c r="E278" i="5"/>
  <c r="G276" i="5"/>
  <c r="H276" i="5" s="1"/>
  <c r="F276" i="5"/>
  <c r="E276" i="5"/>
  <c r="G277" i="5"/>
  <c r="H277" i="5" s="1"/>
  <c r="F277" i="5"/>
  <c r="E277" i="5"/>
  <c r="G274" i="5"/>
  <c r="H274" i="5" s="1"/>
  <c r="F274" i="5"/>
  <c r="E274" i="5"/>
  <c r="G275" i="5"/>
  <c r="H275" i="5" s="1"/>
  <c r="F275" i="5"/>
  <c r="E275" i="5"/>
  <c r="G273" i="5"/>
  <c r="H273" i="5" s="1"/>
  <c r="F273" i="5"/>
  <c r="E273" i="5"/>
  <c r="G272" i="5"/>
  <c r="H272" i="5" s="1"/>
  <c r="F272" i="5"/>
  <c r="E272" i="5"/>
  <c r="G270" i="5"/>
  <c r="H270" i="5" s="1"/>
  <c r="F270" i="5"/>
  <c r="E270" i="5"/>
  <c r="G271" i="5"/>
  <c r="H271" i="5" s="1"/>
  <c r="F271" i="5"/>
  <c r="E271" i="5"/>
  <c r="G269" i="5"/>
  <c r="H269" i="5" s="1"/>
  <c r="F269" i="5"/>
  <c r="E269" i="5"/>
  <c r="G268" i="5"/>
  <c r="H268" i="5" s="1"/>
  <c r="F268" i="5"/>
  <c r="E268" i="5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7" i="5"/>
  <c r="H257" i="5" s="1"/>
  <c r="F257" i="5"/>
  <c r="E257" i="5"/>
  <c r="G256" i="5"/>
  <c r="H256" i="5" s="1"/>
  <c r="F256" i="5"/>
  <c r="E256" i="5"/>
  <c r="G255" i="5"/>
  <c r="H255" i="5" s="1"/>
  <c r="F255" i="5"/>
  <c r="E255" i="5"/>
  <c r="G254" i="5"/>
  <c r="H254" i="5" s="1"/>
  <c r="F254" i="5"/>
  <c r="E254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50" i="5"/>
  <c r="H250" i="5" s="1"/>
  <c r="F250" i="5"/>
  <c r="E250" i="5"/>
  <c r="H249" i="5"/>
  <c r="G249" i="5"/>
  <c r="F249" i="5"/>
  <c r="E249" i="5"/>
  <c r="G248" i="5"/>
  <c r="H248" i="5" s="1"/>
  <c r="F248" i="5"/>
  <c r="E248" i="5"/>
  <c r="G247" i="5"/>
  <c r="H247" i="5" s="1"/>
  <c r="F247" i="5"/>
  <c r="E247" i="5"/>
  <c r="G246" i="5"/>
  <c r="H246" i="5" s="1"/>
  <c r="F246" i="5"/>
  <c r="E246" i="5"/>
  <c r="G244" i="5"/>
  <c r="H244" i="5" s="1"/>
  <c r="F244" i="5"/>
  <c r="E244" i="5"/>
  <c r="G245" i="5"/>
  <c r="H245" i="5" s="1"/>
  <c r="F245" i="5"/>
  <c r="E245" i="5"/>
  <c r="G242" i="5"/>
  <c r="H242" i="5" s="1"/>
  <c r="F242" i="5"/>
  <c r="E242" i="5"/>
  <c r="G243" i="5"/>
  <c r="H243" i="5" s="1"/>
  <c r="F243" i="5"/>
  <c r="E243" i="5"/>
  <c r="G240" i="5"/>
  <c r="H240" i="5" s="1"/>
  <c r="F240" i="5"/>
  <c r="E240" i="5"/>
  <c r="G241" i="5"/>
  <c r="H241" i="5" s="1"/>
  <c r="F241" i="5"/>
  <c r="E241" i="5"/>
  <c r="G239" i="5"/>
  <c r="H239" i="5" s="1"/>
  <c r="F239" i="5"/>
  <c r="E239" i="5"/>
  <c r="G238" i="5"/>
  <c r="H238" i="5" s="1"/>
  <c r="F238" i="5"/>
  <c r="E238" i="5"/>
  <c r="G235" i="5"/>
  <c r="H235" i="5" s="1"/>
  <c r="F235" i="5"/>
  <c r="E235" i="5"/>
  <c r="G222" i="5"/>
  <c r="H222" i="5" s="1"/>
  <c r="F222" i="5"/>
  <c r="E222" i="5"/>
  <c r="G236" i="5"/>
  <c r="H236" i="5" s="1"/>
  <c r="F236" i="5"/>
  <c r="E236" i="5"/>
  <c r="G227" i="5"/>
  <c r="H227" i="5" s="1"/>
  <c r="F227" i="5"/>
  <c r="E227" i="5"/>
  <c r="G229" i="5"/>
  <c r="H229" i="5" s="1"/>
  <c r="F229" i="5"/>
  <c r="E229" i="5"/>
  <c r="G237" i="5"/>
  <c r="H237" i="5" s="1"/>
  <c r="F237" i="5"/>
  <c r="E237" i="5"/>
  <c r="G234" i="5"/>
  <c r="H234" i="5" s="1"/>
  <c r="F234" i="5"/>
  <c r="E234" i="5"/>
  <c r="G228" i="5"/>
  <c r="H228" i="5" s="1"/>
  <c r="F228" i="5"/>
  <c r="E228" i="5"/>
  <c r="G230" i="5"/>
  <c r="H230" i="5" s="1"/>
  <c r="F230" i="5"/>
  <c r="E230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4" i="5"/>
  <c r="H224" i="5" s="1"/>
  <c r="F224" i="5"/>
  <c r="E224" i="5"/>
  <c r="G221" i="5"/>
  <c r="H221" i="5" s="1"/>
  <c r="F221" i="5"/>
  <c r="E221" i="5"/>
  <c r="G226" i="5"/>
  <c r="H226" i="5" s="1"/>
  <c r="F226" i="5"/>
  <c r="E226" i="5"/>
  <c r="G225" i="5"/>
  <c r="H225" i="5" s="1"/>
  <c r="F225" i="5"/>
  <c r="E225" i="5"/>
  <c r="G215" i="5"/>
  <c r="H215" i="5" s="1"/>
  <c r="F215" i="5"/>
  <c r="E215" i="5"/>
  <c r="G223" i="5"/>
  <c r="H223" i="5" s="1"/>
  <c r="F223" i="5"/>
  <c r="E223" i="5"/>
  <c r="G219" i="5"/>
  <c r="H219" i="5" s="1"/>
  <c r="F219" i="5"/>
  <c r="E219" i="5"/>
  <c r="G211" i="5"/>
  <c r="H211" i="5" s="1"/>
  <c r="F211" i="5"/>
  <c r="E211" i="5"/>
  <c r="G214" i="5"/>
  <c r="H214" i="5" s="1"/>
  <c r="F214" i="5"/>
  <c r="E214" i="5"/>
  <c r="G220" i="5"/>
  <c r="H220" i="5" s="1"/>
  <c r="F220" i="5"/>
  <c r="E220" i="5"/>
  <c r="G218" i="5"/>
  <c r="H218" i="5" s="1"/>
  <c r="F218" i="5"/>
  <c r="E218" i="5"/>
  <c r="G217" i="5"/>
  <c r="H217" i="5" s="1"/>
  <c r="F217" i="5"/>
  <c r="E217" i="5"/>
  <c r="G201" i="5"/>
  <c r="H201" i="5" s="1"/>
  <c r="F201" i="5"/>
  <c r="E201" i="5"/>
  <c r="G209" i="5"/>
  <c r="H209" i="5" s="1"/>
  <c r="F209" i="5"/>
  <c r="E209" i="5"/>
  <c r="G216" i="5"/>
  <c r="H216" i="5" s="1"/>
  <c r="F216" i="5"/>
  <c r="E216" i="5"/>
  <c r="G208" i="5"/>
  <c r="H208" i="5" s="1"/>
  <c r="F208" i="5"/>
  <c r="E208" i="5"/>
  <c r="G212" i="5"/>
  <c r="H212" i="5" s="1"/>
  <c r="F212" i="5"/>
  <c r="E212" i="5"/>
  <c r="G207" i="5"/>
  <c r="H207" i="5" s="1"/>
  <c r="F207" i="5"/>
  <c r="E207" i="5"/>
  <c r="G204" i="5"/>
  <c r="H204" i="5" s="1"/>
  <c r="F204" i="5"/>
  <c r="E204" i="5"/>
  <c r="G196" i="5"/>
  <c r="H196" i="5" s="1"/>
  <c r="F196" i="5"/>
  <c r="E196" i="5"/>
  <c r="G210" i="5"/>
  <c r="H210" i="5" s="1"/>
  <c r="F210" i="5"/>
  <c r="E210" i="5"/>
  <c r="G203" i="5"/>
  <c r="H203" i="5" s="1"/>
  <c r="F203" i="5"/>
  <c r="E203" i="5"/>
  <c r="G202" i="5"/>
  <c r="H202" i="5" s="1"/>
  <c r="F202" i="5"/>
  <c r="E202" i="5"/>
  <c r="G198" i="5"/>
  <c r="H198" i="5" s="1"/>
  <c r="F198" i="5"/>
  <c r="E198" i="5"/>
  <c r="G213" i="5"/>
  <c r="H213" i="5" s="1"/>
  <c r="F213" i="5"/>
  <c r="E213" i="5"/>
  <c r="G199" i="5"/>
  <c r="H199" i="5" s="1"/>
  <c r="F199" i="5"/>
  <c r="E199" i="5"/>
  <c r="G200" i="5"/>
  <c r="H200" i="5" s="1"/>
  <c r="F200" i="5"/>
  <c r="E200" i="5"/>
  <c r="G195" i="5"/>
  <c r="H195" i="5" s="1"/>
  <c r="F195" i="5"/>
  <c r="E195" i="5"/>
  <c r="G205" i="5"/>
  <c r="H205" i="5" s="1"/>
  <c r="F205" i="5"/>
  <c r="E205" i="5"/>
  <c r="G206" i="5"/>
  <c r="H206" i="5" s="1"/>
  <c r="F206" i="5"/>
  <c r="E206" i="5"/>
  <c r="G185" i="5"/>
  <c r="H185" i="5" s="1"/>
  <c r="F185" i="5"/>
  <c r="E185" i="5"/>
  <c r="G197" i="5"/>
  <c r="H197" i="5" s="1"/>
  <c r="F197" i="5"/>
  <c r="E197" i="5"/>
  <c r="G182" i="5"/>
  <c r="H182" i="5" s="1"/>
  <c r="F182" i="5"/>
  <c r="E182" i="5"/>
  <c r="H187" i="5"/>
  <c r="G187" i="5"/>
  <c r="F187" i="5"/>
  <c r="E187" i="5"/>
  <c r="H189" i="5"/>
  <c r="G189" i="5"/>
  <c r="F189" i="5"/>
  <c r="E189" i="5"/>
  <c r="G194" i="5"/>
  <c r="H194" i="5" s="1"/>
  <c r="F194" i="5"/>
  <c r="E194" i="5"/>
  <c r="G193" i="5"/>
  <c r="H193" i="5" s="1"/>
  <c r="F193" i="5"/>
  <c r="E193" i="5"/>
  <c r="G181" i="5"/>
  <c r="H181" i="5" s="1"/>
  <c r="F181" i="5"/>
  <c r="E181" i="5"/>
  <c r="G190" i="5"/>
  <c r="H190" i="5" s="1"/>
  <c r="F190" i="5"/>
  <c r="E190" i="5"/>
  <c r="G192" i="5"/>
  <c r="H192" i="5" s="1"/>
  <c r="F192" i="5"/>
  <c r="E192" i="5"/>
  <c r="G191" i="5"/>
  <c r="H191" i="5" s="1"/>
  <c r="F191" i="5"/>
  <c r="E191" i="5"/>
  <c r="G186" i="5"/>
  <c r="H186" i="5" s="1"/>
  <c r="F186" i="5"/>
  <c r="E186" i="5"/>
  <c r="G188" i="5"/>
  <c r="H188" i="5" s="1"/>
  <c r="F188" i="5"/>
  <c r="E188" i="5"/>
  <c r="G179" i="5"/>
  <c r="H179" i="5" s="1"/>
  <c r="F179" i="5"/>
  <c r="E179" i="5"/>
  <c r="G180" i="5"/>
  <c r="H180" i="5" s="1"/>
  <c r="F180" i="5"/>
  <c r="E180" i="5"/>
  <c r="G175" i="5"/>
  <c r="H175" i="5" s="1"/>
  <c r="F175" i="5"/>
  <c r="E175" i="5"/>
  <c r="G177" i="5"/>
  <c r="H177" i="5" s="1"/>
  <c r="F177" i="5"/>
  <c r="E177" i="5"/>
  <c r="G172" i="5"/>
  <c r="H172" i="5" s="1"/>
  <c r="F172" i="5"/>
  <c r="E172" i="5"/>
  <c r="G183" i="5"/>
  <c r="H183" i="5" s="1"/>
  <c r="F183" i="5"/>
  <c r="E183" i="5"/>
  <c r="G178" i="5"/>
  <c r="H178" i="5" s="1"/>
  <c r="F178" i="5"/>
  <c r="E178" i="5"/>
  <c r="G184" i="5"/>
  <c r="H184" i="5" s="1"/>
  <c r="F184" i="5"/>
  <c r="E184" i="5"/>
  <c r="G171" i="5"/>
  <c r="H171" i="5" s="1"/>
  <c r="F171" i="5"/>
  <c r="E171" i="5"/>
  <c r="G170" i="5"/>
  <c r="H170" i="5" s="1"/>
  <c r="F170" i="5"/>
  <c r="E170" i="5"/>
  <c r="G166" i="5"/>
  <c r="H166" i="5" s="1"/>
  <c r="F166" i="5"/>
  <c r="E166" i="5"/>
  <c r="G176" i="5"/>
  <c r="H176" i="5" s="1"/>
  <c r="F176" i="5"/>
  <c r="E176" i="5"/>
  <c r="G173" i="5"/>
  <c r="H173" i="5" s="1"/>
  <c r="F173" i="5"/>
  <c r="E173" i="5"/>
  <c r="G174" i="5"/>
  <c r="H174" i="5" s="1"/>
  <c r="F174" i="5"/>
  <c r="E174" i="5"/>
  <c r="G161" i="5"/>
  <c r="H161" i="5" s="1"/>
  <c r="F161" i="5"/>
  <c r="E161" i="5"/>
  <c r="G168" i="5"/>
  <c r="H168" i="5" s="1"/>
  <c r="F168" i="5"/>
  <c r="E168" i="5"/>
  <c r="G164" i="5"/>
  <c r="H164" i="5" s="1"/>
  <c r="F164" i="5"/>
  <c r="E164" i="5"/>
  <c r="G159" i="5"/>
  <c r="H159" i="5" s="1"/>
  <c r="F159" i="5"/>
  <c r="E159" i="5"/>
  <c r="G163" i="5"/>
  <c r="H163" i="5" s="1"/>
  <c r="F163" i="5"/>
  <c r="E163" i="5"/>
  <c r="G152" i="5"/>
  <c r="H152" i="5" s="1"/>
  <c r="F152" i="5"/>
  <c r="E152" i="5"/>
  <c r="G160" i="5"/>
  <c r="H160" i="5" s="1"/>
  <c r="F160" i="5"/>
  <c r="E160" i="5"/>
  <c r="G169" i="5"/>
  <c r="H169" i="5" s="1"/>
  <c r="F169" i="5"/>
  <c r="E169" i="5"/>
  <c r="G167" i="5"/>
  <c r="H167" i="5" s="1"/>
  <c r="F167" i="5"/>
  <c r="E167" i="5"/>
  <c r="G156" i="5"/>
  <c r="H156" i="5" s="1"/>
  <c r="F156" i="5"/>
  <c r="E156" i="5"/>
  <c r="G148" i="5"/>
  <c r="H148" i="5" s="1"/>
  <c r="F148" i="5"/>
  <c r="E148" i="5"/>
  <c r="G165" i="5"/>
  <c r="H165" i="5" s="1"/>
  <c r="F165" i="5"/>
  <c r="E165" i="5"/>
  <c r="G146" i="5"/>
  <c r="H146" i="5" s="1"/>
  <c r="F146" i="5"/>
  <c r="E146" i="5"/>
  <c r="G162" i="5"/>
  <c r="H162" i="5" s="1"/>
  <c r="F162" i="5"/>
  <c r="E162" i="5"/>
  <c r="G155" i="5"/>
  <c r="H155" i="5" s="1"/>
  <c r="F155" i="5"/>
  <c r="E155" i="5"/>
  <c r="G157" i="5"/>
  <c r="H157" i="5" s="1"/>
  <c r="F157" i="5"/>
  <c r="E157" i="5"/>
  <c r="G145" i="5"/>
  <c r="H145" i="5" s="1"/>
  <c r="F145" i="5"/>
  <c r="E145" i="5"/>
  <c r="G151" i="5"/>
  <c r="H151" i="5" s="1"/>
  <c r="F151" i="5"/>
  <c r="E151" i="5"/>
  <c r="G154" i="5"/>
  <c r="H154" i="5" s="1"/>
  <c r="F154" i="5"/>
  <c r="E154" i="5"/>
  <c r="G150" i="5"/>
  <c r="H150" i="5" s="1"/>
  <c r="F150" i="5"/>
  <c r="E150" i="5"/>
  <c r="G147" i="5"/>
  <c r="H147" i="5" s="1"/>
  <c r="F147" i="5"/>
  <c r="E147" i="5"/>
  <c r="G158" i="5"/>
  <c r="H158" i="5" s="1"/>
  <c r="F158" i="5"/>
  <c r="E158" i="5"/>
  <c r="G143" i="5"/>
  <c r="H143" i="5" s="1"/>
  <c r="F143" i="5"/>
  <c r="E143" i="5"/>
  <c r="G153" i="5"/>
  <c r="H153" i="5" s="1"/>
  <c r="F153" i="5"/>
  <c r="E153" i="5"/>
  <c r="G149" i="5"/>
  <c r="H149" i="5" s="1"/>
  <c r="F149" i="5"/>
  <c r="E149" i="5"/>
  <c r="G138" i="5"/>
  <c r="H138" i="5" s="1"/>
  <c r="F138" i="5"/>
  <c r="E138" i="5"/>
  <c r="G135" i="5"/>
  <c r="H135" i="5" s="1"/>
  <c r="F135" i="5"/>
  <c r="E135" i="5"/>
  <c r="G144" i="5"/>
  <c r="H144" i="5" s="1"/>
  <c r="F144" i="5"/>
  <c r="E144" i="5"/>
  <c r="G130" i="5"/>
  <c r="H130" i="5" s="1"/>
  <c r="F130" i="5"/>
  <c r="E130" i="5"/>
  <c r="G134" i="5"/>
  <c r="H134" i="5" s="1"/>
  <c r="F134" i="5"/>
  <c r="E134" i="5"/>
  <c r="G142" i="5"/>
  <c r="H142" i="5" s="1"/>
  <c r="F142" i="5"/>
  <c r="E142" i="5"/>
  <c r="G133" i="5"/>
  <c r="H133" i="5" s="1"/>
  <c r="F133" i="5"/>
  <c r="E133" i="5"/>
  <c r="G141" i="5"/>
  <c r="H141" i="5" s="1"/>
  <c r="F141" i="5"/>
  <c r="E141" i="5"/>
  <c r="G140" i="5"/>
  <c r="H140" i="5" s="1"/>
  <c r="F140" i="5"/>
  <c r="E140" i="5"/>
  <c r="G139" i="5"/>
  <c r="H139" i="5" s="1"/>
  <c r="F139" i="5"/>
  <c r="E139" i="5"/>
  <c r="G137" i="5"/>
  <c r="H137" i="5" s="1"/>
  <c r="F137" i="5"/>
  <c r="E137" i="5"/>
  <c r="G132" i="5"/>
  <c r="H132" i="5" s="1"/>
  <c r="F132" i="5"/>
  <c r="E132" i="5"/>
  <c r="G123" i="5"/>
  <c r="H123" i="5" s="1"/>
  <c r="F123" i="5"/>
  <c r="E123" i="5"/>
  <c r="G119" i="5"/>
  <c r="H119" i="5" s="1"/>
  <c r="F119" i="5"/>
  <c r="E119" i="5"/>
  <c r="G128" i="5"/>
  <c r="H128" i="5" s="1"/>
  <c r="F128" i="5"/>
  <c r="E128" i="5"/>
  <c r="G136" i="5"/>
  <c r="H136" i="5" s="1"/>
  <c r="F136" i="5"/>
  <c r="E136" i="5"/>
  <c r="G126" i="5"/>
  <c r="H126" i="5" s="1"/>
  <c r="F126" i="5"/>
  <c r="E126" i="5"/>
  <c r="G125" i="5"/>
  <c r="H125" i="5" s="1"/>
  <c r="F125" i="5"/>
  <c r="E125" i="5"/>
  <c r="G116" i="5"/>
  <c r="H116" i="5" s="1"/>
  <c r="F116" i="5"/>
  <c r="E116" i="5"/>
  <c r="G131" i="5"/>
  <c r="H131" i="5" s="1"/>
  <c r="F131" i="5"/>
  <c r="E131" i="5"/>
  <c r="G121" i="5"/>
  <c r="H121" i="5" s="1"/>
  <c r="F121" i="5"/>
  <c r="E121" i="5"/>
  <c r="G129" i="5"/>
  <c r="H129" i="5" s="1"/>
  <c r="F129" i="5"/>
  <c r="E129" i="5"/>
  <c r="G120" i="5"/>
  <c r="H120" i="5" s="1"/>
  <c r="F120" i="5"/>
  <c r="E120" i="5"/>
  <c r="G118" i="5"/>
  <c r="H118" i="5" s="1"/>
  <c r="F118" i="5"/>
  <c r="E118" i="5"/>
  <c r="G115" i="5"/>
  <c r="H115" i="5" s="1"/>
  <c r="F115" i="5"/>
  <c r="E115" i="5"/>
  <c r="G127" i="5"/>
  <c r="H127" i="5" s="1"/>
  <c r="F127" i="5"/>
  <c r="E127" i="5"/>
  <c r="G117" i="5"/>
  <c r="H117" i="5" s="1"/>
  <c r="F117" i="5"/>
  <c r="E117" i="5"/>
  <c r="G107" i="5"/>
  <c r="H107" i="5" s="1"/>
  <c r="F107" i="5"/>
  <c r="E107" i="5"/>
  <c r="G102" i="5"/>
  <c r="H102" i="5" s="1"/>
  <c r="F102" i="5"/>
  <c r="E102" i="5"/>
  <c r="G114" i="5"/>
  <c r="H114" i="5" s="1"/>
  <c r="F114" i="5"/>
  <c r="E114" i="5"/>
  <c r="G109" i="5"/>
  <c r="H109" i="5" s="1"/>
  <c r="F109" i="5"/>
  <c r="E109" i="5"/>
  <c r="G112" i="5"/>
  <c r="H112" i="5" s="1"/>
  <c r="F112" i="5"/>
  <c r="E112" i="5"/>
  <c r="G103" i="5"/>
  <c r="H103" i="5" s="1"/>
  <c r="F103" i="5"/>
  <c r="E103" i="5"/>
  <c r="G110" i="5"/>
  <c r="H110" i="5" s="1"/>
  <c r="F110" i="5"/>
  <c r="E110" i="5"/>
  <c r="G122" i="5"/>
  <c r="H122" i="5" s="1"/>
  <c r="F122" i="5"/>
  <c r="E122" i="5"/>
  <c r="G105" i="5"/>
  <c r="H105" i="5" s="1"/>
  <c r="F105" i="5"/>
  <c r="E105" i="5"/>
  <c r="G108" i="5"/>
  <c r="H108" i="5" s="1"/>
  <c r="F108" i="5"/>
  <c r="E108" i="5"/>
  <c r="G106" i="5"/>
  <c r="H106" i="5" s="1"/>
  <c r="F106" i="5"/>
  <c r="E106" i="5"/>
  <c r="G89" i="5"/>
  <c r="H89" i="5" s="1"/>
  <c r="F89" i="5"/>
  <c r="E89" i="5"/>
  <c r="G86" i="5"/>
  <c r="H86" i="5" s="1"/>
  <c r="F86" i="5"/>
  <c r="E86" i="5"/>
  <c r="G94" i="5"/>
  <c r="H94" i="5" s="1"/>
  <c r="F94" i="5"/>
  <c r="E94" i="5"/>
  <c r="G104" i="5"/>
  <c r="H104" i="5" s="1"/>
  <c r="F104" i="5"/>
  <c r="E104" i="5"/>
  <c r="G92" i="5"/>
  <c r="H92" i="5" s="1"/>
  <c r="F92" i="5"/>
  <c r="E92" i="5"/>
  <c r="G93" i="5"/>
  <c r="H93" i="5" s="1"/>
  <c r="F93" i="5"/>
  <c r="E93" i="5"/>
  <c r="G99" i="5"/>
  <c r="H99" i="5" s="1"/>
  <c r="F99" i="5"/>
  <c r="E99" i="5"/>
  <c r="G98" i="5"/>
  <c r="H98" i="5" s="1"/>
  <c r="F98" i="5"/>
  <c r="E98" i="5"/>
  <c r="G80" i="5"/>
  <c r="H80" i="5" s="1"/>
  <c r="F80" i="5"/>
  <c r="E80" i="5"/>
  <c r="G95" i="5"/>
  <c r="H95" i="5" s="1"/>
  <c r="F95" i="5"/>
  <c r="E95" i="5"/>
  <c r="G77" i="5"/>
  <c r="H77" i="5" s="1"/>
  <c r="F77" i="5"/>
  <c r="E77" i="5"/>
  <c r="G78" i="5"/>
  <c r="H78" i="5" s="1"/>
  <c r="F78" i="5"/>
  <c r="E78" i="5"/>
  <c r="G124" i="5"/>
  <c r="H124" i="5" s="1"/>
  <c r="F124" i="5"/>
  <c r="E124" i="5"/>
  <c r="G97" i="5"/>
  <c r="H97" i="5" s="1"/>
  <c r="F97" i="5"/>
  <c r="E97" i="5"/>
  <c r="G79" i="5"/>
  <c r="H79" i="5" s="1"/>
  <c r="F79" i="5"/>
  <c r="E79" i="5"/>
  <c r="G73" i="5"/>
  <c r="H73" i="5" s="1"/>
  <c r="F73" i="5"/>
  <c r="E73" i="5"/>
  <c r="G85" i="5"/>
  <c r="H85" i="5" s="1"/>
  <c r="F85" i="5"/>
  <c r="E85" i="5"/>
  <c r="G83" i="5"/>
  <c r="H83" i="5" s="1"/>
  <c r="F83" i="5"/>
  <c r="E83" i="5"/>
  <c r="G84" i="5"/>
  <c r="H84" i="5" s="1"/>
  <c r="F84" i="5"/>
  <c r="E84" i="5"/>
  <c r="G87" i="5"/>
  <c r="H87" i="5" s="1"/>
  <c r="F87" i="5"/>
  <c r="E87" i="5"/>
  <c r="G88" i="5"/>
  <c r="H88" i="5" s="1"/>
  <c r="F88" i="5"/>
  <c r="E88" i="5"/>
  <c r="G113" i="5"/>
  <c r="H113" i="5" s="1"/>
  <c r="F113" i="5"/>
  <c r="E113" i="5"/>
  <c r="G111" i="5"/>
  <c r="H111" i="5" s="1"/>
  <c r="F111" i="5"/>
  <c r="E111" i="5"/>
  <c r="G72" i="5"/>
  <c r="H72" i="5" s="1"/>
  <c r="F72" i="5"/>
  <c r="E72" i="5"/>
  <c r="G81" i="5"/>
  <c r="H81" i="5" s="1"/>
  <c r="F81" i="5"/>
  <c r="E81" i="5"/>
  <c r="G71" i="5"/>
  <c r="H71" i="5" s="1"/>
  <c r="F71" i="5"/>
  <c r="E71" i="5"/>
  <c r="G70" i="5"/>
  <c r="H70" i="5" s="1"/>
  <c r="F70" i="5"/>
  <c r="E70" i="5"/>
  <c r="G74" i="5"/>
  <c r="H74" i="5" s="1"/>
  <c r="F74" i="5"/>
  <c r="E74" i="5"/>
  <c r="G101" i="5"/>
  <c r="H101" i="5" s="1"/>
  <c r="F101" i="5"/>
  <c r="E101" i="5"/>
  <c r="G66" i="5"/>
  <c r="H66" i="5" s="1"/>
  <c r="F66" i="5"/>
  <c r="E66" i="5"/>
  <c r="G90" i="5"/>
  <c r="H90" i="5" s="1"/>
  <c r="F90" i="5"/>
  <c r="E90" i="5"/>
  <c r="G100" i="5"/>
  <c r="H100" i="5" s="1"/>
  <c r="F100" i="5"/>
  <c r="E100" i="5"/>
  <c r="G61" i="5"/>
  <c r="H61" i="5" s="1"/>
  <c r="F61" i="5"/>
  <c r="E61" i="5"/>
  <c r="G65" i="5"/>
  <c r="H65" i="5" s="1"/>
  <c r="F65" i="5"/>
  <c r="E65" i="5"/>
  <c r="G63" i="5"/>
  <c r="H63" i="5" s="1"/>
  <c r="F63" i="5"/>
  <c r="E63" i="5"/>
  <c r="G96" i="5"/>
  <c r="H96" i="5" s="1"/>
  <c r="F96" i="5"/>
  <c r="E96" i="5"/>
  <c r="G91" i="5"/>
  <c r="H91" i="5" s="1"/>
  <c r="F91" i="5"/>
  <c r="E91" i="5"/>
  <c r="G60" i="5"/>
  <c r="H60" i="5" s="1"/>
  <c r="F60" i="5"/>
  <c r="E60" i="5"/>
  <c r="G56" i="5"/>
  <c r="H56" i="5" s="1"/>
  <c r="F56" i="5"/>
  <c r="E56" i="5"/>
  <c r="G62" i="5"/>
  <c r="H62" i="5" s="1"/>
  <c r="F62" i="5"/>
  <c r="E62" i="5"/>
  <c r="G76" i="5"/>
  <c r="H76" i="5" s="1"/>
  <c r="F76" i="5"/>
  <c r="E76" i="5"/>
  <c r="G53" i="5"/>
  <c r="H53" i="5" s="1"/>
  <c r="F53" i="5"/>
  <c r="E53" i="5"/>
  <c r="G46" i="5"/>
  <c r="H46" i="5" s="1"/>
  <c r="F46" i="5"/>
  <c r="E46" i="5"/>
  <c r="G58" i="5"/>
  <c r="H58" i="5" s="1"/>
  <c r="F58" i="5"/>
  <c r="E58" i="5"/>
  <c r="G59" i="5"/>
  <c r="H59" i="5" s="1"/>
  <c r="F59" i="5"/>
  <c r="E59" i="5"/>
  <c r="G69" i="5"/>
  <c r="H69" i="5" s="1"/>
  <c r="F69" i="5"/>
  <c r="E69" i="5"/>
  <c r="G55" i="5"/>
  <c r="H55" i="5" s="1"/>
  <c r="F55" i="5"/>
  <c r="E55" i="5"/>
  <c r="G51" i="5"/>
  <c r="H51" i="5" s="1"/>
  <c r="F51" i="5"/>
  <c r="E51" i="5"/>
  <c r="G47" i="5"/>
  <c r="H47" i="5" s="1"/>
  <c r="F47" i="5"/>
  <c r="E47" i="5"/>
  <c r="G75" i="5"/>
  <c r="H75" i="5" s="1"/>
  <c r="F75" i="5"/>
  <c r="E75" i="5"/>
  <c r="G82" i="5"/>
  <c r="H82" i="5" s="1"/>
  <c r="F82" i="5"/>
  <c r="E82" i="5"/>
  <c r="G48" i="5"/>
  <c r="H48" i="5" s="1"/>
  <c r="F48" i="5"/>
  <c r="E48" i="5"/>
  <c r="G49" i="5"/>
  <c r="H49" i="5" s="1"/>
  <c r="F49" i="5"/>
  <c r="E49" i="5"/>
  <c r="G57" i="5"/>
  <c r="H57" i="5" s="1"/>
  <c r="F57" i="5"/>
  <c r="E57" i="5"/>
  <c r="G44" i="5"/>
  <c r="H44" i="5" s="1"/>
  <c r="F44" i="5"/>
  <c r="E44" i="5"/>
  <c r="G42" i="5"/>
  <c r="H42" i="5" s="1"/>
  <c r="F42" i="5"/>
  <c r="E42" i="5"/>
  <c r="G39" i="5"/>
  <c r="H39" i="5" s="1"/>
  <c r="F39" i="5"/>
  <c r="E39" i="5"/>
  <c r="G52" i="5"/>
  <c r="H52" i="5" s="1"/>
  <c r="F52" i="5"/>
  <c r="E52" i="5"/>
  <c r="G67" i="5"/>
  <c r="H67" i="5" s="1"/>
  <c r="F67" i="5"/>
  <c r="E67" i="5"/>
  <c r="G68" i="5"/>
  <c r="H68" i="5" s="1"/>
  <c r="F68" i="5"/>
  <c r="E68" i="5"/>
  <c r="G64" i="5"/>
  <c r="H64" i="5" s="1"/>
  <c r="F64" i="5"/>
  <c r="E64" i="5"/>
  <c r="G41" i="5"/>
  <c r="H41" i="5" s="1"/>
  <c r="F41" i="5"/>
  <c r="E41" i="5"/>
  <c r="G34" i="5"/>
  <c r="H34" i="5" s="1"/>
  <c r="F34" i="5"/>
  <c r="E34" i="5"/>
  <c r="G43" i="5"/>
  <c r="H43" i="5" s="1"/>
  <c r="F43" i="5"/>
  <c r="E43" i="5"/>
  <c r="G54" i="5"/>
  <c r="H54" i="5" s="1"/>
  <c r="F54" i="5"/>
  <c r="E54" i="5"/>
  <c r="G31" i="5"/>
  <c r="H31" i="5" s="1"/>
  <c r="F31" i="5"/>
  <c r="E31" i="5"/>
  <c r="G45" i="5"/>
  <c r="H45" i="5" s="1"/>
  <c r="F45" i="5"/>
  <c r="E45" i="5"/>
  <c r="G50" i="5"/>
  <c r="H50" i="5" s="1"/>
  <c r="F50" i="5"/>
  <c r="E50" i="5"/>
  <c r="G38" i="5"/>
  <c r="H38" i="5" s="1"/>
  <c r="F38" i="5"/>
  <c r="E38" i="5"/>
  <c r="G36" i="5"/>
  <c r="H36" i="5" s="1"/>
  <c r="F36" i="5"/>
  <c r="E36" i="5"/>
  <c r="G27" i="5"/>
  <c r="H27" i="5" s="1"/>
  <c r="F27" i="5"/>
  <c r="E27" i="5"/>
  <c r="G28" i="5"/>
  <c r="H28" i="5" s="1"/>
  <c r="F28" i="5"/>
  <c r="E28" i="5"/>
  <c r="G30" i="5"/>
  <c r="H30" i="5" s="1"/>
  <c r="F30" i="5"/>
  <c r="E30" i="5"/>
  <c r="G29" i="5"/>
  <c r="H29" i="5" s="1"/>
  <c r="F29" i="5"/>
  <c r="E29" i="5"/>
  <c r="G35" i="5"/>
  <c r="H35" i="5" s="1"/>
  <c r="F35" i="5"/>
  <c r="E35" i="5"/>
  <c r="G23" i="5"/>
  <c r="H23" i="5" s="1"/>
  <c r="F23" i="5"/>
  <c r="E23" i="5"/>
  <c r="G26" i="5"/>
  <c r="H26" i="5" s="1"/>
  <c r="F26" i="5"/>
  <c r="E26" i="5"/>
  <c r="G22" i="5"/>
  <c r="H22" i="5" s="1"/>
  <c r="F22" i="5"/>
  <c r="E22" i="5"/>
  <c r="G37" i="5"/>
  <c r="H37" i="5" s="1"/>
  <c r="F37" i="5"/>
  <c r="E37" i="5"/>
  <c r="G33" i="5"/>
  <c r="H33" i="5" s="1"/>
  <c r="F33" i="5"/>
  <c r="E33" i="5"/>
  <c r="G25" i="5"/>
  <c r="H25" i="5" s="1"/>
  <c r="F25" i="5"/>
  <c r="E25" i="5"/>
  <c r="G40" i="5"/>
  <c r="H40" i="5" s="1"/>
  <c r="F40" i="5"/>
  <c r="E40" i="5"/>
  <c r="G20" i="5"/>
  <c r="H20" i="5" s="1"/>
  <c r="F20" i="5"/>
  <c r="E20" i="5"/>
  <c r="G32" i="5"/>
  <c r="H32" i="5" s="1"/>
  <c r="F32" i="5"/>
  <c r="E32" i="5"/>
  <c r="G21" i="5"/>
  <c r="H21" i="5" s="1"/>
  <c r="F21" i="5"/>
  <c r="E21" i="5"/>
  <c r="G17" i="5"/>
  <c r="H17" i="5" s="1"/>
  <c r="F17" i="5"/>
  <c r="E17" i="5"/>
  <c r="G24" i="5"/>
  <c r="H24" i="5" s="1"/>
  <c r="F24" i="5"/>
  <c r="E24" i="5"/>
  <c r="G18" i="5"/>
  <c r="H18" i="5" s="1"/>
  <c r="F18" i="5"/>
  <c r="E18" i="5"/>
  <c r="G14" i="5"/>
  <c r="H14" i="5" s="1"/>
  <c r="F14" i="5"/>
  <c r="E14" i="5"/>
  <c r="G15" i="5"/>
  <c r="H15" i="5" s="1"/>
  <c r="F15" i="5"/>
  <c r="E15" i="5"/>
  <c r="G12" i="5"/>
  <c r="H12" i="5" s="1"/>
  <c r="F12" i="5"/>
  <c r="E12" i="5"/>
  <c r="G11" i="5"/>
  <c r="H11" i="5" s="1"/>
  <c r="F11" i="5"/>
  <c r="E11" i="5"/>
  <c r="G16" i="5"/>
  <c r="H16" i="5" s="1"/>
  <c r="F16" i="5"/>
  <c r="E16" i="5"/>
  <c r="G19" i="5"/>
  <c r="H19" i="5" s="1"/>
  <c r="F19" i="5"/>
  <c r="E19" i="5"/>
  <c r="G9" i="5"/>
  <c r="H9" i="5" s="1"/>
  <c r="F9" i="5"/>
  <c r="E9" i="5"/>
  <c r="G13" i="5"/>
  <c r="H13" i="5" s="1"/>
  <c r="F13" i="5"/>
  <c r="E13" i="5"/>
  <c r="G7" i="5"/>
  <c r="H7" i="5" s="1"/>
  <c r="F7" i="5"/>
  <c r="E7" i="5"/>
  <c r="G6" i="5"/>
  <c r="H6" i="5" s="1"/>
  <c r="F6" i="5"/>
  <c r="E6" i="5"/>
  <c r="G8" i="5"/>
  <c r="H8" i="5" s="1"/>
  <c r="F8" i="5"/>
  <c r="E8" i="5"/>
  <c r="O6" i="5"/>
  <c r="P6" i="5" s="1"/>
  <c r="G10" i="5"/>
  <c r="H10" i="5" s="1"/>
  <c r="F10" i="5"/>
  <c r="E10" i="5"/>
  <c r="G5" i="5"/>
  <c r="H5" i="5" s="1"/>
  <c r="F5" i="5"/>
  <c r="E5" i="5"/>
  <c r="G4" i="5"/>
  <c r="H4" i="5" s="1"/>
  <c r="F4" i="5"/>
  <c r="E4" i="5"/>
  <c r="G2" i="5"/>
  <c r="H2" i="5" s="1"/>
  <c r="F2" i="5"/>
  <c r="E2" i="5"/>
  <c r="G3" i="5"/>
  <c r="H3" i="5" s="1"/>
  <c r="F3" i="5"/>
  <c r="E3" i="5"/>
  <c r="G236" i="4"/>
  <c r="H236" i="4" s="1"/>
  <c r="G128" i="4"/>
  <c r="H128" i="4" s="1"/>
  <c r="G38" i="4"/>
  <c r="H38" i="4" s="1"/>
  <c r="G69" i="4"/>
  <c r="H69" i="4" s="1"/>
  <c r="G83" i="4"/>
  <c r="H83" i="4" s="1"/>
  <c r="G70" i="4"/>
  <c r="H70" i="4" s="1"/>
  <c r="G132" i="4"/>
  <c r="H132" i="4" s="1"/>
  <c r="G24" i="4"/>
  <c r="H24" i="4" s="1"/>
  <c r="G133" i="4"/>
  <c r="H133" i="4" s="1"/>
  <c r="G134" i="4"/>
  <c r="H134" i="4" s="1"/>
  <c r="G348" i="4"/>
  <c r="H348" i="4" s="1"/>
  <c r="G324" i="4"/>
  <c r="H324" i="4" s="1"/>
  <c r="G291" i="4"/>
  <c r="H291" i="4" s="1"/>
  <c r="G109" i="4"/>
  <c r="H109" i="4" s="1"/>
  <c r="G328" i="4"/>
  <c r="H328" i="4" s="1"/>
  <c r="G274" i="4"/>
  <c r="H274" i="4" s="1"/>
  <c r="G135" i="4"/>
  <c r="H135" i="4" s="1"/>
  <c r="G27" i="4"/>
  <c r="H27" i="4" s="1"/>
  <c r="G84" i="4"/>
  <c r="H84" i="4" s="1"/>
  <c r="G22" i="4"/>
  <c r="H22" i="4" s="1"/>
  <c r="G124" i="4"/>
  <c r="H124" i="4" s="1"/>
  <c r="G60" i="4"/>
  <c r="H60" i="4" s="1"/>
  <c r="G172" i="4"/>
  <c r="H172" i="4" s="1"/>
  <c r="G77" i="4"/>
  <c r="H77" i="4" s="1"/>
  <c r="G56" i="4"/>
  <c r="H56" i="4" s="1"/>
  <c r="G45" i="4"/>
  <c r="H45" i="4" s="1"/>
  <c r="G47" i="4"/>
  <c r="H47" i="4" s="1"/>
  <c r="G93" i="4"/>
  <c r="H93" i="4" s="1"/>
  <c r="G74" i="4"/>
  <c r="H74" i="4" s="1"/>
  <c r="G65" i="4"/>
  <c r="H65" i="4" s="1"/>
  <c r="G75" i="4"/>
  <c r="H75" i="4" s="1"/>
  <c r="G118" i="4"/>
  <c r="H118" i="4" s="1"/>
  <c r="G349" i="4"/>
  <c r="H349" i="4" s="1"/>
  <c r="G343" i="4"/>
  <c r="H343" i="4" s="1"/>
  <c r="G368" i="4"/>
  <c r="H368" i="4" s="1"/>
  <c r="G336" i="4"/>
  <c r="H336" i="4" s="1"/>
  <c r="G334" i="4"/>
  <c r="H334" i="4" s="1"/>
  <c r="G306" i="4"/>
  <c r="H306" i="4" s="1"/>
  <c r="G55" i="4"/>
  <c r="H55" i="4" s="1"/>
  <c r="G41" i="4"/>
  <c r="H41" i="4" s="1"/>
  <c r="G122" i="4"/>
  <c r="H122" i="4" s="1"/>
  <c r="G136" i="4"/>
  <c r="H136" i="4" s="1"/>
  <c r="G46" i="4"/>
  <c r="H46" i="4" s="1"/>
  <c r="G5" i="4"/>
  <c r="H5" i="4" s="1"/>
  <c r="G76" i="4"/>
  <c r="H76" i="4" s="1"/>
  <c r="G100" i="4"/>
  <c r="H100" i="4" s="1"/>
  <c r="G11" i="4"/>
  <c r="H11" i="4" s="1"/>
  <c r="G21" i="4"/>
  <c r="H21" i="4" s="1"/>
  <c r="G7" i="4"/>
  <c r="H7" i="4" s="1"/>
  <c r="G3" i="4"/>
  <c r="H3" i="4" s="1"/>
  <c r="G6" i="4"/>
  <c r="H6" i="4" s="1"/>
  <c r="G42" i="4"/>
  <c r="H42" i="4" s="1"/>
  <c r="G297" i="4"/>
  <c r="H297" i="4" s="1"/>
  <c r="G275" i="4"/>
  <c r="H275" i="4" s="1"/>
  <c r="G273" i="4"/>
  <c r="H273" i="4" s="1"/>
  <c r="G329" i="4"/>
  <c r="H329" i="4" s="1"/>
  <c r="G346" i="4"/>
  <c r="H346" i="4" s="1"/>
  <c r="G331" i="4"/>
  <c r="H331" i="4" s="1"/>
  <c r="G345" i="4"/>
  <c r="H345" i="4" s="1"/>
  <c r="G286" i="4"/>
  <c r="H286" i="4" s="1"/>
  <c r="G288" i="4"/>
  <c r="H288" i="4" s="1"/>
  <c r="G36" i="4"/>
  <c r="H36" i="4" s="1"/>
  <c r="G290" i="4"/>
  <c r="H290" i="4" s="1"/>
  <c r="G12" i="4"/>
  <c r="H12" i="4" s="1"/>
  <c r="G19" i="4"/>
  <c r="H19" i="4" s="1"/>
  <c r="G44" i="4"/>
  <c r="H44" i="4" s="1"/>
  <c r="G13" i="4"/>
  <c r="H13" i="4" s="1"/>
  <c r="G270" i="4"/>
  <c r="H270" i="4" s="1"/>
  <c r="G48" i="4"/>
  <c r="H48" i="4" s="1"/>
  <c r="G2" i="4"/>
  <c r="H2" i="4" s="1"/>
  <c r="G31" i="4"/>
  <c r="H31" i="4" s="1"/>
  <c r="G37" i="4"/>
  <c r="H37" i="4" s="1"/>
  <c r="G66" i="4"/>
  <c r="H66" i="4" s="1"/>
  <c r="G4" i="4"/>
  <c r="H4" i="4" s="1"/>
  <c r="G268" i="4"/>
  <c r="H268" i="4" s="1"/>
  <c r="G279" i="4"/>
  <c r="H279" i="4" s="1"/>
  <c r="G10" i="4"/>
  <c r="H10" i="4" s="1"/>
  <c r="G304" i="4"/>
  <c r="H304" i="4" s="1"/>
  <c r="G320" i="4"/>
  <c r="H320" i="4" s="1"/>
  <c r="G357" i="4"/>
  <c r="H357" i="4" s="1"/>
  <c r="G344" i="4"/>
  <c r="H344" i="4" s="1"/>
  <c r="G339" i="4"/>
  <c r="H339" i="4" s="1"/>
  <c r="G332" i="4"/>
  <c r="H332" i="4" s="1"/>
  <c r="G293" i="4"/>
  <c r="H293" i="4" s="1"/>
  <c r="G333" i="4"/>
  <c r="H333" i="4" s="1"/>
  <c r="G267" i="4"/>
  <c r="H267" i="4" s="1"/>
  <c r="G26" i="4"/>
  <c r="H26" i="4" s="1"/>
  <c r="G9" i="4"/>
  <c r="H9" i="4" s="1"/>
  <c r="G287" i="4"/>
  <c r="H287" i="4" s="1"/>
  <c r="G305" i="4"/>
  <c r="H305" i="4" s="1"/>
  <c r="G25" i="4"/>
  <c r="H25" i="4" s="1"/>
  <c r="G32" i="4"/>
  <c r="H32" i="4" s="1"/>
  <c r="G58" i="4"/>
  <c r="H58" i="4" s="1"/>
  <c r="G28" i="4"/>
  <c r="H28" i="4" s="1"/>
  <c r="G80" i="4"/>
  <c r="H80" i="4" s="1"/>
  <c r="G316" i="4"/>
  <c r="H316" i="4" s="1"/>
  <c r="G298" i="4"/>
  <c r="H298" i="4" s="1"/>
  <c r="G23" i="4"/>
  <c r="H23" i="4" s="1"/>
  <c r="G294" i="4"/>
  <c r="H294" i="4" s="1"/>
  <c r="G82" i="4"/>
  <c r="H82" i="4" s="1"/>
  <c r="G321" i="4"/>
  <c r="H321" i="4" s="1"/>
  <c r="G367" i="4"/>
  <c r="H367" i="4" s="1"/>
  <c r="G335" i="4"/>
  <c r="H335" i="4" s="1"/>
  <c r="G354" i="4"/>
  <c r="H354" i="4" s="1"/>
  <c r="G363" i="4"/>
  <c r="H363" i="4" s="1"/>
  <c r="G272" i="4"/>
  <c r="H272" i="4" s="1"/>
  <c r="G319" i="4"/>
  <c r="H319" i="4" s="1"/>
  <c r="G91" i="4"/>
  <c r="H91" i="4" s="1"/>
  <c r="G103" i="4"/>
  <c r="H103" i="4" s="1"/>
  <c r="G295" i="4"/>
  <c r="H295" i="4" s="1"/>
  <c r="G68" i="4"/>
  <c r="H68" i="4" s="1"/>
  <c r="G282" i="4"/>
  <c r="H282" i="4" s="1"/>
  <c r="G33" i="4"/>
  <c r="H33" i="4" s="1"/>
  <c r="G59" i="4"/>
  <c r="H59" i="4" s="1"/>
  <c r="G71" i="4"/>
  <c r="H71" i="4" s="1"/>
  <c r="G53" i="4"/>
  <c r="H53" i="4" s="1"/>
  <c r="G289" i="4"/>
  <c r="H289" i="4" s="1"/>
  <c r="G325" i="4"/>
  <c r="H325" i="4" s="1"/>
  <c r="G299" i="4"/>
  <c r="H299" i="4" s="1"/>
  <c r="G101" i="4"/>
  <c r="H101" i="4" s="1"/>
  <c r="G111" i="4"/>
  <c r="H111" i="4" s="1"/>
  <c r="G54" i="4"/>
  <c r="H54" i="4" s="1"/>
  <c r="G285" i="4"/>
  <c r="H285" i="4" s="1"/>
  <c r="G301" i="4"/>
  <c r="H301" i="4" s="1"/>
  <c r="G322" i="4"/>
  <c r="H322" i="4" s="1"/>
  <c r="G312" i="4"/>
  <c r="H312" i="4" s="1"/>
  <c r="G308" i="4"/>
  <c r="H308" i="4" s="1"/>
  <c r="G296" i="4"/>
  <c r="H296" i="4" s="1"/>
  <c r="G72" i="4"/>
  <c r="H72" i="4" s="1"/>
  <c r="G67" i="4"/>
  <c r="H67" i="4" s="1"/>
  <c r="G8" i="4"/>
  <c r="H8" i="4" s="1"/>
  <c r="G269" i="4"/>
  <c r="H269" i="4" s="1"/>
  <c r="G39" i="4"/>
  <c r="H39" i="4" s="1"/>
  <c r="G116" i="4"/>
  <c r="H116" i="4" s="1"/>
  <c r="G113" i="4"/>
  <c r="H113" i="4" s="1"/>
  <c r="G14" i="4"/>
  <c r="H14" i="4" s="1"/>
  <c r="G50" i="4"/>
  <c r="H50" i="4" s="1"/>
  <c r="G73" i="4"/>
  <c r="H73" i="4" s="1"/>
  <c r="G337" i="4"/>
  <c r="H337" i="4" s="1"/>
  <c r="G359" i="4"/>
  <c r="H359" i="4" s="1"/>
  <c r="G318" i="4"/>
  <c r="H318" i="4" s="1"/>
  <c r="G292" i="4"/>
  <c r="H292" i="4" s="1"/>
  <c r="G63" i="4"/>
  <c r="H63" i="4" s="1"/>
  <c r="G115" i="4"/>
  <c r="H115" i="4" s="1"/>
  <c r="G94" i="4"/>
  <c r="H94" i="4" s="1"/>
  <c r="G20" i="4"/>
  <c r="H20" i="4" s="1"/>
  <c r="G131" i="4"/>
  <c r="H131" i="4" s="1"/>
  <c r="G29" i="4"/>
  <c r="H29" i="4" s="1"/>
  <c r="G35" i="4"/>
  <c r="H35" i="4" s="1"/>
  <c r="G125" i="4"/>
  <c r="H125" i="4" s="1"/>
  <c r="G64" i="4"/>
  <c r="H64" i="4" s="1"/>
  <c r="G15" i="4"/>
  <c r="H15" i="4" s="1"/>
  <c r="G90" i="4"/>
  <c r="H90" i="4" s="1"/>
  <c r="G263" i="4"/>
  <c r="H263" i="4" s="1"/>
  <c r="G140" i="4"/>
  <c r="H140" i="4" s="1"/>
  <c r="G79" i="4"/>
  <c r="H79" i="4" s="1"/>
  <c r="G156" i="4"/>
  <c r="H156" i="4" s="1"/>
  <c r="G43" i="4"/>
  <c r="H43" i="4" s="1"/>
  <c r="G57" i="4"/>
  <c r="H57" i="4" s="1"/>
  <c r="G49" i="4"/>
  <c r="H49" i="4" s="1"/>
  <c r="G326" i="4"/>
  <c r="H326" i="4" s="1"/>
  <c r="G330" i="4"/>
  <c r="H330" i="4" s="1"/>
  <c r="G307" i="4"/>
  <c r="H307" i="4" s="1"/>
  <c r="G30" i="4"/>
  <c r="H30" i="4" s="1"/>
  <c r="G104" i="4"/>
  <c r="H104" i="4" s="1"/>
  <c r="G17" i="4"/>
  <c r="H17" i="4" s="1"/>
  <c r="G16" i="4"/>
  <c r="H16" i="4" s="1"/>
  <c r="G40" i="4"/>
  <c r="H40" i="4" s="1"/>
  <c r="G97" i="4"/>
  <c r="H97" i="4" s="1"/>
  <c r="G130" i="4"/>
  <c r="H130" i="4" s="1"/>
  <c r="G18" i="4"/>
  <c r="H18" i="4" s="1"/>
  <c r="G51" i="4"/>
  <c r="H51" i="4" s="1"/>
  <c r="G95" i="4"/>
  <c r="H95" i="4" s="1"/>
  <c r="G105" i="4"/>
  <c r="H105" i="4" s="1"/>
  <c r="G34" i="4"/>
  <c r="H34" i="4" s="1"/>
  <c r="G52" i="4"/>
  <c r="H52" i="4" s="1"/>
  <c r="G163" i="4"/>
  <c r="H163" i="4" s="1"/>
  <c r="G119" i="4"/>
  <c r="H119" i="4" s="1"/>
  <c r="G110" i="4"/>
  <c r="H110" i="4" s="1"/>
  <c r="G142" i="4"/>
  <c r="H142" i="4" s="1"/>
  <c r="G108" i="4"/>
  <c r="H108" i="4" s="1"/>
  <c r="G152" i="4"/>
  <c r="H152" i="4" s="1"/>
  <c r="G89" i="4"/>
  <c r="H89" i="4" s="1"/>
  <c r="G284" i="4"/>
  <c r="H284" i="4" s="1"/>
  <c r="G98" i="4"/>
  <c r="H98" i="4" s="1"/>
  <c r="G114" i="4"/>
  <c r="H114" i="4" s="1"/>
  <c r="G260" i="4"/>
  <c r="H260" i="4" s="1"/>
  <c r="G121" i="4"/>
  <c r="H121" i="4" s="1"/>
  <c r="G78" i="4"/>
  <c r="H78" i="4" s="1"/>
  <c r="G165" i="4"/>
  <c r="H165" i="4" s="1"/>
  <c r="G62" i="4"/>
  <c r="H62" i="4" s="1"/>
  <c r="G87" i="4"/>
  <c r="H87" i="4" s="1"/>
  <c r="G107" i="4"/>
  <c r="H107" i="4" s="1"/>
  <c r="G174" i="4"/>
  <c r="H174" i="4" s="1"/>
  <c r="G102" i="4"/>
  <c r="H102" i="4" s="1"/>
  <c r="G146" i="4"/>
  <c r="H146" i="4" s="1"/>
  <c r="G143" i="4"/>
  <c r="H143" i="4" s="1"/>
  <c r="G159" i="4"/>
  <c r="H159" i="4" s="1"/>
  <c r="G117" i="4"/>
  <c r="H117" i="4" s="1"/>
  <c r="G127" i="4"/>
  <c r="H127" i="4" s="1"/>
  <c r="G92" i="4"/>
  <c r="H92" i="4" s="1"/>
  <c r="G61" i="4"/>
  <c r="H61" i="4" s="1"/>
  <c r="G126" i="4"/>
  <c r="H126" i="4" s="1"/>
  <c r="G85" i="4"/>
  <c r="H85" i="4" s="1"/>
  <c r="G180" i="4"/>
  <c r="H180" i="4" s="1"/>
  <c r="G129" i="4"/>
  <c r="H129" i="4" s="1"/>
  <c r="G106" i="4"/>
  <c r="H106" i="4" s="1"/>
  <c r="G261" i="4"/>
  <c r="H261" i="4" s="1"/>
  <c r="G88" i="4"/>
  <c r="H88" i="4" s="1"/>
  <c r="G123" i="4"/>
  <c r="H123" i="4" s="1"/>
  <c r="G99" i="4"/>
  <c r="H99" i="4" s="1"/>
  <c r="G112" i="4"/>
  <c r="H112" i="4" s="1"/>
  <c r="G120" i="4"/>
  <c r="H120" i="4" s="1"/>
  <c r="G139" i="4"/>
  <c r="H139" i="4" s="1"/>
  <c r="G86" i="4"/>
  <c r="H86" i="4" s="1"/>
  <c r="G81" i="4"/>
  <c r="H81" i="4" s="1"/>
  <c r="G96" i="4"/>
  <c r="H96" i="4" s="1"/>
  <c r="G158" i="4"/>
  <c r="H158" i="4" s="1"/>
  <c r="G137" i="4"/>
  <c r="H137" i="4" s="1"/>
  <c r="G161" i="4"/>
  <c r="H161" i="4" s="1"/>
  <c r="G197" i="4"/>
  <c r="H197" i="4" s="1"/>
  <c r="G151" i="4"/>
  <c r="H151" i="4" s="1"/>
  <c r="G205" i="4"/>
  <c r="H205" i="4" s="1"/>
  <c r="G138" i="4"/>
  <c r="H138" i="4" s="1"/>
  <c r="G145" i="4"/>
  <c r="H145" i="4" s="1"/>
  <c r="G176" i="4"/>
  <c r="H176" i="4" s="1"/>
  <c r="G215" i="4"/>
  <c r="H215" i="4" s="1"/>
  <c r="G149" i="4"/>
  <c r="H149" i="4" s="1"/>
  <c r="G150" i="4"/>
  <c r="H150" i="4" s="1"/>
  <c r="G189" i="4"/>
  <c r="H189" i="4" s="1"/>
  <c r="G209" i="4"/>
  <c r="H209" i="4" s="1"/>
  <c r="G144" i="4"/>
  <c r="H144" i="4" s="1"/>
  <c r="G201" i="4"/>
  <c r="H201" i="4" s="1"/>
  <c r="G185" i="4"/>
  <c r="H185" i="4" s="1"/>
  <c r="G141" i="4"/>
  <c r="H141" i="4" s="1"/>
  <c r="G227" i="4"/>
  <c r="H227" i="4" s="1"/>
  <c r="G177" i="4"/>
  <c r="H177" i="4" s="1"/>
  <c r="G190" i="4"/>
  <c r="H190" i="4" s="1"/>
  <c r="G186" i="4"/>
  <c r="H186" i="4" s="1"/>
  <c r="G183" i="4"/>
  <c r="H183" i="4" s="1"/>
  <c r="G199" i="4"/>
  <c r="H199" i="4" s="1"/>
  <c r="G160" i="4"/>
  <c r="H160" i="4" s="1"/>
  <c r="G187" i="4"/>
  <c r="H187" i="4" s="1"/>
  <c r="G171" i="4"/>
  <c r="H171" i="4" s="1"/>
  <c r="G214" i="4"/>
  <c r="H214" i="4" s="1"/>
  <c r="G222" i="4"/>
  <c r="H222" i="4" s="1"/>
  <c r="G175" i="4"/>
  <c r="H175" i="4" s="1"/>
  <c r="G211" i="4"/>
  <c r="H211" i="4" s="1"/>
  <c r="G232" i="4"/>
  <c r="H232" i="4" s="1"/>
  <c r="G170" i="4"/>
  <c r="H170" i="4" s="1"/>
  <c r="G208" i="4"/>
  <c r="H208" i="4" s="1"/>
  <c r="G153" i="4"/>
  <c r="H153" i="4" s="1"/>
  <c r="G155" i="4"/>
  <c r="H155" i="4" s="1"/>
  <c r="G147" i="4"/>
  <c r="H147" i="4" s="1"/>
  <c r="G194" i="4"/>
  <c r="H194" i="4" s="1"/>
  <c r="G300" i="4"/>
  <c r="H300" i="4" s="1"/>
  <c r="G302" i="4"/>
  <c r="H302" i="4" s="1"/>
  <c r="G281" i="4"/>
  <c r="H281" i="4" s="1"/>
  <c r="G196" i="4"/>
  <c r="H196" i="4" s="1"/>
  <c r="G216" i="4"/>
  <c r="H216" i="4" s="1"/>
  <c r="G226" i="4"/>
  <c r="H226" i="4" s="1"/>
  <c r="G210" i="4"/>
  <c r="H210" i="4" s="1"/>
  <c r="G204" i="4"/>
  <c r="H204" i="4" s="1"/>
  <c r="G228" i="4"/>
  <c r="H228" i="4" s="1"/>
  <c r="G191" i="4"/>
  <c r="H191" i="4" s="1"/>
  <c r="G217" i="4"/>
  <c r="H217" i="4" s="1"/>
  <c r="G154" i="4"/>
  <c r="H154" i="4" s="1"/>
  <c r="G220" i="4"/>
  <c r="H220" i="4" s="1"/>
  <c r="G192" i="4"/>
  <c r="H192" i="4" s="1"/>
  <c r="G242" i="4"/>
  <c r="H242" i="4" s="1"/>
  <c r="G207" i="4"/>
  <c r="H207" i="4" s="1"/>
  <c r="G206" i="4"/>
  <c r="H206" i="4" s="1"/>
  <c r="G246" i="4"/>
  <c r="H246" i="4" s="1"/>
  <c r="G230" i="4"/>
  <c r="H230" i="4" s="1"/>
  <c r="G243" i="4"/>
  <c r="H243" i="4" s="1"/>
  <c r="G245" i="4"/>
  <c r="H245" i="4" s="1"/>
  <c r="G262" i="4"/>
  <c r="H262" i="4" s="1"/>
  <c r="G169" i="4"/>
  <c r="H169" i="4" s="1"/>
  <c r="G182" i="4"/>
  <c r="H182" i="4" s="1"/>
  <c r="G167" i="4"/>
  <c r="H167" i="4" s="1"/>
  <c r="G198" i="4"/>
  <c r="H198" i="4" s="1"/>
  <c r="G179" i="4"/>
  <c r="H179" i="4" s="1"/>
  <c r="G212" i="4"/>
  <c r="H212" i="4" s="1"/>
  <c r="G313" i="4"/>
  <c r="H313" i="4" s="1"/>
  <c r="G266" i="4"/>
  <c r="H266" i="4" s="1"/>
  <c r="G238" i="4"/>
  <c r="H238" i="4" s="1"/>
  <c r="G164" i="4"/>
  <c r="H164" i="4" s="1"/>
  <c r="G225" i="4"/>
  <c r="H225" i="4" s="1"/>
  <c r="G181" i="4"/>
  <c r="H181" i="4" s="1"/>
  <c r="G223" i="4"/>
  <c r="H223" i="4" s="1"/>
  <c r="G231" i="4"/>
  <c r="H231" i="4" s="1"/>
  <c r="G235" i="4"/>
  <c r="H235" i="4" s="1"/>
  <c r="G203" i="4"/>
  <c r="H203" i="4" s="1"/>
  <c r="G234" i="4"/>
  <c r="H234" i="4" s="1"/>
  <c r="G213" i="4"/>
  <c r="H213" i="4" s="1"/>
  <c r="G221" i="4"/>
  <c r="H221" i="4" s="1"/>
  <c r="G264" i="4"/>
  <c r="H264" i="4" s="1"/>
  <c r="G276" i="4"/>
  <c r="H276" i="4" s="1"/>
  <c r="G239" i="4"/>
  <c r="H239" i="4" s="1"/>
  <c r="G350" i="4"/>
  <c r="H350" i="4" s="1"/>
  <c r="G351" i="4"/>
  <c r="H351" i="4" s="1"/>
  <c r="G317" i="4"/>
  <c r="H317" i="4" s="1"/>
  <c r="G219" i="4"/>
  <c r="H219" i="4" s="1"/>
  <c r="G162" i="4"/>
  <c r="H162" i="4" s="1"/>
  <c r="G184" i="4"/>
  <c r="H184" i="4" s="1"/>
  <c r="G166" i="4"/>
  <c r="H166" i="4" s="1"/>
  <c r="G148" i="4"/>
  <c r="H148" i="4" s="1"/>
  <c r="G202" i="4"/>
  <c r="H202" i="4" s="1"/>
  <c r="G244" i="4"/>
  <c r="H244" i="4" s="1"/>
  <c r="G195" i="4"/>
  <c r="H195" i="4" s="1"/>
  <c r="G200" i="4"/>
  <c r="H200" i="4" s="1"/>
  <c r="G241" i="4"/>
  <c r="H241" i="4" s="1"/>
  <c r="G229" i="4"/>
  <c r="H229" i="4" s="1"/>
  <c r="G173" i="4"/>
  <c r="H173" i="4" s="1"/>
  <c r="G240" i="4"/>
  <c r="H240" i="4" s="1"/>
  <c r="G265" i="4"/>
  <c r="H265" i="4" s="1"/>
  <c r="G277" i="4"/>
  <c r="H277" i="4" s="1"/>
  <c r="G271" i="4"/>
  <c r="H271" i="4" s="1"/>
  <c r="G188" i="4"/>
  <c r="H188" i="4" s="1"/>
  <c r="G193" i="4"/>
  <c r="H193" i="4" s="1"/>
  <c r="G224" i="4"/>
  <c r="H224" i="4" s="1"/>
  <c r="G327" i="4"/>
  <c r="H327" i="4" s="1"/>
  <c r="G369" i="4"/>
  <c r="H369" i="4" s="1"/>
  <c r="G365" i="4"/>
  <c r="H365" i="4" s="1"/>
  <c r="G376" i="4"/>
  <c r="H376" i="4" s="1"/>
  <c r="G283" i="4"/>
  <c r="H283" i="4" s="1"/>
  <c r="G178" i="4"/>
  <c r="H178" i="4" s="1"/>
  <c r="G278" i="4"/>
  <c r="H278" i="4" s="1"/>
  <c r="G233" i="4"/>
  <c r="H233" i="4" s="1"/>
  <c r="G347" i="4"/>
  <c r="H347" i="4" s="1"/>
  <c r="G352" i="4"/>
  <c r="H352" i="4" s="1"/>
  <c r="G237" i="4"/>
  <c r="H237" i="4" s="1"/>
  <c r="G310" i="4"/>
  <c r="H310" i="4" s="1"/>
  <c r="G311" i="4"/>
  <c r="H311" i="4" s="1"/>
  <c r="G355" i="4"/>
  <c r="H355" i="4" s="1"/>
  <c r="G356" i="4"/>
  <c r="H356" i="4" s="1"/>
  <c r="G397" i="4"/>
  <c r="H397" i="4" s="1"/>
  <c r="G416" i="4"/>
  <c r="H416" i="4" s="1"/>
  <c r="G340" i="4"/>
  <c r="H340" i="4" s="1"/>
  <c r="G157" i="4"/>
  <c r="H157" i="4" s="1"/>
  <c r="G218" i="4"/>
  <c r="H218" i="4" s="1"/>
  <c r="G280" i="4"/>
  <c r="H280" i="4" s="1"/>
  <c r="G315" i="4"/>
  <c r="H315" i="4" s="1"/>
  <c r="G361" i="4"/>
  <c r="H361" i="4" s="1"/>
  <c r="G381" i="4"/>
  <c r="H381" i="4" s="1"/>
  <c r="G377" i="4"/>
  <c r="H377" i="4" s="1"/>
  <c r="G403" i="4"/>
  <c r="H403" i="4" s="1"/>
  <c r="G342" i="4"/>
  <c r="H342" i="4" s="1"/>
  <c r="G364" i="4"/>
  <c r="H364" i="4" s="1"/>
  <c r="G362" i="4"/>
  <c r="H362" i="4" s="1"/>
  <c r="G378" i="4"/>
  <c r="H378" i="4" s="1"/>
  <c r="G450" i="4"/>
  <c r="H450" i="4" s="1"/>
  <c r="G478" i="4"/>
  <c r="H478" i="4" s="1"/>
  <c r="G430" i="4"/>
  <c r="H430" i="4" s="1"/>
  <c r="G393" i="4"/>
  <c r="H393" i="4" s="1"/>
  <c r="G399" i="4"/>
  <c r="H399" i="4" s="1"/>
  <c r="G422" i="4"/>
  <c r="H422" i="4" s="1"/>
  <c r="G420" i="4"/>
  <c r="H420" i="4" s="1"/>
  <c r="G371" i="4"/>
  <c r="H371" i="4" s="1"/>
  <c r="G388" i="4"/>
  <c r="H388" i="4" s="1"/>
  <c r="G374" i="4"/>
  <c r="H374" i="4" s="1"/>
  <c r="G303" i="4"/>
  <c r="H303" i="4" s="1"/>
  <c r="G372" i="4"/>
  <c r="H372" i="4" s="1"/>
  <c r="G353" i="4"/>
  <c r="H353" i="4" s="1"/>
  <c r="G380" i="4"/>
  <c r="H380" i="4" s="1"/>
  <c r="G404" i="4"/>
  <c r="H404" i="4" s="1"/>
  <c r="G423" i="4"/>
  <c r="H423" i="4" s="1"/>
  <c r="G398" i="4"/>
  <c r="H398" i="4" s="1"/>
  <c r="G438" i="4"/>
  <c r="H438" i="4" s="1"/>
  <c r="G427" i="4"/>
  <c r="H427" i="4" s="1"/>
  <c r="G411" i="4"/>
  <c r="H411" i="4" s="1"/>
  <c r="G389" i="4"/>
  <c r="H389" i="4" s="1"/>
  <c r="G409" i="4"/>
  <c r="H409" i="4" s="1"/>
  <c r="G445" i="4"/>
  <c r="H445" i="4" s="1"/>
  <c r="G448" i="4"/>
  <c r="H448" i="4" s="1"/>
  <c r="G472" i="4"/>
  <c r="H472" i="4" s="1"/>
  <c r="G459" i="4"/>
  <c r="H459" i="4" s="1"/>
  <c r="G456" i="4"/>
  <c r="H456" i="4" s="1"/>
  <c r="G480" i="4"/>
  <c r="H480" i="4" s="1"/>
  <c r="G449" i="4"/>
  <c r="H449" i="4" s="1"/>
  <c r="G434" i="4"/>
  <c r="H434" i="4" s="1"/>
  <c r="G408" i="4"/>
  <c r="H408" i="4" s="1"/>
  <c r="G463" i="4"/>
  <c r="H463" i="4" s="1"/>
  <c r="G405" i="4"/>
  <c r="H405" i="4" s="1"/>
  <c r="G414" i="4"/>
  <c r="H414" i="4" s="1"/>
  <c r="G402" i="4"/>
  <c r="H402" i="4" s="1"/>
  <c r="G401" i="4"/>
  <c r="H401" i="4" s="1"/>
  <c r="G415" i="4"/>
  <c r="H415" i="4" s="1"/>
  <c r="G417" i="4"/>
  <c r="H417" i="4" s="1"/>
  <c r="G384" i="4"/>
  <c r="H384" i="4" s="1"/>
  <c r="G400" i="4"/>
  <c r="H400" i="4" s="1"/>
  <c r="G454" i="4"/>
  <c r="H454" i="4" s="1"/>
  <c r="G451" i="4"/>
  <c r="H451" i="4" s="1"/>
  <c r="G425" i="4"/>
  <c r="H425" i="4" s="1"/>
  <c r="G442" i="4"/>
  <c r="H442" i="4" s="1"/>
  <c r="G482" i="4"/>
  <c r="H482" i="4" s="1"/>
  <c r="G479" i="4"/>
  <c r="H479" i="4" s="1"/>
  <c r="G485" i="4"/>
  <c r="H485" i="4" s="1"/>
  <c r="G466" i="4"/>
  <c r="H466" i="4" s="1"/>
  <c r="G484" i="4"/>
  <c r="H484" i="4" s="1"/>
  <c r="G475" i="4"/>
  <c r="H475" i="4" s="1"/>
  <c r="G477" i="4"/>
  <c r="H477" i="4" s="1"/>
  <c r="G471" i="4"/>
  <c r="H471" i="4" s="1"/>
  <c r="G441" i="4"/>
  <c r="H441" i="4" s="1"/>
  <c r="G476" i="4"/>
  <c r="H476" i="4" s="1"/>
  <c r="G467" i="4"/>
  <c r="H467" i="4" s="1"/>
  <c r="G453" i="4"/>
  <c r="H453" i="4" s="1"/>
  <c r="G443" i="4"/>
  <c r="H443" i="4" s="1"/>
  <c r="G426" i="4"/>
  <c r="H426" i="4" s="1"/>
  <c r="G424" i="4"/>
  <c r="H424" i="4" s="1"/>
  <c r="G439" i="4"/>
  <c r="H439" i="4" s="1"/>
  <c r="G418" i="4"/>
  <c r="H418" i="4" s="1"/>
  <c r="G386" i="4"/>
  <c r="H386" i="4" s="1"/>
  <c r="G396" i="4"/>
  <c r="H396" i="4" s="1"/>
  <c r="G407" i="4"/>
  <c r="H407" i="4" s="1"/>
  <c r="G309" i="4"/>
  <c r="H309" i="4" s="1"/>
  <c r="G383" i="4"/>
  <c r="H383" i="4" s="1"/>
  <c r="G474" i="4"/>
  <c r="H474" i="4" s="1"/>
  <c r="G481" i="4"/>
  <c r="H481" i="4" s="1"/>
  <c r="G455" i="4"/>
  <c r="H455" i="4" s="1"/>
  <c r="G465" i="4"/>
  <c r="H465" i="4" s="1"/>
  <c r="G468" i="4"/>
  <c r="H468" i="4" s="1"/>
  <c r="G469" i="4"/>
  <c r="H469" i="4" s="1"/>
  <c r="G457" i="4"/>
  <c r="H457" i="4" s="1"/>
  <c r="G444" i="4"/>
  <c r="H444" i="4" s="1"/>
  <c r="G460" i="4"/>
  <c r="H460" i="4" s="1"/>
  <c r="G473" i="4"/>
  <c r="H473" i="4" s="1"/>
  <c r="G483" i="4"/>
  <c r="H483" i="4" s="1"/>
  <c r="G462" i="4"/>
  <c r="H462" i="4" s="1"/>
  <c r="G446" i="4"/>
  <c r="H446" i="4" s="1"/>
  <c r="G432" i="4"/>
  <c r="H432" i="4" s="1"/>
  <c r="G390" i="4"/>
  <c r="H390" i="4" s="1"/>
  <c r="G431" i="4"/>
  <c r="H431" i="4" s="1"/>
  <c r="G435" i="4"/>
  <c r="H435" i="4" s="1"/>
  <c r="G395" i="4"/>
  <c r="H395" i="4" s="1"/>
  <c r="G370" i="4"/>
  <c r="H370" i="4" s="1"/>
  <c r="G249" i="4"/>
  <c r="H249" i="4" s="1"/>
  <c r="G338" i="4"/>
  <c r="H338" i="4" s="1"/>
  <c r="G341" i="4"/>
  <c r="H341" i="4" s="1"/>
  <c r="G412" i="4"/>
  <c r="H412" i="4" s="1"/>
  <c r="G458" i="4"/>
  <c r="H458" i="4" s="1"/>
  <c r="G436" i="4"/>
  <c r="H436" i="4" s="1"/>
  <c r="G470" i="4"/>
  <c r="H470" i="4" s="1"/>
  <c r="G452" i="4"/>
  <c r="H452" i="4" s="1"/>
  <c r="G421" i="4"/>
  <c r="H421" i="4" s="1"/>
  <c r="G323" i="4"/>
  <c r="H323" i="4" s="1"/>
  <c r="G366" i="4"/>
  <c r="H366" i="4" s="1"/>
  <c r="G428" i="4"/>
  <c r="H428" i="4" s="1"/>
  <c r="G433" i="4"/>
  <c r="H433" i="4" s="1"/>
  <c r="G447" i="4"/>
  <c r="H447" i="4" s="1"/>
  <c r="G429" i="4"/>
  <c r="H429" i="4" s="1"/>
  <c r="G461" i="4"/>
  <c r="H461" i="4" s="1"/>
  <c r="G464" i="4"/>
  <c r="H464" i="4" s="1"/>
  <c r="G440" i="4"/>
  <c r="H440" i="4" s="1"/>
  <c r="G413" i="4"/>
  <c r="H413" i="4" s="1"/>
  <c r="G437" i="4"/>
  <c r="H437" i="4" s="1"/>
  <c r="G254" i="4"/>
  <c r="H254" i="4" s="1"/>
  <c r="G257" i="4"/>
  <c r="H257" i="4" s="1"/>
  <c r="G256" i="4"/>
  <c r="H256" i="4" s="1"/>
  <c r="G360" i="4"/>
  <c r="H360" i="4" s="1"/>
  <c r="G258" i="4"/>
  <c r="H258" i="4" s="1"/>
  <c r="G250" i="4"/>
  <c r="H250" i="4" s="1"/>
  <c r="G419" i="4"/>
  <c r="H419" i="4" s="1"/>
  <c r="G314" i="4"/>
  <c r="H314" i="4" s="1"/>
  <c r="G406" i="4"/>
  <c r="H406" i="4" s="1"/>
  <c r="G373" i="4"/>
  <c r="H373" i="4" s="1"/>
  <c r="G382" i="4"/>
  <c r="H382" i="4" s="1"/>
  <c r="G248" i="4"/>
  <c r="H248" i="4" s="1"/>
  <c r="G247" i="4"/>
  <c r="H247" i="4" s="1"/>
  <c r="G375" i="4"/>
  <c r="H375" i="4" s="1"/>
  <c r="G394" i="4"/>
  <c r="H394" i="4" s="1"/>
  <c r="G391" i="4"/>
  <c r="H391" i="4" s="1"/>
  <c r="G385" i="4"/>
  <c r="H385" i="4" s="1"/>
  <c r="G392" i="4"/>
  <c r="H392" i="4" s="1"/>
  <c r="G410" i="4"/>
  <c r="H410" i="4" s="1"/>
  <c r="G379" i="4"/>
  <c r="H379" i="4" s="1"/>
  <c r="G358" i="4"/>
  <c r="H358" i="4" s="1"/>
  <c r="G387" i="4"/>
  <c r="H387" i="4" s="1"/>
  <c r="G255" i="4"/>
  <c r="H255" i="4" s="1"/>
  <c r="G259" i="4"/>
  <c r="H259" i="4" s="1"/>
  <c r="G252" i="4"/>
  <c r="H252" i="4" s="1"/>
  <c r="G253" i="4"/>
  <c r="H253" i="4" s="1"/>
  <c r="G251" i="4"/>
  <c r="H251" i="4" s="1"/>
  <c r="G168" i="4"/>
  <c r="H168" i="4" s="1"/>
  <c r="O6" i="4"/>
  <c r="P6" i="4" s="1"/>
  <c r="F251" i="4"/>
  <c r="E251" i="4"/>
  <c r="F253" i="4"/>
  <c r="E253" i="4"/>
  <c r="F252" i="4"/>
  <c r="E252" i="4"/>
  <c r="F259" i="4"/>
  <c r="E259" i="4"/>
  <c r="F255" i="4"/>
  <c r="E255" i="4"/>
  <c r="F387" i="4"/>
  <c r="E387" i="4"/>
  <c r="F358" i="4"/>
  <c r="E358" i="4"/>
  <c r="F379" i="4"/>
  <c r="E379" i="4"/>
  <c r="F410" i="4"/>
  <c r="E410" i="4"/>
  <c r="F392" i="4"/>
  <c r="E392" i="4"/>
  <c r="F385" i="4"/>
  <c r="E385" i="4"/>
  <c r="F391" i="4"/>
  <c r="E391" i="4"/>
  <c r="F394" i="4"/>
  <c r="E394" i="4"/>
  <c r="F375" i="4"/>
  <c r="E375" i="4"/>
  <c r="F247" i="4"/>
  <c r="E247" i="4"/>
  <c r="F248" i="4"/>
  <c r="E248" i="4"/>
  <c r="F382" i="4"/>
  <c r="E382" i="4"/>
  <c r="F373" i="4"/>
  <c r="E373" i="4"/>
  <c r="F406" i="4"/>
  <c r="E406" i="4"/>
  <c r="F314" i="4"/>
  <c r="E314" i="4"/>
  <c r="F419" i="4"/>
  <c r="E419" i="4"/>
  <c r="F250" i="4"/>
  <c r="E250" i="4"/>
  <c r="F258" i="4"/>
  <c r="E258" i="4"/>
  <c r="F360" i="4"/>
  <c r="E360" i="4"/>
  <c r="F256" i="4"/>
  <c r="E256" i="4"/>
  <c r="F257" i="4"/>
  <c r="E257" i="4"/>
  <c r="F254" i="4"/>
  <c r="E254" i="4"/>
  <c r="F437" i="4"/>
  <c r="E437" i="4"/>
  <c r="F413" i="4"/>
  <c r="E413" i="4"/>
  <c r="F440" i="4"/>
  <c r="E440" i="4"/>
  <c r="F464" i="4"/>
  <c r="E464" i="4"/>
  <c r="F461" i="4"/>
  <c r="E461" i="4"/>
  <c r="F429" i="4"/>
  <c r="E429" i="4"/>
  <c r="F447" i="4"/>
  <c r="E447" i="4"/>
  <c r="F433" i="4"/>
  <c r="E433" i="4"/>
  <c r="F428" i="4"/>
  <c r="E428" i="4"/>
  <c r="F366" i="4"/>
  <c r="E366" i="4"/>
  <c r="F323" i="4"/>
  <c r="E323" i="4"/>
  <c r="F421" i="4"/>
  <c r="E421" i="4"/>
  <c r="F452" i="4"/>
  <c r="E452" i="4"/>
  <c r="F470" i="4"/>
  <c r="E470" i="4"/>
  <c r="F436" i="4"/>
  <c r="E436" i="4"/>
  <c r="F458" i="4"/>
  <c r="E458" i="4"/>
  <c r="F412" i="4"/>
  <c r="E412" i="4"/>
  <c r="F341" i="4"/>
  <c r="E341" i="4"/>
  <c r="F338" i="4"/>
  <c r="E338" i="4"/>
  <c r="F249" i="4"/>
  <c r="E249" i="4"/>
  <c r="F370" i="4"/>
  <c r="E370" i="4"/>
  <c r="F395" i="4"/>
  <c r="E395" i="4"/>
  <c r="F435" i="4"/>
  <c r="E435" i="4"/>
  <c r="F431" i="4"/>
  <c r="E431" i="4"/>
  <c r="F390" i="4"/>
  <c r="E390" i="4"/>
  <c r="F432" i="4"/>
  <c r="E432" i="4"/>
  <c r="F446" i="4"/>
  <c r="E446" i="4"/>
  <c r="F462" i="4"/>
  <c r="E462" i="4"/>
  <c r="F483" i="4"/>
  <c r="E483" i="4"/>
  <c r="F473" i="4"/>
  <c r="E473" i="4"/>
  <c r="F460" i="4"/>
  <c r="E460" i="4"/>
  <c r="F444" i="4"/>
  <c r="E444" i="4"/>
  <c r="F457" i="4"/>
  <c r="E457" i="4"/>
  <c r="F469" i="4"/>
  <c r="E469" i="4"/>
  <c r="F468" i="4"/>
  <c r="E468" i="4"/>
  <c r="F465" i="4"/>
  <c r="E465" i="4"/>
  <c r="F455" i="4"/>
  <c r="E455" i="4"/>
  <c r="F481" i="4"/>
  <c r="E481" i="4"/>
  <c r="F474" i="4"/>
  <c r="E474" i="4"/>
  <c r="F383" i="4"/>
  <c r="E383" i="4"/>
  <c r="F309" i="4"/>
  <c r="E309" i="4"/>
  <c r="F407" i="4"/>
  <c r="E407" i="4"/>
  <c r="F396" i="4"/>
  <c r="E396" i="4"/>
  <c r="F386" i="4"/>
  <c r="E386" i="4"/>
  <c r="F418" i="4"/>
  <c r="E418" i="4"/>
  <c r="F439" i="4"/>
  <c r="E439" i="4"/>
  <c r="F424" i="4"/>
  <c r="E424" i="4"/>
  <c r="F426" i="4"/>
  <c r="E426" i="4"/>
  <c r="F443" i="4"/>
  <c r="E443" i="4"/>
  <c r="F453" i="4"/>
  <c r="E453" i="4"/>
  <c r="F467" i="4"/>
  <c r="E467" i="4"/>
  <c r="F476" i="4"/>
  <c r="E476" i="4"/>
  <c r="F441" i="4"/>
  <c r="E441" i="4"/>
  <c r="F471" i="4"/>
  <c r="E471" i="4"/>
  <c r="F477" i="4"/>
  <c r="E477" i="4"/>
  <c r="F475" i="4"/>
  <c r="E475" i="4"/>
  <c r="F484" i="4"/>
  <c r="E484" i="4"/>
  <c r="F466" i="4"/>
  <c r="E466" i="4"/>
  <c r="F485" i="4"/>
  <c r="E485" i="4"/>
  <c r="F479" i="4"/>
  <c r="E479" i="4"/>
  <c r="F482" i="4"/>
  <c r="E482" i="4"/>
  <c r="F442" i="4"/>
  <c r="E442" i="4"/>
  <c r="F425" i="4"/>
  <c r="E425" i="4"/>
  <c r="F451" i="4"/>
  <c r="E451" i="4"/>
  <c r="F454" i="4"/>
  <c r="E454" i="4"/>
  <c r="F400" i="4"/>
  <c r="E400" i="4"/>
  <c r="F384" i="4"/>
  <c r="E384" i="4"/>
  <c r="F417" i="4"/>
  <c r="E417" i="4"/>
  <c r="F415" i="4"/>
  <c r="E415" i="4"/>
  <c r="F401" i="4"/>
  <c r="E401" i="4"/>
  <c r="F402" i="4"/>
  <c r="E402" i="4"/>
  <c r="F414" i="4"/>
  <c r="E414" i="4"/>
  <c r="F405" i="4"/>
  <c r="E405" i="4"/>
  <c r="F463" i="4"/>
  <c r="E463" i="4"/>
  <c r="F408" i="4"/>
  <c r="E408" i="4"/>
  <c r="F434" i="4"/>
  <c r="E434" i="4"/>
  <c r="F449" i="4"/>
  <c r="E449" i="4"/>
  <c r="F480" i="4"/>
  <c r="E480" i="4"/>
  <c r="F456" i="4"/>
  <c r="E456" i="4"/>
  <c r="F459" i="4"/>
  <c r="E459" i="4"/>
  <c r="F472" i="4"/>
  <c r="E472" i="4"/>
  <c r="F448" i="4"/>
  <c r="E448" i="4"/>
  <c r="F445" i="4"/>
  <c r="E445" i="4"/>
  <c r="F409" i="4"/>
  <c r="E409" i="4"/>
  <c r="F389" i="4"/>
  <c r="E389" i="4"/>
  <c r="F411" i="4"/>
  <c r="E411" i="4"/>
  <c r="F427" i="4"/>
  <c r="E427" i="4"/>
  <c r="F438" i="4"/>
  <c r="E438" i="4"/>
  <c r="F398" i="4"/>
  <c r="E398" i="4"/>
  <c r="F423" i="4"/>
  <c r="E423" i="4"/>
  <c r="F404" i="4"/>
  <c r="E404" i="4"/>
  <c r="F380" i="4"/>
  <c r="E380" i="4"/>
  <c r="F353" i="4"/>
  <c r="E353" i="4"/>
  <c r="F372" i="4"/>
  <c r="E372" i="4"/>
  <c r="F303" i="4"/>
  <c r="E303" i="4"/>
  <c r="F374" i="4"/>
  <c r="E374" i="4"/>
  <c r="F388" i="4"/>
  <c r="E388" i="4"/>
  <c r="F371" i="4"/>
  <c r="E371" i="4"/>
  <c r="F420" i="4"/>
  <c r="E420" i="4"/>
  <c r="F422" i="4"/>
  <c r="E422" i="4"/>
  <c r="F399" i="4"/>
  <c r="E399" i="4"/>
  <c r="F393" i="4"/>
  <c r="E393" i="4"/>
  <c r="F430" i="4"/>
  <c r="E430" i="4"/>
  <c r="F478" i="4"/>
  <c r="E478" i="4"/>
  <c r="F450" i="4"/>
  <c r="E450" i="4"/>
  <c r="F378" i="4"/>
  <c r="E378" i="4"/>
  <c r="F362" i="4"/>
  <c r="E362" i="4"/>
  <c r="F364" i="4"/>
  <c r="E364" i="4"/>
  <c r="F342" i="4"/>
  <c r="E342" i="4"/>
  <c r="F403" i="4"/>
  <c r="E403" i="4"/>
  <c r="F377" i="4"/>
  <c r="E377" i="4"/>
  <c r="F381" i="4"/>
  <c r="E381" i="4"/>
  <c r="F361" i="4"/>
  <c r="E361" i="4"/>
  <c r="F315" i="4"/>
  <c r="E315" i="4"/>
  <c r="F280" i="4"/>
  <c r="E280" i="4"/>
  <c r="F218" i="4"/>
  <c r="E218" i="4"/>
  <c r="F157" i="4"/>
  <c r="E157" i="4"/>
  <c r="F340" i="4"/>
  <c r="E340" i="4"/>
  <c r="F416" i="4"/>
  <c r="E416" i="4"/>
  <c r="F397" i="4"/>
  <c r="E397" i="4"/>
  <c r="F356" i="4"/>
  <c r="E356" i="4"/>
  <c r="F355" i="4"/>
  <c r="E355" i="4"/>
  <c r="F311" i="4"/>
  <c r="E311" i="4"/>
  <c r="F310" i="4"/>
  <c r="E310" i="4"/>
  <c r="F237" i="4"/>
  <c r="E237" i="4"/>
  <c r="F352" i="4"/>
  <c r="E352" i="4"/>
  <c r="F347" i="4"/>
  <c r="E347" i="4"/>
  <c r="F233" i="4"/>
  <c r="E233" i="4"/>
  <c r="F278" i="4"/>
  <c r="E278" i="4"/>
  <c r="F178" i="4"/>
  <c r="E178" i="4"/>
  <c r="F283" i="4"/>
  <c r="E283" i="4"/>
  <c r="F376" i="4"/>
  <c r="E376" i="4"/>
  <c r="F365" i="4"/>
  <c r="E365" i="4"/>
  <c r="F369" i="4"/>
  <c r="E369" i="4"/>
  <c r="F327" i="4"/>
  <c r="E327" i="4"/>
  <c r="F224" i="4"/>
  <c r="E224" i="4"/>
  <c r="F193" i="4"/>
  <c r="E193" i="4"/>
  <c r="F188" i="4"/>
  <c r="E188" i="4"/>
  <c r="F271" i="4"/>
  <c r="E271" i="4"/>
  <c r="F277" i="4"/>
  <c r="E277" i="4"/>
  <c r="F265" i="4"/>
  <c r="E265" i="4"/>
  <c r="F240" i="4"/>
  <c r="E240" i="4"/>
  <c r="F173" i="4"/>
  <c r="E173" i="4"/>
  <c r="F229" i="4"/>
  <c r="E229" i="4"/>
  <c r="F241" i="4"/>
  <c r="E241" i="4"/>
  <c r="F200" i="4"/>
  <c r="E200" i="4"/>
  <c r="F195" i="4"/>
  <c r="E195" i="4"/>
  <c r="F244" i="4"/>
  <c r="E244" i="4"/>
  <c r="F202" i="4"/>
  <c r="E202" i="4"/>
  <c r="F148" i="4"/>
  <c r="E148" i="4"/>
  <c r="F166" i="4"/>
  <c r="E166" i="4"/>
  <c r="F184" i="4"/>
  <c r="E184" i="4"/>
  <c r="F162" i="4"/>
  <c r="E162" i="4"/>
  <c r="F219" i="4"/>
  <c r="E219" i="4"/>
  <c r="F317" i="4"/>
  <c r="E317" i="4"/>
  <c r="F351" i="4"/>
  <c r="E351" i="4"/>
  <c r="F350" i="4"/>
  <c r="E350" i="4"/>
  <c r="F239" i="4"/>
  <c r="E239" i="4"/>
  <c r="F276" i="4"/>
  <c r="E276" i="4"/>
  <c r="F264" i="4"/>
  <c r="E264" i="4"/>
  <c r="F221" i="4"/>
  <c r="E221" i="4"/>
  <c r="F213" i="4"/>
  <c r="E213" i="4"/>
  <c r="F234" i="4"/>
  <c r="E234" i="4"/>
  <c r="F203" i="4"/>
  <c r="E203" i="4"/>
  <c r="F235" i="4"/>
  <c r="E235" i="4"/>
  <c r="F231" i="4"/>
  <c r="E231" i="4"/>
  <c r="F223" i="4"/>
  <c r="E223" i="4"/>
  <c r="F181" i="4"/>
  <c r="E181" i="4"/>
  <c r="F225" i="4"/>
  <c r="E225" i="4"/>
  <c r="F164" i="4"/>
  <c r="E164" i="4"/>
  <c r="F238" i="4"/>
  <c r="E238" i="4"/>
  <c r="F266" i="4"/>
  <c r="E266" i="4"/>
  <c r="F313" i="4"/>
  <c r="E313" i="4"/>
  <c r="F212" i="4"/>
  <c r="E212" i="4"/>
  <c r="F179" i="4"/>
  <c r="E179" i="4"/>
  <c r="F198" i="4"/>
  <c r="E198" i="4"/>
  <c r="F167" i="4"/>
  <c r="E167" i="4"/>
  <c r="F182" i="4"/>
  <c r="E182" i="4"/>
  <c r="F169" i="4"/>
  <c r="E169" i="4"/>
  <c r="F262" i="4"/>
  <c r="E262" i="4"/>
  <c r="F245" i="4"/>
  <c r="E245" i="4"/>
  <c r="F243" i="4"/>
  <c r="E243" i="4"/>
  <c r="F230" i="4"/>
  <c r="E230" i="4"/>
  <c r="F246" i="4"/>
  <c r="E246" i="4"/>
  <c r="F206" i="4"/>
  <c r="E206" i="4"/>
  <c r="F207" i="4"/>
  <c r="E207" i="4"/>
  <c r="F242" i="4"/>
  <c r="E242" i="4"/>
  <c r="F192" i="4"/>
  <c r="E192" i="4"/>
  <c r="F220" i="4"/>
  <c r="E220" i="4"/>
  <c r="F154" i="4"/>
  <c r="E154" i="4"/>
  <c r="F217" i="4"/>
  <c r="E217" i="4"/>
  <c r="F191" i="4"/>
  <c r="E191" i="4"/>
  <c r="F228" i="4"/>
  <c r="E228" i="4"/>
  <c r="F204" i="4"/>
  <c r="E204" i="4"/>
  <c r="F210" i="4"/>
  <c r="E210" i="4"/>
  <c r="F226" i="4"/>
  <c r="E226" i="4"/>
  <c r="F216" i="4"/>
  <c r="E216" i="4"/>
  <c r="F196" i="4"/>
  <c r="E196" i="4"/>
  <c r="F281" i="4"/>
  <c r="E281" i="4"/>
  <c r="F302" i="4"/>
  <c r="E302" i="4"/>
  <c r="F300" i="4"/>
  <c r="E300" i="4"/>
  <c r="F194" i="4"/>
  <c r="E194" i="4"/>
  <c r="F147" i="4"/>
  <c r="E147" i="4"/>
  <c r="F155" i="4"/>
  <c r="E155" i="4"/>
  <c r="F153" i="4"/>
  <c r="E153" i="4"/>
  <c r="F208" i="4"/>
  <c r="E208" i="4"/>
  <c r="F170" i="4"/>
  <c r="E170" i="4"/>
  <c r="F232" i="4"/>
  <c r="E232" i="4"/>
  <c r="F211" i="4"/>
  <c r="E211" i="4"/>
  <c r="F175" i="4"/>
  <c r="E175" i="4"/>
  <c r="F222" i="4"/>
  <c r="E222" i="4"/>
  <c r="F214" i="4"/>
  <c r="E214" i="4"/>
  <c r="F171" i="4"/>
  <c r="E171" i="4"/>
  <c r="F187" i="4"/>
  <c r="E187" i="4"/>
  <c r="F160" i="4"/>
  <c r="E160" i="4"/>
  <c r="F199" i="4"/>
  <c r="E199" i="4"/>
  <c r="F183" i="4"/>
  <c r="E183" i="4"/>
  <c r="F186" i="4"/>
  <c r="E186" i="4"/>
  <c r="F190" i="4"/>
  <c r="E190" i="4"/>
  <c r="F177" i="4"/>
  <c r="E177" i="4"/>
  <c r="F227" i="4"/>
  <c r="E227" i="4"/>
  <c r="F141" i="4"/>
  <c r="E141" i="4"/>
  <c r="F185" i="4"/>
  <c r="E185" i="4"/>
  <c r="F201" i="4"/>
  <c r="E201" i="4"/>
  <c r="F144" i="4"/>
  <c r="E144" i="4"/>
  <c r="F209" i="4"/>
  <c r="E209" i="4"/>
  <c r="F189" i="4"/>
  <c r="E189" i="4"/>
  <c r="F150" i="4"/>
  <c r="E150" i="4"/>
  <c r="F149" i="4"/>
  <c r="E149" i="4"/>
  <c r="F215" i="4"/>
  <c r="E215" i="4"/>
  <c r="F176" i="4"/>
  <c r="E176" i="4"/>
  <c r="F145" i="4"/>
  <c r="E145" i="4"/>
  <c r="F138" i="4"/>
  <c r="E138" i="4"/>
  <c r="F205" i="4"/>
  <c r="E205" i="4"/>
  <c r="F151" i="4"/>
  <c r="E151" i="4"/>
  <c r="F197" i="4"/>
  <c r="E197" i="4"/>
  <c r="F161" i="4"/>
  <c r="E161" i="4"/>
  <c r="F137" i="4"/>
  <c r="E137" i="4"/>
  <c r="F158" i="4"/>
  <c r="E158" i="4"/>
  <c r="F96" i="4"/>
  <c r="E96" i="4"/>
  <c r="F81" i="4"/>
  <c r="E81" i="4"/>
  <c r="F86" i="4"/>
  <c r="E86" i="4"/>
  <c r="F139" i="4"/>
  <c r="E139" i="4"/>
  <c r="F120" i="4"/>
  <c r="E120" i="4"/>
  <c r="F112" i="4"/>
  <c r="E112" i="4"/>
  <c r="F99" i="4"/>
  <c r="E99" i="4"/>
  <c r="F123" i="4"/>
  <c r="E123" i="4"/>
  <c r="F88" i="4"/>
  <c r="E88" i="4"/>
  <c r="F261" i="4"/>
  <c r="E261" i="4"/>
  <c r="F106" i="4"/>
  <c r="E106" i="4"/>
  <c r="F129" i="4"/>
  <c r="E129" i="4"/>
  <c r="F180" i="4"/>
  <c r="E180" i="4"/>
  <c r="F85" i="4"/>
  <c r="E85" i="4"/>
  <c r="F126" i="4"/>
  <c r="E126" i="4"/>
  <c r="F61" i="4"/>
  <c r="E61" i="4"/>
  <c r="F92" i="4"/>
  <c r="E92" i="4"/>
  <c r="F127" i="4"/>
  <c r="E127" i="4"/>
  <c r="F117" i="4"/>
  <c r="E117" i="4"/>
  <c r="F159" i="4"/>
  <c r="E159" i="4"/>
  <c r="F143" i="4"/>
  <c r="E143" i="4"/>
  <c r="F146" i="4"/>
  <c r="E146" i="4"/>
  <c r="F102" i="4"/>
  <c r="E102" i="4"/>
  <c r="F174" i="4"/>
  <c r="E174" i="4"/>
  <c r="F107" i="4"/>
  <c r="E107" i="4"/>
  <c r="F87" i="4"/>
  <c r="E87" i="4"/>
  <c r="F62" i="4"/>
  <c r="E62" i="4"/>
  <c r="F165" i="4"/>
  <c r="E165" i="4"/>
  <c r="F78" i="4"/>
  <c r="E78" i="4"/>
  <c r="F121" i="4"/>
  <c r="E121" i="4"/>
  <c r="F260" i="4"/>
  <c r="E260" i="4"/>
  <c r="F114" i="4"/>
  <c r="E114" i="4"/>
  <c r="F98" i="4"/>
  <c r="E98" i="4"/>
  <c r="F284" i="4"/>
  <c r="E284" i="4"/>
  <c r="F89" i="4"/>
  <c r="E89" i="4"/>
  <c r="F152" i="4"/>
  <c r="E152" i="4"/>
  <c r="F108" i="4"/>
  <c r="E108" i="4"/>
  <c r="F142" i="4"/>
  <c r="E142" i="4"/>
  <c r="F110" i="4"/>
  <c r="E110" i="4"/>
  <c r="F119" i="4"/>
  <c r="E119" i="4"/>
  <c r="F163" i="4"/>
  <c r="E163" i="4"/>
  <c r="F52" i="4"/>
  <c r="E52" i="4"/>
  <c r="F34" i="4"/>
  <c r="E34" i="4"/>
  <c r="F105" i="4"/>
  <c r="E105" i="4"/>
  <c r="F95" i="4"/>
  <c r="E95" i="4"/>
  <c r="F51" i="4"/>
  <c r="E51" i="4"/>
  <c r="F18" i="4"/>
  <c r="E18" i="4"/>
  <c r="F130" i="4"/>
  <c r="E130" i="4"/>
  <c r="F97" i="4"/>
  <c r="E97" i="4"/>
  <c r="F40" i="4"/>
  <c r="E40" i="4"/>
  <c r="F16" i="4"/>
  <c r="E16" i="4"/>
  <c r="F17" i="4"/>
  <c r="E17" i="4"/>
  <c r="F104" i="4"/>
  <c r="E104" i="4"/>
  <c r="F30" i="4"/>
  <c r="E30" i="4"/>
  <c r="F307" i="4"/>
  <c r="E307" i="4"/>
  <c r="F330" i="4"/>
  <c r="E330" i="4"/>
  <c r="F326" i="4"/>
  <c r="E326" i="4"/>
  <c r="F49" i="4"/>
  <c r="E49" i="4"/>
  <c r="F57" i="4"/>
  <c r="E57" i="4"/>
  <c r="F43" i="4"/>
  <c r="E43" i="4"/>
  <c r="F156" i="4"/>
  <c r="E156" i="4"/>
  <c r="F79" i="4"/>
  <c r="E79" i="4"/>
  <c r="F140" i="4"/>
  <c r="E140" i="4"/>
  <c r="F263" i="4"/>
  <c r="E263" i="4"/>
  <c r="F90" i="4"/>
  <c r="E90" i="4"/>
  <c r="F15" i="4"/>
  <c r="E15" i="4"/>
  <c r="F64" i="4"/>
  <c r="E64" i="4"/>
  <c r="F125" i="4"/>
  <c r="E125" i="4"/>
  <c r="F35" i="4"/>
  <c r="E35" i="4"/>
  <c r="F29" i="4"/>
  <c r="E29" i="4"/>
  <c r="F131" i="4"/>
  <c r="E131" i="4"/>
  <c r="F20" i="4"/>
  <c r="E20" i="4"/>
  <c r="F94" i="4"/>
  <c r="E94" i="4"/>
  <c r="F115" i="4"/>
  <c r="E115" i="4"/>
  <c r="F63" i="4"/>
  <c r="E63" i="4"/>
  <c r="F292" i="4"/>
  <c r="E292" i="4"/>
  <c r="F318" i="4"/>
  <c r="E318" i="4"/>
  <c r="F359" i="4"/>
  <c r="E359" i="4"/>
  <c r="F337" i="4"/>
  <c r="E337" i="4"/>
  <c r="F73" i="4"/>
  <c r="E73" i="4"/>
  <c r="F50" i="4"/>
  <c r="E50" i="4"/>
  <c r="F14" i="4"/>
  <c r="E14" i="4"/>
  <c r="F113" i="4"/>
  <c r="E113" i="4"/>
  <c r="F116" i="4"/>
  <c r="E116" i="4"/>
  <c r="F39" i="4"/>
  <c r="E39" i="4"/>
  <c r="F269" i="4"/>
  <c r="E269" i="4"/>
  <c r="F8" i="4"/>
  <c r="E8" i="4"/>
  <c r="F67" i="4"/>
  <c r="E67" i="4"/>
  <c r="F72" i="4"/>
  <c r="E72" i="4"/>
  <c r="F296" i="4"/>
  <c r="E296" i="4"/>
  <c r="F308" i="4"/>
  <c r="E308" i="4"/>
  <c r="F312" i="4"/>
  <c r="E312" i="4"/>
  <c r="F322" i="4"/>
  <c r="E322" i="4"/>
  <c r="F301" i="4"/>
  <c r="E301" i="4"/>
  <c r="F285" i="4"/>
  <c r="E285" i="4"/>
  <c r="F54" i="4"/>
  <c r="E54" i="4"/>
  <c r="F111" i="4"/>
  <c r="E111" i="4"/>
  <c r="F101" i="4"/>
  <c r="E101" i="4"/>
  <c r="F299" i="4"/>
  <c r="E299" i="4"/>
  <c r="F325" i="4"/>
  <c r="E325" i="4"/>
  <c r="F289" i="4"/>
  <c r="E289" i="4"/>
  <c r="F53" i="4"/>
  <c r="E53" i="4"/>
  <c r="F71" i="4"/>
  <c r="E71" i="4"/>
  <c r="F59" i="4"/>
  <c r="E59" i="4"/>
  <c r="F33" i="4"/>
  <c r="E33" i="4"/>
  <c r="F282" i="4"/>
  <c r="E282" i="4"/>
  <c r="F68" i="4"/>
  <c r="E68" i="4"/>
  <c r="F295" i="4"/>
  <c r="E295" i="4"/>
  <c r="F103" i="4"/>
  <c r="E103" i="4"/>
  <c r="F91" i="4"/>
  <c r="E91" i="4"/>
  <c r="F319" i="4"/>
  <c r="E319" i="4"/>
  <c r="F272" i="4"/>
  <c r="E272" i="4"/>
  <c r="F363" i="4"/>
  <c r="E363" i="4"/>
  <c r="F354" i="4"/>
  <c r="E354" i="4"/>
  <c r="F335" i="4"/>
  <c r="E335" i="4"/>
  <c r="F367" i="4"/>
  <c r="E367" i="4"/>
  <c r="F321" i="4"/>
  <c r="E321" i="4"/>
  <c r="F82" i="4"/>
  <c r="E82" i="4"/>
  <c r="F294" i="4"/>
  <c r="E294" i="4"/>
  <c r="F23" i="4"/>
  <c r="E23" i="4"/>
  <c r="F298" i="4"/>
  <c r="E298" i="4"/>
  <c r="F316" i="4"/>
  <c r="E316" i="4"/>
  <c r="F80" i="4"/>
  <c r="E80" i="4"/>
  <c r="F28" i="4"/>
  <c r="E28" i="4"/>
  <c r="F58" i="4"/>
  <c r="E58" i="4"/>
  <c r="F32" i="4"/>
  <c r="E32" i="4"/>
  <c r="F25" i="4"/>
  <c r="E25" i="4"/>
  <c r="F305" i="4"/>
  <c r="E305" i="4"/>
  <c r="F287" i="4"/>
  <c r="E287" i="4"/>
  <c r="F9" i="4"/>
  <c r="E9" i="4"/>
  <c r="F26" i="4"/>
  <c r="E26" i="4"/>
  <c r="F267" i="4"/>
  <c r="E267" i="4"/>
  <c r="F333" i="4"/>
  <c r="E333" i="4"/>
  <c r="F293" i="4"/>
  <c r="E293" i="4"/>
  <c r="F332" i="4"/>
  <c r="E332" i="4"/>
  <c r="F339" i="4"/>
  <c r="E339" i="4"/>
  <c r="F344" i="4"/>
  <c r="E344" i="4"/>
  <c r="F357" i="4"/>
  <c r="E357" i="4"/>
  <c r="F320" i="4"/>
  <c r="E320" i="4"/>
  <c r="F304" i="4"/>
  <c r="E304" i="4"/>
  <c r="F10" i="4"/>
  <c r="E10" i="4"/>
  <c r="F279" i="4"/>
  <c r="E279" i="4"/>
  <c r="F268" i="4"/>
  <c r="E268" i="4"/>
  <c r="F4" i="4"/>
  <c r="E4" i="4"/>
  <c r="F66" i="4"/>
  <c r="E66" i="4"/>
  <c r="F37" i="4"/>
  <c r="E37" i="4"/>
  <c r="F31" i="4"/>
  <c r="E31" i="4"/>
  <c r="F2" i="4"/>
  <c r="E2" i="4"/>
  <c r="F48" i="4"/>
  <c r="E48" i="4"/>
  <c r="F270" i="4"/>
  <c r="E270" i="4"/>
  <c r="F13" i="4"/>
  <c r="E13" i="4"/>
  <c r="F44" i="4"/>
  <c r="E44" i="4"/>
  <c r="F19" i="4"/>
  <c r="E19" i="4"/>
  <c r="F12" i="4"/>
  <c r="E12" i="4"/>
  <c r="F290" i="4"/>
  <c r="E290" i="4"/>
  <c r="F36" i="4"/>
  <c r="E36" i="4"/>
  <c r="F288" i="4"/>
  <c r="E288" i="4"/>
  <c r="F286" i="4"/>
  <c r="E286" i="4"/>
  <c r="F345" i="4"/>
  <c r="E345" i="4"/>
  <c r="F331" i="4"/>
  <c r="E331" i="4"/>
  <c r="F346" i="4"/>
  <c r="E346" i="4"/>
  <c r="F329" i="4"/>
  <c r="E329" i="4"/>
  <c r="F273" i="4"/>
  <c r="E273" i="4"/>
  <c r="F275" i="4"/>
  <c r="E275" i="4"/>
  <c r="F297" i="4"/>
  <c r="E297" i="4"/>
  <c r="F42" i="4"/>
  <c r="E42" i="4"/>
  <c r="F6" i="4"/>
  <c r="E6" i="4"/>
  <c r="F3" i="4"/>
  <c r="E3" i="4"/>
  <c r="F7" i="4"/>
  <c r="E7" i="4"/>
  <c r="F21" i="4"/>
  <c r="E21" i="4"/>
  <c r="F11" i="4"/>
  <c r="E11" i="4"/>
  <c r="F100" i="4"/>
  <c r="E100" i="4"/>
  <c r="F76" i="4"/>
  <c r="E76" i="4"/>
  <c r="F5" i="4"/>
  <c r="E5" i="4"/>
  <c r="F46" i="4"/>
  <c r="E46" i="4"/>
  <c r="F136" i="4"/>
  <c r="E136" i="4"/>
  <c r="F122" i="4"/>
  <c r="E122" i="4"/>
  <c r="F41" i="4"/>
  <c r="E41" i="4"/>
  <c r="F55" i="4"/>
  <c r="E55" i="4"/>
  <c r="F306" i="4"/>
  <c r="E306" i="4"/>
  <c r="F334" i="4"/>
  <c r="E334" i="4"/>
  <c r="F336" i="4"/>
  <c r="E336" i="4"/>
  <c r="F368" i="4"/>
  <c r="E368" i="4"/>
  <c r="F343" i="4"/>
  <c r="E343" i="4"/>
  <c r="F349" i="4"/>
  <c r="E349" i="4"/>
  <c r="F118" i="4"/>
  <c r="E118" i="4"/>
  <c r="F75" i="4"/>
  <c r="E75" i="4"/>
  <c r="F65" i="4"/>
  <c r="E65" i="4"/>
  <c r="F74" i="4"/>
  <c r="E74" i="4"/>
  <c r="F93" i="4"/>
  <c r="E93" i="4"/>
  <c r="F47" i="4"/>
  <c r="E47" i="4"/>
  <c r="F45" i="4"/>
  <c r="E45" i="4"/>
  <c r="F56" i="4"/>
  <c r="E56" i="4"/>
  <c r="F77" i="4"/>
  <c r="E77" i="4"/>
  <c r="F172" i="4"/>
  <c r="E172" i="4"/>
  <c r="F60" i="4"/>
  <c r="E60" i="4"/>
  <c r="F124" i="4"/>
  <c r="E124" i="4"/>
  <c r="F22" i="4"/>
  <c r="E22" i="4"/>
  <c r="F84" i="4"/>
  <c r="E84" i="4"/>
  <c r="F27" i="4"/>
  <c r="E27" i="4"/>
  <c r="F135" i="4"/>
  <c r="E135" i="4"/>
  <c r="F274" i="4"/>
  <c r="E274" i="4"/>
  <c r="F328" i="4"/>
  <c r="E328" i="4"/>
  <c r="F109" i="4"/>
  <c r="E109" i="4"/>
  <c r="F291" i="4"/>
  <c r="E291" i="4"/>
  <c r="F324" i="4"/>
  <c r="E324" i="4"/>
  <c r="F348" i="4"/>
  <c r="E348" i="4"/>
  <c r="F134" i="4"/>
  <c r="E134" i="4"/>
  <c r="F133" i="4"/>
  <c r="E133" i="4"/>
  <c r="F24" i="4"/>
  <c r="E24" i="4"/>
  <c r="F132" i="4"/>
  <c r="E132" i="4"/>
  <c r="F70" i="4"/>
  <c r="E70" i="4"/>
  <c r="F83" i="4"/>
  <c r="E83" i="4"/>
  <c r="F69" i="4"/>
  <c r="E69" i="4"/>
  <c r="F38" i="4"/>
  <c r="E38" i="4"/>
  <c r="F128" i="4"/>
  <c r="E128" i="4"/>
  <c r="F236" i="4"/>
  <c r="E236" i="4"/>
  <c r="F168" i="4"/>
  <c r="E168" i="4"/>
  <c r="P5" i="3"/>
  <c r="P4" i="3"/>
  <c r="Q5" i="3"/>
  <c r="Q4" i="3"/>
  <c r="R4" i="1"/>
  <c r="R3" i="1"/>
  <c r="Q4" i="1"/>
  <c r="Q3" i="1"/>
  <c r="I176" i="8" l="1"/>
  <c r="O5" i="8"/>
  <c r="P5" i="8" s="1"/>
  <c r="I176" i="7"/>
  <c r="I177" i="7" s="1"/>
  <c r="I178" i="7" s="1"/>
  <c r="I179" i="7" s="1"/>
  <c r="O5" i="7"/>
  <c r="P5" i="7" s="1"/>
  <c r="I176" i="4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O5" i="4"/>
  <c r="P5" i="4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O5" i="5" l="1"/>
  <c r="P5" i="5" s="1"/>
</calcChain>
</file>

<file path=xl/sharedStrings.xml><?xml version="1.0" encoding="utf-8"?>
<sst xmlns="http://schemas.openxmlformats.org/spreadsheetml/2006/main" count="164" uniqueCount="41">
  <si>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</si>
  <si>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</si>
  <si>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</si>
  <si>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</si>
  <si>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</si>
  <si>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</si>
  <si>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</si>
  <si>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</si>
  <si>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</si>
  <si>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</si>
  <si>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</si>
  <si>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</si>
  <si>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</si>
  <si>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</si>
  <si>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</si>
  <si>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</si>
  <si>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</si>
  <si>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Survivability</t>
  </si>
  <si>
    <t>Alpha</t>
  </si>
  <si>
    <t>Beta</t>
  </si>
  <si>
    <t>Weight</t>
  </si>
  <si>
    <t>Combined Suit</t>
  </si>
  <si>
    <t>Cost/Combined Suit</t>
  </si>
  <si>
    <t>Total Cost</t>
  </si>
  <si>
    <t>Scenario</t>
  </si>
  <si>
    <t>Tuna Suvival</t>
  </si>
  <si>
    <t>Shark Survuval</t>
  </si>
  <si>
    <t>.1S - .9T</t>
  </si>
  <si>
    <t>.2S - .8T</t>
  </si>
  <si>
    <t>0S - 1T</t>
  </si>
  <si>
    <t>.3S - .7T</t>
  </si>
  <si>
    <t>.4S - .6T</t>
  </si>
  <si>
    <t>.5S - .5T</t>
  </si>
  <si>
    <t>.6S - .4T</t>
  </si>
  <si>
    <t>.7S - .3T</t>
  </si>
  <si>
    <t>.8S - .2T</t>
  </si>
  <si>
    <t>.9S -.1T</t>
  </si>
  <si>
    <t>1S -0T</t>
  </si>
  <si>
    <t>Total Suit</t>
  </si>
  <si>
    <t xml:space="preserve">Survival 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</si>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</sst>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sqref="A1:F104857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03FB-FAE6-6140-B1D0-6AAEF2169E66}">
  <dimension ref="A1:O174"/>
  <sheetViews>
    <sheetView topLeftCell="B1" workbookViewId="0">
      <selection activeCell="K11" sqref="K11"/>
    </sheetView>
  </sheetViews>
  <sheetFormatPr baseColWidth="10" defaultRowHeight="16" x14ac:dyDescent="0.2"/>
  <sheetData>
    <row r="1" spans="1:15" x14ac:dyDescent="0.2">
      <c r="A1" t="s">
        <v>24</v>
      </c>
      <c r="B1" t="s">
        <v>25</v>
      </c>
      <c r="C1" t="s">
        <v>26</v>
      </c>
      <c r="E1" t="s">
        <v>29</v>
      </c>
      <c r="F1" t="s">
        <v>27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">
      <c r="A2" t="s">
        <v>29</v>
      </c>
      <c r="B2">
        <v>60.588998468494971</v>
      </c>
      <c r="C2">
        <v>59.594579502098433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O2">
        <v>3</v>
      </c>
    </row>
    <row r="3" spans="1:15" x14ac:dyDescent="0.2">
      <c r="A3" t="s">
        <v>27</v>
      </c>
      <c r="B3">
        <v>60.582548354619938</v>
      </c>
      <c r="C3">
        <v>59.729572985370659</v>
      </c>
      <c r="E3">
        <v>2</v>
      </c>
      <c r="F3">
        <v>2</v>
      </c>
      <c r="G3">
        <v>3</v>
      </c>
      <c r="H3">
        <v>3</v>
      </c>
      <c r="I3">
        <v>3</v>
      </c>
      <c r="J3">
        <v>3</v>
      </c>
      <c r="O3">
        <v>4</v>
      </c>
    </row>
    <row r="4" spans="1:15" x14ac:dyDescent="0.2">
      <c r="A4" t="s">
        <v>28</v>
      </c>
      <c r="B4">
        <v>60.553470020314037</v>
      </c>
      <c r="C4">
        <v>59.934289847266122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O4">
        <v>5</v>
      </c>
    </row>
    <row r="5" spans="1:15" x14ac:dyDescent="0.2">
      <c r="A5" t="s">
        <v>30</v>
      </c>
      <c r="B5">
        <v>60.523121018870022</v>
      </c>
      <c r="C5">
        <v>60.051144983356842</v>
      </c>
      <c r="E5">
        <v>4</v>
      </c>
      <c r="F5">
        <v>4</v>
      </c>
      <c r="G5">
        <v>5</v>
      </c>
      <c r="H5">
        <v>5</v>
      </c>
      <c r="I5">
        <v>5</v>
      </c>
      <c r="J5">
        <v>5</v>
      </c>
      <c r="O5">
        <v>6</v>
      </c>
    </row>
    <row r="6" spans="1:15" x14ac:dyDescent="0.2">
      <c r="A6" t="s">
        <v>31</v>
      </c>
      <c r="B6">
        <v>60.511138050330949</v>
      </c>
      <c r="C6">
        <v>60.079038073394855</v>
      </c>
      <c r="E6">
        <v>5</v>
      </c>
      <c r="F6">
        <v>5</v>
      </c>
      <c r="G6">
        <v>6</v>
      </c>
      <c r="H6">
        <v>6</v>
      </c>
      <c r="I6">
        <v>6</v>
      </c>
      <c r="J6">
        <v>6</v>
      </c>
      <c r="O6">
        <v>7</v>
      </c>
    </row>
    <row r="7" spans="1:15" x14ac:dyDescent="0.2">
      <c r="A7" t="s">
        <v>32</v>
      </c>
      <c r="B7">
        <v>60.470638786297428</v>
      </c>
      <c r="C7">
        <v>60.137675725936823</v>
      </c>
      <c r="E7">
        <v>6</v>
      </c>
      <c r="F7">
        <v>6</v>
      </c>
      <c r="G7">
        <v>7</v>
      </c>
      <c r="H7">
        <v>7</v>
      </c>
      <c r="I7">
        <v>7</v>
      </c>
      <c r="J7">
        <v>7</v>
      </c>
      <c r="O7">
        <v>8</v>
      </c>
    </row>
    <row r="8" spans="1:15" x14ac:dyDescent="0.2">
      <c r="A8" t="s">
        <v>33</v>
      </c>
      <c r="E8">
        <v>7</v>
      </c>
      <c r="F8">
        <v>7</v>
      </c>
      <c r="G8">
        <v>8</v>
      </c>
      <c r="H8">
        <v>8</v>
      </c>
      <c r="I8">
        <v>8</v>
      </c>
      <c r="J8">
        <v>8</v>
      </c>
      <c r="O8">
        <v>9</v>
      </c>
    </row>
    <row r="9" spans="1:15" x14ac:dyDescent="0.2">
      <c r="A9" t="s">
        <v>34</v>
      </c>
      <c r="E9">
        <v>8</v>
      </c>
      <c r="F9">
        <v>8</v>
      </c>
      <c r="G9">
        <v>9</v>
      </c>
      <c r="H9">
        <v>9</v>
      </c>
      <c r="I9">
        <v>9</v>
      </c>
      <c r="J9">
        <v>9</v>
      </c>
      <c r="O9">
        <v>10</v>
      </c>
    </row>
    <row r="10" spans="1:15" x14ac:dyDescent="0.2">
      <c r="A10" t="s">
        <v>35</v>
      </c>
      <c r="E10">
        <v>9</v>
      </c>
      <c r="F10">
        <v>9</v>
      </c>
      <c r="G10">
        <v>10</v>
      </c>
      <c r="H10">
        <v>10</v>
      </c>
      <c r="I10">
        <v>10</v>
      </c>
      <c r="J10">
        <v>10</v>
      </c>
      <c r="O10">
        <v>11</v>
      </c>
    </row>
    <row r="11" spans="1:15" x14ac:dyDescent="0.2">
      <c r="A11" t="s">
        <v>36</v>
      </c>
      <c r="E11">
        <v>10</v>
      </c>
      <c r="F11">
        <v>10</v>
      </c>
      <c r="G11">
        <v>11</v>
      </c>
      <c r="H11">
        <v>11</v>
      </c>
      <c r="I11">
        <v>11</v>
      </c>
      <c r="J11">
        <v>11</v>
      </c>
      <c r="O11">
        <v>15</v>
      </c>
    </row>
    <row r="12" spans="1:15" x14ac:dyDescent="0.2">
      <c r="A12" t="s">
        <v>37</v>
      </c>
      <c r="B12">
        <v>59.406821021012945</v>
      </c>
      <c r="C12">
        <v>60.469286999696322</v>
      </c>
      <c r="E12">
        <v>11</v>
      </c>
      <c r="F12">
        <v>11</v>
      </c>
      <c r="G12">
        <v>15</v>
      </c>
      <c r="H12">
        <v>15</v>
      </c>
      <c r="I12">
        <v>15</v>
      </c>
      <c r="J12">
        <v>15</v>
      </c>
      <c r="O12">
        <v>18</v>
      </c>
    </row>
    <row r="13" spans="1:15" x14ac:dyDescent="0.2">
      <c r="E13">
        <v>15</v>
      </c>
      <c r="F13">
        <v>15</v>
      </c>
      <c r="G13">
        <v>18</v>
      </c>
      <c r="H13">
        <v>18</v>
      </c>
      <c r="I13">
        <v>18</v>
      </c>
      <c r="J13">
        <v>18</v>
      </c>
      <c r="O13">
        <v>19</v>
      </c>
    </row>
    <row r="14" spans="1:15" x14ac:dyDescent="0.2">
      <c r="E14">
        <v>18</v>
      </c>
      <c r="F14">
        <v>18</v>
      </c>
      <c r="G14">
        <v>19</v>
      </c>
      <c r="H14">
        <v>19</v>
      </c>
      <c r="I14">
        <v>19</v>
      </c>
      <c r="J14">
        <v>19</v>
      </c>
      <c r="O14">
        <v>20</v>
      </c>
    </row>
    <row r="15" spans="1:15" x14ac:dyDescent="0.2">
      <c r="E15">
        <v>19</v>
      </c>
      <c r="F15">
        <v>19</v>
      </c>
      <c r="G15">
        <v>20</v>
      </c>
      <c r="H15">
        <v>20</v>
      </c>
      <c r="I15">
        <v>20</v>
      </c>
      <c r="J15">
        <v>20</v>
      </c>
      <c r="O15">
        <v>21</v>
      </c>
    </row>
    <row r="16" spans="1:15" x14ac:dyDescent="0.2">
      <c r="E16">
        <v>20</v>
      </c>
      <c r="F16">
        <v>20</v>
      </c>
      <c r="G16">
        <v>21</v>
      </c>
      <c r="H16">
        <v>21</v>
      </c>
      <c r="I16">
        <v>21</v>
      </c>
      <c r="J16">
        <v>21</v>
      </c>
      <c r="O16">
        <v>22</v>
      </c>
    </row>
    <row r="17" spans="5:15" x14ac:dyDescent="0.2">
      <c r="E17">
        <v>21</v>
      </c>
      <c r="F17">
        <v>21</v>
      </c>
      <c r="G17">
        <v>22</v>
      </c>
      <c r="H17">
        <v>22</v>
      </c>
      <c r="I17">
        <v>22</v>
      </c>
      <c r="J17">
        <v>22</v>
      </c>
      <c r="O17">
        <v>23</v>
      </c>
    </row>
    <row r="18" spans="5:15" x14ac:dyDescent="0.2">
      <c r="E18">
        <v>22</v>
      </c>
      <c r="F18">
        <v>22</v>
      </c>
      <c r="G18">
        <v>23</v>
      </c>
      <c r="H18">
        <v>23</v>
      </c>
      <c r="I18">
        <v>23</v>
      </c>
      <c r="J18">
        <v>23</v>
      </c>
      <c r="O18">
        <v>25</v>
      </c>
    </row>
    <row r="19" spans="5:15" x14ac:dyDescent="0.2">
      <c r="E19">
        <v>23</v>
      </c>
      <c r="F19">
        <v>23</v>
      </c>
      <c r="G19">
        <v>24</v>
      </c>
      <c r="H19">
        <v>24</v>
      </c>
      <c r="I19">
        <v>24</v>
      </c>
      <c r="J19">
        <v>24</v>
      </c>
      <c r="O19">
        <v>26</v>
      </c>
    </row>
    <row r="20" spans="5:15" x14ac:dyDescent="0.2">
      <c r="E20">
        <v>24</v>
      </c>
      <c r="F20">
        <v>24</v>
      </c>
      <c r="G20">
        <v>25</v>
      </c>
      <c r="H20">
        <v>25</v>
      </c>
      <c r="I20">
        <v>25</v>
      </c>
      <c r="J20">
        <v>25</v>
      </c>
      <c r="O20">
        <v>27</v>
      </c>
    </row>
    <row r="21" spans="5:15" x14ac:dyDescent="0.2">
      <c r="E21">
        <v>25</v>
      </c>
      <c r="F21">
        <v>25</v>
      </c>
      <c r="G21">
        <v>26</v>
      </c>
      <c r="H21">
        <v>26</v>
      </c>
      <c r="I21">
        <v>26</v>
      </c>
      <c r="J21">
        <v>26</v>
      </c>
      <c r="O21">
        <v>28</v>
      </c>
    </row>
    <row r="22" spans="5:15" x14ac:dyDescent="0.2">
      <c r="E22">
        <v>26</v>
      </c>
      <c r="F22">
        <v>26</v>
      </c>
      <c r="G22">
        <v>27</v>
      </c>
      <c r="H22">
        <v>27</v>
      </c>
      <c r="I22">
        <v>27</v>
      </c>
      <c r="J22">
        <v>27</v>
      </c>
      <c r="O22">
        <v>29</v>
      </c>
    </row>
    <row r="23" spans="5:15" x14ac:dyDescent="0.2">
      <c r="E23">
        <v>27</v>
      </c>
      <c r="F23">
        <v>27</v>
      </c>
      <c r="G23">
        <v>28</v>
      </c>
      <c r="H23">
        <v>28</v>
      </c>
      <c r="I23">
        <v>28</v>
      </c>
      <c r="J23">
        <v>28</v>
      </c>
      <c r="O23">
        <v>30</v>
      </c>
    </row>
    <row r="24" spans="5:15" x14ac:dyDescent="0.2">
      <c r="E24">
        <v>28</v>
      </c>
      <c r="F24">
        <v>28</v>
      </c>
      <c r="G24">
        <v>29</v>
      </c>
      <c r="H24">
        <v>29</v>
      </c>
      <c r="I24">
        <v>29</v>
      </c>
      <c r="J24">
        <v>29</v>
      </c>
      <c r="O24">
        <v>31</v>
      </c>
    </row>
    <row r="25" spans="5:15" x14ac:dyDescent="0.2">
      <c r="E25">
        <v>30</v>
      </c>
      <c r="F25">
        <v>29</v>
      </c>
      <c r="G25">
        <v>30</v>
      </c>
      <c r="H25">
        <v>30</v>
      </c>
      <c r="I25">
        <v>30</v>
      </c>
      <c r="J25">
        <v>30</v>
      </c>
      <c r="O25">
        <v>32</v>
      </c>
    </row>
    <row r="26" spans="5:15" x14ac:dyDescent="0.2">
      <c r="E26">
        <v>31</v>
      </c>
      <c r="F26">
        <v>30</v>
      </c>
      <c r="G26">
        <v>31</v>
      </c>
      <c r="H26">
        <v>31</v>
      </c>
      <c r="I26">
        <v>31</v>
      </c>
      <c r="J26">
        <v>31</v>
      </c>
      <c r="O26">
        <v>33</v>
      </c>
    </row>
    <row r="27" spans="5:15" x14ac:dyDescent="0.2">
      <c r="E27">
        <v>32</v>
      </c>
      <c r="F27">
        <v>31</v>
      </c>
      <c r="G27">
        <v>32</v>
      </c>
      <c r="H27">
        <v>32</v>
      </c>
      <c r="I27">
        <v>32</v>
      </c>
      <c r="J27">
        <v>32</v>
      </c>
      <c r="O27">
        <v>40</v>
      </c>
    </row>
    <row r="28" spans="5:15" x14ac:dyDescent="0.2">
      <c r="E28">
        <v>33</v>
      </c>
      <c r="F28">
        <v>32</v>
      </c>
      <c r="G28">
        <v>33</v>
      </c>
      <c r="H28">
        <v>33</v>
      </c>
      <c r="I28">
        <v>33</v>
      </c>
      <c r="J28">
        <v>33</v>
      </c>
      <c r="O28">
        <v>41</v>
      </c>
    </row>
    <row r="29" spans="5:15" x14ac:dyDescent="0.2">
      <c r="E29">
        <v>40</v>
      </c>
      <c r="F29">
        <v>33</v>
      </c>
      <c r="G29">
        <v>40</v>
      </c>
      <c r="H29">
        <v>40</v>
      </c>
      <c r="I29">
        <v>40</v>
      </c>
      <c r="J29">
        <v>40</v>
      </c>
      <c r="O29">
        <v>42</v>
      </c>
    </row>
    <row r="30" spans="5:15" x14ac:dyDescent="0.2">
      <c r="E30">
        <v>41</v>
      </c>
      <c r="F30">
        <v>40</v>
      </c>
      <c r="G30">
        <v>41</v>
      </c>
      <c r="H30">
        <v>41</v>
      </c>
      <c r="I30">
        <v>41</v>
      </c>
      <c r="J30">
        <v>41</v>
      </c>
      <c r="O30">
        <v>43</v>
      </c>
    </row>
    <row r="31" spans="5:15" x14ac:dyDescent="0.2">
      <c r="E31">
        <v>42</v>
      </c>
      <c r="F31">
        <v>41</v>
      </c>
      <c r="G31">
        <v>42</v>
      </c>
      <c r="H31">
        <v>42</v>
      </c>
      <c r="I31">
        <v>42</v>
      </c>
      <c r="J31">
        <v>42</v>
      </c>
      <c r="O31">
        <v>44</v>
      </c>
    </row>
    <row r="32" spans="5:15" x14ac:dyDescent="0.2">
      <c r="E32">
        <v>43</v>
      </c>
      <c r="F32">
        <v>42</v>
      </c>
      <c r="G32">
        <v>43</v>
      </c>
      <c r="H32">
        <v>43</v>
      </c>
      <c r="I32">
        <v>43</v>
      </c>
      <c r="J32">
        <v>43</v>
      </c>
      <c r="O32">
        <v>45</v>
      </c>
    </row>
    <row r="33" spans="5:15" x14ac:dyDescent="0.2">
      <c r="E33">
        <v>44</v>
      </c>
      <c r="F33">
        <v>43</v>
      </c>
      <c r="G33">
        <v>44</v>
      </c>
      <c r="H33">
        <v>44</v>
      </c>
      <c r="I33">
        <v>44</v>
      </c>
      <c r="J33">
        <v>44</v>
      </c>
      <c r="O33">
        <v>46</v>
      </c>
    </row>
    <row r="34" spans="5:15" x14ac:dyDescent="0.2">
      <c r="E34">
        <v>45</v>
      </c>
      <c r="F34">
        <v>44</v>
      </c>
      <c r="G34">
        <v>45</v>
      </c>
      <c r="H34">
        <v>45</v>
      </c>
      <c r="I34">
        <v>45</v>
      </c>
      <c r="J34">
        <v>45</v>
      </c>
      <c r="O34">
        <v>47</v>
      </c>
    </row>
    <row r="35" spans="5:15" x14ac:dyDescent="0.2"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O35">
        <v>48</v>
      </c>
    </row>
    <row r="36" spans="5:15" x14ac:dyDescent="0.2">
      <c r="E36">
        <v>47</v>
      </c>
      <c r="F36">
        <v>46</v>
      </c>
      <c r="G36">
        <v>47</v>
      </c>
      <c r="H36">
        <v>47</v>
      </c>
      <c r="I36">
        <v>47</v>
      </c>
      <c r="J36">
        <v>47</v>
      </c>
      <c r="O36">
        <v>49</v>
      </c>
    </row>
    <row r="37" spans="5:15" x14ac:dyDescent="0.2">
      <c r="E37">
        <v>48</v>
      </c>
      <c r="F37">
        <v>47</v>
      </c>
      <c r="G37">
        <v>48</v>
      </c>
      <c r="H37">
        <v>48</v>
      </c>
      <c r="I37">
        <v>48</v>
      </c>
      <c r="J37">
        <v>48</v>
      </c>
      <c r="O37">
        <v>50</v>
      </c>
    </row>
    <row r="38" spans="5:15" x14ac:dyDescent="0.2">
      <c r="E38">
        <v>49</v>
      </c>
      <c r="F38">
        <v>48</v>
      </c>
      <c r="G38">
        <v>49</v>
      </c>
      <c r="H38">
        <v>49</v>
      </c>
      <c r="I38">
        <v>49</v>
      </c>
      <c r="J38">
        <v>49</v>
      </c>
      <c r="O38">
        <v>51</v>
      </c>
    </row>
    <row r="39" spans="5:15" x14ac:dyDescent="0.2">
      <c r="E39">
        <v>50</v>
      </c>
      <c r="F39">
        <v>49</v>
      </c>
      <c r="G39">
        <v>50</v>
      </c>
      <c r="H39">
        <v>50</v>
      </c>
      <c r="I39">
        <v>50</v>
      </c>
      <c r="J39">
        <v>50</v>
      </c>
      <c r="O39">
        <v>52</v>
      </c>
    </row>
    <row r="40" spans="5:15" x14ac:dyDescent="0.2">
      <c r="E40">
        <v>51</v>
      </c>
      <c r="F40">
        <v>50</v>
      </c>
      <c r="G40">
        <v>51</v>
      </c>
      <c r="H40">
        <v>51</v>
      </c>
      <c r="I40">
        <v>51</v>
      </c>
      <c r="J40">
        <v>51</v>
      </c>
      <c r="O40">
        <v>53</v>
      </c>
    </row>
    <row r="41" spans="5:15" x14ac:dyDescent="0.2">
      <c r="E41">
        <v>52</v>
      </c>
      <c r="F41">
        <v>51</v>
      </c>
      <c r="G41">
        <v>52</v>
      </c>
      <c r="H41">
        <v>52</v>
      </c>
      <c r="I41">
        <v>52</v>
      </c>
      <c r="J41">
        <v>52</v>
      </c>
      <c r="O41">
        <v>63</v>
      </c>
    </row>
    <row r="42" spans="5:15" x14ac:dyDescent="0.2">
      <c r="E42">
        <v>53</v>
      </c>
      <c r="F42">
        <v>52</v>
      </c>
      <c r="G42">
        <v>53</v>
      </c>
      <c r="H42">
        <v>53</v>
      </c>
      <c r="I42">
        <v>53</v>
      </c>
      <c r="J42">
        <v>53</v>
      </c>
      <c r="O42">
        <v>65</v>
      </c>
    </row>
    <row r="43" spans="5:15" x14ac:dyDescent="0.2">
      <c r="E43">
        <v>63</v>
      </c>
      <c r="F43">
        <v>53</v>
      </c>
      <c r="G43">
        <v>63</v>
      </c>
      <c r="H43">
        <v>63</v>
      </c>
      <c r="I43">
        <v>63</v>
      </c>
      <c r="J43">
        <v>63</v>
      </c>
      <c r="O43">
        <v>66</v>
      </c>
    </row>
    <row r="44" spans="5:15" x14ac:dyDescent="0.2">
      <c r="E44">
        <v>65</v>
      </c>
      <c r="F44">
        <v>63</v>
      </c>
      <c r="G44">
        <v>65</v>
      </c>
      <c r="H44">
        <v>65</v>
      </c>
      <c r="I44">
        <v>65</v>
      </c>
      <c r="J44">
        <v>65</v>
      </c>
      <c r="O44">
        <v>67</v>
      </c>
    </row>
    <row r="45" spans="5:15" x14ac:dyDescent="0.2">
      <c r="E45">
        <v>66</v>
      </c>
      <c r="F45">
        <v>65</v>
      </c>
      <c r="G45">
        <v>66</v>
      </c>
      <c r="H45">
        <v>66</v>
      </c>
      <c r="I45">
        <v>66</v>
      </c>
      <c r="J45">
        <v>66</v>
      </c>
      <c r="O45">
        <v>68</v>
      </c>
    </row>
    <row r="46" spans="5:15" x14ac:dyDescent="0.2">
      <c r="E46">
        <v>67</v>
      </c>
      <c r="F46">
        <v>66</v>
      </c>
      <c r="G46">
        <v>67</v>
      </c>
      <c r="H46">
        <v>67</v>
      </c>
      <c r="I46">
        <v>67</v>
      </c>
      <c r="J46">
        <v>67</v>
      </c>
      <c r="O46">
        <v>70</v>
      </c>
    </row>
    <row r="47" spans="5:15" x14ac:dyDescent="0.2">
      <c r="E47">
        <v>68</v>
      </c>
      <c r="F47">
        <v>67</v>
      </c>
      <c r="G47">
        <v>68</v>
      </c>
      <c r="H47">
        <v>68</v>
      </c>
      <c r="I47">
        <v>68</v>
      </c>
      <c r="J47">
        <v>68</v>
      </c>
      <c r="O47">
        <v>71</v>
      </c>
    </row>
    <row r="48" spans="5:15" x14ac:dyDescent="0.2">
      <c r="E48">
        <v>70</v>
      </c>
      <c r="F48">
        <v>68</v>
      </c>
      <c r="G48">
        <v>70</v>
      </c>
      <c r="H48">
        <v>70</v>
      </c>
      <c r="I48">
        <v>70</v>
      </c>
      <c r="J48">
        <v>70</v>
      </c>
      <c r="O48">
        <v>72</v>
      </c>
    </row>
    <row r="49" spans="5:15" x14ac:dyDescent="0.2">
      <c r="E49">
        <v>71</v>
      </c>
      <c r="F49">
        <v>70</v>
      </c>
      <c r="G49">
        <v>71</v>
      </c>
      <c r="H49">
        <v>71</v>
      </c>
      <c r="I49">
        <v>71</v>
      </c>
      <c r="J49">
        <v>71</v>
      </c>
      <c r="O49">
        <v>73</v>
      </c>
    </row>
    <row r="50" spans="5:15" x14ac:dyDescent="0.2">
      <c r="E50">
        <v>72</v>
      </c>
      <c r="F50">
        <v>71</v>
      </c>
      <c r="G50">
        <v>72</v>
      </c>
      <c r="H50">
        <v>72</v>
      </c>
      <c r="I50">
        <v>72</v>
      </c>
      <c r="J50">
        <v>72</v>
      </c>
      <c r="O50">
        <v>74</v>
      </c>
    </row>
    <row r="51" spans="5:15" x14ac:dyDescent="0.2">
      <c r="E51">
        <v>73</v>
      </c>
      <c r="F51">
        <v>72</v>
      </c>
      <c r="G51">
        <v>73</v>
      </c>
      <c r="H51">
        <v>73</v>
      </c>
      <c r="I51">
        <v>73</v>
      </c>
      <c r="J51">
        <v>73</v>
      </c>
      <c r="O51">
        <v>75</v>
      </c>
    </row>
    <row r="52" spans="5:15" x14ac:dyDescent="0.2">
      <c r="E52">
        <v>74</v>
      </c>
      <c r="F52">
        <v>73</v>
      </c>
      <c r="G52">
        <v>74</v>
      </c>
      <c r="H52">
        <v>74</v>
      </c>
      <c r="I52">
        <v>74</v>
      </c>
      <c r="J52">
        <v>74</v>
      </c>
      <c r="O52">
        <v>78</v>
      </c>
    </row>
    <row r="53" spans="5:15" x14ac:dyDescent="0.2">
      <c r="E53">
        <v>75</v>
      </c>
      <c r="F53">
        <v>74</v>
      </c>
      <c r="G53">
        <v>75</v>
      </c>
      <c r="H53">
        <v>75</v>
      </c>
      <c r="I53">
        <v>75</v>
      </c>
      <c r="J53">
        <v>75</v>
      </c>
      <c r="O53">
        <v>88</v>
      </c>
    </row>
    <row r="54" spans="5:15" x14ac:dyDescent="0.2">
      <c r="E54">
        <v>78</v>
      </c>
      <c r="F54">
        <v>75</v>
      </c>
      <c r="G54">
        <v>78</v>
      </c>
      <c r="H54">
        <v>78</v>
      </c>
      <c r="I54">
        <v>78</v>
      </c>
      <c r="J54">
        <v>78</v>
      </c>
      <c r="O54">
        <v>89</v>
      </c>
    </row>
    <row r="55" spans="5:15" x14ac:dyDescent="0.2">
      <c r="E55">
        <v>88</v>
      </c>
      <c r="F55">
        <v>78</v>
      </c>
      <c r="G55">
        <v>88</v>
      </c>
      <c r="H55">
        <v>88</v>
      </c>
      <c r="I55">
        <v>88</v>
      </c>
      <c r="J55">
        <v>88</v>
      </c>
      <c r="O55">
        <v>92</v>
      </c>
    </row>
    <row r="56" spans="5:15" x14ac:dyDescent="0.2">
      <c r="E56">
        <v>89</v>
      </c>
      <c r="F56">
        <v>88</v>
      </c>
      <c r="G56">
        <v>89</v>
      </c>
      <c r="H56">
        <v>89</v>
      </c>
      <c r="I56">
        <v>89</v>
      </c>
      <c r="J56">
        <v>89</v>
      </c>
      <c r="O56">
        <v>93</v>
      </c>
    </row>
    <row r="57" spans="5:15" x14ac:dyDescent="0.2">
      <c r="E57">
        <v>92</v>
      </c>
      <c r="F57">
        <v>89</v>
      </c>
      <c r="G57">
        <v>92</v>
      </c>
      <c r="H57">
        <v>92</v>
      </c>
      <c r="I57">
        <v>92</v>
      </c>
      <c r="J57">
        <v>92</v>
      </c>
      <c r="O57">
        <v>94</v>
      </c>
    </row>
    <row r="58" spans="5:15" x14ac:dyDescent="0.2">
      <c r="E58">
        <v>93</v>
      </c>
      <c r="F58">
        <v>92</v>
      </c>
      <c r="G58">
        <v>93</v>
      </c>
      <c r="H58">
        <v>93</v>
      </c>
      <c r="I58">
        <v>93</v>
      </c>
      <c r="J58">
        <v>93</v>
      </c>
      <c r="O58">
        <v>95</v>
      </c>
    </row>
    <row r="59" spans="5:15" x14ac:dyDescent="0.2">
      <c r="E59">
        <v>94</v>
      </c>
      <c r="F59">
        <v>93</v>
      </c>
      <c r="G59">
        <v>94</v>
      </c>
      <c r="H59">
        <v>94</v>
      </c>
      <c r="I59">
        <v>94</v>
      </c>
      <c r="J59">
        <v>94</v>
      </c>
      <c r="O59">
        <v>96</v>
      </c>
    </row>
    <row r="60" spans="5:15" x14ac:dyDescent="0.2">
      <c r="E60">
        <v>95</v>
      </c>
      <c r="F60">
        <v>94</v>
      </c>
      <c r="G60">
        <v>95</v>
      </c>
      <c r="H60">
        <v>95</v>
      </c>
      <c r="I60">
        <v>95</v>
      </c>
      <c r="J60">
        <v>95</v>
      </c>
      <c r="O60">
        <v>99</v>
      </c>
    </row>
    <row r="61" spans="5:15" x14ac:dyDescent="0.2">
      <c r="E61">
        <v>96</v>
      </c>
      <c r="F61">
        <v>95</v>
      </c>
      <c r="G61">
        <v>96</v>
      </c>
      <c r="H61">
        <v>96</v>
      </c>
      <c r="I61">
        <v>96</v>
      </c>
      <c r="J61">
        <v>96</v>
      </c>
      <c r="O61">
        <v>101</v>
      </c>
    </row>
    <row r="62" spans="5:15" x14ac:dyDescent="0.2">
      <c r="E62">
        <v>99</v>
      </c>
      <c r="F62">
        <v>96</v>
      </c>
      <c r="G62">
        <v>99</v>
      </c>
      <c r="H62">
        <v>99</v>
      </c>
      <c r="I62">
        <v>99</v>
      </c>
      <c r="J62">
        <v>99</v>
      </c>
      <c r="O62">
        <v>109</v>
      </c>
    </row>
    <row r="63" spans="5:15" x14ac:dyDescent="0.2">
      <c r="E63">
        <v>101</v>
      </c>
      <c r="F63">
        <v>99</v>
      </c>
      <c r="G63">
        <v>101</v>
      </c>
      <c r="H63">
        <v>101</v>
      </c>
      <c r="I63">
        <v>101</v>
      </c>
      <c r="J63">
        <v>101</v>
      </c>
      <c r="O63">
        <v>110</v>
      </c>
    </row>
    <row r="64" spans="5:15" x14ac:dyDescent="0.2">
      <c r="E64">
        <v>109</v>
      </c>
      <c r="F64">
        <v>101</v>
      </c>
      <c r="G64">
        <v>109</v>
      </c>
      <c r="H64">
        <v>109</v>
      </c>
      <c r="I64">
        <v>109</v>
      </c>
      <c r="J64">
        <v>109</v>
      </c>
      <c r="O64">
        <v>112</v>
      </c>
    </row>
    <row r="65" spans="5:15" x14ac:dyDescent="0.2">
      <c r="E65">
        <v>110</v>
      </c>
      <c r="F65">
        <v>109</v>
      </c>
      <c r="G65">
        <v>110</v>
      </c>
      <c r="H65">
        <v>110</v>
      </c>
      <c r="I65">
        <v>110</v>
      </c>
      <c r="J65">
        <v>110</v>
      </c>
      <c r="O65">
        <v>114</v>
      </c>
    </row>
    <row r="66" spans="5:15" x14ac:dyDescent="0.2">
      <c r="E66">
        <v>112</v>
      </c>
      <c r="F66">
        <v>110</v>
      </c>
      <c r="G66">
        <v>112</v>
      </c>
      <c r="H66">
        <v>112</v>
      </c>
      <c r="I66">
        <v>112</v>
      </c>
      <c r="J66">
        <v>112</v>
      </c>
      <c r="O66">
        <v>115</v>
      </c>
    </row>
    <row r="67" spans="5:15" x14ac:dyDescent="0.2">
      <c r="E67">
        <v>114</v>
      </c>
      <c r="F67">
        <v>112</v>
      </c>
      <c r="G67">
        <v>114</v>
      </c>
      <c r="H67">
        <v>114</v>
      </c>
      <c r="I67">
        <v>114</v>
      </c>
      <c r="J67">
        <v>114</v>
      </c>
      <c r="O67">
        <v>116</v>
      </c>
    </row>
    <row r="68" spans="5:15" x14ac:dyDescent="0.2">
      <c r="E68">
        <v>115</v>
      </c>
      <c r="F68">
        <v>114</v>
      </c>
      <c r="G68">
        <v>115</v>
      </c>
      <c r="H68">
        <v>115</v>
      </c>
      <c r="I68">
        <v>115</v>
      </c>
      <c r="J68">
        <v>115</v>
      </c>
      <c r="O68">
        <v>117</v>
      </c>
    </row>
    <row r="69" spans="5:15" x14ac:dyDescent="0.2">
      <c r="E69">
        <v>116</v>
      </c>
      <c r="F69">
        <v>115</v>
      </c>
      <c r="G69">
        <v>116</v>
      </c>
      <c r="H69">
        <v>116</v>
      </c>
      <c r="I69">
        <v>116</v>
      </c>
      <c r="J69">
        <v>116</v>
      </c>
      <c r="O69">
        <v>121</v>
      </c>
    </row>
    <row r="70" spans="5:15" x14ac:dyDescent="0.2">
      <c r="E70">
        <v>117</v>
      </c>
      <c r="F70">
        <v>116</v>
      </c>
      <c r="G70">
        <v>117</v>
      </c>
      <c r="H70">
        <v>117</v>
      </c>
      <c r="I70">
        <v>117</v>
      </c>
      <c r="J70">
        <v>117</v>
      </c>
      <c r="O70">
        <v>122</v>
      </c>
    </row>
    <row r="71" spans="5:15" x14ac:dyDescent="0.2">
      <c r="E71">
        <v>121</v>
      </c>
      <c r="F71">
        <v>117</v>
      </c>
      <c r="G71">
        <v>121</v>
      </c>
      <c r="H71">
        <v>121</v>
      </c>
      <c r="I71">
        <v>121</v>
      </c>
      <c r="J71">
        <v>121</v>
      </c>
      <c r="O71">
        <v>123</v>
      </c>
    </row>
    <row r="72" spans="5:15" x14ac:dyDescent="0.2">
      <c r="E72">
        <v>122</v>
      </c>
      <c r="F72">
        <v>121</v>
      </c>
      <c r="G72">
        <v>122</v>
      </c>
      <c r="H72">
        <v>122</v>
      </c>
      <c r="I72">
        <v>122</v>
      </c>
      <c r="J72">
        <v>122</v>
      </c>
      <c r="O72">
        <v>130</v>
      </c>
    </row>
    <row r="73" spans="5:15" x14ac:dyDescent="0.2">
      <c r="E73">
        <v>123</v>
      </c>
      <c r="F73">
        <v>122</v>
      </c>
      <c r="G73">
        <v>123</v>
      </c>
      <c r="H73">
        <v>123</v>
      </c>
      <c r="I73">
        <v>123</v>
      </c>
      <c r="J73">
        <v>123</v>
      </c>
      <c r="O73">
        <v>131</v>
      </c>
    </row>
    <row r="74" spans="5:15" x14ac:dyDescent="0.2">
      <c r="E74">
        <v>130</v>
      </c>
      <c r="F74">
        <v>123</v>
      </c>
      <c r="G74">
        <v>130</v>
      </c>
      <c r="H74">
        <v>130</v>
      </c>
      <c r="I74">
        <v>130</v>
      </c>
      <c r="J74">
        <v>130</v>
      </c>
      <c r="O74">
        <v>132</v>
      </c>
    </row>
    <row r="75" spans="5:15" x14ac:dyDescent="0.2">
      <c r="E75">
        <v>131</v>
      </c>
      <c r="F75">
        <v>130</v>
      </c>
      <c r="G75">
        <v>131</v>
      </c>
      <c r="H75">
        <v>131</v>
      </c>
      <c r="I75">
        <v>131</v>
      </c>
      <c r="J75">
        <v>131</v>
      </c>
      <c r="O75">
        <v>134</v>
      </c>
    </row>
    <row r="76" spans="5:15" x14ac:dyDescent="0.2">
      <c r="E76">
        <v>132</v>
      </c>
      <c r="F76">
        <v>131</v>
      </c>
      <c r="G76">
        <v>132</v>
      </c>
      <c r="H76">
        <v>132</v>
      </c>
      <c r="I76">
        <v>132</v>
      </c>
      <c r="J76">
        <v>132</v>
      </c>
      <c r="O76">
        <v>135</v>
      </c>
    </row>
    <row r="77" spans="5:15" x14ac:dyDescent="0.2">
      <c r="E77">
        <v>134</v>
      </c>
      <c r="F77">
        <v>132</v>
      </c>
      <c r="G77">
        <v>134</v>
      </c>
      <c r="H77">
        <v>134</v>
      </c>
      <c r="I77">
        <v>134</v>
      </c>
      <c r="J77">
        <v>134</v>
      </c>
      <c r="O77">
        <v>136</v>
      </c>
    </row>
    <row r="78" spans="5:15" x14ac:dyDescent="0.2">
      <c r="E78">
        <v>135</v>
      </c>
      <c r="F78">
        <v>134</v>
      </c>
      <c r="G78">
        <v>135</v>
      </c>
      <c r="H78">
        <v>135</v>
      </c>
      <c r="I78">
        <v>135</v>
      </c>
      <c r="J78">
        <v>135</v>
      </c>
      <c r="O78">
        <v>137</v>
      </c>
    </row>
    <row r="79" spans="5:15" x14ac:dyDescent="0.2">
      <c r="E79">
        <v>136</v>
      </c>
      <c r="F79">
        <v>135</v>
      </c>
      <c r="G79">
        <v>136</v>
      </c>
      <c r="H79">
        <v>136</v>
      </c>
      <c r="I79">
        <v>136</v>
      </c>
      <c r="J79">
        <v>136</v>
      </c>
      <c r="O79">
        <v>138</v>
      </c>
    </row>
    <row r="80" spans="5:15" x14ac:dyDescent="0.2">
      <c r="E80">
        <v>137</v>
      </c>
      <c r="F80">
        <v>136</v>
      </c>
      <c r="G80">
        <v>137</v>
      </c>
      <c r="H80">
        <v>137</v>
      </c>
      <c r="I80">
        <v>137</v>
      </c>
      <c r="J80">
        <v>137</v>
      </c>
      <c r="O80">
        <v>139</v>
      </c>
    </row>
    <row r="81" spans="5:15" x14ac:dyDescent="0.2">
      <c r="E81">
        <v>138</v>
      </c>
      <c r="F81">
        <v>137</v>
      </c>
      <c r="G81">
        <v>138</v>
      </c>
      <c r="H81">
        <v>138</v>
      </c>
      <c r="I81">
        <v>138</v>
      </c>
      <c r="J81">
        <v>138</v>
      </c>
      <c r="O81">
        <v>144</v>
      </c>
    </row>
    <row r="82" spans="5:15" x14ac:dyDescent="0.2">
      <c r="E82">
        <v>139</v>
      </c>
      <c r="F82">
        <v>138</v>
      </c>
      <c r="G82">
        <v>139</v>
      </c>
      <c r="H82">
        <v>139</v>
      </c>
      <c r="I82">
        <v>139</v>
      </c>
      <c r="J82">
        <v>139</v>
      </c>
      <c r="O82">
        <v>146</v>
      </c>
    </row>
    <row r="83" spans="5:15" x14ac:dyDescent="0.2">
      <c r="E83">
        <v>144</v>
      </c>
      <c r="F83">
        <v>139</v>
      </c>
      <c r="G83">
        <v>144</v>
      </c>
      <c r="H83">
        <v>144</v>
      </c>
      <c r="I83">
        <v>144</v>
      </c>
      <c r="J83">
        <v>144</v>
      </c>
      <c r="O83">
        <v>147</v>
      </c>
    </row>
    <row r="84" spans="5:15" x14ac:dyDescent="0.2">
      <c r="E84">
        <v>145</v>
      </c>
      <c r="F84">
        <v>144</v>
      </c>
      <c r="G84">
        <v>145</v>
      </c>
      <c r="H84">
        <v>145</v>
      </c>
      <c r="I84">
        <v>145</v>
      </c>
      <c r="J84">
        <v>145</v>
      </c>
      <c r="O84">
        <v>149</v>
      </c>
    </row>
    <row r="85" spans="5:15" x14ac:dyDescent="0.2">
      <c r="E85">
        <v>146</v>
      </c>
      <c r="F85">
        <v>145</v>
      </c>
      <c r="G85">
        <v>146</v>
      </c>
      <c r="H85">
        <v>146</v>
      </c>
      <c r="I85">
        <v>146</v>
      </c>
      <c r="J85">
        <v>146</v>
      </c>
      <c r="O85">
        <v>150</v>
      </c>
    </row>
    <row r="86" spans="5:15" x14ac:dyDescent="0.2">
      <c r="E86">
        <v>147</v>
      </c>
      <c r="F86">
        <v>146</v>
      </c>
      <c r="G86">
        <v>147</v>
      </c>
      <c r="H86">
        <v>147</v>
      </c>
      <c r="I86">
        <v>147</v>
      </c>
      <c r="J86">
        <v>147</v>
      </c>
      <c r="O86">
        <v>152</v>
      </c>
    </row>
    <row r="87" spans="5:15" x14ac:dyDescent="0.2">
      <c r="E87">
        <v>148</v>
      </c>
      <c r="F87">
        <v>147</v>
      </c>
      <c r="G87">
        <v>148</v>
      </c>
      <c r="H87">
        <v>148</v>
      </c>
      <c r="I87">
        <v>148</v>
      </c>
      <c r="J87">
        <v>148</v>
      </c>
      <c r="O87">
        <v>153</v>
      </c>
    </row>
    <row r="88" spans="5:15" x14ac:dyDescent="0.2">
      <c r="E88">
        <v>149</v>
      </c>
      <c r="F88">
        <v>148</v>
      </c>
      <c r="G88">
        <v>149</v>
      </c>
      <c r="H88">
        <v>149</v>
      </c>
      <c r="I88">
        <v>149</v>
      </c>
      <c r="J88">
        <v>149</v>
      </c>
      <c r="O88">
        <v>154</v>
      </c>
    </row>
    <row r="89" spans="5:15" x14ac:dyDescent="0.2">
      <c r="E89">
        <v>150</v>
      </c>
      <c r="F89">
        <v>149</v>
      </c>
      <c r="G89">
        <v>150</v>
      </c>
      <c r="H89">
        <v>150</v>
      </c>
      <c r="I89">
        <v>150</v>
      </c>
      <c r="J89">
        <v>150</v>
      </c>
      <c r="O89">
        <v>157</v>
      </c>
    </row>
    <row r="90" spans="5:15" x14ac:dyDescent="0.2">
      <c r="E90">
        <v>151</v>
      </c>
      <c r="F90">
        <v>150</v>
      </c>
      <c r="G90">
        <v>151</v>
      </c>
      <c r="H90">
        <v>151</v>
      </c>
      <c r="I90">
        <v>151</v>
      </c>
      <c r="J90">
        <v>151</v>
      </c>
      <c r="O90">
        <v>159</v>
      </c>
    </row>
    <row r="91" spans="5:15" x14ac:dyDescent="0.2">
      <c r="E91">
        <v>152</v>
      </c>
      <c r="F91">
        <v>151</v>
      </c>
      <c r="G91">
        <v>152</v>
      </c>
      <c r="H91">
        <v>152</v>
      </c>
      <c r="I91">
        <v>152</v>
      </c>
      <c r="J91">
        <v>152</v>
      </c>
      <c r="O91">
        <v>160</v>
      </c>
    </row>
    <row r="92" spans="5:15" x14ac:dyDescent="0.2">
      <c r="E92">
        <v>153</v>
      </c>
      <c r="F92">
        <v>152</v>
      </c>
      <c r="G92">
        <v>153</v>
      </c>
      <c r="H92">
        <v>153</v>
      </c>
      <c r="I92">
        <v>153</v>
      </c>
      <c r="J92">
        <v>153</v>
      </c>
      <c r="O92">
        <v>161</v>
      </c>
    </row>
    <row r="93" spans="5:15" x14ac:dyDescent="0.2">
      <c r="E93">
        <v>154</v>
      </c>
      <c r="F93">
        <v>153</v>
      </c>
      <c r="G93">
        <v>154</v>
      </c>
      <c r="H93">
        <v>154</v>
      </c>
      <c r="I93">
        <v>154</v>
      </c>
      <c r="J93">
        <v>154</v>
      </c>
      <c r="O93">
        <v>165</v>
      </c>
    </row>
    <row r="94" spans="5:15" x14ac:dyDescent="0.2">
      <c r="E94">
        <v>156</v>
      </c>
      <c r="F94">
        <v>154</v>
      </c>
      <c r="G94">
        <v>156</v>
      </c>
      <c r="H94">
        <v>156</v>
      </c>
      <c r="I94">
        <v>156</v>
      </c>
      <c r="J94">
        <v>156</v>
      </c>
      <c r="O94">
        <v>167</v>
      </c>
    </row>
    <row r="95" spans="5:15" x14ac:dyDescent="0.2">
      <c r="E95">
        <v>157</v>
      </c>
      <c r="F95">
        <v>156</v>
      </c>
      <c r="G95">
        <v>157</v>
      </c>
      <c r="H95">
        <v>157</v>
      </c>
      <c r="I95">
        <v>157</v>
      </c>
      <c r="J95">
        <v>157</v>
      </c>
      <c r="O95">
        <v>168</v>
      </c>
    </row>
    <row r="96" spans="5:15" x14ac:dyDescent="0.2">
      <c r="E96">
        <v>158</v>
      </c>
      <c r="F96">
        <v>157</v>
      </c>
      <c r="G96">
        <v>158</v>
      </c>
      <c r="H96">
        <v>158</v>
      </c>
      <c r="I96">
        <v>158</v>
      </c>
      <c r="J96">
        <v>158</v>
      </c>
      <c r="O96">
        <v>169</v>
      </c>
    </row>
    <row r="97" spans="5:15" x14ac:dyDescent="0.2">
      <c r="E97">
        <v>159</v>
      </c>
      <c r="F97">
        <v>158</v>
      </c>
      <c r="G97">
        <v>159</v>
      </c>
      <c r="H97">
        <v>159</v>
      </c>
      <c r="I97">
        <v>159</v>
      </c>
      <c r="J97">
        <v>159</v>
      </c>
      <c r="O97">
        <v>172</v>
      </c>
    </row>
    <row r="98" spans="5:15" x14ac:dyDescent="0.2">
      <c r="E98">
        <v>160</v>
      </c>
      <c r="F98">
        <v>159</v>
      </c>
      <c r="G98">
        <v>160</v>
      </c>
      <c r="H98">
        <v>160</v>
      </c>
      <c r="I98">
        <v>160</v>
      </c>
      <c r="J98">
        <v>160</v>
      </c>
      <c r="O98">
        <v>173</v>
      </c>
    </row>
    <row r="99" spans="5:15" x14ac:dyDescent="0.2">
      <c r="E99">
        <v>161</v>
      </c>
      <c r="F99">
        <v>160</v>
      </c>
      <c r="G99">
        <v>161</v>
      </c>
      <c r="H99">
        <v>161</v>
      </c>
      <c r="I99">
        <v>161</v>
      </c>
      <c r="J99">
        <v>161</v>
      </c>
      <c r="O99" s="1">
        <v>174</v>
      </c>
    </row>
    <row r="100" spans="5:15" x14ac:dyDescent="0.2">
      <c r="E100">
        <v>165</v>
      </c>
      <c r="F100">
        <v>161</v>
      </c>
      <c r="G100">
        <v>165</v>
      </c>
      <c r="H100">
        <v>165</v>
      </c>
      <c r="I100">
        <v>165</v>
      </c>
      <c r="J100">
        <v>165</v>
      </c>
      <c r="O100">
        <v>176</v>
      </c>
    </row>
    <row r="101" spans="5:15" x14ac:dyDescent="0.2">
      <c r="E101">
        <v>166</v>
      </c>
      <c r="F101">
        <v>165</v>
      </c>
      <c r="G101">
        <v>166</v>
      </c>
      <c r="H101">
        <v>166</v>
      </c>
      <c r="I101">
        <v>166</v>
      </c>
      <c r="J101">
        <v>166</v>
      </c>
      <c r="O101">
        <v>177</v>
      </c>
    </row>
    <row r="102" spans="5:15" x14ac:dyDescent="0.2">
      <c r="E102">
        <v>167</v>
      </c>
      <c r="F102">
        <v>166</v>
      </c>
      <c r="G102">
        <v>167</v>
      </c>
      <c r="H102">
        <v>167</v>
      </c>
      <c r="I102">
        <v>167</v>
      </c>
      <c r="J102">
        <v>167</v>
      </c>
      <c r="O102">
        <v>179</v>
      </c>
    </row>
    <row r="103" spans="5:15" x14ac:dyDescent="0.2">
      <c r="E103">
        <v>168</v>
      </c>
      <c r="F103">
        <v>167</v>
      </c>
      <c r="G103">
        <v>168</v>
      </c>
      <c r="H103">
        <v>168</v>
      </c>
      <c r="I103">
        <v>168</v>
      </c>
      <c r="J103">
        <v>168</v>
      </c>
      <c r="O103">
        <v>180</v>
      </c>
    </row>
    <row r="104" spans="5:15" x14ac:dyDescent="0.2">
      <c r="E104">
        <v>169</v>
      </c>
      <c r="F104">
        <v>168</v>
      </c>
      <c r="G104">
        <v>169</v>
      </c>
      <c r="H104">
        <v>169</v>
      </c>
      <c r="I104">
        <v>169</v>
      </c>
      <c r="J104">
        <v>169</v>
      </c>
      <c r="O104">
        <v>181</v>
      </c>
    </row>
    <row r="105" spans="5:15" x14ac:dyDescent="0.2">
      <c r="E105">
        <v>170</v>
      </c>
      <c r="F105">
        <v>169</v>
      </c>
      <c r="G105">
        <v>170</v>
      </c>
      <c r="H105">
        <v>170</v>
      </c>
      <c r="I105">
        <v>170</v>
      </c>
      <c r="J105">
        <v>170</v>
      </c>
      <c r="O105">
        <v>182</v>
      </c>
    </row>
    <row r="106" spans="5:15" x14ac:dyDescent="0.2">
      <c r="E106">
        <v>171</v>
      </c>
      <c r="F106">
        <v>170</v>
      </c>
      <c r="G106">
        <v>171</v>
      </c>
      <c r="H106">
        <v>171</v>
      </c>
      <c r="I106">
        <v>171</v>
      </c>
      <c r="J106">
        <v>171</v>
      </c>
      <c r="O106">
        <v>184</v>
      </c>
    </row>
    <row r="107" spans="5:15" x14ac:dyDescent="0.2">
      <c r="E107">
        <v>172</v>
      </c>
      <c r="F107">
        <v>171</v>
      </c>
      <c r="G107">
        <v>172</v>
      </c>
      <c r="H107">
        <v>172</v>
      </c>
      <c r="I107">
        <v>172</v>
      </c>
      <c r="J107">
        <v>172</v>
      </c>
      <c r="O107">
        <v>186</v>
      </c>
    </row>
    <row r="108" spans="5:15" x14ac:dyDescent="0.2">
      <c r="E108">
        <v>173</v>
      </c>
      <c r="F108">
        <v>172</v>
      </c>
      <c r="G108">
        <v>173</v>
      </c>
      <c r="H108">
        <v>173</v>
      </c>
      <c r="I108">
        <v>173</v>
      </c>
      <c r="J108">
        <v>173</v>
      </c>
      <c r="O108">
        <v>187</v>
      </c>
    </row>
    <row r="109" spans="5:15" x14ac:dyDescent="0.2">
      <c r="E109">
        <v>174</v>
      </c>
      <c r="F109">
        <v>173</v>
      </c>
      <c r="G109">
        <v>174</v>
      </c>
      <c r="H109">
        <v>174</v>
      </c>
      <c r="I109">
        <v>174</v>
      </c>
      <c r="J109">
        <v>174</v>
      </c>
      <c r="O109">
        <v>189</v>
      </c>
    </row>
    <row r="110" spans="5:15" x14ac:dyDescent="0.2">
      <c r="E110">
        <v>175</v>
      </c>
      <c r="F110">
        <v>174</v>
      </c>
      <c r="G110">
        <v>175</v>
      </c>
      <c r="H110">
        <v>175</v>
      </c>
      <c r="I110">
        <v>175</v>
      </c>
      <c r="J110">
        <v>175</v>
      </c>
      <c r="O110">
        <v>190</v>
      </c>
    </row>
    <row r="111" spans="5:15" x14ac:dyDescent="0.2">
      <c r="E111">
        <v>176</v>
      </c>
      <c r="F111">
        <v>175</v>
      </c>
      <c r="G111">
        <v>176</v>
      </c>
      <c r="H111">
        <v>176</v>
      </c>
      <c r="I111">
        <v>176</v>
      </c>
      <c r="J111">
        <v>176</v>
      </c>
      <c r="O111">
        <v>192</v>
      </c>
    </row>
    <row r="112" spans="5:15" x14ac:dyDescent="0.2">
      <c r="E112">
        <v>177</v>
      </c>
      <c r="F112">
        <v>176</v>
      </c>
      <c r="G112">
        <v>177</v>
      </c>
      <c r="H112">
        <v>177</v>
      </c>
      <c r="I112">
        <v>177</v>
      </c>
      <c r="J112">
        <v>177</v>
      </c>
      <c r="O112">
        <v>193</v>
      </c>
    </row>
    <row r="113" spans="5:15" x14ac:dyDescent="0.2">
      <c r="E113">
        <v>178</v>
      </c>
      <c r="F113">
        <v>177</v>
      </c>
      <c r="G113">
        <v>178</v>
      </c>
      <c r="H113">
        <v>178</v>
      </c>
      <c r="I113">
        <v>178</v>
      </c>
      <c r="J113">
        <v>178</v>
      </c>
      <c r="O113">
        <v>194</v>
      </c>
    </row>
    <row r="114" spans="5:15" x14ac:dyDescent="0.2">
      <c r="E114">
        <v>179</v>
      </c>
      <c r="F114">
        <v>178</v>
      </c>
      <c r="G114">
        <v>179</v>
      </c>
      <c r="H114">
        <v>179</v>
      </c>
      <c r="I114">
        <v>179</v>
      </c>
      <c r="J114">
        <v>179</v>
      </c>
      <c r="O114">
        <v>196</v>
      </c>
    </row>
    <row r="115" spans="5:15" x14ac:dyDescent="0.2">
      <c r="E115">
        <v>180</v>
      </c>
      <c r="F115">
        <v>179</v>
      </c>
      <c r="G115">
        <v>180</v>
      </c>
      <c r="H115">
        <v>180</v>
      </c>
      <c r="I115">
        <v>180</v>
      </c>
      <c r="J115">
        <v>180</v>
      </c>
      <c r="O115">
        <v>197</v>
      </c>
    </row>
    <row r="116" spans="5:15" x14ac:dyDescent="0.2">
      <c r="E116">
        <v>181</v>
      </c>
      <c r="F116">
        <v>180</v>
      </c>
      <c r="G116">
        <v>181</v>
      </c>
      <c r="H116">
        <v>181</v>
      </c>
      <c r="I116">
        <v>181</v>
      </c>
      <c r="J116">
        <v>181</v>
      </c>
      <c r="O116">
        <v>199</v>
      </c>
    </row>
    <row r="117" spans="5:15" x14ac:dyDescent="0.2">
      <c r="E117">
        <v>182</v>
      </c>
      <c r="F117">
        <v>181</v>
      </c>
      <c r="G117">
        <v>182</v>
      </c>
      <c r="H117">
        <v>182</v>
      </c>
      <c r="I117">
        <v>182</v>
      </c>
      <c r="J117">
        <v>182</v>
      </c>
      <c r="O117">
        <v>200</v>
      </c>
    </row>
    <row r="118" spans="5:15" x14ac:dyDescent="0.2">
      <c r="E118">
        <v>183</v>
      </c>
      <c r="F118">
        <v>182</v>
      </c>
      <c r="G118">
        <v>183</v>
      </c>
      <c r="H118">
        <v>183</v>
      </c>
      <c r="I118">
        <v>183</v>
      </c>
      <c r="J118">
        <v>183</v>
      </c>
      <c r="O118">
        <v>201</v>
      </c>
    </row>
    <row r="119" spans="5:15" x14ac:dyDescent="0.2">
      <c r="E119">
        <v>184</v>
      </c>
      <c r="F119">
        <v>183</v>
      </c>
      <c r="G119">
        <v>184</v>
      </c>
      <c r="H119">
        <v>184</v>
      </c>
      <c r="I119">
        <v>184</v>
      </c>
      <c r="J119">
        <v>184</v>
      </c>
      <c r="O119">
        <v>202</v>
      </c>
    </row>
    <row r="120" spans="5:15" x14ac:dyDescent="0.2">
      <c r="E120">
        <v>186</v>
      </c>
      <c r="F120">
        <v>184</v>
      </c>
      <c r="G120">
        <v>186</v>
      </c>
      <c r="H120">
        <v>186</v>
      </c>
      <c r="I120">
        <v>186</v>
      </c>
      <c r="J120">
        <v>186</v>
      </c>
      <c r="O120">
        <v>203</v>
      </c>
    </row>
    <row r="121" spans="5:15" x14ac:dyDescent="0.2">
      <c r="E121">
        <v>187</v>
      </c>
      <c r="F121">
        <v>186</v>
      </c>
      <c r="G121">
        <v>187</v>
      </c>
      <c r="H121">
        <v>187</v>
      </c>
      <c r="I121">
        <v>187</v>
      </c>
      <c r="J121">
        <v>187</v>
      </c>
      <c r="O121">
        <v>204</v>
      </c>
    </row>
    <row r="122" spans="5:15" x14ac:dyDescent="0.2">
      <c r="E122">
        <v>189</v>
      </c>
      <c r="F122">
        <v>187</v>
      </c>
      <c r="G122">
        <v>189</v>
      </c>
      <c r="H122">
        <v>189</v>
      </c>
      <c r="I122">
        <v>189</v>
      </c>
      <c r="J122">
        <v>189</v>
      </c>
      <c r="O122">
        <v>205</v>
      </c>
    </row>
    <row r="123" spans="5:15" x14ac:dyDescent="0.2">
      <c r="E123">
        <v>190</v>
      </c>
      <c r="F123">
        <v>189</v>
      </c>
      <c r="G123">
        <v>190</v>
      </c>
      <c r="H123">
        <v>190</v>
      </c>
      <c r="I123">
        <v>190</v>
      </c>
      <c r="J123">
        <v>190</v>
      </c>
      <c r="O123">
        <v>207</v>
      </c>
    </row>
    <row r="124" spans="5:15" x14ac:dyDescent="0.2">
      <c r="E124">
        <v>191</v>
      </c>
      <c r="F124">
        <v>190</v>
      </c>
      <c r="G124">
        <v>191</v>
      </c>
      <c r="H124">
        <v>191</v>
      </c>
      <c r="I124">
        <v>191</v>
      </c>
      <c r="J124">
        <v>191</v>
      </c>
      <c r="O124">
        <v>208</v>
      </c>
    </row>
    <row r="125" spans="5:15" x14ac:dyDescent="0.2">
      <c r="E125">
        <v>192</v>
      </c>
      <c r="F125">
        <v>191</v>
      </c>
      <c r="G125">
        <v>192</v>
      </c>
      <c r="H125">
        <v>192</v>
      </c>
      <c r="I125">
        <v>192</v>
      </c>
      <c r="J125">
        <v>192</v>
      </c>
      <c r="O125">
        <v>210</v>
      </c>
    </row>
    <row r="126" spans="5:15" x14ac:dyDescent="0.2">
      <c r="E126">
        <v>193</v>
      </c>
      <c r="F126">
        <v>192</v>
      </c>
      <c r="G126">
        <v>193</v>
      </c>
      <c r="H126">
        <v>193</v>
      </c>
      <c r="I126">
        <v>193</v>
      </c>
      <c r="J126">
        <v>193</v>
      </c>
      <c r="O126">
        <v>211</v>
      </c>
    </row>
    <row r="127" spans="5:15" x14ac:dyDescent="0.2">
      <c r="E127">
        <v>194</v>
      </c>
      <c r="F127">
        <v>193</v>
      </c>
      <c r="G127">
        <v>194</v>
      </c>
      <c r="H127">
        <v>194</v>
      </c>
      <c r="I127">
        <v>194</v>
      </c>
      <c r="J127">
        <v>194</v>
      </c>
      <c r="O127">
        <v>212</v>
      </c>
    </row>
    <row r="128" spans="5:15" x14ac:dyDescent="0.2">
      <c r="E128">
        <v>195</v>
      </c>
      <c r="F128">
        <v>194</v>
      </c>
      <c r="G128">
        <v>195</v>
      </c>
      <c r="H128">
        <v>195</v>
      </c>
      <c r="I128">
        <v>195</v>
      </c>
      <c r="J128" s="1">
        <v>195</v>
      </c>
      <c r="O128">
        <v>213</v>
      </c>
    </row>
    <row r="129" spans="5:15" x14ac:dyDescent="0.2">
      <c r="E129">
        <v>196</v>
      </c>
      <c r="F129">
        <v>195</v>
      </c>
      <c r="G129">
        <v>196</v>
      </c>
      <c r="H129">
        <v>196</v>
      </c>
      <c r="I129">
        <v>196</v>
      </c>
      <c r="J129">
        <v>196</v>
      </c>
      <c r="O129">
        <v>214</v>
      </c>
    </row>
    <row r="130" spans="5:15" x14ac:dyDescent="0.2">
      <c r="E130">
        <v>197</v>
      </c>
      <c r="F130">
        <v>196</v>
      </c>
      <c r="G130">
        <v>197</v>
      </c>
      <c r="H130">
        <v>197</v>
      </c>
      <c r="I130">
        <v>197</v>
      </c>
      <c r="J130">
        <v>197</v>
      </c>
      <c r="O130">
        <v>215</v>
      </c>
    </row>
    <row r="131" spans="5:15" x14ac:dyDescent="0.2">
      <c r="E131">
        <v>198</v>
      </c>
      <c r="F131">
        <v>197</v>
      </c>
      <c r="G131">
        <v>198</v>
      </c>
      <c r="H131">
        <v>198</v>
      </c>
      <c r="I131">
        <v>198</v>
      </c>
      <c r="J131">
        <v>198</v>
      </c>
      <c r="O131">
        <v>216</v>
      </c>
    </row>
    <row r="132" spans="5:15" x14ac:dyDescent="0.2">
      <c r="E132">
        <v>199</v>
      </c>
      <c r="F132">
        <v>198</v>
      </c>
      <c r="G132">
        <v>199</v>
      </c>
      <c r="H132">
        <v>199</v>
      </c>
      <c r="I132">
        <v>199</v>
      </c>
      <c r="J132">
        <v>199</v>
      </c>
      <c r="O132">
        <v>217</v>
      </c>
    </row>
    <row r="133" spans="5:15" x14ac:dyDescent="0.2">
      <c r="E133">
        <v>200</v>
      </c>
      <c r="F133">
        <v>199</v>
      </c>
      <c r="G133">
        <v>200</v>
      </c>
      <c r="H133">
        <v>200</v>
      </c>
      <c r="I133">
        <v>200</v>
      </c>
      <c r="J133">
        <v>200</v>
      </c>
      <c r="O133">
        <v>218</v>
      </c>
    </row>
    <row r="134" spans="5:15" x14ac:dyDescent="0.2">
      <c r="E134">
        <v>201</v>
      </c>
      <c r="F134">
        <v>200</v>
      </c>
      <c r="G134">
        <v>201</v>
      </c>
      <c r="H134">
        <v>201</v>
      </c>
      <c r="I134">
        <v>201</v>
      </c>
      <c r="J134">
        <v>201</v>
      </c>
      <c r="O134">
        <v>220</v>
      </c>
    </row>
    <row r="135" spans="5:15" x14ac:dyDescent="0.2">
      <c r="E135">
        <v>202</v>
      </c>
      <c r="F135">
        <v>201</v>
      </c>
      <c r="G135">
        <v>202</v>
      </c>
      <c r="H135">
        <v>202</v>
      </c>
      <c r="I135">
        <v>202</v>
      </c>
      <c r="J135">
        <v>202</v>
      </c>
      <c r="O135">
        <v>221</v>
      </c>
    </row>
    <row r="136" spans="5:15" x14ac:dyDescent="0.2">
      <c r="E136">
        <v>203</v>
      </c>
      <c r="F136">
        <v>202</v>
      </c>
      <c r="G136">
        <v>203</v>
      </c>
      <c r="H136">
        <v>203</v>
      </c>
      <c r="I136">
        <v>203</v>
      </c>
      <c r="J136">
        <v>203</v>
      </c>
      <c r="O136">
        <v>222</v>
      </c>
    </row>
    <row r="137" spans="5:15" x14ac:dyDescent="0.2">
      <c r="E137">
        <v>204</v>
      </c>
      <c r="F137">
        <v>203</v>
      </c>
      <c r="G137">
        <v>204</v>
      </c>
      <c r="H137">
        <v>204</v>
      </c>
      <c r="I137">
        <v>204</v>
      </c>
      <c r="J137">
        <v>204</v>
      </c>
      <c r="O137">
        <v>223</v>
      </c>
    </row>
    <row r="138" spans="5:15" x14ac:dyDescent="0.2">
      <c r="E138">
        <v>205</v>
      </c>
      <c r="F138">
        <v>204</v>
      </c>
      <c r="G138">
        <v>205</v>
      </c>
      <c r="H138">
        <v>205</v>
      </c>
      <c r="I138">
        <v>205</v>
      </c>
      <c r="J138">
        <v>205</v>
      </c>
      <c r="O138">
        <v>224</v>
      </c>
    </row>
    <row r="139" spans="5:15" x14ac:dyDescent="0.2">
      <c r="E139">
        <v>206</v>
      </c>
      <c r="F139">
        <v>205</v>
      </c>
      <c r="G139">
        <v>206</v>
      </c>
      <c r="H139">
        <v>206</v>
      </c>
      <c r="I139">
        <v>207</v>
      </c>
      <c r="J139">
        <v>207</v>
      </c>
      <c r="O139">
        <v>225</v>
      </c>
    </row>
    <row r="140" spans="5:15" x14ac:dyDescent="0.2">
      <c r="E140">
        <v>207</v>
      </c>
      <c r="F140">
        <v>206</v>
      </c>
      <c r="G140">
        <v>207</v>
      </c>
      <c r="H140">
        <v>207</v>
      </c>
      <c r="I140">
        <v>208</v>
      </c>
      <c r="J140">
        <v>208</v>
      </c>
      <c r="O140">
        <v>226</v>
      </c>
    </row>
    <row r="141" spans="5:15" x14ac:dyDescent="0.2">
      <c r="E141">
        <v>208</v>
      </c>
      <c r="F141">
        <v>207</v>
      </c>
      <c r="G141">
        <v>208</v>
      </c>
      <c r="H141">
        <v>208</v>
      </c>
      <c r="I141">
        <v>210</v>
      </c>
      <c r="J141">
        <v>210</v>
      </c>
      <c r="O141">
        <v>227</v>
      </c>
    </row>
    <row r="142" spans="5:15" x14ac:dyDescent="0.2">
      <c r="E142">
        <v>210</v>
      </c>
      <c r="F142">
        <v>208</v>
      </c>
      <c r="G142">
        <v>210</v>
      </c>
      <c r="H142">
        <v>210</v>
      </c>
      <c r="I142">
        <v>211</v>
      </c>
      <c r="J142">
        <v>211</v>
      </c>
      <c r="O142">
        <v>229</v>
      </c>
    </row>
    <row r="143" spans="5:15" x14ac:dyDescent="0.2">
      <c r="E143">
        <v>211</v>
      </c>
      <c r="F143">
        <v>210</v>
      </c>
      <c r="G143">
        <v>211</v>
      </c>
      <c r="H143">
        <v>211</v>
      </c>
      <c r="I143">
        <v>212</v>
      </c>
      <c r="J143">
        <v>212</v>
      </c>
      <c r="O143">
        <v>230</v>
      </c>
    </row>
    <row r="144" spans="5:15" x14ac:dyDescent="0.2">
      <c r="E144">
        <v>212</v>
      </c>
      <c r="F144">
        <v>211</v>
      </c>
      <c r="G144">
        <v>212</v>
      </c>
      <c r="H144">
        <v>212</v>
      </c>
      <c r="I144">
        <v>213</v>
      </c>
      <c r="J144">
        <v>213</v>
      </c>
      <c r="O144">
        <v>231</v>
      </c>
    </row>
    <row r="145" spans="5:15" x14ac:dyDescent="0.2">
      <c r="E145">
        <v>213</v>
      </c>
      <c r="F145">
        <v>212</v>
      </c>
      <c r="G145">
        <v>213</v>
      </c>
      <c r="H145">
        <v>213</v>
      </c>
      <c r="I145">
        <v>214</v>
      </c>
      <c r="J145">
        <v>214</v>
      </c>
      <c r="O145">
        <v>232</v>
      </c>
    </row>
    <row r="146" spans="5:15" x14ac:dyDescent="0.2">
      <c r="E146">
        <v>214</v>
      </c>
      <c r="F146">
        <v>213</v>
      </c>
      <c r="G146">
        <v>214</v>
      </c>
      <c r="H146">
        <v>214</v>
      </c>
      <c r="I146">
        <v>215</v>
      </c>
      <c r="J146">
        <v>215</v>
      </c>
      <c r="O146">
        <v>233</v>
      </c>
    </row>
    <row r="147" spans="5:15" x14ac:dyDescent="0.2">
      <c r="E147">
        <v>215</v>
      </c>
      <c r="F147">
        <v>214</v>
      </c>
      <c r="G147">
        <v>215</v>
      </c>
      <c r="H147">
        <v>215</v>
      </c>
      <c r="I147">
        <v>216</v>
      </c>
      <c r="J147">
        <v>216</v>
      </c>
      <c r="O147">
        <v>234</v>
      </c>
    </row>
    <row r="148" spans="5:15" x14ac:dyDescent="0.2">
      <c r="E148">
        <v>216</v>
      </c>
      <c r="F148">
        <v>215</v>
      </c>
      <c r="G148">
        <v>216</v>
      </c>
      <c r="H148">
        <v>216</v>
      </c>
      <c r="I148">
        <v>217</v>
      </c>
      <c r="J148">
        <v>217</v>
      </c>
      <c r="O148">
        <v>235</v>
      </c>
    </row>
    <row r="149" spans="5:15" x14ac:dyDescent="0.2">
      <c r="E149">
        <v>217</v>
      </c>
      <c r="F149">
        <v>216</v>
      </c>
      <c r="G149">
        <v>217</v>
      </c>
      <c r="H149">
        <v>217</v>
      </c>
      <c r="I149">
        <v>218</v>
      </c>
      <c r="J149">
        <v>218</v>
      </c>
      <c r="O149">
        <v>236</v>
      </c>
    </row>
    <row r="150" spans="5:15" x14ac:dyDescent="0.2">
      <c r="E150">
        <v>218</v>
      </c>
      <c r="F150">
        <v>217</v>
      </c>
      <c r="G150">
        <v>218</v>
      </c>
      <c r="H150">
        <v>218</v>
      </c>
      <c r="I150">
        <v>219</v>
      </c>
      <c r="J150">
        <v>219</v>
      </c>
      <c r="O150">
        <v>238</v>
      </c>
    </row>
    <row r="151" spans="5:15" x14ac:dyDescent="0.2">
      <c r="E151">
        <v>219</v>
      </c>
      <c r="F151">
        <v>218</v>
      </c>
      <c r="G151">
        <v>219</v>
      </c>
      <c r="H151">
        <v>219</v>
      </c>
      <c r="I151">
        <v>220</v>
      </c>
      <c r="J151">
        <v>220</v>
      </c>
      <c r="O151">
        <v>239</v>
      </c>
    </row>
    <row r="152" spans="5:15" x14ac:dyDescent="0.2">
      <c r="E152">
        <v>220</v>
      </c>
      <c r="F152">
        <v>219</v>
      </c>
      <c r="G152">
        <v>220</v>
      </c>
      <c r="H152">
        <v>220</v>
      </c>
      <c r="I152">
        <v>221</v>
      </c>
      <c r="J152">
        <v>221</v>
      </c>
      <c r="O152">
        <v>240</v>
      </c>
    </row>
    <row r="153" spans="5:15" x14ac:dyDescent="0.2">
      <c r="E153">
        <v>223</v>
      </c>
      <c r="F153">
        <v>220</v>
      </c>
      <c r="G153">
        <v>223</v>
      </c>
      <c r="H153">
        <v>221</v>
      </c>
      <c r="I153">
        <v>223</v>
      </c>
      <c r="J153">
        <v>223</v>
      </c>
      <c r="O153">
        <v>241</v>
      </c>
    </row>
    <row r="154" spans="5:15" x14ac:dyDescent="0.2">
      <c r="E154">
        <v>225</v>
      </c>
      <c r="F154">
        <v>223</v>
      </c>
      <c r="G154">
        <v>225</v>
      </c>
      <c r="H154">
        <v>223</v>
      </c>
      <c r="I154">
        <v>225</v>
      </c>
      <c r="J154">
        <v>225</v>
      </c>
      <c r="O154">
        <v>243</v>
      </c>
    </row>
    <row r="155" spans="5:15" x14ac:dyDescent="0.2">
      <c r="E155">
        <v>229</v>
      </c>
      <c r="F155">
        <v>225</v>
      </c>
      <c r="G155">
        <v>226</v>
      </c>
      <c r="H155">
        <v>225</v>
      </c>
      <c r="I155">
        <v>226</v>
      </c>
      <c r="J155">
        <v>226</v>
      </c>
      <c r="O155">
        <v>244</v>
      </c>
    </row>
    <row r="156" spans="5:15" x14ac:dyDescent="0.2">
      <c r="E156">
        <v>230</v>
      </c>
      <c r="F156">
        <v>229</v>
      </c>
      <c r="G156">
        <v>229</v>
      </c>
      <c r="H156">
        <v>226</v>
      </c>
      <c r="I156">
        <v>229</v>
      </c>
      <c r="J156">
        <v>229</v>
      </c>
      <c r="O156">
        <v>245</v>
      </c>
    </row>
    <row r="157" spans="5:15" x14ac:dyDescent="0.2">
      <c r="E157">
        <v>233</v>
      </c>
      <c r="F157">
        <v>230</v>
      </c>
      <c r="G157">
        <v>230</v>
      </c>
      <c r="H157">
        <v>229</v>
      </c>
      <c r="I157">
        <v>230</v>
      </c>
      <c r="J157">
        <v>230</v>
      </c>
      <c r="O157">
        <v>248</v>
      </c>
    </row>
    <row r="158" spans="5:15" x14ac:dyDescent="0.2">
      <c r="E158">
        <v>236</v>
      </c>
      <c r="F158">
        <v>233</v>
      </c>
      <c r="G158">
        <v>233</v>
      </c>
      <c r="H158">
        <v>230</v>
      </c>
      <c r="I158">
        <v>233</v>
      </c>
      <c r="J158">
        <v>233</v>
      </c>
      <c r="O158">
        <v>249</v>
      </c>
    </row>
    <row r="159" spans="5:15" x14ac:dyDescent="0.2">
      <c r="E159">
        <v>253</v>
      </c>
      <c r="F159">
        <v>236</v>
      </c>
      <c r="G159">
        <v>236</v>
      </c>
      <c r="H159">
        <v>233</v>
      </c>
      <c r="I159">
        <v>236</v>
      </c>
      <c r="J159">
        <v>236</v>
      </c>
      <c r="O159">
        <v>251</v>
      </c>
    </row>
    <row r="160" spans="5:15" x14ac:dyDescent="0.2">
      <c r="E160">
        <v>268</v>
      </c>
      <c r="F160">
        <v>253</v>
      </c>
      <c r="G160">
        <v>243</v>
      </c>
      <c r="H160">
        <v>236</v>
      </c>
      <c r="I160">
        <v>243</v>
      </c>
      <c r="J160">
        <v>243</v>
      </c>
      <c r="O160">
        <v>253</v>
      </c>
    </row>
    <row r="161" spans="5:15" x14ac:dyDescent="0.2">
      <c r="E161" s="1">
        <v>270</v>
      </c>
      <c r="F161">
        <v>268</v>
      </c>
      <c r="G161">
        <v>253</v>
      </c>
      <c r="H161">
        <v>243</v>
      </c>
      <c r="I161" s="1">
        <v>251</v>
      </c>
      <c r="J161">
        <v>245</v>
      </c>
      <c r="O161">
        <v>254</v>
      </c>
    </row>
    <row r="162" spans="5:15" x14ac:dyDescent="0.2">
      <c r="E162">
        <v>273</v>
      </c>
      <c r="F162">
        <v>273</v>
      </c>
      <c r="G162">
        <v>255</v>
      </c>
      <c r="H162">
        <v>253</v>
      </c>
      <c r="I162">
        <v>253</v>
      </c>
      <c r="J162">
        <v>251</v>
      </c>
      <c r="O162">
        <v>255</v>
      </c>
    </row>
    <row r="163" spans="5:15" x14ac:dyDescent="0.2">
      <c r="E163">
        <v>281</v>
      </c>
      <c r="F163">
        <v>281</v>
      </c>
      <c r="G163">
        <v>268</v>
      </c>
      <c r="H163">
        <v>254</v>
      </c>
      <c r="I163">
        <v>254</v>
      </c>
      <c r="J163">
        <v>253</v>
      </c>
      <c r="O163">
        <v>256</v>
      </c>
    </row>
    <row r="164" spans="5:15" x14ac:dyDescent="0.2">
      <c r="E164">
        <v>288</v>
      </c>
      <c r="F164">
        <v>288</v>
      </c>
      <c r="G164">
        <v>281</v>
      </c>
      <c r="H164">
        <v>255</v>
      </c>
      <c r="I164">
        <v>255</v>
      </c>
      <c r="J164">
        <v>254</v>
      </c>
      <c r="O164">
        <v>260</v>
      </c>
    </row>
    <row r="165" spans="5:15" x14ac:dyDescent="0.2">
      <c r="E165">
        <v>296</v>
      </c>
      <c r="F165">
        <v>305</v>
      </c>
      <c r="G165">
        <v>288</v>
      </c>
      <c r="H165">
        <v>268</v>
      </c>
      <c r="I165">
        <v>268</v>
      </c>
      <c r="J165">
        <v>255</v>
      </c>
      <c r="O165">
        <v>268</v>
      </c>
    </row>
    <row r="166" spans="5:15" x14ac:dyDescent="0.2">
      <c r="E166">
        <v>305</v>
      </c>
      <c r="F166">
        <v>307</v>
      </c>
      <c r="G166">
        <v>305</v>
      </c>
      <c r="H166">
        <v>281</v>
      </c>
      <c r="I166">
        <v>281</v>
      </c>
      <c r="J166">
        <v>268</v>
      </c>
      <c r="O166">
        <v>279</v>
      </c>
    </row>
    <row r="167" spans="5:15" x14ac:dyDescent="0.2">
      <c r="E167">
        <v>307</v>
      </c>
      <c r="F167">
        <v>308</v>
      </c>
      <c r="G167">
        <v>307</v>
      </c>
      <c r="H167">
        <v>288</v>
      </c>
      <c r="I167">
        <v>288</v>
      </c>
      <c r="J167">
        <v>279</v>
      </c>
      <c r="O167">
        <v>280</v>
      </c>
    </row>
    <row r="168" spans="5:15" x14ac:dyDescent="0.2">
      <c r="E168">
        <v>308</v>
      </c>
      <c r="F168" s="1">
        <v>309</v>
      </c>
      <c r="G168">
        <v>308</v>
      </c>
      <c r="H168">
        <v>305</v>
      </c>
      <c r="I168">
        <v>305</v>
      </c>
      <c r="J168">
        <v>281</v>
      </c>
      <c r="O168">
        <v>281</v>
      </c>
    </row>
    <row r="169" spans="5:15" x14ac:dyDescent="0.2">
      <c r="E169">
        <v>309</v>
      </c>
      <c r="F169">
        <v>311</v>
      </c>
      <c r="G169" s="1">
        <v>311</v>
      </c>
      <c r="H169">
        <v>307</v>
      </c>
      <c r="I169">
        <v>307</v>
      </c>
      <c r="J169">
        <v>288</v>
      </c>
      <c r="O169">
        <v>283</v>
      </c>
    </row>
    <row r="170" spans="5:15" x14ac:dyDescent="0.2">
      <c r="E170">
        <v>311</v>
      </c>
      <c r="F170">
        <v>315</v>
      </c>
      <c r="G170">
        <v>315</v>
      </c>
      <c r="H170">
        <v>308</v>
      </c>
      <c r="I170">
        <v>308</v>
      </c>
      <c r="J170">
        <v>305</v>
      </c>
      <c r="O170">
        <v>288</v>
      </c>
    </row>
    <row r="171" spans="5:15" x14ac:dyDescent="0.2">
      <c r="E171">
        <v>315</v>
      </c>
      <c r="F171">
        <v>320</v>
      </c>
      <c r="G171">
        <v>320</v>
      </c>
      <c r="H171">
        <v>315</v>
      </c>
      <c r="I171">
        <v>315</v>
      </c>
      <c r="J171">
        <v>307</v>
      </c>
      <c r="O171">
        <v>290</v>
      </c>
    </row>
    <row r="172" spans="5:15" x14ac:dyDescent="0.2">
      <c r="E172">
        <v>320</v>
      </c>
      <c r="F172">
        <v>321</v>
      </c>
      <c r="G172">
        <v>321</v>
      </c>
      <c r="H172">
        <v>328</v>
      </c>
      <c r="I172">
        <v>328</v>
      </c>
      <c r="J172">
        <v>308</v>
      </c>
      <c r="O172">
        <v>306</v>
      </c>
    </row>
    <row r="173" spans="5:15" x14ac:dyDescent="0.2">
      <c r="E173">
        <v>321</v>
      </c>
      <c r="F173">
        <v>328</v>
      </c>
      <c r="G173">
        <v>328</v>
      </c>
      <c r="H173" s="1">
        <v>341</v>
      </c>
      <c r="I173">
        <v>341</v>
      </c>
      <c r="J173">
        <v>315</v>
      </c>
      <c r="O173">
        <v>308</v>
      </c>
    </row>
    <row r="174" spans="5:15" x14ac:dyDescent="0.2">
      <c r="E174">
        <v>328</v>
      </c>
      <c r="J174">
        <v>341</v>
      </c>
      <c r="O174">
        <v>341</v>
      </c>
    </row>
  </sheetData>
  <sortState xmlns:xlrd2="http://schemas.microsoft.com/office/spreadsheetml/2017/richdata2" ref="J2:J174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DBCD-0DD7-2C49-86ED-A241A86659A5}">
  <dimension ref="A1:Q485"/>
  <sheetViews>
    <sheetView topLeftCell="B1" workbookViewId="0">
      <pane ySplit="1" topLeftCell="A2" activePane="bottomLeft" state="frozen"/>
      <selection pane="bottomLeft" activeCell="K173" sqref="K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 t="shared" ref="E2:E65" si="0">$B2/C2</f>
        <v>0.35276047287263135</v>
      </c>
      <c r="F2">
        <f t="shared" ref="F2:F65" si="1">$B2/D2</f>
        <v>0.45771877663211569</v>
      </c>
      <c r="G2">
        <f>$L$5*C2+$L$6*D2</f>
        <v>2.8925139811</v>
      </c>
      <c r="H2">
        <f t="shared" ref="H2:H65" si="2">B2/G2</f>
        <v>0.36103937295502947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G3">
        <f t="shared" ref="G2:G65" si="3">$L$5*C3+$L$6*D3</f>
        <v>2.8940539358999997</v>
      </c>
      <c r="H3">
        <f t="shared" si="2"/>
        <v>0.36408201724558603</v>
      </c>
      <c r="I3">
        <f>B3+I2</f>
        <v>2.0979844289999998</v>
      </c>
    </row>
    <row r="4" spans="1:16" x14ac:dyDescent="0.2">
      <c r="A4">
        <v>153</v>
      </c>
      <c r="B4">
        <v>1.050034213</v>
      </c>
      <c r="C4">
        <v>2.9959747409999999</v>
      </c>
      <c r="D4">
        <v>1.8743080560000001</v>
      </c>
      <c r="E4">
        <f t="shared" si="0"/>
        <v>0.35048166415766185</v>
      </c>
      <c r="F4">
        <f t="shared" si="1"/>
        <v>0.56022499057113373</v>
      </c>
      <c r="G4">
        <f t="shared" si="3"/>
        <v>2.8838080724999999</v>
      </c>
      <c r="H4">
        <f t="shared" si="2"/>
        <v>0.36411376437049625</v>
      </c>
      <c r="I4">
        <f t="shared" ref="I4:I67" si="4">B4+I3</f>
        <v>3.1480186419999998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167</v>
      </c>
      <c r="B5">
        <v>1.0579859709999999</v>
      </c>
      <c r="C5">
        <v>2.9994004080000001</v>
      </c>
      <c r="D5">
        <v>1.8531319559999999</v>
      </c>
      <c r="E5">
        <f t="shared" si="0"/>
        <v>0.35273248885948671</v>
      </c>
      <c r="F5">
        <f t="shared" si="1"/>
        <v>0.57091777386628795</v>
      </c>
      <c r="G5">
        <f t="shared" si="3"/>
        <v>2.8847735628</v>
      </c>
      <c r="H5">
        <f t="shared" si="2"/>
        <v>0.36674835926224464</v>
      </c>
      <c r="I5">
        <f t="shared" si="4"/>
        <v>4.2060046129999993</v>
      </c>
      <c r="J5" t="s">
        <v>13</v>
      </c>
      <c r="K5">
        <f>SUM(C2:C172)+K173</f>
        <v>426.95220249558434</v>
      </c>
      <c r="L5">
        <v>0.9</v>
      </c>
      <c r="M5">
        <v>1.6E-2</v>
      </c>
      <c r="N5">
        <v>0.6</v>
      </c>
      <c r="O5">
        <f>M5*(K5^N5)</f>
        <v>0.60582548354619936</v>
      </c>
      <c r="P5">
        <f>O5*100</f>
        <v>60.582548354619938</v>
      </c>
    </row>
    <row r="6" spans="1:16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G6">
        <f t="shared" si="3"/>
        <v>2.8164770966000003</v>
      </c>
      <c r="H6">
        <f>B6/G6</f>
        <v>0.36687806666256412</v>
      </c>
      <c r="I6">
        <f t="shared" si="4"/>
        <v>5.239308284999999</v>
      </c>
      <c r="J6" t="s">
        <v>14</v>
      </c>
      <c r="K6">
        <f>SUM(D2:D172)+L173</f>
        <v>342.65849891964484</v>
      </c>
      <c r="L6">
        <v>0.1</v>
      </c>
      <c r="M6">
        <v>1.7999999999999999E-2</v>
      </c>
      <c r="N6">
        <v>0.6</v>
      </c>
      <c r="O6">
        <f>M6*(K6^N6)</f>
        <v>0.5972957298537066</v>
      </c>
      <c r="P6">
        <f>O6*100</f>
        <v>59.729572985370659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 t="shared" si="0"/>
        <v>0.35655999964842133</v>
      </c>
      <c r="F7">
        <f t="shared" si="1"/>
        <v>0.51786592894553418</v>
      </c>
      <c r="G7">
        <f t="shared" si="3"/>
        <v>2.8480899982000003</v>
      </c>
      <c r="H7">
        <f t="shared" si="2"/>
        <v>0.36802326284016368</v>
      </c>
      <c r="I7">
        <f t="shared" si="4"/>
        <v>6.2874716589999995</v>
      </c>
    </row>
    <row r="8" spans="1:16" x14ac:dyDescent="0.2">
      <c r="A8">
        <v>89</v>
      </c>
      <c r="B8">
        <v>1.031318336</v>
      </c>
      <c r="C8">
        <v>2.8861454609999999</v>
      </c>
      <c r="D8">
        <v>2.0270981899999998</v>
      </c>
      <c r="E8">
        <f t="shared" si="0"/>
        <v>0.35733415031779647</v>
      </c>
      <c r="F8">
        <f t="shared" si="1"/>
        <v>0.50876585115001272</v>
      </c>
      <c r="G8">
        <f t="shared" si="3"/>
        <v>2.8002407338999999</v>
      </c>
      <c r="H8">
        <f t="shared" si="2"/>
        <v>0.36829631235441834</v>
      </c>
      <c r="I8">
        <f t="shared" si="4"/>
        <v>7.3187899949999995</v>
      </c>
    </row>
    <row r="9" spans="1:16" x14ac:dyDescent="0.2">
      <c r="A9">
        <v>147</v>
      </c>
      <c r="B9">
        <v>1.0326802770000001</v>
      </c>
      <c r="C9">
        <v>2.904653326</v>
      </c>
      <c r="D9">
        <v>1.7541480620000001</v>
      </c>
      <c r="E9">
        <f t="shared" si="0"/>
        <v>0.35552617166266265</v>
      </c>
      <c r="F9">
        <f t="shared" si="1"/>
        <v>0.58870758938249768</v>
      </c>
      <c r="G9">
        <f t="shared" si="3"/>
        <v>2.7896027996000003</v>
      </c>
      <c r="H9">
        <f t="shared" si="2"/>
        <v>0.37018900222930501</v>
      </c>
      <c r="I9">
        <f t="shared" si="4"/>
        <v>8.3514702720000003</v>
      </c>
    </row>
    <row r="10" spans="1:16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 t="shared" si="0"/>
        <v>0.36358030785306028</v>
      </c>
      <c r="F10">
        <f t="shared" si="1"/>
        <v>0.45175698985832835</v>
      </c>
      <c r="G10">
        <f t="shared" si="3"/>
        <v>2.8846060511</v>
      </c>
      <c r="H10">
        <f t="shared" si="2"/>
        <v>0.37081816270616913</v>
      </c>
      <c r="I10">
        <f t="shared" si="4"/>
        <v>9.421134588000001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 t="shared" si="0"/>
        <v>0.3607076155450597</v>
      </c>
      <c r="F11">
        <f t="shared" si="1"/>
        <v>0.5480409926615204</v>
      </c>
      <c r="G11">
        <f t="shared" si="3"/>
        <v>2.7994870847000004</v>
      </c>
      <c r="H11">
        <f t="shared" si="2"/>
        <v>0.37347383480143548</v>
      </c>
      <c r="I11">
        <f t="shared" si="4"/>
        <v>10.466669765000001</v>
      </c>
      <c r="L11" t="s">
        <v>20</v>
      </c>
      <c r="M11" t="s">
        <v>18</v>
      </c>
      <c r="N11" t="s">
        <v>19</v>
      </c>
      <c r="O11" t="s">
        <v>17</v>
      </c>
    </row>
    <row r="12" spans="1:16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G12">
        <f t="shared" si="3"/>
        <v>2.7691240645000001</v>
      </c>
      <c r="H12">
        <f t="shared" si="2"/>
        <v>0.38010354375005284</v>
      </c>
      <c r="I12">
        <f t="shared" si="4"/>
        <v>11.519223635000001</v>
      </c>
      <c r="J12" t="s">
        <v>13</v>
      </c>
      <c r="K12">
        <f>SUM(C2:C179)+K180</f>
        <v>877.85819072400022</v>
      </c>
      <c r="L12">
        <v>0.9</v>
      </c>
      <c r="M12">
        <v>1.6E-2</v>
      </c>
      <c r="N12">
        <v>0.6</v>
      </c>
      <c r="O12">
        <f>M12*(K12^N12)</f>
        <v>0.93362957806725577</v>
      </c>
      <c r="P12">
        <f>O12*100</f>
        <v>93.362957806725575</v>
      </c>
    </row>
    <row r="13" spans="1:16" x14ac:dyDescent="0.2">
      <c r="A13">
        <v>50</v>
      </c>
      <c r="B13">
        <v>1.0796271799999999</v>
      </c>
      <c r="C13">
        <v>2.8900901179999998</v>
      </c>
      <c r="D13">
        <v>2.2961124239999999</v>
      </c>
      <c r="E13">
        <f t="shared" si="0"/>
        <v>0.37356177002090285</v>
      </c>
      <c r="F13">
        <f t="shared" si="1"/>
        <v>0.47019787389992362</v>
      </c>
      <c r="G13">
        <f t="shared" si="3"/>
        <v>2.8306923486</v>
      </c>
      <c r="H13">
        <f t="shared" si="2"/>
        <v>0.38140039504256279</v>
      </c>
      <c r="I13">
        <f t="shared" si="4"/>
        <v>12.598850815</v>
      </c>
      <c r="J13" t="s">
        <v>14</v>
      </c>
      <c r="K13">
        <f>SUM(D2:D179)+L180</f>
        <v>708.2299156370002</v>
      </c>
      <c r="L13">
        <v>0.1</v>
      </c>
      <c r="M13">
        <v>1.7999999999999999E-2</v>
      </c>
      <c r="N13">
        <v>0.6</v>
      </c>
      <c r="O13">
        <f>M13*(K13^N13)</f>
        <v>0.92337277503252746</v>
      </c>
      <c r="P13">
        <f>O13*100</f>
        <v>92.33727750325275</v>
      </c>
    </row>
    <row r="14" spans="1:16" x14ac:dyDescent="0.2">
      <c r="A14">
        <v>52</v>
      </c>
      <c r="B14">
        <v>1.1092058570000001</v>
      </c>
      <c r="C14">
        <v>2.9278430879999999</v>
      </c>
      <c r="D14">
        <v>2.4095743280000002</v>
      </c>
      <c r="E14">
        <f t="shared" si="0"/>
        <v>0.37884743944993821</v>
      </c>
      <c r="F14">
        <f t="shared" si="1"/>
        <v>0.46033270030755408</v>
      </c>
      <c r="G14">
        <f t="shared" si="3"/>
        <v>2.8760162120000001</v>
      </c>
      <c r="H14">
        <f t="shared" si="2"/>
        <v>0.38567441044730799</v>
      </c>
      <c r="I14">
        <f t="shared" si="4"/>
        <v>13.708056672000001</v>
      </c>
    </row>
    <row r="15" spans="1:16" x14ac:dyDescent="0.2">
      <c r="A15">
        <v>45</v>
      </c>
      <c r="B15">
        <v>1.06831568</v>
      </c>
      <c r="C15">
        <v>2.8078340220000002</v>
      </c>
      <c r="D15">
        <v>2.4085620589999999</v>
      </c>
      <c r="E15">
        <f t="shared" si="0"/>
        <v>0.38047679158722009</v>
      </c>
      <c r="F15">
        <f t="shared" si="1"/>
        <v>0.44354916079826867</v>
      </c>
      <c r="G15">
        <f t="shared" si="3"/>
        <v>2.7679068257000004</v>
      </c>
      <c r="H15">
        <f t="shared" si="2"/>
        <v>0.38596518859691897</v>
      </c>
      <c r="I15">
        <f t="shared" si="4"/>
        <v>14.776372352000001</v>
      </c>
    </row>
    <row r="16" spans="1:16" x14ac:dyDescent="0.2">
      <c r="A16">
        <v>165</v>
      </c>
      <c r="B16">
        <v>1.082846939</v>
      </c>
      <c r="C16">
        <v>2.900006968</v>
      </c>
      <c r="D16">
        <v>1.779376523</v>
      </c>
      <c r="E16">
        <f t="shared" si="0"/>
        <v>0.37339459902980482</v>
      </c>
      <c r="F16">
        <f t="shared" si="1"/>
        <v>0.60855413399202185</v>
      </c>
      <c r="G16">
        <f t="shared" si="3"/>
        <v>2.7879439235000003</v>
      </c>
      <c r="H16">
        <f t="shared" si="2"/>
        <v>0.38840341438452891</v>
      </c>
      <c r="I16">
        <f t="shared" si="4"/>
        <v>15.859219291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 t="shared" si="0"/>
        <v>0.38117947086829845</v>
      </c>
      <c r="F17">
        <f t="shared" si="1"/>
        <v>0.47107989111896109</v>
      </c>
      <c r="G17">
        <f t="shared" si="3"/>
        <v>2.7697723278000002</v>
      </c>
      <c r="H17">
        <f t="shared" si="2"/>
        <v>0.38859538677495192</v>
      </c>
      <c r="I17">
        <f t="shared" si="4"/>
        <v>16.935540039999999</v>
      </c>
    </row>
    <row r="18" spans="1:9" x14ac:dyDescent="0.2">
      <c r="A18">
        <v>150</v>
      </c>
      <c r="B18">
        <v>1.118714942</v>
      </c>
      <c r="C18">
        <v>2.9788571259999999</v>
      </c>
      <c r="D18">
        <v>1.8084208909999999</v>
      </c>
      <c r="E18">
        <f t="shared" si="0"/>
        <v>0.37555172829057665</v>
      </c>
      <c r="F18">
        <f t="shared" si="1"/>
        <v>0.61861425488254884</v>
      </c>
      <c r="G18">
        <f t="shared" si="3"/>
        <v>2.8618135025</v>
      </c>
      <c r="H18">
        <f t="shared" si="2"/>
        <v>0.39091119705135291</v>
      </c>
      <c r="I18">
        <f t="shared" si="4"/>
        <v>18.054254982</v>
      </c>
    </row>
    <row r="19" spans="1:9" x14ac:dyDescent="0.2">
      <c r="A19">
        <v>71</v>
      </c>
      <c r="B19">
        <v>1.11121172</v>
      </c>
      <c r="C19">
        <v>2.8337067290000002</v>
      </c>
      <c r="D19">
        <v>2.8487162129999999</v>
      </c>
      <c r="E19">
        <f t="shared" si="0"/>
        <v>0.39214069283455477</v>
      </c>
      <c r="F19">
        <f t="shared" si="1"/>
        <v>0.39007455882373637</v>
      </c>
      <c r="G19">
        <f t="shared" si="3"/>
        <v>2.8352076774000006</v>
      </c>
      <c r="H19">
        <f t="shared" si="2"/>
        <v>0.39193309501017781</v>
      </c>
      <c r="I19">
        <f t="shared" si="4"/>
        <v>19.165466702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G20">
        <f t="shared" si="3"/>
        <v>2.7825245540000001</v>
      </c>
      <c r="H20">
        <f t="shared" si="2"/>
        <v>0.39362188643601093</v>
      </c>
      <c r="I20">
        <f t="shared" si="4"/>
        <v>20.260729265999998</v>
      </c>
    </row>
    <row r="21" spans="1:9" x14ac:dyDescent="0.2">
      <c r="A21">
        <v>169</v>
      </c>
      <c r="B21">
        <v>1.1304042919999999</v>
      </c>
      <c r="C21">
        <v>2.9865114140000002</v>
      </c>
      <c r="D21">
        <v>1.780160052</v>
      </c>
      <c r="E21">
        <f t="shared" si="0"/>
        <v>0.37850325523651251</v>
      </c>
      <c r="F21">
        <f t="shared" si="1"/>
        <v>0.63500149367468217</v>
      </c>
      <c r="G21">
        <f t="shared" si="3"/>
        <v>2.8658762778</v>
      </c>
      <c r="H21">
        <f t="shared" si="2"/>
        <v>0.39443583128709198</v>
      </c>
      <c r="I21">
        <f t="shared" si="4"/>
        <v>21.391133558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G22">
        <f t="shared" si="3"/>
        <v>2.7660998840000004</v>
      </c>
      <c r="H22">
        <f t="shared" si="2"/>
        <v>0.39652821662169591</v>
      </c>
      <c r="I22">
        <f t="shared" si="4"/>
        <v>22.487970212</v>
      </c>
    </row>
    <row r="23" spans="1:9" x14ac:dyDescent="0.2">
      <c r="A23">
        <v>176</v>
      </c>
      <c r="B23">
        <v>1.073673619</v>
      </c>
      <c r="C23">
        <v>2.8063085000000001</v>
      </c>
      <c r="D23">
        <v>1.8012362900000001</v>
      </c>
      <c r="E23">
        <f t="shared" si="0"/>
        <v>0.38259286853173841</v>
      </c>
      <c r="F23">
        <f t="shared" si="1"/>
        <v>0.5960759423740013</v>
      </c>
      <c r="G23">
        <f t="shared" si="3"/>
        <v>2.7058012790000001</v>
      </c>
      <c r="H23">
        <f t="shared" si="2"/>
        <v>0.39680431350701567</v>
      </c>
      <c r="I23">
        <f t="shared" si="4"/>
        <v>23.561643831000001</v>
      </c>
    </row>
    <row r="24" spans="1:9" x14ac:dyDescent="0.2">
      <c r="A24">
        <v>95</v>
      </c>
      <c r="B24">
        <v>1.135577565</v>
      </c>
      <c r="C24">
        <v>2.9381048239999998</v>
      </c>
      <c r="D24">
        <v>2.0230030160000001</v>
      </c>
      <c r="E24">
        <f t="shared" si="0"/>
        <v>0.38650001719611893</v>
      </c>
      <c r="F24">
        <f t="shared" si="1"/>
        <v>0.56133261098410536</v>
      </c>
      <c r="G24">
        <f t="shared" si="3"/>
        <v>2.8465946431999996</v>
      </c>
      <c r="H24">
        <f t="shared" si="2"/>
        <v>0.39892492867317431</v>
      </c>
      <c r="I24">
        <f t="shared" si="4"/>
        <v>24.697221396</v>
      </c>
    </row>
    <row r="25" spans="1:9" x14ac:dyDescent="0.2">
      <c r="A25">
        <v>114</v>
      </c>
      <c r="B25">
        <v>1.1356609070000001</v>
      </c>
      <c r="C25">
        <v>2.9456374259999998</v>
      </c>
      <c r="D25">
        <v>1.930035486</v>
      </c>
      <c r="E25">
        <f t="shared" si="0"/>
        <v>0.38553995036047595</v>
      </c>
      <c r="F25">
        <f t="shared" si="1"/>
        <v>0.58841452151413975</v>
      </c>
      <c r="G25">
        <f t="shared" si="3"/>
        <v>2.8440772320000001</v>
      </c>
      <c r="H25">
        <f t="shared" si="2"/>
        <v>0.39930733744575053</v>
      </c>
      <c r="I25">
        <f t="shared" si="4"/>
        <v>25.832882302999998</v>
      </c>
    </row>
    <row r="26" spans="1:9" x14ac:dyDescent="0.2">
      <c r="A26">
        <v>93</v>
      </c>
      <c r="B26">
        <v>1.149001331</v>
      </c>
      <c r="C26">
        <v>2.9798659970000001</v>
      </c>
      <c r="D26">
        <v>1.9537197630000001</v>
      </c>
      <c r="E26">
        <f t="shared" si="0"/>
        <v>0.38558825536341729</v>
      </c>
      <c r="F26">
        <f t="shared" si="1"/>
        <v>0.58810959112972849</v>
      </c>
      <c r="G26">
        <f t="shared" si="3"/>
        <v>2.8772513736000005</v>
      </c>
      <c r="H26">
        <f t="shared" si="2"/>
        <v>0.39933991918209638</v>
      </c>
      <c r="I26">
        <f t="shared" si="4"/>
        <v>26.981883633999999</v>
      </c>
    </row>
    <row r="27" spans="1:9" x14ac:dyDescent="0.2">
      <c r="A27">
        <v>159</v>
      </c>
      <c r="B27">
        <v>1.12404737</v>
      </c>
      <c r="C27">
        <v>2.9294535449999999</v>
      </c>
      <c r="D27">
        <v>1.7695960369999999</v>
      </c>
      <c r="E27">
        <f t="shared" si="0"/>
        <v>0.38370547705681401</v>
      </c>
      <c r="F27">
        <f t="shared" si="1"/>
        <v>0.63519998151985013</v>
      </c>
      <c r="G27">
        <f t="shared" si="3"/>
        <v>2.8134677941999997</v>
      </c>
      <c r="H27">
        <f t="shared" si="2"/>
        <v>0.39952380912880475</v>
      </c>
      <c r="I27">
        <f t="shared" si="4"/>
        <v>28.105931003999999</v>
      </c>
    </row>
    <row r="28" spans="1:9" x14ac:dyDescent="0.2">
      <c r="A28">
        <v>68</v>
      </c>
      <c r="B28">
        <v>1.108043976</v>
      </c>
      <c r="C28">
        <v>2.8021226829999999</v>
      </c>
      <c r="D28">
        <v>2.3710302130000001</v>
      </c>
      <c r="E28">
        <f t="shared" si="0"/>
        <v>0.39543021535863287</v>
      </c>
      <c r="F28">
        <f t="shared" si="1"/>
        <v>0.46732596232842688</v>
      </c>
      <c r="G28">
        <f t="shared" si="3"/>
        <v>2.7590134359999996</v>
      </c>
      <c r="H28">
        <f t="shared" si="2"/>
        <v>0.40160876403937895</v>
      </c>
      <c r="I28">
        <f t="shared" si="4"/>
        <v>29.21397498</v>
      </c>
    </row>
    <row r="29" spans="1:9" x14ac:dyDescent="0.2">
      <c r="A29">
        <v>161</v>
      </c>
      <c r="B29">
        <v>1.1641690149999999</v>
      </c>
      <c r="C29">
        <v>2.975364023</v>
      </c>
      <c r="D29">
        <v>1.822093849</v>
      </c>
      <c r="E29">
        <f t="shared" si="0"/>
        <v>0.39126943997467295</v>
      </c>
      <c r="F29">
        <f t="shared" si="1"/>
        <v>0.63891825091167398</v>
      </c>
      <c r="G29">
        <f t="shared" si="3"/>
        <v>2.8600370056000002</v>
      </c>
      <c r="H29">
        <f t="shared" si="2"/>
        <v>0.407046836359298</v>
      </c>
      <c r="I29">
        <f t="shared" si="4"/>
        <v>30.378143994999999</v>
      </c>
    </row>
    <row r="30" spans="1:9" x14ac:dyDescent="0.2">
      <c r="A30">
        <v>49</v>
      </c>
      <c r="B30">
        <v>1.1607546639999999</v>
      </c>
      <c r="C30">
        <v>2.897662629</v>
      </c>
      <c r="D30">
        <v>2.2978561110000002</v>
      </c>
      <c r="E30">
        <f t="shared" si="0"/>
        <v>0.40058309493420324</v>
      </c>
      <c r="F30">
        <f t="shared" si="1"/>
        <v>0.50514680116104094</v>
      </c>
      <c r="G30">
        <f t="shared" si="3"/>
        <v>2.8376819772000004</v>
      </c>
      <c r="H30">
        <f t="shared" si="2"/>
        <v>0.40905029997242348</v>
      </c>
      <c r="I30">
        <f t="shared" si="4"/>
        <v>31.538898658999997</v>
      </c>
    </row>
    <row r="31" spans="1:9" x14ac:dyDescent="0.2">
      <c r="A31">
        <v>138</v>
      </c>
      <c r="B31">
        <v>1.1410159010000001</v>
      </c>
      <c r="C31">
        <v>2.9026468900000002</v>
      </c>
      <c r="D31">
        <v>1.7559438629999999</v>
      </c>
      <c r="E31">
        <f t="shared" si="0"/>
        <v>0.39309497305061447</v>
      </c>
      <c r="F31">
        <f t="shared" si="1"/>
        <v>0.64980203811902848</v>
      </c>
      <c r="G31">
        <f t="shared" si="3"/>
        <v>2.7879765873000002</v>
      </c>
      <c r="H31">
        <f t="shared" si="2"/>
        <v>0.40926308570797948</v>
      </c>
      <c r="I31">
        <f t="shared" si="4"/>
        <v>32.67991456</v>
      </c>
    </row>
    <row r="32" spans="1:9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G32">
        <f t="shared" si="3"/>
        <v>2.8368754915999999</v>
      </c>
      <c r="H32">
        <f t="shared" si="2"/>
        <v>0.4098587338227615</v>
      </c>
      <c r="I32">
        <f t="shared" si="4"/>
        <v>33.842632756999997</v>
      </c>
    </row>
    <row r="33" spans="1:9" x14ac:dyDescent="0.2">
      <c r="A33">
        <v>144</v>
      </c>
      <c r="B33">
        <v>1.1686175089999999</v>
      </c>
      <c r="C33">
        <v>2.9436088470000001</v>
      </c>
      <c r="D33">
        <v>1.748097587</v>
      </c>
      <c r="E33">
        <f t="shared" si="0"/>
        <v>0.39700162954429385</v>
      </c>
      <c r="F33">
        <f t="shared" si="1"/>
        <v>0.66850816435570082</v>
      </c>
      <c r="G33">
        <f t="shared" si="3"/>
        <v>2.824057721</v>
      </c>
      <c r="H33">
        <f t="shared" si="2"/>
        <v>0.41380794036539453</v>
      </c>
      <c r="I33">
        <f t="shared" si="4"/>
        <v>35.011250265999998</v>
      </c>
    </row>
    <row r="34" spans="1:9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G34">
        <f t="shared" si="3"/>
        <v>2.8621689978999996</v>
      </c>
      <c r="H34">
        <f t="shared" si="2"/>
        <v>0.41586230787675743</v>
      </c>
      <c r="I34">
        <f t="shared" si="4"/>
        <v>36.201518471</v>
      </c>
    </row>
    <row r="35" spans="1:9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G35">
        <f t="shared" si="3"/>
        <v>2.7749891416999999</v>
      </c>
      <c r="H35">
        <f t="shared" si="2"/>
        <v>0.42239430900328845</v>
      </c>
      <c r="I35">
        <f t="shared" si="4"/>
        <v>37.373658091999999</v>
      </c>
    </row>
    <row r="36" spans="1:9" x14ac:dyDescent="0.2">
      <c r="A36">
        <v>65</v>
      </c>
      <c r="B36">
        <v>1.1914839989999999</v>
      </c>
      <c r="C36">
        <v>2.811985768</v>
      </c>
      <c r="D36">
        <v>2.8149861629999999</v>
      </c>
      <c r="E36">
        <f t="shared" si="0"/>
        <v>0.42371622664627934</v>
      </c>
      <c r="F36">
        <f t="shared" si="1"/>
        <v>0.42326460238447711</v>
      </c>
      <c r="G36">
        <f t="shared" si="3"/>
        <v>2.8122858074999999</v>
      </c>
      <c r="H36">
        <f t="shared" si="2"/>
        <v>0.4236710208551589</v>
      </c>
      <c r="I36">
        <f t="shared" si="4"/>
        <v>38.565142090999998</v>
      </c>
    </row>
    <row r="37" spans="1:9" x14ac:dyDescent="0.2">
      <c r="A37">
        <v>152</v>
      </c>
      <c r="B37">
        <v>1.2118003749999999</v>
      </c>
      <c r="C37">
        <v>2.9542789100000002</v>
      </c>
      <c r="D37">
        <v>1.9081595200000001</v>
      </c>
      <c r="E37">
        <f t="shared" si="0"/>
        <v>0.41018482408622681</v>
      </c>
      <c r="F37">
        <f t="shared" si="1"/>
        <v>0.63506240557917293</v>
      </c>
      <c r="G37">
        <f t="shared" si="3"/>
        <v>2.849666971</v>
      </c>
      <c r="H37">
        <f t="shared" si="2"/>
        <v>0.42524280462666031</v>
      </c>
      <c r="I37">
        <f t="shared" si="4"/>
        <v>39.776942466000001</v>
      </c>
    </row>
    <row r="38" spans="1:9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G38">
        <f t="shared" si="3"/>
        <v>2.8719682056</v>
      </c>
      <c r="H38">
        <f t="shared" si="2"/>
        <v>0.4294294583746418</v>
      </c>
      <c r="I38">
        <f t="shared" si="4"/>
        <v>41.010250216999999</v>
      </c>
    </row>
    <row r="39" spans="1:9" x14ac:dyDescent="0.2">
      <c r="A39">
        <v>131</v>
      </c>
      <c r="B39">
        <v>1.236811554</v>
      </c>
      <c r="C39">
        <v>2.9804587840000001</v>
      </c>
      <c r="D39">
        <v>1.9604663579999999</v>
      </c>
      <c r="E39">
        <f t="shared" si="0"/>
        <v>0.41497354724030294</v>
      </c>
      <c r="F39">
        <f t="shared" si="1"/>
        <v>0.63087619379592541</v>
      </c>
      <c r="G39">
        <f t="shared" si="3"/>
        <v>2.8784595414000003</v>
      </c>
      <c r="H39">
        <f t="shared" si="2"/>
        <v>0.4296782831967304</v>
      </c>
      <c r="I39">
        <f t="shared" si="4"/>
        <v>42.247061770999998</v>
      </c>
    </row>
    <row r="40" spans="1:9" x14ac:dyDescent="0.2">
      <c r="A40">
        <v>123</v>
      </c>
      <c r="B40">
        <v>1.2108256879999999</v>
      </c>
      <c r="C40">
        <v>2.9036055040000002</v>
      </c>
      <c r="D40">
        <v>2.0105840380000002</v>
      </c>
      <c r="E40">
        <f t="shared" si="0"/>
        <v>0.41700764319807537</v>
      </c>
      <c r="F40">
        <f t="shared" si="1"/>
        <v>0.60222585334182377</v>
      </c>
      <c r="G40">
        <f t="shared" si="3"/>
        <v>2.8143033574</v>
      </c>
      <c r="H40">
        <f t="shared" si="2"/>
        <v>0.43023993302506797</v>
      </c>
      <c r="I40">
        <f t="shared" si="4"/>
        <v>43.457887458999998</v>
      </c>
    </row>
    <row r="41" spans="1:9" x14ac:dyDescent="0.2">
      <c r="A41">
        <v>72</v>
      </c>
      <c r="B41">
        <v>1.249606657</v>
      </c>
      <c r="C41">
        <v>2.9488982880000001</v>
      </c>
      <c r="D41">
        <v>2.4211982500000002</v>
      </c>
      <c r="E41">
        <f t="shared" si="0"/>
        <v>0.42375373273640693</v>
      </c>
      <c r="F41">
        <f t="shared" si="1"/>
        <v>0.51611083768130095</v>
      </c>
      <c r="G41">
        <f t="shared" si="3"/>
        <v>2.8961282842</v>
      </c>
      <c r="H41">
        <f t="shared" si="2"/>
        <v>0.43147489833834479</v>
      </c>
      <c r="I41">
        <f t="shared" si="4"/>
        <v>44.707494115999999</v>
      </c>
    </row>
    <row r="42" spans="1:9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G42">
        <f t="shared" si="3"/>
        <v>2.9258269379000001</v>
      </c>
      <c r="H42">
        <f t="shared" si="2"/>
        <v>0.43162769118067457</v>
      </c>
      <c r="I42">
        <f t="shared" si="4"/>
        <v>45.970362041999998</v>
      </c>
    </row>
    <row r="43" spans="1:9" x14ac:dyDescent="0.2">
      <c r="A43">
        <v>117</v>
      </c>
      <c r="B43">
        <v>1.2114353870000001</v>
      </c>
      <c r="C43">
        <v>2.878293325</v>
      </c>
      <c r="D43">
        <v>2.0424957109999999</v>
      </c>
      <c r="E43">
        <f t="shared" si="0"/>
        <v>0.42088670271296968</v>
      </c>
      <c r="F43">
        <f t="shared" si="1"/>
        <v>0.59311526603249753</v>
      </c>
      <c r="G43">
        <f t="shared" si="3"/>
        <v>2.7947135636000002</v>
      </c>
      <c r="H43">
        <f t="shared" si="2"/>
        <v>0.43347389971496542</v>
      </c>
      <c r="I43">
        <f t="shared" si="4"/>
        <v>47.181797429</v>
      </c>
    </row>
    <row r="44" spans="1:9" x14ac:dyDescent="0.2">
      <c r="A44">
        <v>139</v>
      </c>
      <c r="B44">
        <v>1.1998304870000001</v>
      </c>
      <c r="C44">
        <v>2.863711946</v>
      </c>
      <c r="D44">
        <v>1.852116769</v>
      </c>
      <c r="E44">
        <f t="shared" si="0"/>
        <v>0.41897736560966248</v>
      </c>
      <c r="F44">
        <f t="shared" si="1"/>
        <v>0.64781578952379759</v>
      </c>
      <c r="G44">
        <f t="shared" si="3"/>
        <v>2.7625524282999998</v>
      </c>
      <c r="H44">
        <f t="shared" si="2"/>
        <v>0.43431953533578488</v>
      </c>
      <c r="I44">
        <f t="shared" si="4"/>
        <v>48.381627915999999</v>
      </c>
    </row>
    <row r="45" spans="1:9" x14ac:dyDescent="0.2">
      <c r="A45">
        <v>115</v>
      </c>
      <c r="B45">
        <v>1.1852769729999999</v>
      </c>
      <c r="C45">
        <v>2.8100622770000001</v>
      </c>
      <c r="D45">
        <v>1.968603487</v>
      </c>
      <c r="E45">
        <f t="shared" si="0"/>
        <v>0.42179740381604358</v>
      </c>
      <c r="F45">
        <f t="shared" si="1"/>
        <v>0.60209025373935032</v>
      </c>
      <c r="G45">
        <f t="shared" si="3"/>
        <v>2.7259163980000003</v>
      </c>
      <c r="H45">
        <f t="shared" si="2"/>
        <v>0.43481780067416426</v>
      </c>
      <c r="I45">
        <f t="shared" si="4"/>
        <v>49.566904889</v>
      </c>
    </row>
    <row r="46" spans="1:9" x14ac:dyDescent="0.2">
      <c r="A46">
        <v>73</v>
      </c>
      <c r="B46">
        <v>1.238932691</v>
      </c>
      <c r="C46">
        <v>2.8839366750000002</v>
      </c>
      <c r="D46">
        <v>2.3811938819999998</v>
      </c>
      <c r="E46">
        <f t="shared" si="0"/>
        <v>0.42959774454825711</v>
      </c>
      <c r="F46">
        <f t="shared" si="1"/>
        <v>0.52029895606795451</v>
      </c>
      <c r="G46">
        <f t="shared" si="3"/>
        <v>2.8336623957000002</v>
      </c>
      <c r="H46">
        <f t="shared" si="2"/>
        <v>0.43721958299621161</v>
      </c>
      <c r="I46">
        <f t="shared" si="4"/>
        <v>50.805837580000002</v>
      </c>
    </row>
    <row r="47" spans="1:9" x14ac:dyDescent="0.2">
      <c r="A47">
        <v>63</v>
      </c>
      <c r="B47">
        <v>1.2487859290000001</v>
      </c>
      <c r="C47">
        <v>2.8901321680000001</v>
      </c>
      <c r="D47">
        <v>2.443058153</v>
      </c>
      <c r="E47">
        <f t="shared" si="0"/>
        <v>0.43208609724730074</v>
      </c>
      <c r="F47">
        <f t="shared" si="1"/>
        <v>0.511156857836777</v>
      </c>
      <c r="G47">
        <f t="shared" si="3"/>
        <v>2.8454247665000003</v>
      </c>
      <c r="H47">
        <f t="shared" si="2"/>
        <v>0.43887504730482213</v>
      </c>
      <c r="I47">
        <f t="shared" si="4"/>
        <v>52.054623509000002</v>
      </c>
    </row>
    <row r="48" spans="1:9" x14ac:dyDescent="0.2">
      <c r="A48">
        <v>192</v>
      </c>
      <c r="B48">
        <v>1.036362794</v>
      </c>
      <c r="C48">
        <v>2.4153573769999999</v>
      </c>
      <c r="D48">
        <v>1.76058526</v>
      </c>
      <c r="E48">
        <f t="shared" si="0"/>
        <v>0.42907223745382839</v>
      </c>
      <c r="F48">
        <f t="shared" si="1"/>
        <v>0.58864675147853951</v>
      </c>
      <c r="G48">
        <f t="shared" si="3"/>
        <v>2.3498801652999997</v>
      </c>
      <c r="H48">
        <f t="shared" si="2"/>
        <v>0.44102793380857008</v>
      </c>
      <c r="I48">
        <f t="shared" si="4"/>
        <v>53.090986303000001</v>
      </c>
    </row>
    <row r="49" spans="1:9" x14ac:dyDescent="0.2">
      <c r="A49">
        <v>116</v>
      </c>
      <c r="B49">
        <v>1.2532532329999999</v>
      </c>
      <c r="C49">
        <v>2.9347948000000001</v>
      </c>
      <c r="D49">
        <v>2.002412616</v>
      </c>
      <c r="E49">
        <f t="shared" si="0"/>
        <v>0.42703266102284215</v>
      </c>
      <c r="F49">
        <f t="shared" si="1"/>
        <v>0.62587162255473916</v>
      </c>
      <c r="G49">
        <f t="shared" si="3"/>
        <v>2.8415565816000004</v>
      </c>
      <c r="H49">
        <f t="shared" si="2"/>
        <v>0.44104461657220578</v>
      </c>
      <c r="I49">
        <f t="shared" si="4"/>
        <v>54.344239536000003</v>
      </c>
    </row>
    <row r="50" spans="1:9" x14ac:dyDescent="0.2">
      <c r="A50">
        <v>112</v>
      </c>
      <c r="B50">
        <v>1.2292513970000001</v>
      </c>
      <c r="C50">
        <v>2.8609391409999998</v>
      </c>
      <c r="D50">
        <v>2.0484906230000002</v>
      </c>
      <c r="E50">
        <f t="shared" si="0"/>
        <v>0.42966709056604857</v>
      </c>
      <c r="F50">
        <f t="shared" si="1"/>
        <v>0.60007665312119907</v>
      </c>
      <c r="G50">
        <f t="shared" si="3"/>
        <v>2.7796942892000001</v>
      </c>
      <c r="H50">
        <f t="shared" si="2"/>
        <v>0.44222539211453371</v>
      </c>
      <c r="I50">
        <f t="shared" si="4"/>
        <v>55.573490933000002</v>
      </c>
    </row>
    <row r="51" spans="1:9" x14ac:dyDescent="0.2">
      <c r="A51">
        <v>154</v>
      </c>
      <c r="B51">
        <v>1.215567485</v>
      </c>
      <c r="C51">
        <v>2.8447709080000001</v>
      </c>
      <c r="D51">
        <v>1.790560103</v>
      </c>
      <c r="E51">
        <f t="shared" si="0"/>
        <v>0.42729890184886549</v>
      </c>
      <c r="F51">
        <f t="shared" si="1"/>
        <v>0.67887555573441705</v>
      </c>
      <c r="G51">
        <f t="shared" si="3"/>
        <v>2.7393498275000003</v>
      </c>
      <c r="H51">
        <f t="shared" si="2"/>
        <v>0.44374306369966537</v>
      </c>
      <c r="I51">
        <f t="shared" si="4"/>
        <v>56.789058418000003</v>
      </c>
    </row>
    <row r="52" spans="1:9" x14ac:dyDescent="0.2">
      <c r="A52">
        <v>66</v>
      </c>
      <c r="B52">
        <v>1.2534689619999999</v>
      </c>
      <c r="C52">
        <v>2.8135329059999998</v>
      </c>
      <c r="D52">
        <v>2.8451915720000001</v>
      </c>
      <c r="E52">
        <f t="shared" si="0"/>
        <v>0.44551423561704739</v>
      </c>
      <c r="F52">
        <f t="shared" si="1"/>
        <v>0.44055696436598324</v>
      </c>
      <c r="G52">
        <f t="shared" si="3"/>
        <v>2.8166987726000001</v>
      </c>
      <c r="H52">
        <f t="shared" si="2"/>
        <v>0.44501349387920697</v>
      </c>
      <c r="I52">
        <f t="shared" si="4"/>
        <v>58.042527380000003</v>
      </c>
    </row>
    <row r="53" spans="1:9" x14ac:dyDescent="0.2">
      <c r="A53">
        <v>174</v>
      </c>
      <c r="B53">
        <v>1.2841929379999999</v>
      </c>
      <c r="C53">
        <v>2.9982187759999999</v>
      </c>
      <c r="D53">
        <v>1.867410069</v>
      </c>
      <c r="E53">
        <f t="shared" si="0"/>
        <v>0.42831862313705954</v>
      </c>
      <c r="F53">
        <f t="shared" si="1"/>
        <v>0.68768663043981904</v>
      </c>
      <c r="G53">
        <f t="shared" si="3"/>
        <v>2.8851379053000001</v>
      </c>
      <c r="H53">
        <f t="shared" si="2"/>
        <v>0.44510625840135293</v>
      </c>
      <c r="I53">
        <f t="shared" si="4"/>
        <v>59.326720318</v>
      </c>
    </row>
    <row r="54" spans="1:9" x14ac:dyDescent="0.2">
      <c r="A54">
        <v>166</v>
      </c>
      <c r="B54">
        <v>1.257112851</v>
      </c>
      <c r="C54">
        <v>2.939841302</v>
      </c>
      <c r="D54">
        <v>1.755144561</v>
      </c>
      <c r="E54">
        <f t="shared" si="0"/>
        <v>0.42761248715866906</v>
      </c>
      <c r="F54">
        <f t="shared" si="1"/>
        <v>0.71624462106058961</v>
      </c>
      <c r="G54">
        <f t="shared" si="3"/>
        <v>2.8213716279000001</v>
      </c>
      <c r="H54">
        <f t="shared" si="2"/>
        <v>0.44556797784760199</v>
      </c>
      <c r="I54">
        <f t="shared" si="4"/>
        <v>60.583833169000002</v>
      </c>
    </row>
    <row r="55" spans="1:9" x14ac:dyDescent="0.2">
      <c r="A55">
        <v>170</v>
      </c>
      <c r="B55">
        <v>1.2685942100000001</v>
      </c>
      <c r="C55">
        <v>2.9557785820000002</v>
      </c>
      <c r="D55">
        <v>1.8427258419999999</v>
      </c>
      <c r="E55">
        <f t="shared" si="0"/>
        <v>0.42919121808563127</v>
      </c>
      <c r="F55">
        <f t="shared" si="1"/>
        <v>0.68843350491201294</v>
      </c>
      <c r="G55">
        <f t="shared" si="3"/>
        <v>2.844473308</v>
      </c>
      <c r="H55">
        <f t="shared" si="2"/>
        <v>0.44598562638366657</v>
      </c>
      <c r="I55">
        <f t="shared" si="4"/>
        <v>61.852427379000005</v>
      </c>
    </row>
    <row r="56" spans="1:9" x14ac:dyDescent="0.2">
      <c r="A56">
        <v>146</v>
      </c>
      <c r="B56">
        <v>1.2170315920000001</v>
      </c>
      <c r="C56">
        <v>2.834238188</v>
      </c>
      <c r="D56">
        <v>1.7788532640000001</v>
      </c>
      <c r="E56">
        <f t="shared" si="0"/>
        <v>0.42940342740170578</v>
      </c>
      <c r="F56">
        <f t="shared" si="1"/>
        <v>0.68416637652469126</v>
      </c>
      <c r="G56">
        <f t="shared" si="3"/>
        <v>2.7286996956000005</v>
      </c>
      <c r="H56">
        <f t="shared" si="2"/>
        <v>0.44601155413417265</v>
      </c>
      <c r="I56">
        <f t="shared" si="4"/>
        <v>63.069458971000003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G57">
        <f t="shared" si="3"/>
        <v>2.7793573448000002</v>
      </c>
      <c r="H57">
        <f t="shared" si="2"/>
        <v>0.44644914131733926</v>
      </c>
      <c r="I57">
        <f t="shared" si="4"/>
        <v>64.310300671000007</v>
      </c>
    </row>
    <row r="58" spans="1:9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G58">
        <f t="shared" si="3"/>
        <v>2.7218639504</v>
      </c>
      <c r="H58">
        <f t="shared" si="2"/>
        <v>0.4467965196501763</v>
      </c>
      <c r="I58">
        <f t="shared" si="4"/>
        <v>65.526420011000013</v>
      </c>
    </row>
    <row r="59" spans="1:9" x14ac:dyDescent="0.2">
      <c r="A59">
        <v>53</v>
      </c>
      <c r="B59">
        <v>1.2519084970000001</v>
      </c>
      <c r="C59">
        <v>2.8248133489999998</v>
      </c>
      <c r="D59">
        <v>2.434042619</v>
      </c>
      <c r="E59">
        <f t="shared" si="0"/>
        <v>0.44318273185843693</v>
      </c>
      <c r="F59">
        <f t="shared" si="1"/>
        <v>0.51433302244902068</v>
      </c>
      <c r="G59">
        <f t="shared" si="3"/>
        <v>2.7857362759999997</v>
      </c>
      <c r="H59">
        <f t="shared" si="2"/>
        <v>0.44939950266850032</v>
      </c>
      <c r="I59">
        <f t="shared" si="4"/>
        <v>66.778328508000016</v>
      </c>
    </row>
    <row r="60" spans="1:9" x14ac:dyDescent="0.2">
      <c r="A60">
        <v>175</v>
      </c>
      <c r="B60">
        <v>1.22830394</v>
      </c>
      <c r="C60">
        <v>2.840832362</v>
      </c>
      <c r="D60">
        <v>1.7437582089999999</v>
      </c>
      <c r="E60">
        <f t="shared" si="0"/>
        <v>0.43237466470399211</v>
      </c>
      <c r="F60">
        <f t="shared" si="1"/>
        <v>0.70440037710526415</v>
      </c>
      <c r="G60">
        <f t="shared" si="3"/>
        <v>2.7311249467000001</v>
      </c>
      <c r="H60">
        <f t="shared" si="2"/>
        <v>0.44974285833540917</v>
      </c>
      <c r="I60">
        <f t="shared" si="4"/>
        <v>68.006632448000019</v>
      </c>
    </row>
    <row r="61" spans="1:9" x14ac:dyDescent="0.2">
      <c r="A61">
        <v>177</v>
      </c>
      <c r="B61">
        <v>1.0376416850000001</v>
      </c>
      <c r="C61">
        <v>2.356921319</v>
      </c>
      <c r="D61">
        <v>1.857941761</v>
      </c>
      <c r="E61">
        <f t="shared" si="0"/>
        <v>0.44025300150462937</v>
      </c>
      <c r="F61">
        <f t="shared" si="1"/>
        <v>0.55848988745562733</v>
      </c>
      <c r="G61">
        <f t="shared" si="3"/>
        <v>2.3070233631999999</v>
      </c>
      <c r="H61">
        <f t="shared" si="2"/>
        <v>0.44977510915221935</v>
      </c>
      <c r="I61">
        <f t="shared" si="4"/>
        <v>69.044274133000016</v>
      </c>
    </row>
    <row r="62" spans="1:9" x14ac:dyDescent="0.2">
      <c r="A62">
        <v>101</v>
      </c>
      <c r="B62">
        <v>1.2349945360000001</v>
      </c>
      <c r="C62">
        <v>2.8378651029999999</v>
      </c>
      <c r="D62">
        <v>1.903029683</v>
      </c>
      <c r="E62">
        <f t="shared" si="0"/>
        <v>0.43518436964972262</v>
      </c>
      <c r="F62">
        <f t="shared" si="1"/>
        <v>0.64896230838244895</v>
      </c>
      <c r="G62">
        <f t="shared" si="3"/>
        <v>2.744381561</v>
      </c>
      <c r="H62">
        <f t="shared" si="2"/>
        <v>0.45000832010764269</v>
      </c>
      <c r="I62">
        <f t="shared" si="4"/>
        <v>70.279268669000018</v>
      </c>
    </row>
    <row r="63" spans="1:9" x14ac:dyDescent="0.2">
      <c r="A63">
        <v>157</v>
      </c>
      <c r="B63">
        <v>1.101648741</v>
      </c>
      <c r="C63">
        <v>2.5238451999999998</v>
      </c>
      <c r="D63">
        <v>1.7335253580000001</v>
      </c>
      <c r="E63">
        <f t="shared" si="0"/>
        <v>0.43649616109577566</v>
      </c>
      <c r="F63">
        <f t="shared" si="1"/>
        <v>0.63549617887966303</v>
      </c>
      <c r="G63">
        <f t="shared" si="3"/>
        <v>2.4448132157999996</v>
      </c>
      <c r="H63">
        <f t="shared" si="2"/>
        <v>0.45060650600234708</v>
      </c>
      <c r="I63">
        <f t="shared" si="4"/>
        <v>71.380917410000023</v>
      </c>
    </row>
    <row r="64" spans="1:9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G64">
        <f t="shared" si="3"/>
        <v>2.3385369876</v>
      </c>
      <c r="H64">
        <f t="shared" si="2"/>
        <v>0.45114929487720368</v>
      </c>
      <c r="I64">
        <f t="shared" si="4"/>
        <v>72.435946723000029</v>
      </c>
    </row>
    <row r="65" spans="1:9" x14ac:dyDescent="0.2">
      <c r="A65">
        <v>109</v>
      </c>
      <c r="B65">
        <v>1.2853179589999999</v>
      </c>
      <c r="C65">
        <v>2.9350778819999999</v>
      </c>
      <c r="D65">
        <v>1.9612853379999999</v>
      </c>
      <c r="E65">
        <f t="shared" si="0"/>
        <v>0.43791613397466905</v>
      </c>
      <c r="F65">
        <f t="shared" si="1"/>
        <v>0.65534470385155141</v>
      </c>
      <c r="G65">
        <f t="shared" si="3"/>
        <v>2.8376986276</v>
      </c>
      <c r="H65">
        <f t="shared" si="2"/>
        <v>0.45294378567856058</v>
      </c>
      <c r="I65">
        <f t="shared" si="4"/>
        <v>73.721264682000026</v>
      </c>
    </row>
    <row r="66" spans="1:9" x14ac:dyDescent="0.2">
      <c r="A66">
        <v>96</v>
      </c>
      <c r="B66">
        <v>1.2529586349999999</v>
      </c>
      <c r="C66">
        <v>2.8509440559999999</v>
      </c>
      <c r="D66">
        <v>1.9873358299999999</v>
      </c>
      <c r="E66">
        <f t="shared" ref="E66:E129" si="5">$B66/C66</f>
        <v>0.43948902903340592</v>
      </c>
      <c r="F66">
        <f t="shared" ref="F66:F129" si="6">$B66/D66</f>
        <v>0.63047151673403889</v>
      </c>
      <c r="G66">
        <f t="shared" ref="G66:G129" si="7">$L$5*C66+$L$6*D66</f>
        <v>2.7645832334000002</v>
      </c>
      <c r="H66">
        <f t="shared" ref="H66:H129" si="8">B66/G66</f>
        <v>0.45321790997735995</v>
      </c>
      <c r="I66">
        <f t="shared" si="4"/>
        <v>74.974223317000025</v>
      </c>
    </row>
    <row r="67" spans="1:9" x14ac:dyDescent="0.2">
      <c r="A67">
        <v>88</v>
      </c>
      <c r="B67">
        <v>1.270999591</v>
      </c>
      <c r="C67">
        <v>2.8084381070000002</v>
      </c>
      <c r="D67">
        <v>2.7647554460000001</v>
      </c>
      <c r="E67">
        <f t="shared" si="5"/>
        <v>0.45256457239774944</v>
      </c>
      <c r="F67">
        <f t="shared" si="6"/>
        <v>0.45971501488092192</v>
      </c>
      <c r="G67">
        <f t="shared" si="7"/>
        <v>2.8040698409000004</v>
      </c>
      <c r="H67">
        <f t="shared" si="8"/>
        <v>0.45326959138509088</v>
      </c>
      <c r="I67">
        <f t="shared" si="4"/>
        <v>76.245222908000031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5"/>
        <v>0.44833554018055649</v>
      </c>
      <c r="F68">
        <f t="shared" si="6"/>
        <v>0.56350806302730794</v>
      </c>
      <c r="G68">
        <f t="shared" si="7"/>
        <v>2.8001707802000002</v>
      </c>
      <c r="H68">
        <f t="shared" si="8"/>
        <v>0.4576900320017131</v>
      </c>
      <c r="I68">
        <f t="shared" ref="I68:I131" si="9">B68+I67</f>
        <v>77.526833162000031</v>
      </c>
    </row>
    <row r="69" spans="1:9" x14ac:dyDescent="0.2">
      <c r="A69">
        <v>134</v>
      </c>
      <c r="B69">
        <v>1.1553018420000001</v>
      </c>
      <c r="C69">
        <v>2.5190802360000002</v>
      </c>
      <c r="D69">
        <v>2.3760976899999999</v>
      </c>
      <c r="E69">
        <f t="shared" si="5"/>
        <v>0.45862050183621067</v>
      </c>
      <c r="F69">
        <f t="shared" si="6"/>
        <v>0.48621815797480955</v>
      </c>
      <c r="G69">
        <f t="shared" si="7"/>
        <v>2.5047819814000003</v>
      </c>
      <c r="H69">
        <f t="shared" si="8"/>
        <v>0.46123848326083294</v>
      </c>
      <c r="I69">
        <f t="shared" si="9"/>
        <v>78.682135004000031</v>
      </c>
    </row>
    <row r="70" spans="1:9" x14ac:dyDescent="0.2">
      <c r="A70">
        <v>70</v>
      </c>
      <c r="B70">
        <v>1.32094881</v>
      </c>
      <c r="C70">
        <v>2.8936321700000001</v>
      </c>
      <c r="D70">
        <v>2.570936745</v>
      </c>
      <c r="E70">
        <f t="shared" si="5"/>
        <v>0.45650197827320949</v>
      </c>
      <c r="F70">
        <f t="shared" si="6"/>
        <v>0.51380058749753488</v>
      </c>
      <c r="G70">
        <f t="shared" si="7"/>
        <v>2.8613626275000001</v>
      </c>
      <c r="H70">
        <f t="shared" si="8"/>
        <v>0.46165026316644303</v>
      </c>
      <c r="I70">
        <f t="shared" si="9"/>
        <v>80.003083814000036</v>
      </c>
    </row>
    <row r="71" spans="1:9" x14ac:dyDescent="0.2">
      <c r="A71">
        <v>145</v>
      </c>
      <c r="B71">
        <v>1.2647692720000001</v>
      </c>
      <c r="C71">
        <v>2.837276793</v>
      </c>
      <c r="D71">
        <v>1.8258405559999999</v>
      </c>
      <c r="E71">
        <f t="shared" si="5"/>
        <v>0.4457687297624191</v>
      </c>
      <c r="F71">
        <f t="shared" si="6"/>
        <v>0.69270521341185509</v>
      </c>
      <c r="G71">
        <f t="shared" si="7"/>
        <v>2.7361331692999999</v>
      </c>
      <c r="H71">
        <f t="shared" si="8"/>
        <v>0.46224697181810526</v>
      </c>
      <c r="I71">
        <f t="shared" si="9"/>
        <v>81.267853086000031</v>
      </c>
    </row>
    <row r="72" spans="1:9" x14ac:dyDescent="0.2">
      <c r="A72">
        <v>21</v>
      </c>
      <c r="B72">
        <v>1.0330651280000001</v>
      </c>
      <c r="C72">
        <v>2.2098094559999999</v>
      </c>
      <c r="D72">
        <v>2.3827416559999999</v>
      </c>
      <c r="E72">
        <f t="shared" si="5"/>
        <v>0.46749059073625399</v>
      </c>
      <c r="F72">
        <f t="shared" si="6"/>
        <v>0.43356153420939736</v>
      </c>
      <c r="G72">
        <f t="shared" si="7"/>
        <v>2.2271026759999999</v>
      </c>
      <c r="H72">
        <f t="shared" si="8"/>
        <v>0.4638605750568458</v>
      </c>
      <c r="I72">
        <f t="shared" si="9"/>
        <v>82.300918214000035</v>
      </c>
    </row>
    <row r="73" spans="1:9" x14ac:dyDescent="0.2">
      <c r="A73">
        <v>110</v>
      </c>
      <c r="B73">
        <v>1.3206520559999999</v>
      </c>
      <c r="C73">
        <v>2.9399589279999998</v>
      </c>
      <c r="D73">
        <v>2.0095063259999999</v>
      </c>
      <c r="E73">
        <f t="shared" si="5"/>
        <v>0.44920765505333615</v>
      </c>
      <c r="F73">
        <f t="shared" si="6"/>
        <v>0.65720223863579919</v>
      </c>
      <c r="G73">
        <f t="shared" si="7"/>
        <v>2.8469136678</v>
      </c>
      <c r="H73">
        <f t="shared" si="8"/>
        <v>0.46388904269814257</v>
      </c>
      <c r="I73">
        <f t="shared" si="9"/>
        <v>83.621570270000035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 t="shared" si="5"/>
        <v>0.44949043461707255</v>
      </c>
      <c r="F74">
        <f t="shared" si="6"/>
        <v>0.65407949542624577</v>
      </c>
      <c r="G74">
        <f t="shared" si="7"/>
        <v>2.8003197316999997</v>
      </c>
      <c r="H74">
        <f t="shared" si="8"/>
        <v>0.46400398222069922</v>
      </c>
      <c r="I74">
        <f t="shared" si="9"/>
        <v>84.92092977700004</v>
      </c>
    </row>
    <row r="75" spans="1:9" x14ac:dyDescent="0.2">
      <c r="A75">
        <v>47</v>
      </c>
      <c r="B75">
        <v>1.3070031719999999</v>
      </c>
      <c r="C75">
        <v>2.8933001730000001</v>
      </c>
      <c r="D75">
        <v>2.017334966</v>
      </c>
      <c r="E75">
        <f t="shared" si="5"/>
        <v>0.45173438421523915</v>
      </c>
      <c r="F75">
        <f t="shared" si="6"/>
        <v>0.64788604472143962</v>
      </c>
      <c r="G75">
        <f t="shared" si="7"/>
        <v>2.8057036523000005</v>
      </c>
      <c r="H75">
        <f t="shared" si="8"/>
        <v>0.46583792658521594</v>
      </c>
      <c r="I75">
        <f t="shared" si="9"/>
        <v>86.227932949000035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 t="shared" si="5"/>
        <v>0.45633797140757698</v>
      </c>
      <c r="F76">
        <f t="shared" si="6"/>
        <v>0.59448526641971933</v>
      </c>
      <c r="G76">
        <f t="shared" si="7"/>
        <v>2.3824382078999999</v>
      </c>
      <c r="H76">
        <f t="shared" si="8"/>
        <v>0.4671947055370258</v>
      </c>
      <c r="I76">
        <f t="shared" si="9"/>
        <v>87.340995466000038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 t="shared" si="5"/>
        <v>0.45661524045258362</v>
      </c>
      <c r="F77">
        <f t="shared" si="6"/>
        <v>0.61383680792569784</v>
      </c>
      <c r="G77">
        <f t="shared" si="7"/>
        <v>2.3708432455000001</v>
      </c>
      <c r="H77">
        <f t="shared" si="8"/>
        <v>0.46861791647709333</v>
      </c>
      <c r="I77">
        <f t="shared" si="9"/>
        <v>88.452015088000039</v>
      </c>
    </row>
    <row r="78" spans="1:9" x14ac:dyDescent="0.2">
      <c r="A78">
        <v>122</v>
      </c>
      <c r="B78">
        <v>1.2836904309999999</v>
      </c>
      <c r="C78">
        <v>2.8280394370000002</v>
      </c>
      <c r="D78">
        <v>1.925694547</v>
      </c>
      <c r="E78">
        <f t="shared" si="5"/>
        <v>0.45391532176147648</v>
      </c>
      <c r="F78">
        <f t="shared" si="6"/>
        <v>0.6666116560385108</v>
      </c>
      <c r="G78">
        <f t="shared" si="7"/>
        <v>2.7378049480000004</v>
      </c>
      <c r="H78">
        <f t="shared" si="8"/>
        <v>0.46887578018943654</v>
      </c>
      <c r="I78">
        <f t="shared" si="9"/>
        <v>89.735705519000035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 t="shared" si="5"/>
        <v>0.45832461673746466</v>
      </c>
      <c r="F79">
        <f t="shared" si="6"/>
        <v>0.61170585285477796</v>
      </c>
      <c r="G79">
        <f t="shared" si="7"/>
        <v>2.2628012508999999</v>
      </c>
      <c r="H79">
        <f t="shared" si="8"/>
        <v>0.4701123766733375</v>
      </c>
      <c r="I79">
        <f t="shared" si="9"/>
        <v>90.799476393000035</v>
      </c>
    </row>
    <row r="80" spans="1:9" x14ac:dyDescent="0.2">
      <c r="A80">
        <v>193</v>
      </c>
      <c r="B80">
        <v>1.073014438</v>
      </c>
      <c r="C80">
        <v>2.3319686329999998</v>
      </c>
      <c r="D80">
        <v>1.7688975920000001</v>
      </c>
      <c r="E80">
        <f t="shared" si="5"/>
        <v>0.46013244895991706</v>
      </c>
      <c r="F80">
        <f t="shared" si="6"/>
        <v>0.60660065503667659</v>
      </c>
      <c r="G80">
        <f t="shared" si="7"/>
        <v>2.2756615288999997</v>
      </c>
      <c r="H80">
        <f t="shared" si="8"/>
        <v>0.47151758922543696</v>
      </c>
      <c r="I80">
        <f t="shared" si="9"/>
        <v>91.872490831000036</v>
      </c>
    </row>
    <row r="81" spans="1:9" x14ac:dyDescent="0.2">
      <c r="A81">
        <v>19</v>
      </c>
      <c r="B81">
        <v>1.0673216130000001</v>
      </c>
      <c r="C81">
        <v>2.2340181929999998</v>
      </c>
      <c r="D81">
        <v>2.4361324899999999</v>
      </c>
      <c r="E81">
        <f t="shared" si="5"/>
        <v>0.47775869343602972</v>
      </c>
      <c r="F81">
        <f t="shared" si="6"/>
        <v>0.43812133263737235</v>
      </c>
      <c r="G81">
        <f t="shared" si="7"/>
        <v>2.2542296227</v>
      </c>
      <c r="H81">
        <f t="shared" si="8"/>
        <v>0.473475107527696</v>
      </c>
      <c r="I81">
        <f t="shared" si="9"/>
        <v>92.93981244400004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 t="shared" si="5"/>
        <v>0.46429676942811249</v>
      </c>
      <c r="F82">
        <f t="shared" si="6"/>
        <v>0.58580794943429881</v>
      </c>
      <c r="G82">
        <f t="shared" si="7"/>
        <v>2.3720794990000003</v>
      </c>
      <c r="H82">
        <f t="shared" si="8"/>
        <v>0.47413143803743979</v>
      </c>
      <c r="I82">
        <f t="shared" si="9"/>
        <v>94.064489908000041</v>
      </c>
    </row>
    <row r="83" spans="1:9" x14ac:dyDescent="0.2">
      <c r="A83">
        <v>171</v>
      </c>
      <c r="B83">
        <v>1.3144152360000001</v>
      </c>
      <c r="C83">
        <v>2.8732961260000001</v>
      </c>
      <c r="D83">
        <v>1.7722199839999999</v>
      </c>
      <c r="E83">
        <f t="shared" si="5"/>
        <v>0.4574590220987198</v>
      </c>
      <c r="F83">
        <f t="shared" si="6"/>
        <v>0.7416772454135695</v>
      </c>
      <c r="G83">
        <f t="shared" si="7"/>
        <v>2.7631885118000001</v>
      </c>
      <c r="H83">
        <f t="shared" si="8"/>
        <v>0.47568786218778897</v>
      </c>
      <c r="I83">
        <f t="shared" si="9"/>
        <v>95.378905144000043</v>
      </c>
    </row>
    <row r="84" spans="1:9" x14ac:dyDescent="0.2">
      <c r="A84">
        <v>151</v>
      </c>
      <c r="B84">
        <v>1.326481485</v>
      </c>
      <c r="C84">
        <v>2.8900198879999999</v>
      </c>
      <c r="D84">
        <v>1.86555004</v>
      </c>
      <c r="E84">
        <f t="shared" si="5"/>
        <v>0.45898697462527638</v>
      </c>
      <c r="F84">
        <f t="shared" si="6"/>
        <v>0.71104042055071326</v>
      </c>
      <c r="G84">
        <f t="shared" si="7"/>
        <v>2.7875729032000001</v>
      </c>
      <c r="H84">
        <f t="shared" si="8"/>
        <v>0.47585535197205525</v>
      </c>
      <c r="I84">
        <f t="shared" si="9"/>
        <v>96.705386629000046</v>
      </c>
    </row>
    <row r="85" spans="1:9" x14ac:dyDescent="0.2">
      <c r="A85">
        <v>182</v>
      </c>
      <c r="B85">
        <v>1.1154315909999999</v>
      </c>
      <c r="C85">
        <v>2.4091999849999999</v>
      </c>
      <c r="D85">
        <v>1.7364844290000001</v>
      </c>
      <c r="E85">
        <f t="shared" si="5"/>
        <v>0.46298837703172241</v>
      </c>
      <c r="F85">
        <f t="shared" si="6"/>
        <v>0.64235047108504761</v>
      </c>
      <c r="G85">
        <f t="shared" si="7"/>
        <v>2.3419284294000002</v>
      </c>
      <c r="H85">
        <f t="shared" si="8"/>
        <v>0.47628765123525674</v>
      </c>
      <c r="I85">
        <f t="shared" si="9"/>
        <v>97.820818220000049</v>
      </c>
    </row>
    <row r="86" spans="1:9" x14ac:dyDescent="0.2">
      <c r="A86">
        <v>135</v>
      </c>
      <c r="B86">
        <v>1.1599989319999999</v>
      </c>
      <c r="C86">
        <v>2.5082790369999999</v>
      </c>
      <c r="D86">
        <v>1.763480001</v>
      </c>
      <c r="E86">
        <f t="shared" si="5"/>
        <v>0.46246805673877661</v>
      </c>
      <c r="F86">
        <f t="shared" si="6"/>
        <v>0.65778967231962382</v>
      </c>
      <c r="G86">
        <f t="shared" si="7"/>
        <v>2.4337991334</v>
      </c>
      <c r="H86">
        <f t="shared" si="8"/>
        <v>0.47662065290469952</v>
      </c>
      <c r="I86">
        <f t="shared" si="9"/>
        <v>98.980817152000043</v>
      </c>
    </row>
    <row r="87" spans="1:9" x14ac:dyDescent="0.2">
      <c r="A87">
        <v>218</v>
      </c>
      <c r="B87">
        <v>1.078180371</v>
      </c>
      <c r="C87">
        <v>2.3154097299999998</v>
      </c>
      <c r="D87">
        <v>1.7628622009999999</v>
      </c>
      <c r="E87">
        <f t="shared" si="5"/>
        <v>0.4656542455662912</v>
      </c>
      <c r="F87">
        <f t="shared" si="6"/>
        <v>0.61160785589956612</v>
      </c>
      <c r="G87">
        <f t="shared" si="7"/>
        <v>2.2601549771</v>
      </c>
      <c r="H87">
        <f t="shared" si="8"/>
        <v>0.47703824822818608</v>
      </c>
      <c r="I87">
        <f t="shared" si="9"/>
        <v>100.05899752300004</v>
      </c>
    </row>
    <row r="88" spans="1:9" x14ac:dyDescent="0.2">
      <c r="A88">
        <v>216</v>
      </c>
      <c r="B88">
        <v>1.124766207</v>
      </c>
      <c r="C88">
        <v>2.4084183370000001</v>
      </c>
      <c r="D88">
        <v>1.899792559</v>
      </c>
      <c r="E88">
        <f t="shared" si="5"/>
        <v>0.46701446742887837</v>
      </c>
      <c r="F88">
        <f t="shared" si="6"/>
        <v>0.5920468535743959</v>
      </c>
      <c r="G88">
        <f t="shared" si="7"/>
        <v>2.3575557592000003</v>
      </c>
      <c r="H88">
        <f t="shared" si="8"/>
        <v>0.47708997024175231</v>
      </c>
      <c r="I88">
        <f t="shared" si="9"/>
        <v>101.18376373000004</v>
      </c>
    </row>
    <row r="89" spans="1:9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5"/>
        <v>0.46931751012321943</v>
      </c>
      <c r="F89">
        <f t="shared" si="6"/>
        <v>0.6089754051918943</v>
      </c>
      <c r="G89">
        <f t="shared" si="7"/>
        <v>2.3259875929000002</v>
      </c>
      <c r="H89">
        <f t="shared" si="8"/>
        <v>0.48033311287229774</v>
      </c>
      <c r="I89">
        <f t="shared" si="9"/>
        <v>102.30101259100003</v>
      </c>
    </row>
    <row r="90" spans="1:9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5"/>
        <v>0.46983734646069103</v>
      </c>
      <c r="F90">
        <f t="shared" si="6"/>
        <v>0.60910040360727979</v>
      </c>
      <c r="G90">
        <f t="shared" si="7"/>
        <v>2.2527525030000004</v>
      </c>
      <c r="H90">
        <f t="shared" si="8"/>
        <v>0.48083093396079107</v>
      </c>
      <c r="I90">
        <f t="shared" si="9"/>
        <v>103.38420568100003</v>
      </c>
    </row>
    <row r="91" spans="1:9" x14ac:dyDescent="0.2">
      <c r="A91">
        <v>148</v>
      </c>
      <c r="B91">
        <v>1.327039217</v>
      </c>
      <c r="C91">
        <v>2.8632402570000002</v>
      </c>
      <c r="D91">
        <v>1.8162020649999999</v>
      </c>
      <c r="E91">
        <f t="shared" si="5"/>
        <v>0.46347462940131468</v>
      </c>
      <c r="F91">
        <f t="shared" si="6"/>
        <v>0.73066716670647558</v>
      </c>
      <c r="G91">
        <f t="shared" si="7"/>
        <v>2.7585364378000001</v>
      </c>
      <c r="H91">
        <f t="shared" si="8"/>
        <v>0.48106640855480093</v>
      </c>
      <c r="I91">
        <f t="shared" si="9"/>
        <v>104.71124489800003</v>
      </c>
    </row>
    <row r="92" spans="1:9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5"/>
        <v>0.47232254218156078</v>
      </c>
      <c r="F92">
        <f t="shared" si="6"/>
        <v>0.58307292434579117</v>
      </c>
      <c r="G92">
        <f t="shared" si="7"/>
        <v>2.3239644596</v>
      </c>
      <c r="H92">
        <f t="shared" si="8"/>
        <v>0.4814676637492929</v>
      </c>
      <c r="I92">
        <f t="shared" si="9"/>
        <v>105.83015863700004</v>
      </c>
    </row>
    <row r="93" spans="1:9" x14ac:dyDescent="0.2">
      <c r="A93">
        <v>136</v>
      </c>
      <c r="B93">
        <v>1.2376546390000001</v>
      </c>
      <c r="C93">
        <v>2.625753279</v>
      </c>
      <c r="D93">
        <v>1.9476561699999999</v>
      </c>
      <c r="E93">
        <f t="shared" si="5"/>
        <v>0.47135222067450006</v>
      </c>
      <c r="F93">
        <f t="shared" si="6"/>
        <v>0.6354584849542515</v>
      </c>
      <c r="G93">
        <f t="shared" si="7"/>
        <v>2.5579435680999998</v>
      </c>
      <c r="H93">
        <f t="shared" si="8"/>
        <v>0.48384751502524759</v>
      </c>
      <c r="I93">
        <f t="shared" si="9"/>
        <v>107.06781327600004</v>
      </c>
    </row>
    <row r="94" spans="1:9" x14ac:dyDescent="0.2">
      <c r="A94">
        <v>196</v>
      </c>
      <c r="B94">
        <v>1.159338392</v>
      </c>
      <c r="C94">
        <v>2.4353276359999998</v>
      </c>
      <c r="D94">
        <v>1.911368277</v>
      </c>
      <c r="E94">
        <f t="shared" si="5"/>
        <v>0.47605027547923745</v>
      </c>
      <c r="F94">
        <f t="shared" si="6"/>
        <v>0.60654893457771875</v>
      </c>
      <c r="G94">
        <f t="shared" si="7"/>
        <v>2.3829317000999999</v>
      </c>
      <c r="H94">
        <f t="shared" si="8"/>
        <v>0.48651767566453891</v>
      </c>
      <c r="I94">
        <f t="shared" si="9"/>
        <v>108.22715166800003</v>
      </c>
    </row>
    <row r="95" spans="1:9" x14ac:dyDescent="0.2">
      <c r="A95">
        <v>208</v>
      </c>
      <c r="B95">
        <v>1.088910963</v>
      </c>
      <c r="C95">
        <v>2.2826638959999999</v>
      </c>
      <c r="D95">
        <v>1.7759869079999999</v>
      </c>
      <c r="E95">
        <f t="shared" si="5"/>
        <v>0.47703517145390556</v>
      </c>
      <c r="F95">
        <f t="shared" si="6"/>
        <v>0.6131300619925516</v>
      </c>
      <c r="G95">
        <f t="shared" si="7"/>
        <v>2.2319961972</v>
      </c>
      <c r="H95">
        <f t="shared" si="8"/>
        <v>0.48786416588254933</v>
      </c>
      <c r="I95">
        <f t="shared" si="9"/>
        <v>109.31606263100004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 t="shared" si="5"/>
        <v>0.47985560094670543</v>
      </c>
      <c r="F96">
        <f t="shared" si="6"/>
        <v>0.580692834190219</v>
      </c>
      <c r="G96">
        <f t="shared" si="7"/>
        <v>2.2570324258999999</v>
      </c>
      <c r="H96">
        <f t="shared" si="8"/>
        <v>0.48833554110792093</v>
      </c>
      <c r="I96">
        <f t="shared" si="9"/>
        <v>110.41825178200004</v>
      </c>
    </row>
    <row r="97" spans="1:9" x14ac:dyDescent="0.2">
      <c r="A97">
        <v>180</v>
      </c>
      <c r="B97">
        <v>1.097319486</v>
      </c>
      <c r="C97">
        <v>2.2999004909999998</v>
      </c>
      <c r="D97">
        <v>1.765611665</v>
      </c>
      <c r="E97">
        <f t="shared" si="5"/>
        <v>0.47711607101874393</v>
      </c>
      <c r="F97">
        <f t="shared" si="6"/>
        <v>0.62149537622136175</v>
      </c>
      <c r="G97">
        <f t="shared" si="7"/>
        <v>2.2464716083999998</v>
      </c>
      <c r="H97">
        <f t="shared" si="8"/>
        <v>0.48846354518655222</v>
      </c>
      <c r="I97">
        <f t="shared" si="9"/>
        <v>111.51557126800004</v>
      </c>
    </row>
    <row r="98" spans="1:9" x14ac:dyDescent="0.2">
      <c r="A98">
        <v>41</v>
      </c>
      <c r="B98">
        <v>1.067113159</v>
      </c>
      <c r="C98">
        <v>2.1672931320000002</v>
      </c>
      <c r="D98">
        <v>2.3290045429999999</v>
      </c>
      <c r="E98">
        <f t="shared" si="5"/>
        <v>0.49237140248548528</v>
      </c>
      <c r="F98">
        <f t="shared" si="6"/>
        <v>0.45818423248992352</v>
      </c>
      <c r="G98">
        <f t="shared" si="7"/>
        <v>2.1834642731000002</v>
      </c>
      <c r="H98">
        <f t="shared" si="8"/>
        <v>0.48872480862027251</v>
      </c>
      <c r="I98">
        <f t="shared" si="9"/>
        <v>112.58268442700005</v>
      </c>
    </row>
    <row r="99" spans="1:9" x14ac:dyDescent="0.2">
      <c r="A99">
        <v>194</v>
      </c>
      <c r="B99">
        <v>1.1707229530000001</v>
      </c>
      <c r="C99">
        <v>2.4397851820000001</v>
      </c>
      <c r="D99">
        <v>1.914865974</v>
      </c>
      <c r="E99">
        <f t="shared" si="5"/>
        <v>0.47984673471961437</v>
      </c>
      <c r="F99">
        <f t="shared" si="6"/>
        <v>0.61138636797355306</v>
      </c>
      <c r="G99">
        <f t="shared" si="7"/>
        <v>2.3872932612</v>
      </c>
      <c r="H99">
        <f t="shared" si="8"/>
        <v>0.4903976281537874</v>
      </c>
      <c r="I99">
        <f t="shared" si="9"/>
        <v>113.75340738000004</v>
      </c>
    </row>
    <row r="100" spans="1:9" x14ac:dyDescent="0.2">
      <c r="A100">
        <v>9</v>
      </c>
      <c r="B100">
        <v>1.0343236899999999</v>
      </c>
      <c r="C100">
        <v>2.0615608569999999</v>
      </c>
      <c r="D100">
        <v>2.4807432770000002</v>
      </c>
      <c r="E100">
        <f t="shared" si="5"/>
        <v>0.50171872757865421</v>
      </c>
      <c r="F100">
        <f t="shared" si="6"/>
        <v>0.41694104327104053</v>
      </c>
      <c r="G100">
        <f t="shared" si="7"/>
        <v>2.1034790989999999</v>
      </c>
      <c r="H100">
        <f t="shared" si="8"/>
        <v>0.49172045041556173</v>
      </c>
      <c r="I100">
        <f t="shared" si="9"/>
        <v>114.78773107000004</v>
      </c>
    </row>
    <row r="101" spans="1:9" x14ac:dyDescent="0.2">
      <c r="A101">
        <v>179</v>
      </c>
      <c r="B101">
        <v>1.1336411420000001</v>
      </c>
      <c r="C101">
        <v>2.3353068380000002</v>
      </c>
      <c r="D101">
        <v>1.801810667</v>
      </c>
      <c r="E101">
        <f t="shared" si="5"/>
        <v>0.48543562822385744</v>
      </c>
      <c r="F101">
        <f t="shared" si="6"/>
        <v>0.62916773818833216</v>
      </c>
      <c r="G101">
        <f t="shared" si="7"/>
        <v>2.2819572209000003</v>
      </c>
      <c r="H101">
        <f t="shared" si="8"/>
        <v>0.49678457230363582</v>
      </c>
      <c r="I101">
        <f t="shared" si="9"/>
        <v>115.92137221200004</v>
      </c>
    </row>
    <row r="102" spans="1:9" x14ac:dyDescent="0.2">
      <c r="A102">
        <v>213</v>
      </c>
      <c r="B102">
        <v>1.106695</v>
      </c>
      <c r="C102">
        <v>2.2718417290000001</v>
      </c>
      <c r="D102">
        <v>1.823573699</v>
      </c>
      <c r="E102">
        <f t="shared" si="5"/>
        <v>0.48713560714774595</v>
      </c>
      <c r="F102">
        <f t="shared" si="6"/>
        <v>0.60688251898285361</v>
      </c>
      <c r="G102">
        <f t="shared" si="7"/>
        <v>2.2270149260000003</v>
      </c>
      <c r="H102">
        <f t="shared" si="8"/>
        <v>0.49694098906995821</v>
      </c>
      <c r="I102">
        <f t="shared" si="9"/>
        <v>117.02806721200004</v>
      </c>
    </row>
    <row r="103" spans="1:9" x14ac:dyDescent="0.2">
      <c r="A103">
        <v>4</v>
      </c>
      <c r="B103">
        <v>1.085244978</v>
      </c>
      <c r="C103">
        <v>2.1468122140000001</v>
      </c>
      <c r="D103">
        <v>2.4636038729999998</v>
      </c>
      <c r="E103">
        <f t="shared" si="5"/>
        <v>0.50551462811828396</v>
      </c>
      <c r="F103">
        <f t="shared" si="6"/>
        <v>0.44051115112043826</v>
      </c>
      <c r="G103">
        <f t="shared" si="7"/>
        <v>2.1784913799000001</v>
      </c>
      <c r="H103">
        <f t="shared" si="8"/>
        <v>0.49816354015126574</v>
      </c>
      <c r="I103">
        <f t="shared" si="9"/>
        <v>118.11331219000004</v>
      </c>
    </row>
    <row r="104" spans="1:9" x14ac:dyDescent="0.2">
      <c r="A104">
        <v>187</v>
      </c>
      <c r="B104">
        <v>1.1190630029999999</v>
      </c>
      <c r="C104">
        <v>2.2773958400000001</v>
      </c>
      <c r="D104">
        <v>1.853925823</v>
      </c>
      <c r="E104">
        <f t="shared" si="5"/>
        <v>0.49137834685778642</v>
      </c>
      <c r="F104">
        <f t="shared" si="6"/>
        <v>0.60361800300572221</v>
      </c>
      <c r="G104">
        <f t="shared" si="7"/>
        <v>2.2350488383</v>
      </c>
      <c r="H104">
        <f t="shared" si="8"/>
        <v>0.50068838936475779</v>
      </c>
      <c r="I104">
        <f t="shared" si="9"/>
        <v>119.23237519300004</v>
      </c>
    </row>
    <row r="105" spans="1:9" x14ac:dyDescent="0.2">
      <c r="A105">
        <v>211</v>
      </c>
      <c r="B105">
        <v>1.189294624</v>
      </c>
      <c r="C105">
        <v>2.4205595190000002</v>
      </c>
      <c r="D105">
        <v>1.8631944069999999</v>
      </c>
      <c r="E105">
        <f t="shared" si="5"/>
        <v>0.49133046085614551</v>
      </c>
      <c r="F105">
        <f t="shared" si="6"/>
        <v>0.63830946439718461</v>
      </c>
      <c r="G105">
        <f t="shared" si="7"/>
        <v>2.3648230078000005</v>
      </c>
      <c r="H105">
        <f t="shared" si="8"/>
        <v>0.5029106280162603</v>
      </c>
      <c r="I105">
        <f t="shared" si="9"/>
        <v>120.42166981700004</v>
      </c>
    </row>
    <row r="106" spans="1:9" x14ac:dyDescent="0.2">
      <c r="A106">
        <v>214</v>
      </c>
      <c r="B106">
        <v>1.162762523</v>
      </c>
      <c r="C106">
        <v>2.3604208789999999</v>
      </c>
      <c r="D106">
        <v>1.857699083</v>
      </c>
      <c r="E106">
        <f t="shared" si="5"/>
        <v>0.49260813329723141</v>
      </c>
      <c r="F106">
        <f t="shared" si="6"/>
        <v>0.6259154314283526</v>
      </c>
      <c r="G106">
        <f t="shared" si="7"/>
        <v>2.3101486994</v>
      </c>
      <c r="H106">
        <f t="shared" si="8"/>
        <v>0.50332799931969607</v>
      </c>
      <c r="I106">
        <f t="shared" si="9"/>
        <v>121.58443234000003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 t="shared" si="5"/>
        <v>0.49423452004958102</v>
      </c>
      <c r="F107">
        <f t="shared" si="6"/>
        <v>0.61037384943726014</v>
      </c>
      <c r="G107">
        <f t="shared" si="7"/>
        <v>2.2456432365999999</v>
      </c>
      <c r="H107">
        <f t="shared" si="8"/>
        <v>0.50382101108499833</v>
      </c>
      <c r="I107">
        <f t="shared" si="9"/>
        <v>122.71583458600003</v>
      </c>
    </row>
    <row r="108" spans="1:9" x14ac:dyDescent="0.2">
      <c r="A108">
        <v>189</v>
      </c>
      <c r="B108">
        <v>1.122859015</v>
      </c>
      <c r="C108">
        <v>2.2652318340000002</v>
      </c>
      <c r="D108">
        <v>1.791085899</v>
      </c>
      <c r="E108">
        <f t="shared" si="5"/>
        <v>0.4956927578654185</v>
      </c>
      <c r="F108">
        <f t="shared" si="6"/>
        <v>0.6269152225624216</v>
      </c>
      <c r="G108">
        <f t="shared" si="7"/>
        <v>2.2178172405000005</v>
      </c>
      <c r="H108">
        <f t="shared" si="8"/>
        <v>0.50629014622812407</v>
      </c>
      <c r="I108">
        <f t="shared" si="9"/>
        <v>123.83869360100003</v>
      </c>
    </row>
    <row r="109" spans="1:9" x14ac:dyDescent="0.2">
      <c r="A109">
        <v>23</v>
      </c>
      <c r="B109">
        <v>1.0979541370000001</v>
      </c>
      <c r="C109">
        <v>2.15231197</v>
      </c>
      <c r="D109">
        <v>2.272743518</v>
      </c>
      <c r="E109">
        <f t="shared" si="5"/>
        <v>0.51012778458877417</v>
      </c>
      <c r="F109">
        <f t="shared" si="6"/>
        <v>0.48309636714581539</v>
      </c>
      <c r="G109">
        <f t="shared" si="7"/>
        <v>2.1643551248000001</v>
      </c>
      <c r="H109">
        <f t="shared" si="8"/>
        <v>0.50728927264256507</v>
      </c>
      <c r="I109">
        <f t="shared" si="9"/>
        <v>124.93664773800003</v>
      </c>
    </row>
    <row r="110" spans="1:9" x14ac:dyDescent="0.2">
      <c r="A110">
        <v>204</v>
      </c>
      <c r="B110">
        <v>1.1573380230000001</v>
      </c>
      <c r="C110">
        <v>2.3212405299999999</v>
      </c>
      <c r="D110">
        <v>1.826325408</v>
      </c>
      <c r="E110">
        <f t="shared" si="5"/>
        <v>0.49858599660070563</v>
      </c>
      <c r="F110">
        <f t="shared" si="6"/>
        <v>0.63369759733419873</v>
      </c>
      <c r="G110">
        <f t="shared" si="7"/>
        <v>2.2717490178000004</v>
      </c>
      <c r="H110">
        <f t="shared" si="8"/>
        <v>0.50944801293268982</v>
      </c>
      <c r="I110">
        <f t="shared" si="9"/>
        <v>126.09398576100003</v>
      </c>
    </row>
    <row r="111" spans="1:9" x14ac:dyDescent="0.2">
      <c r="A111">
        <v>156</v>
      </c>
      <c r="B111">
        <v>1.2963857560000001</v>
      </c>
      <c r="C111">
        <v>2.6232345160000001</v>
      </c>
      <c r="D111">
        <v>1.8203593179999999</v>
      </c>
      <c r="E111">
        <f t="shared" si="5"/>
        <v>0.49419361787629057</v>
      </c>
      <c r="F111">
        <f t="shared" si="6"/>
        <v>0.71215926613011693</v>
      </c>
      <c r="G111">
        <f t="shared" si="7"/>
        <v>2.5429469962000004</v>
      </c>
      <c r="H111">
        <f t="shared" si="8"/>
        <v>0.50979660918502312</v>
      </c>
      <c r="I111">
        <f t="shared" si="9"/>
        <v>127.39037151700003</v>
      </c>
    </row>
    <row r="112" spans="1:9" x14ac:dyDescent="0.2">
      <c r="A112">
        <v>201</v>
      </c>
      <c r="B112">
        <v>1.136931023</v>
      </c>
      <c r="C112">
        <v>2.273421758</v>
      </c>
      <c r="D112">
        <v>1.7613400260000001</v>
      </c>
      <c r="E112">
        <f t="shared" si="5"/>
        <v>0.50009683377016401</v>
      </c>
      <c r="F112">
        <f t="shared" si="6"/>
        <v>0.6454920720685422</v>
      </c>
      <c r="G112">
        <f t="shared" si="7"/>
        <v>2.2222135848</v>
      </c>
      <c r="H112">
        <f t="shared" si="8"/>
        <v>0.51162094893876919</v>
      </c>
      <c r="I112">
        <f t="shared" si="9"/>
        <v>128.52730254000002</v>
      </c>
    </row>
    <row r="113" spans="1:9" x14ac:dyDescent="0.2">
      <c r="A113">
        <v>207</v>
      </c>
      <c r="B113">
        <v>1.1965316960000001</v>
      </c>
      <c r="C113">
        <v>2.3719182519999999</v>
      </c>
      <c r="D113">
        <v>1.8587612360000001</v>
      </c>
      <c r="E113">
        <f t="shared" si="5"/>
        <v>0.50445739223562425</v>
      </c>
      <c r="F113">
        <f t="shared" si="6"/>
        <v>0.64372533320896086</v>
      </c>
      <c r="G113">
        <f t="shared" si="7"/>
        <v>2.3206025503999999</v>
      </c>
      <c r="H113">
        <f t="shared" si="8"/>
        <v>0.51561250580964635</v>
      </c>
      <c r="I113">
        <f t="shared" si="9"/>
        <v>129.72383423600002</v>
      </c>
    </row>
    <row r="114" spans="1:9" x14ac:dyDescent="0.2">
      <c r="A114">
        <v>32</v>
      </c>
      <c r="B114">
        <v>1.1400970969999999</v>
      </c>
      <c r="C114">
        <v>2.1875949979999998</v>
      </c>
      <c r="D114">
        <v>2.2826635300000002</v>
      </c>
      <c r="E114">
        <f t="shared" si="5"/>
        <v>0.52116461138479897</v>
      </c>
      <c r="F114">
        <f t="shared" si="6"/>
        <v>0.49945911082217176</v>
      </c>
      <c r="G114">
        <f t="shared" si="7"/>
        <v>2.1971018511999998</v>
      </c>
      <c r="H114">
        <f t="shared" si="8"/>
        <v>0.51890953365557846</v>
      </c>
      <c r="I114">
        <f t="shared" si="9"/>
        <v>130.86393133300001</v>
      </c>
    </row>
    <row r="115" spans="1:9" x14ac:dyDescent="0.2">
      <c r="A115">
        <v>31</v>
      </c>
      <c r="B115">
        <v>1.0904873690000001</v>
      </c>
      <c r="C115">
        <v>2.0702189020000001</v>
      </c>
      <c r="D115">
        <v>2.3023328059999999</v>
      </c>
      <c r="E115">
        <f t="shared" si="5"/>
        <v>0.52674978860762045</v>
      </c>
      <c r="F115">
        <f t="shared" si="6"/>
        <v>0.47364454268215822</v>
      </c>
      <c r="G115">
        <f t="shared" si="7"/>
        <v>2.0934302923999999</v>
      </c>
      <c r="H115">
        <f t="shared" si="8"/>
        <v>0.52090932903708853</v>
      </c>
      <c r="I115">
        <f t="shared" si="9"/>
        <v>131.954418702</v>
      </c>
    </row>
    <row r="116" spans="1:9" x14ac:dyDescent="0.2">
      <c r="A116">
        <v>27</v>
      </c>
      <c r="B116">
        <v>1.113280751</v>
      </c>
      <c r="C116">
        <v>2.0737898119999998</v>
      </c>
      <c r="D116">
        <v>2.5603659759999999</v>
      </c>
      <c r="E116">
        <f t="shared" si="5"/>
        <v>0.5368339378262893</v>
      </c>
      <c r="F116">
        <f t="shared" si="6"/>
        <v>0.4348131327456759</v>
      </c>
      <c r="G116">
        <f t="shared" si="7"/>
        <v>2.1224474283999997</v>
      </c>
      <c r="H116">
        <f t="shared" si="8"/>
        <v>0.52452689103317074</v>
      </c>
      <c r="I116">
        <f t="shared" si="9"/>
        <v>133.06769945299999</v>
      </c>
    </row>
    <row r="117" spans="1:9" x14ac:dyDescent="0.2">
      <c r="A117">
        <v>220</v>
      </c>
      <c r="B117">
        <v>1.237930475</v>
      </c>
      <c r="C117">
        <v>2.4032392219999998</v>
      </c>
      <c r="D117">
        <v>1.8513465339999999</v>
      </c>
      <c r="E117">
        <f t="shared" si="5"/>
        <v>0.51510913423332938</v>
      </c>
      <c r="F117">
        <f t="shared" si="6"/>
        <v>0.66866491619229185</v>
      </c>
      <c r="G117">
        <f t="shared" si="7"/>
        <v>2.3480499531999999</v>
      </c>
      <c r="H117">
        <f t="shared" si="8"/>
        <v>0.52721641348085779</v>
      </c>
      <c r="I117">
        <f t="shared" si="9"/>
        <v>134.305629928</v>
      </c>
    </row>
    <row r="118" spans="1:9" x14ac:dyDescent="0.2">
      <c r="A118">
        <v>198</v>
      </c>
      <c r="B118">
        <v>1.2439918379999999</v>
      </c>
      <c r="C118">
        <v>2.4110615229999999</v>
      </c>
      <c r="D118">
        <v>1.7905979919999999</v>
      </c>
      <c r="E118">
        <f t="shared" si="5"/>
        <v>0.51595192662364919</v>
      </c>
      <c r="F118">
        <f t="shared" si="6"/>
        <v>0.69473541440227415</v>
      </c>
      <c r="G118">
        <f t="shared" si="7"/>
        <v>2.3490151698999999</v>
      </c>
      <c r="H118">
        <f t="shared" si="8"/>
        <v>0.52958016361084548</v>
      </c>
      <c r="I118">
        <f t="shared" si="9"/>
        <v>135.549621766</v>
      </c>
    </row>
    <row r="119" spans="1:9" x14ac:dyDescent="0.2">
      <c r="A119">
        <v>25</v>
      </c>
      <c r="B119">
        <v>1.163136299</v>
      </c>
      <c r="C119">
        <v>2.175515216</v>
      </c>
      <c r="D119">
        <v>2.354911559</v>
      </c>
      <c r="E119">
        <f t="shared" si="5"/>
        <v>0.53464866181841497</v>
      </c>
      <c r="F119">
        <f t="shared" si="6"/>
        <v>0.49391931283139962</v>
      </c>
      <c r="G119">
        <f t="shared" si="7"/>
        <v>2.1934548503000002</v>
      </c>
      <c r="H119">
        <f t="shared" si="8"/>
        <v>0.53027592468608009</v>
      </c>
      <c r="I119">
        <f t="shared" si="9"/>
        <v>136.712758065</v>
      </c>
    </row>
    <row r="120" spans="1:9" x14ac:dyDescent="0.2">
      <c r="A120">
        <v>26</v>
      </c>
      <c r="B120">
        <v>1.114288975</v>
      </c>
      <c r="C120">
        <v>2.0613104170000001</v>
      </c>
      <c r="D120">
        <v>2.4389360560000002</v>
      </c>
      <c r="E120">
        <f t="shared" si="5"/>
        <v>0.54057310621935306</v>
      </c>
      <c r="F120">
        <f t="shared" si="6"/>
        <v>0.4568750264111065</v>
      </c>
      <c r="G120">
        <f t="shared" si="7"/>
        <v>2.0990729808999999</v>
      </c>
      <c r="H120">
        <f t="shared" si="8"/>
        <v>0.53084813398066644</v>
      </c>
      <c r="I120">
        <f t="shared" si="9"/>
        <v>137.82704704</v>
      </c>
    </row>
    <row r="121" spans="1:9" x14ac:dyDescent="0.2">
      <c r="A121">
        <v>181</v>
      </c>
      <c r="B121">
        <v>1.235908512</v>
      </c>
      <c r="C121">
        <v>2.3787268880000001</v>
      </c>
      <c r="D121">
        <v>1.849103114</v>
      </c>
      <c r="E121">
        <f t="shared" si="5"/>
        <v>0.5195672181765828</v>
      </c>
      <c r="F121">
        <f t="shared" si="6"/>
        <v>0.66838268923060173</v>
      </c>
      <c r="G121">
        <f t="shared" si="7"/>
        <v>2.3257645106</v>
      </c>
      <c r="H121">
        <f t="shared" si="8"/>
        <v>0.53139881805194489</v>
      </c>
      <c r="I121">
        <f t="shared" si="9"/>
        <v>139.06295555200001</v>
      </c>
    </row>
    <row r="122" spans="1:9" x14ac:dyDescent="0.2">
      <c r="A122">
        <v>215</v>
      </c>
      <c r="B122">
        <v>1.2082566859999999</v>
      </c>
      <c r="C122">
        <v>2.307086151</v>
      </c>
      <c r="D122">
        <v>1.8353962960000001</v>
      </c>
      <c r="E122">
        <f t="shared" si="5"/>
        <v>0.52371546050687545</v>
      </c>
      <c r="F122">
        <f t="shared" si="6"/>
        <v>0.65830833844071346</v>
      </c>
      <c r="G122">
        <f t="shared" si="7"/>
        <v>2.2599171655000001</v>
      </c>
      <c r="H122">
        <f t="shared" si="8"/>
        <v>0.53464644830585051</v>
      </c>
      <c r="I122">
        <f t="shared" si="9"/>
        <v>140.271212238</v>
      </c>
    </row>
    <row r="123" spans="1:9" x14ac:dyDescent="0.2">
      <c r="A123">
        <v>28</v>
      </c>
      <c r="B123">
        <v>1.1911642170000001</v>
      </c>
      <c r="C123">
        <v>2.162998059</v>
      </c>
      <c r="D123">
        <v>2.777842675</v>
      </c>
      <c r="E123">
        <f t="shared" si="5"/>
        <v>0.55070054827081105</v>
      </c>
      <c r="F123">
        <f t="shared" si="6"/>
        <v>0.42880909985300014</v>
      </c>
      <c r="G123">
        <f t="shared" si="7"/>
        <v>2.2244825206000001</v>
      </c>
      <c r="H123">
        <f t="shared" si="8"/>
        <v>0.53547924336070418</v>
      </c>
      <c r="I123">
        <f t="shared" si="9"/>
        <v>141.462376455</v>
      </c>
    </row>
    <row r="124" spans="1:9" x14ac:dyDescent="0.2">
      <c r="A124">
        <v>158</v>
      </c>
      <c r="B124">
        <v>1.3114550650000001</v>
      </c>
      <c r="C124">
        <v>2.5018375349999999</v>
      </c>
      <c r="D124">
        <v>1.7794540640000001</v>
      </c>
      <c r="E124">
        <f t="shared" si="5"/>
        <v>0.52419673406171041</v>
      </c>
      <c r="F124">
        <f t="shared" si="6"/>
        <v>0.73699855002269954</v>
      </c>
      <c r="G124">
        <f t="shared" si="7"/>
        <v>2.4295991879000001</v>
      </c>
      <c r="H124">
        <f t="shared" si="8"/>
        <v>0.53978247586324857</v>
      </c>
      <c r="I124">
        <f t="shared" si="9"/>
        <v>142.77383151999999</v>
      </c>
    </row>
    <row r="125" spans="1:9" x14ac:dyDescent="0.2">
      <c r="A125">
        <v>6</v>
      </c>
      <c r="B125">
        <v>1.2085309390000001</v>
      </c>
      <c r="C125">
        <v>2.2141852370000001</v>
      </c>
      <c r="D125">
        <v>2.4199456769999999</v>
      </c>
      <c r="E125">
        <f t="shared" si="5"/>
        <v>0.54581293326543845</v>
      </c>
      <c r="F125">
        <f t="shared" si="6"/>
        <v>0.49940416038520857</v>
      </c>
      <c r="G125">
        <f t="shared" si="7"/>
        <v>2.2347612810000004</v>
      </c>
      <c r="H125">
        <f t="shared" si="8"/>
        <v>0.54078748780684638</v>
      </c>
      <c r="I125">
        <f t="shared" si="9"/>
        <v>143.982362459</v>
      </c>
    </row>
    <row r="126" spans="1:9" x14ac:dyDescent="0.2">
      <c r="A126">
        <v>5</v>
      </c>
      <c r="B126">
        <v>1.1651330879999999</v>
      </c>
      <c r="C126">
        <v>2.115478258</v>
      </c>
      <c r="D126">
        <v>2.5048362989999999</v>
      </c>
      <c r="E126">
        <f t="shared" si="5"/>
        <v>0.55076580607428771</v>
      </c>
      <c r="F126">
        <f t="shared" si="6"/>
        <v>0.46515338685612045</v>
      </c>
      <c r="G126">
        <f t="shared" si="7"/>
        <v>2.1544140621000003</v>
      </c>
      <c r="H126">
        <f t="shared" si="8"/>
        <v>0.54081205117288111</v>
      </c>
      <c r="I126">
        <f t="shared" si="9"/>
        <v>145.14749554700001</v>
      </c>
    </row>
    <row r="127" spans="1:9" x14ac:dyDescent="0.2">
      <c r="A127">
        <v>7</v>
      </c>
      <c r="B127">
        <v>1.178216326</v>
      </c>
      <c r="C127">
        <v>2.1410048129999999</v>
      </c>
      <c r="D127">
        <v>2.5029205800000001</v>
      </c>
      <c r="E127">
        <f t="shared" si="5"/>
        <v>0.5503099847538736</v>
      </c>
      <c r="F127">
        <f t="shared" si="6"/>
        <v>0.47073660083932828</v>
      </c>
      <c r="G127">
        <f t="shared" si="7"/>
        <v>2.1771963896999997</v>
      </c>
      <c r="H127">
        <f t="shared" si="8"/>
        <v>0.54116217148529666</v>
      </c>
      <c r="I127">
        <f t="shared" si="9"/>
        <v>146.32571187300002</v>
      </c>
    </row>
    <row r="128" spans="1:9" x14ac:dyDescent="0.2">
      <c r="A128">
        <v>44</v>
      </c>
      <c r="B128">
        <v>1.1851150699999999</v>
      </c>
      <c r="C128">
        <v>2.1191857490000001</v>
      </c>
      <c r="D128">
        <v>2.8009671799999998</v>
      </c>
      <c r="E128">
        <f t="shared" si="5"/>
        <v>0.55923133239227907</v>
      </c>
      <c r="F128">
        <f t="shared" si="6"/>
        <v>0.42310923114779231</v>
      </c>
      <c r="G128">
        <f t="shared" si="7"/>
        <v>2.1873638921</v>
      </c>
      <c r="H128">
        <f t="shared" si="8"/>
        <v>0.54180060038488553</v>
      </c>
      <c r="I128">
        <f t="shared" si="9"/>
        <v>147.51082694300001</v>
      </c>
    </row>
    <row r="129" spans="1:9" x14ac:dyDescent="0.2">
      <c r="A129">
        <v>30</v>
      </c>
      <c r="B129">
        <v>1.2368197750000001</v>
      </c>
      <c r="C129">
        <v>2.2407026399999999</v>
      </c>
      <c r="D129">
        <v>2.617759038</v>
      </c>
      <c r="E129">
        <f t="shared" si="5"/>
        <v>0.55197854142752301</v>
      </c>
      <c r="F129">
        <f t="shared" si="6"/>
        <v>0.47247273604867218</v>
      </c>
      <c r="G129">
        <f t="shared" si="7"/>
        <v>2.2784082797999998</v>
      </c>
      <c r="H129">
        <f t="shared" si="8"/>
        <v>0.54284378527125476</v>
      </c>
      <c r="I129">
        <f t="shared" si="9"/>
        <v>148.747646718</v>
      </c>
    </row>
    <row r="130" spans="1:9" x14ac:dyDescent="0.2">
      <c r="A130">
        <v>197</v>
      </c>
      <c r="B130">
        <v>1.2529235700000001</v>
      </c>
      <c r="C130">
        <v>2.34417352</v>
      </c>
      <c r="D130">
        <v>1.824642683</v>
      </c>
      <c r="E130">
        <f t="shared" ref="E130:E193" si="10">$B130/C130</f>
        <v>0.53448414091803242</v>
      </c>
      <c r="F130">
        <f t="shared" ref="F130:F193" si="11">$B130/D130</f>
        <v>0.68666790581704273</v>
      </c>
      <c r="G130">
        <f t="shared" ref="G130:G193" si="12">$L$5*C130+$L$6*D130</f>
        <v>2.2922204363000001</v>
      </c>
      <c r="H130">
        <f t="shared" ref="H130:H193" si="13">B130/G130</f>
        <v>0.54659820240605372</v>
      </c>
      <c r="I130">
        <f t="shared" si="9"/>
        <v>150.00057028800001</v>
      </c>
    </row>
    <row r="131" spans="1:9" x14ac:dyDescent="0.2">
      <c r="A131">
        <v>183</v>
      </c>
      <c r="B131">
        <v>1.234498842</v>
      </c>
      <c r="C131">
        <v>2.3131499290000002</v>
      </c>
      <c r="D131">
        <v>1.743073139</v>
      </c>
      <c r="E131">
        <f t="shared" si="10"/>
        <v>0.53368734405109974</v>
      </c>
      <c r="F131">
        <f t="shared" si="11"/>
        <v>0.70823123504056251</v>
      </c>
      <c r="G131">
        <f t="shared" si="12"/>
        <v>2.2561422500000003</v>
      </c>
      <c r="H131">
        <f t="shared" si="13"/>
        <v>0.54717243205742006</v>
      </c>
      <c r="I131">
        <f t="shared" si="9"/>
        <v>151.23506913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 t="shared" si="10"/>
        <v>0.54329664240455322</v>
      </c>
      <c r="F132">
        <f t="shared" si="11"/>
        <v>0.59690557866941818</v>
      </c>
      <c r="G132">
        <f t="shared" si="12"/>
        <v>2.0763805335000001</v>
      </c>
      <c r="H132">
        <f t="shared" si="13"/>
        <v>0.54822028652003829</v>
      </c>
      <c r="I132">
        <f t="shared" ref="I132:I195" si="14">B132+I131</f>
        <v>152.373383061</v>
      </c>
    </row>
    <row r="133" spans="1:9" x14ac:dyDescent="0.2">
      <c r="A133">
        <v>15</v>
      </c>
      <c r="B133">
        <v>1.207419488</v>
      </c>
      <c r="C133">
        <v>2.1789504900000001</v>
      </c>
      <c r="D133">
        <v>2.3044297920000001</v>
      </c>
      <c r="E133">
        <f t="shared" si="10"/>
        <v>0.55412892286506243</v>
      </c>
      <c r="F133">
        <f t="shared" si="11"/>
        <v>0.52395585762328134</v>
      </c>
      <c r="G133">
        <f t="shared" si="12"/>
        <v>2.1914984202000003</v>
      </c>
      <c r="H133">
        <f t="shared" si="13"/>
        <v>0.5509561297743526</v>
      </c>
      <c r="I133">
        <f t="shared" si="14"/>
        <v>153.580802549</v>
      </c>
    </row>
    <row r="134" spans="1:9" x14ac:dyDescent="0.2">
      <c r="A134">
        <v>178</v>
      </c>
      <c r="B134">
        <v>1.3006325379999999</v>
      </c>
      <c r="C134">
        <v>2.4102160330000002</v>
      </c>
      <c r="D134">
        <v>1.753521651</v>
      </c>
      <c r="E134">
        <f t="shared" si="10"/>
        <v>0.53963317818490331</v>
      </c>
      <c r="F134">
        <f t="shared" si="11"/>
        <v>0.74172596458006312</v>
      </c>
      <c r="G134">
        <f t="shared" si="12"/>
        <v>2.3445465948000002</v>
      </c>
      <c r="H134">
        <f t="shared" si="13"/>
        <v>0.55474800154737358</v>
      </c>
      <c r="I134">
        <f t="shared" si="14"/>
        <v>154.881435087</v>
      </c>
    </row>
    <row r="135" spans="1:9" x14ac:dyDescent="0.2">
      <c r="A135">
        <v>219</v>
      </c>
      <c r="B135">
        <v>1.2498821760000001</v>
      </c>
      <c r="C135">
        <v>2.30892798</v>
      </c>
      <c r="D135">
        <v>1.7452717310000001</v>
      </c>
      <c r="E135">
        <f t="shared" si="10"/>
        <v>0.54132575239527392</v>
      </c>
      <c r="F135">
        <f t="shared" si="11"/>
        <v>0.71615333807294679</v>
      </c>
      <c r="G135">
        <f t="shared" si="12"/>
        <v>2.2525623551000002</v>
      </c>
      <c r="H135">
        <f t="shared" si="13"/>
        <v>0.55487128832201082</v>
      </c>
      <c r="I135">
        <f t="shared" si="14"/>
        <v>156.131317263</v>
      </c>
    </row>
    <row r="136" spans="1:9" x14ac:dyDescent="0.2">
      <c r="A136">
        <v>40</v>
      </c>
      <c r="B136">
        <v>1.2220930109999999</v>
      </c>
      <c r="C136">
        <v>2.129911892</v>
      </c>
      <c r="D136">
        <v>2.8281004360000002</v>
      </c>
      <c r="E136">
        <f t="shared" si="10"/>
        <v>0.57377632172965021</v>
      </c>
      <c r="F136">
        <f t="shared" si="11"/>
        <v>0.43212503892842646</v>
      </c>
      <c r="G136">
        <f t="shared" si="12"/>
        <v>2.1997307463999998</v>
      </c>
      <c r="H136">
        <f t="shared" si="13"/>
        <v>0.55556481764872057</v>
      </c>
      <c r="I136">
        <f t="shared" si="14"/>
        <v>157.353410274</v>
      </c>
    </row>
    <row r="137" spans="1:9" x14ac:dyDescent="0.2">
      <c r="A137">
        <v>1</v>
      </c>
      <c r="B137">
        <v>1.1779307450000001</v>
      </c>
      <c r="C137">
        <v>2.1769283260000001</v>
      </c>
      <c r="D137">
        <v>1.525585969</v>
      </c>
      <c r="E137">
        <f t="shared" si="10"/>
        <v>0.54109762408411055</v>
      </c>
      <c r="F137">
        <f t="shared" si="11"/>
        <v>0.77211692355306405</v>
      </c>
      <c r="G137">
        <f t="shared" si="12"/>
        <v>2.1117940903000001</v>
      </c>
      <c r="H137">
        <f t="shared" si="13"/>
        <v>0.55778674180902932</v>
      </c>
      <c r="I137">
        <f t="shared" si="14"/>
        <v>158.531341019</v>
      </c>
    </row>
    <row r="138" spans="1:9" x14ac:dyDescent="0.2">
      <c r="A138">
        <v>20</v>
      </c>
      <c r="B138">
        <v>1.169825932</v>
      </c>
      <c r="C138">
        <v>2.0590060979999998</v>
      </c>
      <c r="D138">
        <v>2.4244994179999999</v>
      </c>
      <c r="E138">
        <f t="shared" si="10"/>
        <v>0.56815078553497322</v>
      </c>
      <c r="F138">
        <f t="shared" si="11"/>
        <v>0.48250204694419108</v>
      </c>
      <c r="G138">
        <f t="shared" si="12"/>
        <v>2.0955554299999997</v>
      </c>
      <c r="H138">
        <f t="shared" si="13"/>
        <v>0.55824146441213451</v>
      </c>
      <c r="I138">
        <f t="shared" si="14"/>
        <v>159.701166951</v>
      </c>
    </row>
    <row r="139" spans="1:9" x14ac:dyDescent="0.2">
      <c r="A139">
        <v>33</v>
      </c>
      <c r="B139">
        <v>1.2723084769999999</v>
      </c>
      <c r="C139">
        <v>2.2376844380000001</v>
      </c>
      <c r="D139">
        <v>2.409251678</v>
      </c>
      <c r="E139">
        <f t="shared" si="10"/>
        <v>0.56858261843978553</v>
      </c>
      <c r="F139">
        <f t="shared" si="11"/>
        <v>0.5280928051718472</v>
      </c>
      <c r="G139">
        <f t="shared" si="12"/>
        <v>2.254841162</v>
      </c>
      <c r="H139">
        <f t="shared" si="13"/>
        <v>0.56425636467958007</v>
      </c>
      <c r="I139">
        <f t="shared" si="14"/>
        <v>160.973475428</v>
      </c>
    </row>
    <row r="140" spans="1:9" x14ac:dyDescent="0.2">
      <c r="A140">
        <v>191</v>
      </c>
      <c r="B140">
        <v>1.2960398099999999</v>
      </c>
      <c r="C140">
        <v>2.3544211690000001</v>
      </c>
      <c r="D140">
        <v>1.776348035</v>
      </c>
      <c r="E140">
        <f t="shared" si="10"/>
        <v>0.55047067494320501</v>
      </c>
      <c r="F140">
        <f t="shared" si="11"/>
        <v>0.72960916693332556</v>
      </c>
      <c r="G140">
        <f t="shared" si="12"/>
        <v>2.2966138556000004</v>
      </c>
      <c r="H140">
        <f t="shared" si="13"/>
        <v>0.56432639158723696</v>
      </c>
      <c r="I140">
        <f t="shared" si="14"/>
        <v>162.269515238</v>
      </c>
    </row>
    <row r="141" spans="1:9" x14ac:dyDescent="0.2">
      <c r="A141">
        <v>24</v>
      </c>
      <c r="B141">
        <v>1.250808886</v>
      </c>
      <c r="C141">
        <v>2.2532782469999999</v>
      </c>
      <c r="D141">
        <v>1.664048666</v>
      </c>
      <c r="E141">
        <f t="shared" si="10"/>
        <v>0.55510627134723323</v>
      </c>
      <c r="F141">
        <f t="shared" si="11"/>
        <v>0.75166604893032618</v>
      </c>
      <c r="G141">
        <f t="shared" si="12"/>
        <v>2.1943552889000002</v>
      </c>
      <c r="H141">
        <f t="shared" si="13"/>
        <v>0.57001201780182686</v>
      </c>
      <c r="I141">
        <f t="shared" si="14"/>
        <v>163.52032412399998</v>
      </c>
    </row>
    <row r="142" spans="1:9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10"/>
        <v>0.56592472416234862</v>
      </c>
      <c r="F142">
        <f t="shared" si="11"/>
        <v>0.64954371072857142</v>
      </c>
      <c r="G142">
        <f t="shared" si="12"/>
        <v>1.842103013</v>
      </c>
      <c r="H142">
        <f t="shared" si="13"/>
        <v>0.57330516618616478</v>
      </c>
      <c r="I142">
        <f t="shared" si="14"/>
        <v>164.57641129799998</v>
      </c>
    </row>
    <row r="143" spans="1:9" x14ac:dyDescent="0.2">
      <c r="A143">
        <v>305</v>
      </c>
      <c r="B143">
        <v>1.032447841</v>
      </c>
      <c r="C143">
        <v>1.833630721</v>
      </c>
      <c r="D143">
        <v>1.4732660900000001</v>
      </c>
      <c r="E143">
        <f t="shared" si="10"/>
        <v>0.56306203270685706</v>
      </c>
      <c r="F143">
        <f t="shared" si="11"/>
        <v>0.70078843734196039</v>
      </c>
      <c r="G143">
        <f t="shared" si="12"/>
        <v>1.7975942579000002</v>
      </c>
      <c r="H143">
        <f t="shared" si="13"/>
        <v>0.57434976578426233</v>
      </c>
      <c r="I143">
        <f t="shared" si="14"/>
        <v>165.60885913899997</v>
      </c>
    </row>
    <row r="144" spans="1:9" x14ac:dyDescent="0.2">
      <c r="A144">
        <v>328</v>
      </c>
      <c r="B144">
        <v>1.034316837</v>
      </c>
      <c r="C144">
        <v>1.8410942509999999</v>
      </c>
      <c r="D144">
        <v>1.3382669540000001</v>
      </c>
      <c r="E144">
        <f t="shared" si="10"/>
        <v>0.56179461558701049</v>
      </c>
      <c r="F144">
        <f t="shared" si="11"/>
        <v>0.77287781328567418</v>
      </c>
      <c r="G144">
        <f t="shared" si="12"/>
        <v>1.7908115213</v>
      </c>
      <c r="H144">
        <f t="shared" si="13"/>
        <v>0.5775687863841531</v>
      </c>
      <c r="I144">
        <f t="shared" si="14"/>
        <v>166.64317597599998</v>
      </c>
    </row>
    <row r="145" spans="1:11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10"/>
        <v>0.56827481195022156</v>
      </c>
      <c r="F145">
        <f t="shared" si="11"/>
        <v>0.678980733248982</v>
      </c>
      <c r="G145">
        <f t="shared" si="12"/>
        <v>2.2165339402000002</v>
      </c>
      <c r="H145">
        <f t="shared" si="13"/>
        <v>0.5776939512527659</v>
      </c>
      <c r="I145">
        <f t="shared" si="14"/>
        <v>167.92365422599997</v>
      </c>
    </row>
    <row r="146" spans="1:11" x14ac:dyDescent="0.2">
      <c r="A146">
        <v>315</v>
      </c>
      <c r="B146">
        <v>1.0428211089999999</v>
      </c>
      <c r="C146">
        <v>1.8478660840000001</v>
      </c>
      <c r="D146">
        <v>1.4058498399999999</v>
      </c>
      <c r="E146">
        <f t="shared" si="10"/>
        <v>0.56433803186789799</v>
      </c>
      <c r="F146">
        <f t="shared" si="11"/>
        <v>0.74177275504758033</v>
      </c>
      <c r="G146">
        <f t="shared" si="12"/>
        <v>1.8036644596</v>
      </c>
      <c r="H146">
        <f t="shared" si="13"/>
        <v>0.57816801980522869</v>
      </c>
      <c r="I146">
        <f t="shared" si="14"/>
        <v>168.96647533499996</v>
      </c>
    </row>
    <row r="147" spans="1:11" x14ac:dyDescent="0.2">
      <c r="A147">
        <v>11</v>
      </c>
      <c r="B147">
        <v>1.2941666919999999</v>
      </c>
      <c r="C147">
        <v>2.2287429520000002</v>
      </c>
      <c r="D147">
        <v>2.273948039</v>
      </c>
      <c r="E147">
        <f t="shared" si="10"/>
        <v>0.58067113160746398</v>
      </c>
      <c r="F147">
        <f t="shared" si="11"/>
        <v>0.56912764487315526</v>
      </c>
      <c r="G147">
        <f t="shared" si="12"/>
        <v>2.2332634606999999</v>
      </c>
      <c r="H147">
        <f t="shared" si="13"/>
        <v>0.57949575353476335</v>
      </c>
      <c r="I147">
        <f t="shared" si="14"/>
        <v>170.26064202699996</v>
      </c>
    </row>
    <row r="148" spans="1:11" x14ac:dyDescent="0.2">
      <c r="A148">
        <v>195</v>
      </c>
      <c r="B148">
        <v>1.2898473749999999</v>
      </c>
      <c r="C148">
        <v>2.276004168</v>
      </c>
      <c r="D148">
        <v>1.746611785</v>
      </c>
      <c r="E148">
        <f t="shared" si="10"/>
        <v>0.56671573503023565</v>
      </c>
      <c r="F148">
        <f t="shared" si="11"/>
        <v>0.73848544139990435</v>
      </c>
      <c r="G148">
        <f t="shared" si="12"/>
        <v>2.2230649297</v>
      </c>
      <c r="H148">
        <f t="shared" si="13"/>
        <v>0.58021129197250365</v>
      </c>
      <c r="I148">
        <f t="shared" si="14"/>
        <v>171.55048940199995</v>
      </c>
    </row>
    <row r="149" spans="1:11" x14ac:dyDescent="0.2">
      <c r="A149">
        <v>22</v>
      </c>
      <c r="B149">
        <v>1.2110395839999999</v>
      </c>
      <c r="C149">
        <v>2.058787632</v>
      </c>
      <c r="D149">
        <v>2.2864249659999998</v>
      </c>
      <c r="E149">
        <f t="shared" si="10"/>
        <v>0.58822948281632181</v>
      </c>
      <c r="F149">
        <f t="shared" si="11"/>
        <v>0.52966513312643737</v>
      </c>
      <c r="G149">
        <f t="shared" si="12"/>
        <v>2.0815513654000002</v>
      </c>
      <c r="H149">
        <f t="shared" si="13"/>
        <v>0.58179663693635597</v>
      </c>
      <c r="I149">
        <f t="shared" si="14"/>
        <v>172.76152898599995</v>
      </c>
    </row>
    <row r="150" spans="1:11" x14ac:dyDescent="0.2">
      <c r="A150">
        <v>18</v>
      </c>
      <c r="B150">
        <v>1.3085739869999999</v>
      </c>
      <c r="C150">
        <v>2.2388733740000002</v>
      </c>
      <c r="D150">
        <v>2.2881891030000001</v>
      </c>
      <c r="E150">
        <f t="shared" si="10"/>
        <v>0.5844787839260801</v>
      </c>
      <c r="F150">
        <f t="shared" si="11"/>
        <v>0.57188192413133776</v>
      </c>
      <c r="G150">
        <f t="shared" si="12"/>
        <v>2.2438049469000001</v>
      </c>
      <c r="H150">
        <f t="shared" si="13"/>
        <v>0.58319418040676929</v>
      </c>
      <c r="I150">
        <f t="shared" si="14"/>
        <v>174.07010297299993</v>
      </c>
    </row>
    <row r="151" spans="1:11" x14ac:dyDescent="0.2">
      <c r="A151">
        <v>42</v>
      </c>
      <c r="B151">
        <v>1.2687607999999999</v>
      </c>
      <c r="C151">
        <v>2.142602927</v>
      </c>
      <c r="D151">
        <v>2.4406738969999999</v>
      </c>
      <c r="E151">
        <f t="shared" si="10"/>
        <v>0.5921586235189531</v>
      </c>
      <c r="F151">
        <f t="shared" si="11"/>
        <v>0.51984036112301646</v>
      </c>
      <c r="G151">
        <f t="shared" si="12"/>
        <v>2.1724100239999999</v>
      </c>
      <c r="H151">
        <f t="shared" si="13"/>
        <v>0.58403376249565675</v>
      </c>
      <c r="I151">
        <f t="shared" si="14"/>
        <v>175.33886377299993</v>
      </c>
    </row>
    <row r="152" spans="1:11" x14ac:dyDescent="0.2">
      <c r="A152">
        <v>307</v>
      </c>
      <c r="B152">
        <v>1.0379224970000001</v>
      </c>
      <c r="C152">
        <v>1.7967749740000001</v>
      </c>
      <c r="D152">
        <v>1.494065373</v>
      </c>
      <c r="E152">
        <f t="shared" si="10"/>
        <v>0.57765858942779336</v>
      </c>
      <c r="F152">
        <f t="shared" si="11"/>
        <v>0.69469684242524776</v>
      </c>
      <c r="G152">
        <f t="shared" si="12"/>
        <v>1.7665040139000001</v>
      </c>
      <c r="H152">
        <f t="shared" si="13"/>
        <v>0.58755739519013384</v>
      </c>
      <c r="I152">
        <f t="shared" si="14"/>
        <v>176.37678626999994</v>
      </c>
    </row>
    <row r="153" spans="1:11" x14ac:dyDescent="0.2">
      <c r="A153">
        <v>3</v>
      </c>
      <c r="B153">
        <v>1.301366043</v>
      </c>
      <c r="C153">
        <v>2.1875810640000002</v>
      </c>
      <c r="D153">
        <v>2.4183950730000001</v>
      </c>
      <c r="E153">
        <f t="shared" si="10"/>
        <v>0.59488814582278715</v>
      </c>
      <c r="F153">
        <f t="shared" si="11"/>
        <v>0.53811143494667546</v>
      </c>
      <c r="G153">
        <f t="shared" si="12"/>
        <v>2.2106624649000004</v>
      </c>
      <c r="H153">
        <f t="shared" si="13"/>
        <v>0.58867695257080666</v>
      </c>
      <c r="I153">
        <f t="shared" si="14"/>
        <v>177.67815231299994</v>
      </c>
    </row>
    <row r="154" spans="1:11" x14ac:dyDescent="0.2">
      <c r="A154">
        <v>10</v>
      </c>
      <c r="B154">
        <v>1.239148946</v>
      </c>
      <c r="C154">
        <v>2.0779617589999999</v>
      </c>
      <c r="D154">
        <v>2.2694838069999999</v>
      </c>
      <c r="E154">
        <f t="shared" si="10"/>
        <v>0.59632904245375962</v>
      </c>
      <c r="F154">
        <f t="shared" si="11"/>
        <v>0.54600475322977271</v>
      </c>
      <c r="G154">
        <f t="shared" si="12"/>
        <v>2.0971139638</v>
      </c>
      <c r="H154">
        <f t="shared" si="13"/>
        <v>0.5908829788890656</v>
      </c>
      <c r="I154">
        <f t="shared" si="14"/>
        <v>178.91730125899994</v>
      </c>
      <c r="K154" t="s">
        <v>40</v>
      </c>
    </row>
    <row r="155" spans="1:11" x14ac:dyDescent="0.2">
      <c r="A155">
        <v>225</v>
      </c>
      <c r="B155">
        <v>1.094858398</v>
      </c>
      <c r="C155">
        <v>1.8253996320000001</v>
      </c>
      <c r="D155">
        <v>1.9301283360000001</v>
      </c>
      <c r="E155">
        <f t="shared" si="10"/>
        <v>0.59979106975080176</v>
      </c>
      <c r="F155">
        <f t="shared" si="11"/>
        <v>0.56724642479939213</v>
      </c>
      <c r="G155">
        <f t="shared" si="12"/>
        <v>1.8358725024000002</v>
      </c>
      <c r="H155">
        <f t="shared" si="13"/>
        <v>0.59636951725608012</v>
      </c>
      <c r="I155">
        <f t="shared" si="14"/>
        <v>180.01215965699996</v>
      </c>
    </row>
    <row r="156" spans="1:11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10"/>
        <v>0.59040051876097033</v>
      </c>
      <c r="F156">
        <f t="shared" si="11"/>
        <v>0.6637627038449857</v>
      </c>
      <c r="G156">
        <f t="shared" si="12"/>
        <v>1.8122359023000001</v>
      </c>
      <c r="H156">
        <f t="shared" si="13"/>
        <v>0.59699883145836741</v>
      </c>
      <c r="I156">
        <f t="shared" si="14"/>
        <v>181.09406237299996</v>
      </c>
    </row>
    <row r="157" spans="1:11" x14ac:dyDescent="0.2">
      <c r="A157">
        <v>281</v>
      </c>
      <c r="B157">
        <v>1.035360729</v>
      </c>
      <c r="C157">
        <v>1.7536322870000001</v>
      </c>
      <c r="D157">
        <v>1.527202696</v>
      </c>
      <c r="E157">
        <f t="shared" si="10"/>
        <v>0.59040925322561644</v>
      </c>
      <c r="F157">
        <f t="shared" si="11"/>
        <v>0.67794584943556169</v>
      </c>
      <c r="G157">
        <f t="shared" si="12"/>
        <v>1.7309893279000002</v>
      </c>
      <c r="H157">
        <f t="shared" si="13"/>
        <v>0.5981323583641488</v>
      </c>
      <c r="I157">
        <f t="shared" si="14"/>
        <v>182.12942310199995</v>
      </c>
    </row>
    <row r="158" spans="1:11" x14ac:dyDescent="0.2">
      <c r="A158">
        <v>223</v>
      </c>
      <c r="B158">
        <v>1.113306608</v>
      </c>
      <c r="C158">
        <v>1.8668396519999999</v>
      </c>
      <c r="D158">
        <v>1.8004134329999999</v>
      </c>
      <c r="E158">
        <f t="shared" si="10"/>
        <v>0.59635898927220776</v>
      </c>
      <c r="F158">
        <f t="shared" si="11"/>
        <v>0.61836164271720362</v>
      </c>
      <c r="G158">
        <f t="shared" si="12"/>
        <v>1.8601970301000001</v>
      </c>
      <c r="H158">
        <f t="shared" si="13"/>
        <v>0.59848854179718325</v>
      </c>
      <c r="I158">
        <f t="shared" si="14"/>
        <v>183.24272970999994</v>
      </c>
    </row>
    <row r="159" spans="1:11" x14ac:dyDescent="0.2">
      <c r="A159">
        <v>229</v>
      </c>
      <c r="B159">
        <v>1.1173444960000001</v>
      </c>
      <c r="C159">
        <v>1.868393736</v>
      </c>
      <c r="D159">
        <v>1.823019583</v>
      </c>
      <c r="E159">
        <f t="shared" si="10"/>
        <v>0.59802410726986088</v>
      </c>
      <c r="F159">
        <f t="shared" si="11"/>
        <v>0.6129086634172487</v>
      </c>
      <c r="G159">
        <f t="shared" si="12"/>
        <v>1.8638563207000001</v>
      </c>
      <c r="H159">
        <f t="shared" si="13"/>
        <v>0.59947995110501007</v>
      </c>
      <c r="I159">
        <f t="shared" si="14"/>
        <v>184.36007420599992</v>
      </c>
    </row>
    <row r="160" spans="1:11" x14ac:dyDescent="0.2">
      <c r="A160">
        <v>321</v>
      </c>
      <c r="B160">
        <v>1.0412181979999999</v>
      </c>
      <c r="C160">
        <v>1.781906539</v>
      </c>
      <c r="D160">
        <v>1.328592269</v>
      </c>
      <c r="E160">
        <f t="shared" si="10"/>
        <v>0.58432817614796351</v>
      </c>
      <c r="F160">
        <f t="shared" si="11"/>
        <v>0.78370032875752038</v>
      </c>
      <c r="G160">
        <f t="shared" si="12"/>
        <v>1.7365751119999999</v>
      </c>
      <c r="H160">
        <f t="shared" si="13"/>
        <v>0.59958143520831475</v>
      </c>
      <c r="I160">
        <f t="shared" si="14"/>
        <v>185.40129240399992</v>
      </c>
    </row>
    <row r="161" spans="1:17" x14ac:dyDescent="0.2">
      <c r="A161">
        <v>43</v>
      </c>
      <c r="B161">
        <v>1.279866414</v>
      </c>
      <c r="C161">
        <v>2.1126217450000002</v>
      </c>
      <c r="D161">
        <v>2.3148551180000001</v>
      </c>
      <c r="E161">
        <f t="shared" si="10"/>
        <v>0.60581900997142291</v>
      </c>
      <c r="F161">
        <f t="shared" si="11"/>
        <v>0.55289266444708873</v>
      </c>
      <c r="G161">
        <f t="shared" si="12"/>
        <v>2.1328450823000003</v>
      </c>
      <c r="H161">
        <f t="shared" si="13"/>
        <v>0.60007471926644951</v>
      </c>
      <c r="I161">
        <f t="shared" si="14"/>
        <v>186.68115881799991</v>
      </c>
    </row>
    <row r="162" spans="1:17" x14ac:dyDescent="0.2">
      <c r="A162">
        <v>236</v>
      </c>
      <c r="B162">
        <v>1.0697803109999999</v>
      </c>
      <c r="C162">
        <v>1.7704135320000001</v>
      </c>
      <c r="D162">
        <v>1.8894941460000001</v>
      </c>
      <c r="E162">
        <f t="shared" si="10"/>
        <v>0.60425448160209827</v>
      </c>
      <c r="F162">
        <f t="shared" si="11"/>
        <v>0.56617286339028428</v>
      </c>
      <c r="G162">
        <f t="shared" si="12"/>
        <v>1.7823215934000003</v>
      </c>
      <c r="H162">
        <f t="shared" si="13"/>
        <v>0.60021733168774605</v>
      </c>
      <c r="I162">
        <f t="shared" si="14"/>
        <v>187.7509391289999</v>
      </c>
    </row>
    <row r="163" spans="1:17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10"/>
        <v>0.59792513299858197</v>
      </c>
      <c r="F163">
        <f t="shared" si="11"/>
        <v>0.62287737016743483</v>
      </c>
      <c r="G163">
        <f t="shared" si="12"/>
        <v>1.7269471993000001</v>
      </c>
      <c r="H163">
        <f t="shared" si="13"/>
        <v>0.60033003291602138</v>
      </c>
      <c r="I163">
        <f t="shared" si="14"/>
        <v>188.78767739799991</v>
      </c>
    </row>
    <row r="164" spans="1:17" x14ac:dyDescent="0.2">
      <c r="A164">
        <v>206</v>
      </c>
      <c r="B164">
        <v>1.3245479149999999</v>
      </c>
      <c r="C164">
        <v>2.2471239089999999</v>
      </c>
      <c r="D164">
        <v>1.8188389300000001</v>
      </c>
      <c r="E164">
        <f t="shared" si="10"/>
        <v>0.5894414231876699</v>
      </c>
      <c r="F164">
        <f t="shared" si="11"/>
        <v>0.7282381596043801</v>
      </c>
      <c r="G164">
        <f t="shared" si="12"/>
        <v>2.2042954111000004</v>
      </c>
      <c r="H164">
        <f t="shared" si="13"/>
        <v>0.60089401281247334</v>
      </c>
      <c r="I164">
        <f t="shared" si="14"/>
        <v>190.11222531299993</v>
      </c>
    </row>
    <row r="165" spans="1:17" x14ac:dyDescent="0.2">
      <c r="A165">
        <v>29</v>
      </c>
      <c r="B165">
        <v>1.3167302320000001</v>
      </c>
      <c r="C165">
        <v>2.0938814429999999</v>
      </c>
      <c r="D165">
        <v>2.9032269799999999</v>
      </c>
      <c r="E165">
        <f t="shared" si="10"/>
        <v>0.62884660275390769</v>
      </c>
      <c r="F165">
        <f t="shared" si="11"/>
        <v>0.45354022991340487</v>
      </c>
      <c r="G165">
        <f t="shared" si="12"/>
        <v>2.1748159967</v>
      </c>
      <c r="H165">
        <f t="shared" si="13"/>
        <v>0.60544443024051997</v>
      </c>
      <c r="I165">
        <f t="shared" si="14"/>
        <v>191.42895554499992</v>
      </c>
    </row>
    <row r="166" spans="1:17" x14ac:dyDescent="0.2">
      <c r="A166">
        <v>2</v>
      </c>
      <c r="B166">
        <v>1.2616984229999999</v>
      </c>
      <c r="C166">
        <v>2.1891385809999999</v>
      </c>
      <c r="D166">
        <v>1.1241818029999999</v>
      </c>
      <c r="E166">
        <f t="shared" si="10"/>
        <v>0.57634470195288201</v>
      </c>
      <c r="F166">
        <f t="shared" si="11"/>
        <v>1.1223259615420051</v>
      </c>
      <c r="G166">
        <f t="shared" si="12"/>
        <v>2.0826429032</v>
      </c>
      <c r="H166">
        <f t="shared" si="13"/>
        <v>0.60581601438316124</v>
      </c>
      <c r="I166">
        <f t="shared" si="14"/>
        <v>192.69065396799994</v>
      </c>
    </row>
    <row r="167" spans="1:17" x14ac:dyDescent="0.2">
      <c r="A167">
        <v>320</v>
      </c>
      <c r="B167">
        <v>1.049282694</v>
      </c>
      <c r="C167">
        <v>1.769689587</v>
      </c>
      <c r="D167">
        <v>1.3854121399999999</v>
      </c>
      <c r="E167">
        <f t="shared" si="10"/>
        <v>0.59291906428559438</v>
      </c>
      <c r="F167">
        <f t="shared" si="11"/>
        <v>0.75737945677305818</v>
      </c>
      <c r="G167">
        <f t="shared" si="12"/>
        <v>1.7312618422999999</v>
      </c>
      <c r="H167">
        <f t="shared" si="13"/>
        <v>0.60607972079256167</v>
      </c>
      <c r="I167">
        <f t="shared" si="14"/>
        <v>193.73993666199993</v>
      </c>
      <c r="M167" t="s">
        <v>20</v>
      </c>
      <c r="N167" t="s">
        <v>18</v>
      </c>
      <c r="O167" t="s">
        <v>19</v>
      </c>
      <c r="P167" t="s">
        <v>17</v>
      </c>
    </row>
    <row r="168" spans="1:17" x14ac:dyDescent="0.2">
      <c r="A168">
        <v>233</v>
      </c>
      <c r="B168">
        <v>1.084138418</v>
      </c>
      <c r="C168">
        <v>1.7774200060000001</v>
      </c>
      <c r="D168">
        <v>1.8412067080000001</v>
      </c>
      <c r="E168">
        <f t="shared" si="10"/>
        <v>0.60995061062680533</v>
      </c>
      <c r="F168">
        <f t="shared" si="11"/>
        <v>0.58881950260633087</v>
      </c>
      <c r="G168">
        <f t="shared" si="12"/>
        <v>1.7837986762000002</v>
      </c>
      <c r="H168">
        <f t="shared" si="13"/>
        <v>0.60776949353361109</v>
      </c>
      <c r="I168">
        <f t="shared" si="14"/>
        <v>194.82407507999994</v>
      </c>
      <c r="M168">
        <v>0.9</v>
      </c>
      <c r="N168">
        <v>1.6E-2</v>
      </c>
      <c r="O168">
        <v>0.6</v>
      </c>
      <c r="P168">
        <f>N168*(L168^O168)</f>
        <v>0</v>
      </c>
      <c r="Q168">
        <f>P168*100</f>
        <v>0</v>
      </c>
    </row>
    <row r="169" spans="1:17" x14ac:dyDescent="0.2">
      <c r="A169">
        <v>230</v>
      </c>
      <c r="B169">
        <v>1.05050344</v>
      </c>
      <c r="C169">
        <v>1.723863395</v>
      </c>
      <c r="D169">
        <v>1.743170047</v>
      </c>
      <c r="E169">
        <f t="shared" si="10"/>
        <v>0.6093890287635001</v>
      </c>
      <c r="F169">
        <f t="shared" si="11"/>
        <v>0.60263968039602278</v>
      </c>
      <c r="G169">
        <f t="shared" si="12"/>
        <v>1.7257940601999999</v>
      </c>
      <c r="H169">
        <f t="shared" si="13"/>
        <v>0.60870729841210514</v>
      </c>
      <c r="I169">
        <f t="shared" si="14"/>
        <v>195.87457851999994</v>
      </c>
      <c r="M169">
        <v>0.1</v>
      </c>
      <c r="N169">
        <v>1.7999999999999999E-2</v>
      </c>
      <c r="O169">
        <v>0.6</v>
      </c>
      <c r="P169">
        <f>N169*(L169^O169)</f>
        <v>0</v>
      </c>
      <c r="Q169">
        <f>P169*100</f>
        <v>0</v>
      </c>
    </row>
    <row r="170" spans="1:17" x14ac:dyDescent="0.2">
      <c r="A170">
        <v>253</v>
      </c>
      <c r="B170">
        <v>1.13943068</v>
      </c>
      <c r="C170">
        <v>1.8709608529999999</v>
      </c>
      <c r="D170">
        <v>1.8687480999999999</v>
      </c>
      <c r="E170">
        <f t="shared" si="10"/>
        <v>0.60900829548249247</v>
      </c>
      <c r="F170">
        <f t="shared" si="11"/>
        <v>0.60972941189880014</v>
      </c>
      <c r="G170">
        <f t="shared" si="12"/>
        <v>1.8707395777</v>
      </c>
      <c r="H170">
        <f t="shared" si="13"/>
        <v>0.6090803303583735</v>
      </c>
      <c r="I170">
        <f t="shared" si="14"/>
        <v>197.01400919999995</v>
      </c>
    </row>
    <row r="171" spans="1:17" x14ac:dyDescent="0.2">
      <c r="A171">
        <v>311</v>
      </c>
      <c r="B171">
        <v>1.037756307</v>
      </c>
      <c r="C171">
        <v>1.7321667519999999</v>
      </c>
      <c r="D171">
        <v>1.365631204</v>
      </c>
      <c r="E171">
        <f t="shared" si="10"/>
        <v>0.59910877852942424</v>
      </c>
      <c r="F171">
        <f t="shared" si="11"/>
        <v>0.75990963296705683</v>
      </c>
      <c r="G171">
        <f t="shared" si="12"/>
        <v>1.6955131971999999</v>
      </c>
      <c r="H171">
        <f t="shared" si="13"/>
        <v>0.61206029461390732</v>
      </c>
      <c r="I171">
        <f t="shared" si="14"/>
        <v>198.05176550699994</v>
      </c>
    </row>
    <row r="172" spans="1:17" x14ac:dyDescent="0.2">
      <c r="A172">
        <v>273</v>
      </c>
      <c r="B172">
        <v>1.07703594</v>
      </c>
      <c r="C172">
        <v>1.805264056</v>
      </c>
      <c r="D172">
        <v>1.3199669510000001</v>
      </c>
      <c r="E172">
        <f t="shared" si="10"/>
        <v>0.59660853292921268</v>
      </c>
      <c r="F172">
        <f t="shared" si="11"/>
        <v>0.81595674738980639</v>
      </c>
      <c r="G172">
        <f t="shared" si="12"/>
        <v>1.7567343455</v>
      </c>
      <c r="H172">
        <f t="shared" si="13"/>
        <v>0.61308981791066142</v>
      </c>
      <c r="I172" s="1">
        <f>B172+I171</f>
        <v>199.12880144699994</v>
      </c>
      <c r="J172">
        <f>200-I172</f>
        <v>0.87119855300005611</v>
      </c>
      <c r="K172">
        <f>J172/B173</f>
        <v>0.79287205257281945</v>
      </c>
    </row>
    <row r="173" spans="1:17" x14ac:dyDescent="0.2">
      <c r="A173" s="1">
        <v>309</v>
      </c>
      <c r="B173">
        <v>1.098788323</v>
      </c>
      <c r="C173">
        <v>1.815798636</v>
      </c>
      <c r="D173">
        <v>1.3756481869999999</v>
      </c>
      <c r="E173">
        <f t="shared" si="10"/>
        <v>0.60512674765551477</v>
      </c>
      <c r="F173">
        <f t="shared" si="11"/>
        <v>0.79874224629789015</v>
      </c>
      <c r="G173">
        <f t="shared" si="12"/>
        <v>1.7717835911000002</v>
      </c>
      <c r="H173">
        <f t="shared" si="13"/>
        <v>0.6201594418863674</v>
      </c>
      <c r="I173">
        <f t="shared" si="14"/>
        <v>200.22758976999995</v>
      </c>
      <c r="K173">
        <f>K172*C173</f>
        <v>1.4396959915842458</v>
      </c>
      <c r="L173">
        <f>D173*K172</f>
        <v>1.0907130016447677</v>
      </c>
    </row>
    <row r="174" spans="1:17" x14ac:dyDescent="0.2">
      <c r="A174">
        <v>243</v>
      </c>
      <c r="B174">
        <v>1.1438478430000001</v>
      </c>
      <c r="C174">
        <v>1.8345145410000001</v>
      </c>
      <c r="D174">
        <v>1.8515571609999999</v>
      </c>
      <c r="E174">
        <f t="shared" si="10"/>
        <v>0.62351527744036561</v>
      </c>
      <c r="F174">
        <f t="shared" si="11"/>
        <v>0.61777614382816248</v>
      </c>
      <c r="G174">
        <f t="shared" si="12"/>
        <v>1.836218803</v>
      </c>
      <c r="H174">
        <f t="shared" si="13"/>
        <v>0.6229365700488364</v>
      </c>
      <c r="I174">
        <f t="shared" si="14"/>
        <v>201.37143761299996</v>
      </c>
      <c r="K174" t="s">
        <v>6</v>
      </c>
      <c r="L174" t="s">
        <v>7</v>
      </c>
      <c r="N174" t="s">
        <v>6</v>
      </c>
      <c r="O174" t="s">
        <v>7</v>
      </c>
    </row>
    <row r="175" spans="1:17" x14ac:dyDescent="0.2">
      <c r="A175">
        <v>296</v>
      </c>
      <c r="B175">
        <v>1.062453168</v>
      </c>
      <c r="C175">
        <v>1.750177731</v>
      </c>
      <c r="D175">
        <v>1.2917606530000001</v>
      </c>
      <c r="E175">
        <f t="shared" si="10"/>
        <v>0.60705444320385993</v>
      </c>
      <c r="F175">
        <f t="shared" si="11"/>
        <v>0.82248454118225878</v>
      </c>
      <c r="G175">
        <f t="shared" si="12"/>
        <v>1.7043360232</v>
      </c>
      <c r="H175">
        <f t="shared" si="13"/>
        <v>0.62338245131096637</v>
      </c>
      <c r="I175">
        <f t="shared" si="14"/>
        <v>202.43389078099995</v>
      </c>
      <c r="K175" t="s">
        <v>38</v>
      </c>
      <c r="N175" t="s">
        <v>39</v>
      </c>
    </row>
    <row r="176" spans="1:17" x14ac:dyDescent="0.2">
      <c r="A176">
        <v>270</v>
      </c>
      <c r="B176">
        <v>1.138391672</v>
      </c>
      <c r="C176">
        <v>1.8498130660000001</v>
      </c>
      <c r="D176">
        <v>1.5688694030000001</v>
      </c>
      <c r="E176">
        <f t="shared" si="10"/>
        <v>0.61540903398505886</v>
      </c>
      <c r="F176">
        <f t="shared" si="11"/>
        <v>0.72561276918471462</v>
      </c>
      <c r="G176">
        <f t="shared" si="12"/>
        <v>1.8217186997000001</v>
      </c>
      <c r="H176">
        <f t="shared" si="13"/>
        <v>0.6248998114733465</v>
      </c>
      <c r="I176">
        <f t="shared" si="14"/>
        <v>203.57228245299996</v>
      </c>
      <c r="K176">
        <f>SUM($C$2:C176)</f>
        <v>432.76281047800012</v>
      </c>
      <c r="L176">
        <f>SUM($D$2:D176)</f>
        <v>347.65562132200012</v>
      </c>
      <c r="N176">
        <f>(K176^$O$168)*$N$168</f>
        <v>0.61075909399318151</v>
      </c>
      <c r="O176">
        <f>(L176^$O$168)*$N$169</f>
        <v>0.60250694690834927</v>
      </c>
    </row>
    <row r="177" spans="1:15" x14ac:dyDescent="0.2">
      <c r="A177">
        <v>255</v>
      </c>
      <c r="B177">
        <v>1.087456338</v>
      </c>
      <c r="C177">
        <v>1.724269928</v>
      </c>
      <c r="D177">
        <v>1.8719239940000001</v>
      </c>
      <c r="E177">
        <f t="shared" si="10"/>
        <v>0.63067639256537567</v>
      </c>
      <c r="F177">
        <f t="shared" si="11"/>
        <v>0.58092975007830361</v>
      </c>
      <c r="G177">
        <f t="shared" si="12"/>
        <v>1.7390353346</v>
      </c>
      <c r="H177">
        <f t="shared" si="13"/>
        <v>0.62532158856342535</v>
      </c>
      <c r="I177">
        <f t="shared" si="14"/>
        <v>204.65973879099997</v>
      </c>
      <c r="K177">
        <f>SUM($C$2:C177)</f>
        <v>434.48708040600013</v>
      </c>
      <c r="L177">
        <f>SUM($D$2:D177)</f>
        <v>349.5275453160001</v>
      </c>
      <c r="N177">
        <f>(K177^$O$168)*$N$168</f>
        <v>0.61221801219932248</v>
      </c>
      <c r="O177">
        <f>(L177^$O$168)*$N$169</f>
        <v>0.60445134640495768</v>
      </c>
    </row>
    <row r="178" spans="1:15" x14ac:dyDescent="0.2">
      <c r="A178">
        <v>226</v>
      </c>
      <c r="B178">
        <v>1.097306954</v>
      </c>
      <c r="C178">
        <v>1.7319134549999999</v>
      </c>
      <c r="D178">
        <v>1.9271670270000001</v>
      </c>
      <c r="E178">
        <f t="shared" si="10"/>
        <v>0.63358070856952842</v>
      </c>
      <c r="F178">
        <f t="shared" si="11"/>
        <v>0.56938860961530968</v>
      </c>
      <c r="G178">
        <f t="shared" si="12"/>
        <v>1.7514388122</v>
      </c>
      <c r="H178">
        <f t="shared" si="13"/>
        <v>0.62651743603972188</v>
      </c>
      <c r="I178">
        <f t="shared" si="14"/>
        <v>205.75704574499997</v>
      </c>
      <c r="K178">
        <f>SUM($C$2:C178)</f>
        <v>436.21899386100011</v>
      </c>
      <c r="L178">
        <f>SUM($D$2:D178)</f>
        <v>351.4547123430001</v>
      </c>
      <c r="N178">
        <f t="shared" ref="N178:N241" si="15">(K178^$O$168)*$N$168</f>
        <v>0.61368106819486623</v>
      </c>
      <c r="O178">
        <f t="shared" ref="O178:O241" si="16">(L178^$O$168)*$N$169</f>
        <v>0.60644878117839229</v>
      </c>
    </row>
    <row r="179" spans="1:15" x14ac:dyDescent="0.2">
      <c r="A179">
        <v>251</v>
      </c>
      <c r="B179">
        <v>1.1470348589999999</v>
      </c>
      <c r="C179">
        <v>1.8368923939999999</v>
      </c>
      <c r="D179">
        <v>1.764332749</v>
      </c>
      <c r="E179">
        <f t="shared" si="10"/>
        <v>0.62444314253064515</v>
      </c>
      <c r="F179">
        <f t="shared" si="11"/>
        <v>0.65012388374592256</v>
      </c>
      <c r="G179">
        <f t="shared" si="12"/>
        <v>1.8296364294999998</v>
      </c>
      <c r="H179">
        <f t="shared" si="13"/>
        <v>0.62691955653367692</v>
      </c>
      <c r="I179">
        <f t="shared" si="14"/>
        <v>206.90408060399997</v>
      </c>
      <c r="K179">
        <f>SUM($C$2:C179)</f>
        <v>438.05588625500013</v>
      </c>
      <c r="L179">
        <f>SUM($D$2:D179)</f>
        <v>353.2190450920001</v>
      </c>
      <c r="N179">
        <f t="shared" si="15"/>
        <v>0.61523026975615036</v>
      </c>
      <c r="O179">
        <f t="shared" si="16"/>
        <v>0.60827360635415051</v>
      </c>
    </row>
    <row r="180" spans="1:15" x14ac:dyDescent="0.2">
      <c r="A180">
        <v>221</v>
      </c>
      <c r="B180">
        <v>1.1008007049999999</v>
      </c>
      <c r="C180">
        <v>1.746418214</v>
      </c>
      <c r="D180">
        <v>1.791825453</v>
      </c>
      <c r="E180">
        <f t="shared" si="10"/>
        <v>0.63031907029801504</v>
      </c>
      <c r="F180">
        <f t="shared" si="11"/>
        <v>0.61434594712166979</v>
      </c>
      <c r="G180">
        <f t="shared" si="12"/>
        <v>1.7509589378999999</v>
      </c>
      <c r="H180">
        <f t="shared" si="13"/>
        <v>0.62868447750136125</v>
      </c>
      <c r="I180">
        <f t="shared" si="14"/>
        <v>208.00488130899998</v>
      </c>
      <c r="K180">
        <f>SUM($C$2:C180)</f>
        <v>439.80230446900015</v>
      </c>
      <c r="L180">
        <f>SUM($D$2:D180)</f>
        <v>355.0108705450001</v>
      </c>
      <c r="N180">
        <f t="shared" si="15"/>
        <v>0.61670075915401101</v>
      </c>
      <c r="O180">
        <f t="shared" si="16"/>
        <v>0.61012313902697135</v>
      </c>
    </row>
    <row r="181" spans="1:15" x14ac:dyDescent="0.2">
      <c r="A181">
        <v>283</v>
      </c>
      <c r="B181">
        <v>1.0682689729999999</v>
      </c>
      <c r="C181">
        <v>1.7124758870000001</v>
      </c>
      <c r="D181">
        <v>1.570631103</v>
      </c>
      <c r="E181">
        <f t="shared" si="10"/>
        <v>0.6238154832483197</v>
      </c>
      <c r="F181">
        <f t="shared" si="11"/>
        <v>0.68015269209908158</v>
      </c>
      <c r="G181">
        <f t="shared" si="12"/>
        <v>1.6982914086000001</v>
      </c>
      <c r="H181">
        <f t="shared" si="13"/>
        <v>0.62902571819558095</v>
      </c>
      <c r="I181">
        <f t="shared" si="14"/>
        <v>209.07315028199997</v>
      </c>
      <c r="K181">
        <f>SUM($C$2:C181)</f>
        <v>441.51478035600013</v>
      </c>
      <c r="L181">
        <f>SUM($D$2:D181)</f>
        <v>356.58150164800008</v>
      </c>
      <c r="N181">
        <f t="shared" si="15"/>
        <v>0.61814040269680204</v>
      </c>
      <c r="O181">
        <f t="shared" si="16"/>
        <v>0.61174128475520673</v>
      </c>
    </row>
    <row r="182" spans="1:15" x14ac:dyDescent="0.2">
      <c r="A182">
        <v>282</v>
      </c>
      <c r="B182">
        <v>1.1531599299999999</v>
      </c>
      <c r="C182">
        <v>1.863417841</v>
      </c>
      <c r="D182">
        <v>1.5264688399999999</v>
      </c>
      <c r="E182">
        <f t="shared" si="10"/>
        <v>0.61884130581317109</v>
      </c>
      <c r="F182">
        <f t="shared" si="11"/>
        <v>0.75544282318923717</v>
      </c>
      <c r="G182">
        <f t="shared" si="12"/>
        <v>1.8297229409</v>
      </c>
      <c r="H182">
        <f t="shared" si="13"/>
        <v>0.63023745520334695</v>
      </c>
      <c r="I182">
        <f t="shared" si="14"/>
        <v>210.22631021199996</v>
      </c>
      <c r="K182">
        <f>SUM($C$2:C182)</f>
        <v>443.37819819700013</v>
      </c>
      <c r="L182">
        <f>SUM($D$2:D182)</f>
        <v>358.10797048800009</v>
      </c>
      <c r="N182">
        <f t="shared" si="15"/>
        <v>0.61970440490059842</v>
      </c>
      <c r="O182">
        <f t="shared" si="16"/>
        <v>0.61331120260802008</v>
      </c>
    </row>
    <row r="183" spans="1:15" x14ac:dyDescent="0.2">
      <c r="A183">
        <v>254</v>
      </c>
      <c r="B183">
        <v>1.1069176970000001</v>
      </c>
      <c r="C183">
        <v>1.7390538740000001</v>
      </c>
      <c r="D183">
        <v>1.884235042</v>
      </c>
      <c r="E183">
        <f t="shared" si="10"/>
        <v>0.63650569631519072</v>
      </c>
      <c r="F183">
        <f t="shared" si="11"/>
        <v>0.5874626425719558</v>
      </c>
      <c r="G183">
        <f t="shared" si="12"/>
        <v>1.7535719908</v>
      </c>
      <c r="H183">
        <f t="shared" si="13"/>
        <v>0.63123595883566275</v>
      </c>
      <c r="I183">
        <f t="shared" si="14"/>
        <v>211.33322790899996</v>
      </c>
      <c r="K183">
        <f>SUM($C$2:C183)</f>
        <v>445.11725207100011</v>
      </c>
      <c r="L183">
        <f>SUM($D$2:D183)</f>
        <v>359.99220553000009</v>
      </c>
      <c r="N183">
        <f t="shared" si="15"/>
        <v>0.62116165582497074</v>
      </c>
      <c r="O183">
        <f t="shared" si="16"/>
        <v>0.61524538353270353</v>
      </c>
    </row>
    <row r="184" spans="1:15" x14ac:dyDescent="0.2">
      <c r="A184">
        <v>279</v>
      </c>
      <c r="B184">
        <v>1.065275653</v>
      </c>
      <c r="C184">
        <v>1.690441442</v>
      </c>
      <c r="D184">
        <v>1.6549524289999999</v>
      </c>
      <c r="E184">
        <f t="shared" si="10"/>
        <v>0.63017601588118188</v>
      </c>
      <c r="F184">
        <f t="shared" si="11"/>
        <v>0.64368959151514082</v>
      </c>
      <c r="G184">
        <f t="shared" si="12"/>
        <v>1.6868925407000002</v>
      </c>
      <c r="H184">
        <f t="shared" si="13"/>
        <v>0.63150178644927124</v>
      </c>
      <c r="I184">
        <f t="shared" si="14"/>
        <v>212.39850356199995</v>
      </c>
      <c r="K184">
        <f>SUM($C$2:C184)</f>
        <v>446.80769351300012</v>
      </c>
      <c r="L184">
        <f>SUM($D$2:D184)</f>
        <v>361.64715795900008</v>
      </c>
      <c r="N184">
        <f t="shared" si="15"/>
        <v>0.62257599048295231</v>
      </c>
      <c r="O184">
        <f t="shared" si="16"/>
        <v>0.61694086636115952</v>
      </c>
    </row>
    <row r="185" spans="1:15" x14ac:dyDescent="0.2">
      <c r="A185">
        <v>312</v>
      </c>
      <c r="B185">
        <v>1.0628310830000001</v>
      </c>
      <c r="C185">
        <v>1.711471996</v>
      </c>
      <c r="D185">
        <v>1.389433505</v>
      </c>
      <c r="E185">
        <f t="shared" si="10"/>
        <v>0.62100407455337647</v>
      </c>
      <c r="F185">
        <f t="shared" si="11"/>
        <v>0.76493842934930523</v>
      </c>
      <c r="G185">
        <f t="shared" si="12"/>
        <v>1.6792681468999999</v>
      </c>
      <c r="H185">
        <f t="shared" si="13"/>
        <v>0.63291326341301191</v>
      </c>
      <c r="I185">
        <f t="shared" si="14"/>
        <v>213.46133464499994</v>
      </c>
      <c r="K185">
        <f>SUM($C$2:C185)</f>
        <v>448.51916550900012</v>
      </c>
      <c r="L185">
        <f>SUM($D$2:D185)</f>
        <v>363.03659146400008</v>
      </c>
      <c r="N185">
        <f t="shared" si="15"/>
        <v>0.62400574188645852</v>
      </c>
      <c r="O185">
        <f t="shared" si="16"/>
        <v>0.6183619324011802</v>
      </c>
    </row>
    <row r="186" spans="1:15" x14ac:dyDescent="0.2">
      <c r="A186">
        <v>280</v>
      </c>
      <c r="B186">
        <v>1.0706961699999999</v>
      </c>
      <c r="C186">
        <v>1.700110198</v>
      </c>
      <c r="D186">
        <v>1.5803189449999999</v>
      </c>
      <c r="E186">
        <f t="shared" si="10"/>
        <v>0.62978045261981308</v>
      </c>
      <c r="F186">
        <f t="shared" si="11"/>
        <v>0.67751903714601103</v>
      </c>
      <c r="G186">
        <f t="shared" si="12"/>
        <v>1.6881310727000001</v>
      </c>
      <c r="H186">
        <f t="shared" si="13"/>
        <v>0.63424942962961195</v>
      </c>
      <c r="I186">
        <f t="shared" si="14"/>
        <v>214.53203081499993</v>
      </c>
      <c r="K186">
        <f>SUM($C$2:C186)</f>
        <v>450.21927570700012</v>
      </c>
      <c r="L186">
        <f>SUM($D$2:D186)</f>
        <v>364.61691040900007</v>
      </c>
      <c r="N186">
        <f t="shared" si="15"/>
        <v>0.62542384275052365</v>
      </c>
      <c r="O186">
        <f t="shared" si="16"/>
        <v>0.61997558797314134</v>
      </c>
    </row>
    <row r="187" spans="1:15" x14ac:dyDescent="0.2">
      <c r="A187">
        <v>342</v>
      </c>
      <c r="B187">
        <v>1.155990735</v>
      </c>
      <c r="C187">
        <v>1.873076218</v>
      </c>
      <c r="D187">
        <v>1.365610829</v>
      </c>
      <c r="E187">
        <f t="shared" si="10"/>
        <v>0.61716161034510553</v>
      </c>
      <c r="F187">
        <f t="shared" si="11"/>
        <v>0.84650085547908327</v>
      </c>
      <c r="G187">
        <f t="shared" si="12"/>
        <v>1.8223296790999999</v>
      </c>
      <c r="H187">
        <f t="shared" si="13"/>
        <v>0.63434775181344416</v>
      </c>
      <c r="I187">
        <f t="shared" si="14"/>
        <v>215.68802154999992</v>
      </c>
      <c r="K187">
        <f>SUM($C$2:C187)</f>
        <v>452.09235192500012</v>
      </c>
      <c r="L187">
        <f>SUM($D$2:D187)</f>
        <v>365.98252123800006</v>
      </c>
      <c r="N187">
        <f t="shared" si="15"/>
        <v>0.62698374086875241</v>
      </c>
      <c r="O187">
        <f t="shared" si="16"/>
        <v>0.62136775426898394</v>
      </c>
    </row>
    <row r="188" spans="1:15" x14ac:dyDescent="0.2">
      <c r="A188">
        <v>341</v>
      </c>
      <c r="B188">
        <v>1.094740491</v>
      </c>
      <c r="C188">
        <v>1.698237156</v>
      </c>
      <c r="D188">
        <v>1.8676314190000001</v>
      </c>
      <c r="E188">
        <f t="shared" si="10"/>
        <v>0.64463345836722463</v>
      </c>
      <c r="F188">
        <f t="shared" si="11"/>
        <v>0.58616517149093861</v>
      </c>
      <c r="G188">
        <f t="shared" si="12"/>
        <v>1.7151765823</v>
      </c>
      <c r="H188">
        <f t="shared" si="13"/>
        <v>0.63826692965454679</v>
      </c>
      <c r="I188">
        <f t="shared" si="14"/>
        <v>216.78276204099993</v>
      </c>
      <c r="K188">
        <f>SUM($C$2:C188)</f>
        <v>453.79058908100012</v>
      </c>
      <c r="L188">
        <f>SUM($D$2:D188)</f>
        <v>367.85015265700008</v>
      </c>
      <c r="N188">
        <f t="shared" si="15"/>
        <v>0.62839579998791195</v>
      </c>
      <c r="O188">
        <f t="shared" si="16"/>
        <v>0.62326834396226094</v>
      </c>
    </row>
    <row r="189" spans="1:15" x14ac:dyDescent="0.2">
      <c r="A189">
        <v>290</v>
      </c>
      <c r="B189">
        <v>1.1025643439999999</v>
      </c>
      <c r="C189">
        <v>1.7254671610000001</v>
      </c>
      <c r="D189">
        <v>1.657033218</v>
      </c>
      <c r="E189">
        <f t="shared" si="10"/>
        <v>0.63899468440825336</v>
      </c>
      <c r="F189">
        <f t="shared" si="11"/>
        <v>0.66538457528978756</v>
      </c>
      <c r="G189">
        <f t="shared" si="12"/>
        <v>1.7186237666999999</v>
      </c>
      <c r="H189">
        <f t="shared" si="13"/>
        <v>0.64153909969316847</v>
      </c>
      <c r="I189">
        <f t="shared" si="14"/>
        <v>217.88532638499993</v>
      </c>
      <c r="K189">
        <f>SUM($C$2:C189)</f>
        <v>455.5160562420001</v>
      </c>
      <c r="L189">
        <f>SUM($D$2:D189)</f>
        <v>369.50718587500006</v>
      </c>
      <c r="N189">
        <f t="shared" si="15"/>
        <v>0.62982833725717469</v>
      </c>
      <c r="O189">
        <f t="shared" si="16"/>
        <v>0.62495138990158994</v>
      </c>
    </row>
    <row r="190" spans="1:15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10"/>
        <v>0.63775654556186867</v>
      </c>
      <c r="F190">
        <f t="shared" si="11"/>
        <v>0.6962990221445059</v>
      </c>
      <c r="G190">
        <f t="shared" si="12"/>
        <v>1.6792189740000001</v>
      </c>
      <c r="H190">
        <f t="shared" si="13"/>
        <v>0.64316405228994267</v>
      </c>
      <c r="I190">
        <f t="shared" si="14"/>
        <v>218.96533966499993</v>
      </c>
      <c r="K190">
        <f>SUM($C$2:C190)</f>
        <v>457.20951323200012</v>
      </c>
      <c r="L190">
        <f>SUM($D$2:D190)</f>
        <v>371.05826270500006</v>
      </c>
      <c r="N190">
        <f t="shared" si="15"/>
        <v>0.63123218967715955</v>
      </c>
      <c r="O190">
        <f t="shared" si="16"/>
        <v>0.62652408257498637</v>
      </c>
    </row>
    <row r="191" spans="1:15" x14ac:dyDescent="0.2">
      <c r="A191">
        <v>297</v>
      </c>
      <c r="B191">
        <v>1.160832844</v>
      </c>
      <c r="C191">
        <v>1.8476828590000001</v>
      </c>
      <c r="D191">
        <v>1.369562486</v>
      </c>
      <c r="E191">
        <f t="shared" si="10"/>
        <v>0.62826411921592651</v>
      </c>
      <c r="F191">
        <f t="shared" si="11"/>
        <v>0.84759392569986036</v>
      </c>
      <c r="G191">
        <f t="shared" si="12"/>
        <v>1.7998708217000001</v>
      </c>
      <c r="H191">
        <f t="shared" si="13"/>
        <v>0.64495342110362064</v>
      </c>
      <c r="I191">
        <f t="shared" si="14"/>
        <v>220.12617250899993</v>
      </c>
      <c r="K191">
        <f>SUM($C$2:C191)</f>
        <v>459.05719609100009</v>
      </c>
      <c r="L191">
        <f>SUM($D$2:D191)</f>
        <v>372.42782519100007</v>
      </c>
      <c r="N191">
        <f t="shared" si="15"/>
        <v>0.63276152268804409</v>
      </c>
      <c r="O191">
        <f t="shared" si="16"/>
        <v>0.6279105465970295</v>
      </c>
    </row>
    <row r="192" spans="1:15" x14ac:dyDescent="0.2">
      <c r="A192">
        <v>245</v>
      </c>
      <c r="B192">
        <v>1.1104290720000001</v>
      </c>
      <c r="C192">
        <v>1.708297706</v>
      </c>
      <c r="D192">
        <v>1.7706862219999999</v>
      </c>
      <c r="E192">
        <f t="shared" si="10"/>
        <v>0.65002081785854726</v>
      </c>
      <c r="F192">
        <f t="shared" si="11"/>
        <v>0.62711792648714704</v>
      </c>
      <c r="G192">
        <f t="shared" si="12"/>
        <v>1.7145365576</v>
      </c>
      <c r="H192">
        <f t="shared" si="13"/>
        <v>0.64765552363279633</v>
      </c>
      <c r="I192">
        <f t="shared" si="14"/>
        <v>221.23660158099992</v>
      </c>
      <c r="K192">
        <f>SUM($C$2:C192)</f>
        <v>460.76549379700009</v>
      </c>
      <c r="L192">
        <f>SUM($D$2:D192)</f>
        <v>374.19851141300006</v>
      </c>
      <c r="N192">
        <f t="shared" si="15"/>
        <v>0.63417329701967085</v>
      </c>
      <c r="O192">
        <f t="shared" si="16"/>
        <v>0.62970006540669521</v>
      </c>
    </row>
    <row r="193" spans="1:15" x14ac:dyDescent="0.2">
      <c r="A193">
        <v>227</v>
      </c>
      <c r="B193">
        <v>1.1246076149999999</v>
      </c>
      <c r="C193">
        <v>1.7322226519999999</v>
      </c>
      <c r="D193">
        <v>1.7464060219999999</v>
      </c>
      <c r="E193">
        <f t="shared" si="10"/>
        <v>0.649228096458353</v>
      </c>
      <c r="F193">
        <f t="shared" si="11"/>
        <v>0.64395541519725708</v>
      </c>
      <c r="G193">
        <f t="shared" si="12"/>
        <v>1.733640989</v>
      </c>
      <c r="H193">
        <f t="shared" si="13"/>
        <v>0.64869694598574124</v>
      </c>
      <c r="I193">
        <f t="shared" si="14"/>
        <v>222.36120919599992</v>
      </c>
      <c r="K193">
        <f>SUM($C$2:C193)</f>
        <v>462.49771644900011</v>
      </c>
      <c r="L193">
        <f>SUM($D$2:D193)</f>
        <v>375.94491743500004</v>
      </c>
      <c r="N193">
        <f t="shared" si="15"/>
        <v>0.63560270721484613</v>
      </c>
      <c r="O193">
        <f t="shared" si="16"/>
        <v>0.63146173099058966</v>
      </c>
    </row>
    <row r="194" spans="1:15" x14ac:dyDescent="0.2">
      <c r="A194">
        <v>295</v>
      </c>
      <c r="B194">
        <v>1.149252213</v>
      </c>
      <c r="C194">
        <v>1.831128742</v>
      </c>
      <c r="D194">
        <v>1.209204854</v>
      </c>
      <c r="E194">
        <f t="shared" ref="E194:E257" si="17">$B194/C194</f>
        <v>0.62761955871260089</v>
      </c>
      <c r="F194">
        <f t="shared" ref="F194:F257" si="18">$B194/D194</f>
        <v>0.95041978139462546</v>
      </c>
      <c r="G194">
        <f t="shared" ref="G194:G257" si="19">$L$5*C194+$L$6*D194</f>
        <v>1.7689363532</v>
      </c>
      <c r="H194">
        <f t="shared" ref="H194:H257" si="20">B194/G194</f>
        <v>0.64968545132842492</v>
      </c>
      <c r="I194">
        <f t="shared" si="14"/>
        <v>223.51046140899993</v>
      </c>
      <c r="K194">
        <f>SUM($C$2:C194)</f>
        <v>464.32884519100008</v>
      </c>
      <c r="L194">
        <f>SUM($D$2:D194)</f>
        <v>377.15412228900004</v>
      </c>
      <c r="N194">
        <f t="shared" si="15"/>
        <v>0.63711140718030013</v>
      </c>
      <c r="O194">
        <f t="shared" si="16"/>
        <v>0.6326795840811511</v>
      </c>
    </row>
    <row r="195" spans="1:15" x14ac:dyDescent="0.2">
      <c r="A195">
        <v>306</v>
      </c>
      <c r="B195">
        <v>1.1022108859999999</v>
      </c>
      <c r="C195">
        <v>1.696304638</v>
      </c>
      <c r="D195">
        <v>1.6641635859999999</v>
      </c>
      <c r="E195">
        <f t="shared" si="17"/>
        <v>0.64977178114630607</v>
      </c>
      <c r="F195">
        <f t="shared" si="18"/>
        <v>0.6623212376911124</v>
      </c>
      <c r="G195">
        <f t="shared" si="19"/>
        <v>1.6930905328000001</v>
      </c>
      <c r="H195">
        <f t="shared" si="20"/>
        <v>0.65100528568734306</v>
      </c>
      <c r="I195">
        <f t="shared" si="14"/>
        <v>224.61267229499992</v>
      </c>
      <c r="K195">
        <f>SUM($C$2:C195)</f>
        <v>466.0251498290001</v>
      </c>
      <c r="L195">
        <f>SUM($D$2:D195)</f>
        <v>378.81828587500002</v>
      </c>
      <c r="N195">
        <f t="shared" si="15"/>
        <v>0.63850690102374497</v>
      </c>
      <c r="O195">
        <f t="shared" si="16"/>
        <v>0.63435309899559433</v>
      </c>
    </row>
    <row r="196" spans="1:15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 t="shared" si="17"/>
        <v>0.64524956815982348</v>
      </c>
      <c r="F196">
        <f t="shared" si="18"/>
        <v>0.71960709590234406</v>
      </c>
      <c r="G196">
        <f t="shared" si="19"/>
        <v>1.9767416556999999</v>
      </c>
      <c r="H196">
        <f t="shared" si="20"/>
        <v>0.65198659333336573</v>
      </c>
      <c r="I196">
        <f t="shared" ref="I196:I247" si="21">B196+I195</f>
        <v>225.90148135299992</v>
      </c>
      <c r="K196">
        <f>SUM($C$2:C196)</f>
        <v>468.02253056600011</v>
      </c>
      <c r="L196">
        <f>SUM($D$2:D196)</f>
        <v>380.60927579899999</v>
      </c>
      <c r="N196">
        <f t="shared" si="15"/>
        <v>0.64014747816216211</v>
      </c>
      <c r="O196">
        <f t="shared" si="16"/>
        <v>0.63615087086202726</v>
      </c>
    </row>
    <row r="197" spans="1:15" x14ac:dyDescent="0.2">
      <c r="A197">
        <v>294</v>
      </c>
      <c r="B197">
        <v>1.1184023059999999</v>
      </c>
      <c r="C197">
        <v>1.724563635</v>
      </c>
      <c r="D197">
        <v>1.523677835</v>
      </c>
      <c r="E197">
        <f t="shared" si="17"/>
        <v>0.64851321418475805</v>
      </c>
      <c r="F197">
        <f t="shared" si="18"/>
        <v>0.73401494745770846</v>
      </c>
      <c r="G197">
        <f t="shared" si="19"/>
        <v>1.7044750550000001</v>
      </c>
      <c r="H197">
        <f t="shared" si="20"/>
        <v>0.65615645281473467</v>
      </c>
      <c r="I197">
        <f t="shared" si="21"/>
        <v>227.01988365899993</v>
      </c>
      <c r="K197">
        <f>SUM($C$2:C197)</f>
        <v>469.7470942010001</v>
      </c>
      <c r="L197">
        <f>SUM($D$2:D197)</f>
        <v>382.13295363399999</v>
      </c>
      <c r="N197">
        <f t="shared" si="15"/>
        <v>0.64156172145562196</v>
      </c>
      <c r="O197">
        <f t="shared" si="16"/>
        <v>0.6376776560873848</v>
      </c>
    </row>
    <row r="198" spans="1:15" x14ac:dyDescent="0.2">
      <c r="A198">
        <v>322</v>
      </c>
      <c r="B198">
        <v>1.159499056</v>
      </c>
      <c r="C198">
        <v>1.8027722349999999</v>
      </c>
      <c r="D198">
        <v>1.3755258779999999</v>
      </c>
      <c r="E198">
        <f t="shared" si="17"/>
        <v>0.64317556787754726</v>
      </c>
      <c r="F198">
        <f t="shared" si="18"/>
        <v>0.84294964896327462</v>
      </c>
      <c r="G198">
        <f t="shared" si="19"/>
        <v>1.7600475993</v>
      </c>
      <c r="H198">
        <f t="shared" si="20"/>
        <v>0.65878846484671894</v>
      </c>
      <c r="I198">
        <f t="shared" si="21"/>
        <v>228.17938271499992</v>
      </c>
      <c r="K198">
        <f>SUM($C$2:C198)</f>
        <v>471.54986643600012</v>
      </c>
      <c r="L198">
        <f>SUM($D$2:D198)</f>
        <v>383.50847951200001</v>
      </c>
      <c r="N198">
        <f t="shared" si="15"/>
        <v>0.64303788194935374</v>
      </c>
      <c r="O198">
        <f t="shared" si="16"/>
        <v>0.63905389704599358</v>
      </c>
    </row>
    <row r="199" spans="1:15" x14ac:dyDescent="0.2">
      <c r="A199">
        <v>241</v>
      </c>
      <c r="B199">
        <v>1.2381965580000001</v>
      </c>
      <c r="C199">
        <v>1.8745837519999999</v>
      </c>
      <c r="D199">
        <v>1.909812361</v>
      </c>
      <c r="E199">
        <f t="shared" si="17"/>
        <v>0.66051813192073383</v>
      </c>
      <c r="F199">
        <f t="shared" si="18"/>
        <v>0.64833414176441184</v>
      </c>
      <c r="G199">
        <f t="shared" si="19"/>
        <v>1.8781066129000001</v>
      </c>
      <c r="H199">
        <f t="shared" si="20"/>
        <v>0.65927916418338484</v>
      </c>
      <c r="I199">
        <f t="shared" si="21"/>
        <v>229.41757927299992</v>
      </c>
      <c r="K199">
        <f>SUM($C$2:C199)</f>
        <v>473.42445018800009</v>
      </c>
      <c r="L199">
        <f>SUM($D$2:D199)</f>
        <v>385.41829187299999</v>
      </c>
      <c r="N199">
        <f t="shared" si="15"/>
        <v>0.64457045165734816</v>
      </c>
      <c r="O199">
        <f t="shared" si="16"/>
        <v>0.64096143290577534</v>
      </c>
    </row>
    <row r="200" spans="1:15" x14ac:dyDescent="0.2">
      <c r="A200">
        <v>330</v>
      </c>
      <c r="B200">
        <v>1.108640249</v>
      </c>
      <c r="C200">
        <v>1.7268922099999999</v>
      </c>
      <c r="D200">
        <v>1.2079843290000001</v>
      </c>
      <c r="E200">
        <f t="shared" si="17"/>
        <v>0.64198578381449767</v>
      </c>
      <c r="F200">
        <f t="shared" si="18"/>
        <v>0.91776045631135006</v>
      </c>
      <c r="G200">
        <f t="shared" si="19"/>
        <v>1.6750014219</v>
      </c>
      <c r="H200">
        <f t="shared" si="20"/>
        <v>0.66187421366033172</v>
      </c>
      <c r="I200">
        <f t="shared" si="21"/>
        <v>230.52621952199991</v>
      </c>
      <c r="K200">
        <f>SUM($C$2:C200)</f>
        <v>475.15134239800011</v>
      </c>
      <c r="L200">
        <f>SUM($D$2:D200)</f>
        <v>386.62627620199999</v>
      </c>
      <c r="N200">
        <f t="shared" si="15"/>
        <v>0.64598012919994918</v>
      </c>
      <c r="O200">
        <f t="shared" si="16"/>
        <v>0.64216602554371272</v>
      </c>
    </row>
    <row r="201" spans="1:15" x14ac:dyDescent="0.2">
      <c r="A201">
        <v>272</v>
      </c>
      <c r="B201">
        <v>1.2032670379999999</v>
      </c>
      <c r="C201">
        <v>1.8348068559999999</v>
      </c>
      <c r="D201">
        <v>1.655578072</v>
      </c>
      <c r="E201">
        <f t="shared" si="17"/>
        <v>0.65580038251176009</v>
      </c>
      <c r="F201">
        <f t="shared" si="18"/>
        <v>0.72679570861095577</v>
      </c>
      <c r="G201">
        <f t="shared" si="19"/>
        <v>1.8168839775999999</v>
      </c>
      <c r="H201">
        <f t="shared" si="20"/>
        <v>0.66226960710471294</v>
      </c>
      <c r="I201">
        <f t="shared" si="21"/>
        <v>231.72948655999991</v>
      </c>
      <c r="K201">
        <f>SUM($C$2:C201)</f>
        <v>476.98614925400011</v>
      </c>
      <c r="L201">
        <f>SUM($D$2:D201)</f>
        <v>388.28185427400001</v>
      </c>
      <c r="N201">
        <f t="shared" si="15"/>
        <v>0.64747565486180669</v>
      </c>
      <c r="O201">
        <f t="shared" si="16"/>
        <v>0.64381451250826416</v>
      </c>
    </row>
    <row r="202" spans="1:15" x14ac:dyDescent="0.2">
      <c r="A202">
        <v>244</v>
      </c>
      <c r="B202">
        <v>1.146990929</v>
      </c>
      <c r="C202">
        <v>1.729149649</v>
      </c>
      <c r="D202">
        <v>1.7436012080000001</v>
      </c>
      <c r="E202">
        <f t="shared" si="17"/>
        <v>0.66332658348184415</v>
      </c>
      <c r="F202">
        <f t="shared" si="18"/>
        <v>0.65782870746898447</v>
      </c>
      <c r="G202">
        <f t="shared" si="19"/>
        <v>1.7305948049000002</v>
      </c>
      <c r="H202">
        <f t="shared" si="20"/>
        <v>0.66277266391440315</v>
      </c>
      <c r="I202">
        <f t="shared" si="21"/>
        <v>232.87647748899991</v>
      </c>
      <c r="K202">
        <f>SUM($C$2:C202)</f>
        <v>478.71529890300013</v>
      </c>
      <c r="L202">
        <f>SUM($D$2:D202)</f>
        <v>390.02545548199998</v>
      </c>
      <c r="N202">
        <f t="shared" si="15"/>
        <v>0.64888295602689183</v>
      </c>
      <c r="O202">
        <f t="shared" si="16"/>
        <v>0.64554760872689843</v>
      </c>
    </row>
    <row r="203" spans="1:15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17"/>
        <v>0.65723607535515205</v>
      </c>
      <c r="F203">
        <f t="shared" si="18"/>
        <v>0.7238312450775426</v>
      </c>
      <c r="G203">
        <f t="shared" si="19"/>
        <v>1.9038540322999999</v>
      </c>
      <c r="H203">
        <f t="shared" si="20"/>
        <v>0.66333904153057377</v>
      </c>
      <c r="I203">
        <f t="shared" si="21"/>
        <v>234.13937819799992</v>
      </c>
      <c r="K203">
        <f>SUM($C$2:C203)</f>
        <v>480.63683175300014</v>
      </c>
      <c r="L203">
        <f>SUM($D$2:D203)</f>
        <v>391.770200155</v>
      </c>
      <c r="N203">
        <f t="shared" si="15"/>
        <v>0.6504444488396236</v>
      </c>
      <c r="O203">
        <f t="shared" si="16"/>
        <v>0.64727874212666325</v>
      </c>
    </row>
    <row r="204" spans="1:15" x14ac:dyDescent="0.2">
      <c r="A204">
        <v>238</v>
      </c>
      <c r="B204">
        <v>1.161667335</v>
      </c>
      <c r="C204">
        <v>1.7400784490000001</v>
      </c>
      <c r="D204">
        <v>1.850967408</v>
      </c>
      <c r="E204">
        <f t="shared" si="17"/>
        <v>0.66759480623853173</v>
      </c>
      <c r="F204">
        <f t="shared" si="18"/>
        <v>0.62760010250812581</v>
      </c>
      <c r="G204">
        <f t="shared" si="19"/>
        <v>1.7511673449</v>
      </c>
      <c r="H204">
        <f t="shared" si="20"/>
        <v>0.66336740368256275</v>
      </c>
      <c r="I204">
        <f t="shared" si="21"/>
        <v>235.30104553299992</v>
      </c>
      <c r="K204">
        <f>SUM($C$2:C204)</f>
        <v>482.37691020200015</v>
      </c>
      <c r="L204">
        <f>SUM($D$2:D204)</f>
        <v>393.62116756299997</v>
      </c>
      <c r="N204">
        <f t="shared" si="15"/>
        <v>0.65185633342963434</v>
      </c>
      <c r="O204">
        <f t="shared" si="16"/>
        <v>0.64911190182658196</v>
      </c>
    </row>
    <row r="205" spans="1:15" x14ac:dyDescent="0.2">
      <c r="A205">
        <v>231</v>
      </c>
      <c r="B205">
        <v>1.1650902110000001</v>
      </c>
      <c r="C205">
        <v>1.7561442819999999</v>
      </c>
      <c r="D205">
        <v>1.7464814529999999</v>
      </c>
      <c r="E205">
        <f t="shared" si="17"/>
        <v>0.66343649718411923</v>
      </c>
      <c r="F205">
        <f t="shared" si="18"/>
        <v>0.66710711928757038</v>
      </c>
      <c r="G205">
        <f t="shared" si="19"/>
        <v>1.7551779990999998</v>
      </c>
      <c r="H205">
        <f t="shared" si="20"/>
        <v>0.66380174067668452</v>
      </c>
      <c r="I205">
        <f t="shared" si="21"/>
        <v>236.46613574399993</v>
      </c>
      <c r="K205">
        <f>SUM($C$2:C205)</f>
        <v>484.13305448400013</v>
      </c>
      <c r="L205">
        <f>SUM($D$2:D205)</f>
        <v>395.36764901599997</v>
      </c>
      <c r="N205">
        <f t="shared" si="15"/>
        <v>0.6532791896758251</v>
      </c>
      <c r="O205">
        <f t="shared" si="16"/>
        <v>0.65083842173822093</v>
      </c>
    </row>
    <row r="206" spans="1:15" x14ac:dyDescent="0.2">
      <c r="A206">
        <v>267</v>
      </c>
      <c r="B206">
        <v>1.1609995420000001</v>
      </c>
      <c r="C206">
        <v>1.7775612409999999</v>
      </c>
      <c r="D206">
        <v>1.479384408</v>
      </c>
      <c r="E206">
        <f t="shared" si="17"/>
        <v>0.65314179631125302</v>
      </c>
      <c r="F206">
        <f t="shared" si="18"/>
        <v>0.78478557413591454</v>
      </c>
      <c r="G206">
        <f t="shared" si="19"/>
        <v>1.7477435577</v>
      </c>
      <c r="H206">
        <f t="shared" si="20"/>
        <v>0.66428483565853058</v>
      </c>
      <c r="I206">
        <f t="shared" si="21"/>
        <v>237.62713528599994</v>
      </c>
      <c r="K206">
        <f>SUM($C$2:C206)</f>
        <v>485.91061572500013</v>
      </c>
      <c r="L206">
        <f>SUM($D$2:D206)</f>
        <v>396.84703342399996</v>
      </c>
      <c r="N206">
        <f t="shared" si="15"/>
        <v>0.65471729742031859</v>
      </c>
      <c r="O206">
        <f t="shared" si="16"/>
        <v>0.65229851224541313</v>
      </c>
    </row>
    <row r="207" spans="1:15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17"/>
        <v>0.66463332732105718</v>
      </c>
      <c r="F207">
        <f t="shared" si="18"/>
        <v>0.66664850041188384</v>
      </c>
      <c r="G207">
        <f t="shared" si="19"/>
        <v>1.8259829583</v>
      </c>
      <c r="H207">
        <f t="shared" si="20"/>
        <v>0.66483429622487733</v>
      </c>
      <c r="I207">
        <f t="shared" si="21"/>
        <v>238.84111138099993</v>
      </c>
      <c r="K207">
        <f>SUM($C$2:C207)</f>
        <v>487.73715081600011</v>
      </c>
      <c r="L207">
        <f>SUM($D$2:D207)</f>
        <v>398.66804718799995</v>
      </c>
      <c r="N207">
        <f t="shared" si="15"/>
        <v>0.65619283625907165</v>
      </c>
      <c r="O207">
        <f t="shared" si="16"/>
        <v>0.65409279064017067</v>
      </c>
    </row>
    <row r="208" spans="1:15" x14ac:dyDescent="0.2">
      <c r="A208">
        <v>275</v>
      </c>
      <c r="B208">
        <v>1.110887339</v>
      </c>
      <c r="C208">
        <v>1.7108984819999999</v>
      </c>
      <c r="D208">
        <v>1.252010361</v>
      </c>
      <c r="E208">
        <f t="shared" si="17"/>
        <v>0.64930055797431008</v>
      </c>
      <c r="F208">
        <f t="shared" si="18"/>
        <v>0.88728286410722446</v>
      </c>
      <c r="G208">
        <f t="shared" si="19"/>
        <v>1.6650096698999999</v>
      </c>
      <c r="H208">
        <f t="shared" si="20"/>
        <v>0.66719572809851591</v>
      </c>
      <c r="I208">
        <f t="shared" si="21"/>
        <v>239.95199871999992</v>
      </c>
      <c r="K208">
        <f>SUM($C$2:C208)</f>
        <v>489.44804929800011</v>
      </c>
      <c r="L208">
        <f>SUM($D$2:D208)</f>
        <v>399.92005754899992</v>
      </c>
      <c r="N208">
        <f t="shared" si="15"/>
        <v>0.65757295624232159</v>
      </c>
      <c r="O208">
        <f t="shared" si="16"/>
        <v>0.65532451815080506</v>
      </c>
    </row>
    <row r="209" spans="1:15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17"/>
        <v>0.67030555218234111</v>
      </c>
      <c r="F209">
        <f t="shared" si="18"/>
        <v>0.66949809082020562</v>
      </c>
      <c r="G209">
        <f t="shared" si="19"/>
        <v>1.736551849</v>
      </c>
      <c r="H209">
        <f t="shared" si="20"/>
        <v>0.6702247184097756</v>
      </c>
      <c r="I209">
        <f t="shared" si="21"/>
        <v>241.11587869399992</v>
      </c>
      <c r="K209">
        <f>SUM($C$2:C209)</f>
        <v>491.18439173200011</v>
      </c>
      <c r="L209">
        <f>SUM($D$2:D209)</f>
        <v>401.65849413299992</v>
      </c>
      <c r="N209">
        <f t="shared" si="15"/>
        <v>0.65897162938236531</v>
      </c>
      <c r="O209">
        <f t="shared" si="16"/>
        <v>0.65703223696051305</v>
      </c>
    </row>
    <row r="210" spans="1:15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 t="shared" si="17"/>
        <v>0.671811184653476</v>
      </c>
      <c r="F210">
        <f t="shared" si="18"/>
        <v>0.71217230020403866</v>
      </c>
      <c r="G210">
        <f t="shared" si="19"/>
        <v>1.9289624382000001</v>
      </c>
      <c r="H210">
        <f t="shared" si="20"/>
        <v>0.67564025726501564</v>
      </c>
      <c r="I210">
        <f t="shared" si="21"/>
        <v>242.41916337199993</v>
      </c>
      <c r="K210">
        <f>SUM($C$2:C210)</f>
        <v>493.12434853500008</v>
      </c>
      <c r="L210">
        <f>SUM($D$2:D210)</f>
        <v>403.48850728799994</v>
      </c>
      <c r="N210">
        <f t="shared" si="15"/>
        <v>0.66053198256734269</v>
      </c>
      <c r="O210">
        <f t="shared" si="16"/>
        <v>0.65882672307792378</v>
      </c>
    </row>
    <row r="211" spans="1:15" x14ac:dyDescent="0.2">
      <c r="A211">
        <v>248</v>
      </c>
      <c r="B211">
        <v>1.152865649</v>
      </c>
      <c r="C211">
        <v>1.684610422</v>
      </c>
      <c r="D211">
        <v>1.893929148</v>
      </c>
      <c r="E211">
        <f t="shared" si="17"/>
        <v>0.68435148800236967</v>
      </c>
      <c r="F211">
        <f t="shared" si="18"/>
        <v>0.60871635573982941</v>
      </c>
      <c r="G211">
        <f t="shared" si="19"/>
        <v>1.7055422946000001</v>
      </c>
      <c r="H211">
        <f t="shared" si="20"/>
        <v>0.67595254169312813</v>
      </c>
      <c r="I211">
        <f t="shared" si="21"/>
        <v>243.57202902099993</v>
      </c>
      <c r="K211">
        <f>SUM($C$2:C211)</f>
        <v>494.80895895700007</v>
      </c>
      <c r="L211">
        <f>SUM($D$2:D211)</f>
        <v>405.38243643599992</v>
      </c>
      <c r="N211">
        <f t="shared" si="15"/>
        <v>0.66188496382738105</v>
      </c>
      <c r="O211">
        <f t="shared" si="16"/>
        <v>0.66068045961514754</v>
      </c>
    </row>
    <row r="212" spans="1:15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17"/>
        <v>0.6734528076623234</v>
      </c>
      <c r="F212">
        <f t="shared" si="18"/>
        <v>0.72006758713296837</v>
      </c>
      <c r="G212">
        <f t="shared" si="19"/>
        <v>1.7633312216000001</v>
      </c>
      <c r="H212">
        <f t="shared" si="20"/>
        <v>0.67784092424533515</v>
      </c>
      <c r="I212">
        <f t="shared" si="21"/>
        <v>244.76728708599993</v>
      </c>
      <c r="K212">
        <f>SUM($C$2:C212)</f>
        <v>496.58377977800006</v>
      </c>
      <c r="L212">
        <f>SUM($D$2:D212)</f>
        <v>407.04236126299992</v>
      </c>
      <c r="N212">
        <f t="shared" si="15"/>
        <v>0.6633084051938869</v>
      </c>
      <c r="O212">
        <f t="shared" si="16"/>
        <v>0.662302311071718</v>
      </c>
    </row>
    <row r="213" spans="1:15" x14ac:dyDescent="0.2">
      <c r="A213">
        <v>235</v>
      </c>
      <c r="B213">
        <v>1.154584469</v>
      </c>
      <c r="C213">
        <v>1.687058822</v>
      </c>
      <c r="D213">
        <v>1.824254168</v>
      </c>
      <c r="E213">
        <f t="shared" si="17"/>
        <v>0.68437712659671568</v>
      </c>
      <c r="F213">
        <f t="shared" si="18"/>
        <v>0.63290767769812217</v>
      </c>
      <c r="G213">
        <f t="shared" si="19"/>
        <v>1.7007783565999999</v>
      </c>
      <c r="H213">
        <f t="shared" si="20"/>
        <v>0.6788565156180093</v>
      </c>
      <c r="I213">
        <f t="shared" si="21"/>
        <v>245.92187155499994</v>
      </c>
      <c r="K213">
        <f>SUM($C$2:C213)</f>
        <v>498.27083860000005</v>
      </c>
      <c r="L213">
        <f>SUM($D$2:D213)</f>
        <v>408.8666154309999</v>
      </c>
      <c r="N213">
        <f t="shared" si="15"/>
        <v>0.66465957435665546</v>
      </c>
      <c r="O213">
        <f t="shared" si="16"/>
        <v>0.66408167433159848</v>
      </c>
    </row>
    <row r="214" spans="1:15" x14ac:dyDescent="0.2">
      <c r="A214">
        <v>304</v>
      </c>
      <c r="B214">
        <v>1.1632820420000001</v>
      </c>
      <c r="C214">
        <v>1.7319381920000001</v>
      </c>
      <c r="D214">
        <v>1.5159853000000001</v>
      </c>
      <c r="E214">
        <f t="shared" si="17"/>
        <v>0.67166487082120996</v>
      </c>
      <c r="F214">
        <f t="shared" si="18"/>
        <v>0.76734387991756914</v>
      </c>
      <c r="G214">
        <f t="shared" si="19"/>
        <v>1.7103429028000001</v>
      </c>
      <c r="H214">
        <f t="shared" si="20"/>
        <v>0.68014550771988036</v>
      </c>
      <c r="I214">
        <f t="shared" si="21"/>
        <v>247.08515359699993</v>
      </c>
      <c r="K214">
        <f>SUM($C$2:C214)</f>
        <v>500.00277679200002</v>
      </c>
      <c r="L214">
        <f>SUM($D$2:D214)</f>
        <v>410.38260073099991</v>
      </c>
      <c r="N214">
        <f t="shared" si="15"/>
        <v>0.66604478527303568</v>
      </c>
      <c r="O214">
        <f t="shared" si="16"/>
        <v>0.66555793982595435</v>
      </c>
    </row>
    <row r="215" spans="1:15" x14ac:dyDescent="0.2">
      <c r="A215">
        <v>240</v>
      </c>
      <c r="B215">
        <v>1.165959982</v>
      </c>
      <c r="C215">
        <v>1.700642923</v>
      </c>
      <c r="D215">
        <v>1.8354370769999999</v>
      </c>
      <c r="E215">
        <f t="shared" si="17"/>
        <v>0.68559952605641716</v>
      </c>
      <c r="F215">
        <f t="shared" si="18"/>
        <v>0.63524922570799736</v>
      </c>
      <c r="G215">
        <f t="shared" si="19"/>
        <v>1.7141223383999999</v>
      </c>
      <c r="H215">
        <f t="shared" si="20"/>
        <v>0.6802081484384207</v>
      </c>
      <c r="I215">
        <f t="shared" si="21"/>
        <v>248.25111357899993</v>
      </c>
      <c r="K215">
        <f>SUM($C$2:C215)</f>
        <v>501.703419715</v>
      </c>
      <c r="L215">
        <f>SUM($D$2:D215)</f>
        <v>412.21803780799991</v>
      </c>
      <c r="N215">
        <f t="shared" si="15"/>
        <v>0.66740309978356183</v>
      </c>
      <c r="O215">
        <f t="shared" si="16"/>
        <v>0.66734237115346606</v>
      </c>
    </row>
    <row r="216" spans="1:15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17"/>
        <v>0.67861345894293512</v>
      </c>
      <c r="F216">
        <f t="shared" si="18"/>
        <v>0.70094838408229121</v>
      </c>
      <c r="G216">
        <f t="shared" si="19"/>
        <v>1.8679773368000001</v>
      </c>
      <c r="H216">
        <f t="shared" si="20"/>
        <v>0.68078269577858175</v>
      </c>
      <c r="I216">
        <f t="shared" si="21"/>
        <v>249.52280022599993</v>
      </c>
      <c r="K216">
        <f>SUM($C$2:C216)</f>
        <v>503.57736817599999</v>
      </c>
      <c r="L216">
        <f>SUM($D$2:D216)</f>
        <v>414.03227502699991</v>
      </c>
      <c r="N216">
        <f t="shared" si="15"/>
        <v>0.66889770351236577</v>
      </c>
      <c r="O216">
        <f t="shared" si="16"/>
        <v>0.66910307116323109</v>
      </c>
    </row>
    <row r="217" spans="1:15" x14ac:dyDescent="0.2">
      <c r="A217">
        <v>289</v>
      </c>
      <c r="B217">
        <v>1.2079593689999999</v>
      </c>
      <c r="C217">
        <v>1.7898902889999999</v>
      </c>
      <c r="D217">
        <v>1.5206448100000001</v>
      </c>
      <c r="E217">
        <f t="shared" si="17"/>
        <v>0.67487900036313342</v>
      </c>
      <c r="F217">
        <f t="shared" si="18"/>
        <v>0.79437312451682907</v>
      </c>
      <c r="G217">
        <f t="shared" si="19"/>
        <v>1.7629657410999999</v>
      </c>
      <c r="H217">
        <f t="shared" si="20"/>
        <v>0.68518595729846421</v>
      </c>
      <c r="I217">
        <f t="shared" si="21"/>
        <v>250.73075959499994</v>
      </c>
      <c r="K217">
        <f>SUM($C$2:C217)</f>
        <v>505.36725846500002</v>
      </c>
      <c r="L217">
        <f>SUM($D$2:D217)</f>
        <v>415.55291983699993</v>
      </c>
      <c r="N217">
        <f t="shared" si="15"/>
        <v>0.67032318912374533</v>
      </c>
      <c r="O217">
        <f t="shared" si="16"/>
        <v>0.67057646645194724</v>
      </c>
    </row>
    <row r="218" spans="1:15" x14ac:dyDescent="0.2">
      <c r="A218">
        <v>333</v>
      </c>
      <c r="B218">
        <v>1.2068129670000001</v>
      </c>
      <c r="C218">
        <v>1.7914954670000001</v>
      </c>
      <c r="D218">
        <v>1.345262256</v>
      </c>
      <c r="E218">
        <f t="shared" si="17"/>
        <v>0.67363439608412923</v>
      </c>
      <c r="F218">
        <f t="shared" si="18"/>
        <v>0.89708379285711559</v>
      </c>
      <c r="G218">
        <f t="shared" si="19"/>
        <v>1.7468721459000001</v>
      </c>
      <c r="H218">
        <f t="shared" si="20"/>
        <v>0.69084218317433987</v>
      </c>
      <c r="I218">
        <f t="shared" si="21"/>
        <v>251.93757256199993</v>
      </c>
      <c r="K218">
        <f>SUM($C$2:C218)</f>
        <v>507.15875393200002</v>
      </c>
      <c r="L218">
        <f>SUM($D$2:D218)</f>
        <v>416.89818209299995</v>
      </c>
      <c r="N218">
        <f t="shared" si="15"/>
        <v>0.67174793233434871</v>
      </c>
      <c r="O218">
        <f t="shared" si="16"/>
        <v>0.67187813174133548</v>
      </c>
    </row>
    <row r="219" spans="1:15" x14ac:dyDescent="0.2">
      <c r="A219">
        <v>222</v>
      </c>
      <c r="B219">
        <v>1.266328785</v>
      </c>
      <c r="C219">
        <v>1.818110841</v>
      </c>
      <c r="D219">
        <v>1.909049384</v>
      </c>
      <c r="E219">
        <f t="shared" si="17"/>
        <v>0.69650802164706971</v>
      </c>
      <c r="F219">
        <f t="shared" si="18"/>
        <v>0.6633295060951655</v>
      </c>
      <c r="G219">
        <f t="shared" si="19"/>
        <v>1.8272046952999998</v>
      </c>
      <c r="H219">
        <f t="shared" si="20"/>
        <v>0.69304155591176808</v>
      </c>
      <c r="I219">
        <f t="shared" si="21"/>
        <v>253.20390134699994</v>
      </c>
      <c r="K219">
        <f>SUM($C$2:C219)</f>
        <v>508.97686477300005</v>
      </c>
      <c r="L219">
        <f>SUM($D$2:D219)</f>
        <v>418.80723147699996</v>
      </c>
      <c r="N219">
        <f t="shared" si="15"/>
        <v>0.67319178556019543</v>
      </c>
      <c r="O219">
        <f t="shared" si="16"/>
        <v>0.67372243291281586</v>
      </c>
    </row>
    <row r="220" spans="1:15" x14ac:dyDescent="0.2">
      <c r="A220">
        <v>260</v>
      </c>
      <c r="B220">
        <v>1.2734811559999999</v>
      </c>
      <c r="C220">
        <v>1.8178910129999999</v>
      </c>
      <c r="D220">
        <v>1.931082306</v>
      </c>
      <c r="E220">
        <f t="shared" si="17"/>
        <v>0.70052668003370566</v>
      </c>
      <c r="F220">
        <f t="shared" si="18"/>
        <v>0.65946498087793048</v>
      </c>
      <c r="G220">
        <f t="shared" si="19"/>
        <v>1.8292101423</v>
      </c>
      <c r="H220">
        <f t="shared" si="20"/>
        <v>0.696191829769082</v>
      </c>
      <c r="I220">
        <f t="shared" si="21"/>
        <v>254.47738250299994</v>
      </c>
      <c r="K220">
        <f>SUM($C$2:C220)</f>
        <v>510.79475578600005</v>
      </c>
      <c r="L220">
        <f>SUM($D$2:D220)</f>
        <v>420.73831378299997</v>
      </c>
      <c r="N220">
        <f t="shared" si="15"/>
        <v>0.67463340302185171</v>
      </c>
      <c r="O220">
        <f t="shared" si="16"/>
        <v>0.67558460172229962</v>
      </c>
    </row>
    <row r="221" spans="1:15" x14ac:dyDescent="0.2">
      <c r="A221">
        <v>300</v>
      </c>
      <c r="B221">
        <v>1.2585211789999999</v>
      </c>
      <c r="C221">
        <v>1.8583140279999999</v>
      </c>
      <c r="D221">
        <v>1.3270192869999999</v>
      </c>
      <c r="E221">
        <f t="shared" si="17"/>
        <v>0.67723816321532926</v>
      </c>
      <c r="F221">
        <f t="shared" si="18"/>
        <v>0.94838198007290908</v>
      </c>
      <c r="G221">
        <f t="shared" si="19"/>
        <v>1.8051845539</v>
      </c>
      <c r="H221">
        <f t="shared" si="20"/>
        <v>0.69717036758432016</v>
      </c>
      <c r="I221">
        <f t="shared" si="21"/>
        <v>255.73590368199996</v>
      </c>
      <c r="K221">
        <f>SUM($C$2:C221)</f>
        <v>512.6530698140001</v>
      </c>
      <c r="L221">
        <f>SUM($D$2:D221)</f>
        <v>422.06533306999995</v>
      </c>
      <c r="N221">
        <f t="shared" si="15"/>
        <v>0.67610495696638628</v>
      </c>
      <c r="O221">
        <f t="shared" si="16"/>
        <v>0.67686228298760187</v>
      </c>
    </row>
    <row r="222" spans="1:15" x14ac:dyDescent="0.2">
      <c r="A222">
        <v>224</v>
      </c>
      <c r="B222">
        <v>1.267948879</v>
      </c>
      <c r="C222">
        <v>1.8060033419999999</v>
      </c>
      <c r="D222">
        <v>1.8738738109999999</v>
      </c>
      <c r="E222">
        <f t="shared" si="17"/>
        <v>0.70207449206370298</v>
      </c>
      <c r="F222">
        <f t="shared" si="18"/>
        <v>0.67664581870822682</v>
      </c>
      <c r="G222">
        <f t="shared" si="19"/>
        <v>1.8127903888999999</v>
      </c>
      <c r="H222">
        <f t="shared" si="20"/>
        <v>0.69944594077939182</v>
      </c>
      <c r="I222">
        <f t="shared" si="21"/>
        <v>257.00385256099997</v>
      </c>
      <c r="K222">
        <f>SUM($C$2:C222)</f>
        <v>514.45907315600016</v>
      </c>
      <c r="L222">
        <f>SUM($D$2:D222)</f>
        <v>423.93920688099996</v>
      </c>
      <c r="N222">
        <f t="shared" si="15"/>
        <v>0.67753304427891958</v>
      </c>
      <c r="O222">
        <f t="shared" si="16"/>
        <v>0.67866375374499199</v>
      </c>
    </row>
    <row r="223" spans="1:15" x14ac:dyDescent="0.2">
      <c r="A223">
        <v>228</v>
      </c>
      <c r="B223">
        <v>1.2903145620000001</v>
      </c>
      <c r="C223">
        <v>1.8408649930000001</v>
      </c>
      <c r="D223">
        <v>1.8256394840000001</v>
      </c>
      <c r="E223">
        <f t="shared" si="17"/>
        <v>0.70092840425913838</v>
      </c>
      <c r="F223">
        <f t="shared" si="18"/>
        <v>0.70677402264159184</v>
      </c>
      <c r="G223">
        <f t="shared" si="19"/>
        <v>1.8393424421</v>
      </c>
      <c r="H223">
        <f t="shared" si="20"/>
        <v>0.70150861115716545</v>
      </c>
      <c r="I223">
        <f t="shared" si="21"/>
        <v>258.29416712299997</v>
      </c>
      <c r="K223">
        <f>SUM($C$2:C223)</f>
        <v>516.29993814900013</v>
      </c>
      <c r="L223">
        <f>SUM($D$2:D223)</f>
        <v>425.76484636499998</v>
      </c>
      <c r="N223">
        <f t="shared" si="15"/>
        <v>0.67898663600901776</v>
      </c>
      <c r="O223">
        <f t="shared" si="16"/>
        <v>0.68041579321109902</v>
      </c>
    </row>
    <row r="224" spans="1:15" x14ac:dyDescent="0.2">
      <c r="A224">
        <v>314</v>
      </c>
      <c r="B224">
        <v>1.213569151</v>
      </c>
      <c r="C224">
        <v>1.740934728</v>
      </c>
      <c r="D224">
        <v>1.5308533120000001</v>
      </c>
      <c r="E224">
        <f t="shared" si="17"/>
        <v>0.69707906418419152</v>
      </c>
      <c r="F224">
        <f t="shared" si="18"/>
        <v>0.79274032429306973</v>
      </c>
      <c r="G224">
        <f t="shared" si="19"/>
        <v>1.7199265864000002</v>
      </c>
      <c r="H224">
        <f t="shared" si="20"/>
        <v>0.70559357625847086</v>
      </c>
      <c r="I224">
        <f t="shared" si="21"/>
        <v>259.50773627399997</v>
      </c>
      <c r="K224">
        <f>SUM($C$2:C224)</f>
        <v>518.04087287700008</v>
      </c>
      <c r="L224">
        <f>SUM($D$2:D224)</f>
        <v>427.29569967699996</v>
      </c>
      <c r="N224">
        <f t="shared" si="15"/>
        <v>0.68035941419848323</v>
      </c>
      <c r="O224">
        <f t="shared" si="16"/>
        <v>0.68188261556510965</v>
      </c>
    </row>
    <row r="225" spans="1:15" x14ac:dyDescent="0.2">
      <c r="A225">
        <v>246</v>
      </c>
      <c r="B225">
        <v>1.328863543</v>
      </c>
      <c r="C225">
        <v>1.8751154889999999</v>
      </c>
      <c r="D225">
        <v>1.913135464</v>
      </c>
      <c r="E225">
        <f t="shared" si="17"/>
        <v>0.70868357218289713</v>
      </c>
      <c r="F225">
        <f t="shared" si="18"/>
        <v>0.69459981690036765</v>
      </c>
      <c r="G225">
        <f t="shared" si="19"/>
        <v>1.8789174865</v>
      </c>
      <c r="H225">
        <f t="shared" si="20"/>
        <v>0.70724954796997141</v>
      </c>
      <c r="I225">
        <f t="shared" si="21"/>
        <v>260.83659981699998</v>
      </c>
      <c r="K225">
        <f>SUM($C$2:C225)</f>
        <v>519.91598836600008</v>
      </c>
      <c r="L225">
        <f>SUM($D$2:D225)</f>
        <v>429.20883514099995</v>
      </c>
      <c r="N225">
        <f t="shared" si="15"/>
        <v>0.68183593531762143</v>
      </c>
      <c r="O225">
        <f t="shared" si="16"/>
        <v>0.68371277873612168</v>
      </c>
    </row>
    <row r="226" spans="1:15" x14ac:dyDescent="0.2">
      <c r="A226">
        <v>232</v>
      </c>
      <c r="B226">
        <v>1.275028021</v>
      </c>
      <c r="C226">
        <v>1.789900786</v>
      </c>
      <c r="D226">
        <v>1.9009011790000001</v>
      </c>
      <c r="E226">
        <f t="shared" si="17"/>
        <v>0.71234564003370404</v>
      </c>
      <c r="F226">
        <f t="shared" si="18"/>
        <v>0.67074923993195124</v>
      </c>
      <c r="G226">
        <f t="shared" si="19"/>
        <v>1.8010008253000001</v>
      </c>
      <c r="H226">
        <f t="shared" si="20"/>
        <v>0.70795526747613424</v>
      </c>
      <c r="I226">
        <f t="shared" si="21"/>
        <v>262.111627838</v>
      </c>
      <c r="K226">
        <f>SUM($C$2:C226)</f>
        <v>521.70588915200005</v>
      </c>
      <c r="L226">
        <f>SUM($D$2:D226)</f>
        <v>431.10973631999997</v>
      </c>
      <c r="N226">
        <f t="shared" si="15"/>
        <v>0.68324337007695679</v>
      </c>
      <c r="O226">
        <f t="shared" si="16"/>
        <v>0.68552800920442836</v>
      </c>
    </row>
    <row r="227" spans="1:15" x14ac:dyDescent="0.2">
      <c r="A227">
        <v>291</v>
      </c>
      <c r="B227">
        <v>1.246455238</v>
      </c>
      <c r="C227">
        <v>1.767445675</v>
      </c>
      <c r="D227">
        <v>1.661216545</v>
      </c>
      <c r="E227">
        <f t="shared" si="17"/>
        <v>0.70522973103543907</v>
      </c>
      <c r="F227">
        <f t="shared" si="18"/>
        <v>0.75032676609899762</v>
      </c>
      <c r="G227">
        <f t="shared" si="19"/>
        <v>1.7568227620000001</v>
      </c>
      <c r="H227">
        <f t="shared" si="20"/>
        <v>0.70949401667645284</v>
      </c>
      <c r="I227">
        <f t="shared" si="21"/>
        <v>263.35808307600001</v>
      </c>
      <c r="K227">
        <f>SUM($C$2:C227)</f>
        <v>523.47333482700003</v>
      </c>
      <c r="L227">
        <f>SUM($D$2:D227)</f>
        <v>432.77095286499997</v>
      </c>
      <c r="N227">
        <f t="shared" si="15"/>
        <v>0.68463125390062485</v>
      </c>
      <c r="O227">
        <f t="shared" si="16"/>
        <v>0.6871117373868455</v>
      </c>
    </row>
    <row r="228" spans="1:15" x14ac:dyDescent="0.2">
      <c r="A228">
        <v>269</v>
      </c>
      <c r="B228">
        <v>1.1972550200000001</v>
      </c>
      <c r="C228">
        <v>1.6917525369999999</v>
      </c>
      <c r="D228">
        <v>1.637881326</v>
      </c>
      <c r="E228">
        <f t="shared" si="17"/>
        <v>0.70770103417317953</v>
      </c>
      <c r="F228">
        <f t="shared" si="18"/>
        <v>0.7309778803839907</v>
      </c>
      <c r="G228">
        <f t="shared" si="19"/>
        <v>1.6863654159000001</v>
      </c>
      <c r="H228">
        <f t="shared" si="20"/>
        <v>0.70996179636489665</v>
      </c>
      <c r="I228">
        <f t="shared" si="21"/>
        <v>264.55533809600001</v>
      </c>
      <c r="K228">
        <f>SUM($C$2:C228)</f>
        <v>525.16508736399999</v>
      </c>
      <c r="L228">
        <f>SUM($D$2:D228)</f>
        <v>434.40883419099998</v>
      </c>
      <c r="N228">
        <f t="shared" si="15"/>
        <v>0.68595794515648034</v>
      </c>
      <c r="O228">
        <f t="shared" si="16"/>
        <v>0.68867083989857703</v>
      </c>
    </row>
    <row r="229" spans="1:15" x14ac:dyDescent="0.2">
      <c r="A229">
        <v>276</v>
      </c>
      <c r="B229">
        <v>1.224145421</v>
      </c>
      <c r="C229">
        <v>1.7755774719999999</v>
      </c>
      <c r="D229">
        <v>1.256225693</v>
      </c>
      <c r="E229">
        <f t="shared" si="17"/>
        <v>0.6894350938239433</v>
      </c>
      <c r="F229">
        <f t="shared" si="18"/>
        <v>0.97446297096233647</v>
      </c>
      <c r="G229">
        <f t="shared" si="19"/>
        <v>1.7236422940999998</v>
      </c>
      <c r="H229">
        <f t="shared" si="20"/>
        <v>0.71020850740912445</v>
      </c>
      <c r="I229">
        <f t="shared" si="21"/>
        <v>265.77948351700002</v>
      </c>
      <c r="K229">
        <f>SUM($C$2:C229)</f>
        <v>526.940664836</v>
      </c>
      <c r="L229">
        <f>SUM($D$2:D229)</f>
        <v>435.66505988399996</v>
      </c>
      <c r="N229">
        <f t="shared" si="15"/>
        <v>0.68734853551817643</v>
      </c>
      <c r="O229">
        <f t="shared" si="16"/>
        <v>0.68986505086384875</v>
      </c>
    </row>
    <row r="230" spans="1:15" x14ac:dyDescent="0.2">
      <c r="A230">
        <v>293</v>
      </c>
      <c r="B230">
        <v>1.298717503</v>
      </c>
      <c r="C230">
        <v>1.847625815</v>
      </c>
      <c r="D230">
        <v>1.565167534</v>
      </c>
      <c r="E230">
        <f t="shared" si="17"/>
        <v>0.70291153785378346</v>
      </c>
      <c r="F230">
        <f t="shared" si="18"/>
        <v>0.8297626131312279</v>
      </c>
      <c r="G230">
        <f t="shared" si="19"/>
        <v>1.8193799869</v>
      </c>
      <c r="H230">
        <f t="shared" si="20"/>
        <v>0.71382422163104864</v>
      </c>
      <c r="I230">
        <f t="shared" si="21"/>
        <v>267.07820101999999</v>
      </c>
      <c r="K230">
        <f>SUM($C$2:C230)</f>
        <v>528.78829065100001</v>
      </c>
      <c r="L230">
        <f>SUM($D$2:D230)</f>
        <v>437.23022741799997</v>
      </c>
      <c r="N230">
        <f t="shared" si="15"/>
        <v>0.68879356398857328</v>
      </c>
      <c r="O230">
        <f t="shared" si="16"/>
        <v>0.69135102706983165</v>
      </c>
    </row>
    <row r="231" spans="1:15" x14ac:dyDescent="0.2">
      <c r="A231">
        <v>261</v>
      </c>
      <c r="B231">
        <v>1.2270409250000001</v>
      </c>
      <c r="C231">
        <v>1.703989628</v>
      </c>
      <c r="D231">
        <v>1.765805772</v>
      </c>
      <c r="E231">
        <f t="shared" si="17"/>
        <v>0.72009882269072123</v>
      </c>
      <c r="F231">
        <f t="shared" si="18"/>
        <v>0.69489008613343695</v>
      </c>
      <c r="G231">
        <f t="shared" si="19"/>
        <v>1.7101712424</v>
      </c>
      <c r="H231">
        <f t="shared" si="20"/>
        <v>0.71749594109535475</v>
      </c>
      <c r="I231">
        <f t="shared" si="21"/>
        <v>268.30524194499998</v>
      </c>
      <c r="K231">
        <f>SUM($C$2:C231)</f>
        <v>530.49228027900006</v>
      </c>
      <c r="L231">
        <f>SUM($D$2:D231)</f>
        <v>438.99603318999999</v>
      </c>
      <c r="N231">
        <f t="shared" si="15"/>
        <v>0.69012446538420247</v>
      </c>
      <c r="O231">
        <f t="shared" si="16"/>
        <v>0.69302493799733089</v>
      </c>
    </row>
    <row r="232" spans="1:15" x14ac:dyDescent="0.2">
      <c r="A232">
        <v>313</v>
      </c>
      <c r="B232">
        <v>1.1793810840000001</v>
      </c>
      <c r="C232">
        <v>1.685224909</v>
      </c>
      <c r="D232">
        <v>1.264174014</v>
      </c>
      <c r="E232">
        <f t="shared" si="17"/>
        <v>0.69983601458860234</v>
      </c>
      <c r="F232">
        <f t="shared" si="18"/>
        <v>0.93292621976012247</v>
      </c>
      <c r="G232">
        <f t="shared" si="19"/>
        <v>1.6431198194999999</v>
      </c>
      <c r="H232">
        <f t="shared" si="20"/>
        <v>0.71776937384814998</v>
      </c>
      <c r="I232">
        <f t="shared" si="21"/>
        <v>269.48462302899998</v>
      </c>
      <c r="K232">
        <f>SUM($C$2:C232)</f>
        <v>532.17750518800005</v>
      </c>
      <c r="L232">
        <f>SUM($D$2:D232)</f>
        <v>440.26020720399998</v>
      </c>
      <c r="N232">
        <f t="shared" si="15"/>
        <v>0.69143902979343341</v>
      </c>
      <c r="O232">
        <f t="shared" si="16"/>
        <v>0.69422166891896786</v>
      </c>
    </row>
    <row r="233" spans="1:15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17"/>
        <v>0.71674993122704211</v>
      </c>
      <c r="F233">
        <f t="shared" si="18"/>
        <v>0.72753676662493227</v>
      </c>
      <c r="G233">
        <f t="shared" si="19"/>
        <v>1.7829889653</v>
      </c>
      <c r="H233">
        <f t="shared" si="20"/>
        <v>0.71781419958740789</v>
      </c>
      <c r="I233">
        <f t="shared" si="21"/>
        <v>270.76447782599996</v>
      </c>
      <c r="K233">
        <f>SUM($C$2:C233)</f>
        <v>533.96314163000011</v>
      </c>
      <c r="L233">
        <f>SUM($D$2:D233)</f>
        <v>442.01936887899996</v>
      </c>
      <c r="N233">
        <f t="shared" si="15"/>
        <v>0.692830104919816</v>
      </c>
      <c r="O233">
        <f t="shared" si="16"/>
        <v>0.6958846954566037</v>
      </c>
    </row>
    <row r="234" spans="1:15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 t="shared" si="17"/>
        <v>0.71215210374118665</v>
      </c>
      <c r="F234">
        <f t="shared" si="18"/>
        <v>0.80207425609490623</v>
      </c>
      <c r="G234">
        <f t="shared" si="19"/>
        <v>1.7121719791000001</v>
      </c>
      <c r="H234">
        <f t="shared" si="20"/>
        <v>0.72022670973052827</v>
      </c>
      <c r="I234">
        <f t="shared" si="21"/>
        <v>271.99762981699996</v>
      </c>
      <c r="K234">
        <f>SUM($C$2:C234)</f>
        <v>535.69472675700013</v>
      </c>
      <c r="L234">
        <f>SUM($D$2:D234)</f>
        <v>443.55682252699995</v>
      </c>
      <c r="N234">
        <f t="shared" si="15"/>
        <v>0.69417729609204881</v>
      </c>
      <c r="O234">
        <f t="shared" si="16"/>
        <v>0.69733596317281898</v>
      </c>
    </row>
    <row r="235" spans="1:15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17"/>
        <v>0.73042820310675416</v>
      </c>
      <c r="F235">
        <f t="shared" si="18"/>
        <v>0.65116151963154045</v>
      </c>
      <c r="G235">
        <f t="shared" si="19"/>
        <v>1.7225007189000001</v>
      </c>
      <c r="H235">
        <f t="shared" si="20"/>
        <v>0.72164354845309309</v>
      </c>
      <c r="I235">
        <f t="shared" si="21"/>
        <v>273.24066134799995</v>
      </c>
      <c r="K235">
        <f>SUM($C$2:C235)</f>
        <v>537.39651144400011</v>
      </c>
      <c r="L235">
        <f>SUM($D$2:D235)</f>
        <v>445.46576753299996</v>
      </c>
      <c r="N235">
        <f t="shared" si="15"/>
        <v>0.69549960610075956</v>
      </c>
      <c r="O235">
        <f t="shared" si="16"/>
        <v>0.69913510018979774</v>
      </c>
    </row>
    <row r="236" spans="1:15" x14ac:dyDescent="0.2">
      <c r="A236">
        <v>249</v>
      </c>
      <c r="B236">
        <v>1.250521929</v>
      </c>
      <c r="C236">
        <v>1.7124406130000001</v>
      </c>
      <c r="D236">
        <v>1.887013871</v>
      </c>
      <c r="E236">
        <f t="shared" si="17"/>
        <v>0.73025710760808726</v>
      </c>
      <c r="F236">
        <f t="shared" si="18"/>
        <v>0.66269885357933334</v>
      </c>
      <c r="G236">
        <f t="shared" si="19"/>
        <v>1.7298979388000002</v>
      </c>
      <c r="H236">
        <f t="shared" si="20"/>
        <v>0.72288769236147254</v>
      </c>
      <c r="I236">
        <f t="shared" si="21"/>
        <v>274.49118327699995</v>
      </c>
      <c r="K236">
        <f>SUM($C$2:C236)</f>
        <v>539.10895205700012</v>
      </c>
      <c r="L236">
        <f>SUM($D$2:D236)</f>
        <v>447.35278140399998</v>
      </c>
      <c r="N236">
        <f t="shared" si="15"/>
        <v>0.69682850627314019</v>
      </c>
      <c r="O236">
        <f t="shared" si="16"/>
        <v>0.70091053914923129</v>
      </c>
    </row>
    <row r="237" spans="1:15" x14ac:dyDescent="0.2">
      <c r="A237">
        <v>265</v>
      </c>
      <c r="B237">
        <v>1.2247267879999999</v>
      </c>
      <c r="C237">
        <v>1.6935778450000001</v>
      </c>
      <c r="D237">
        <v>1.610725108</v>
      </c>
      <c r="E237">
        <f t="shared" si="17"/>
        <v>0.7231594293795216</v>
      </c>
      <c r="F237">
        <f t="shared" si="18"/>
        <v>0.76035742034263976</v>
      </c>
      <c r="G237">
        <f t="shared" si="19"/>
        <v>1.6852925713</v>
      </c>
      <c r="H237">
        <f t="shared" si="20"/>
        <v>0.72671464222694038</v>
      </c>
      <c r="I237">
        <f t="shared" si="21"/>
        <v>275.71591006499995</v>
      </c>
      <c r="K237">
        <f>SUM($C$2:C237)</f>
        <v>540.80252990200017</v>
      </c>
      <c r="L237">
        <f>SUM($D$2:D237)</f>
        <v>448.96350651199998</v>
      </c>
      <c r="N237">
        <f t="shared" si="15"/>
        <v>0.69814110878558322</v>
      </c>
      <c r="O237">
        <f t="shared" si="16"/>
        <v>0.70242365714962796</v>
      </c>
    </row>
    <row r="238" spans="1:15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 t="shared" si="17"/>
        <v>0.7181040027421296</v>
      </c>
      <c r="F238">
        <f t="shared" si="18"/>
        <v>0.84464633450936522</v>
      </c>
      <c r="G238">
        <f t="shared" si="19"/>
        <v>1.7640606756000001</v>
      </c>
      <c r="H238">
        <f t="shared" si="20"/>
        <v>0.72902604813328453</v>
      </c>
      <c r="I238">
        <f t="shared" si="21"/>
        <v>277.00195624799994</v>
      </c>
      <c r="K238">
        <f>SUM($C$2:C238)</f>
        <v>542.59342116300013</v>
      </c>
      <c r="L238">
        <f>SUM($D$2:D238)</f>
        <v>450.48609191899999</v>
      </c>
      <c r="N238">
        <f t="shared" si="15"/>
        <v>0.69952734639086322</v>
      </c>
      <c r="O238">
        <f t="shared" si="16"/>
        <v>0.70385198136797589</v>
      </c>
    </row>
    <row r="239" spans="1:15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 t="shared" si="17"/>
        <v>0.72340620504246933</v>
      </c>
      <c r="F239">
        <f t="shared" si="18"/>
        <v>0.88093499000032816</v>
      </c>
      <c r="G239">
        <f t="shared" si="19"/>
        <v>1.7851469360000003</v>
      </c>
      <c r="H239">
        <f t="shared" si="20"/>
        <v>0.73657768639835919</v>
      </c>
      <c r="I239">
        <f t="shared" si="21"/>
        <v>278.31685564799994</v>
      </c>
      <c r="K239">
        <f>SUM($C$2:C239)</f>
        <v>544.41107131700016</v>
      </c>
      <c r="L239">
        <f>SUM($D$2:D239)</f>
        <v>451.97870989299997</v>
      </c>
      <c r="N239">
        <f t="shared" si="15"/>
        <v>0.70093242656746257</v>
      </c>
      <c r="O239">
        <f t="shared" si="16"/>
        <v>0.70525032021447298</v>
      </c>
    </row>
    <row r="240" spans="1:15" x14ac:dyDescent="0.2">
      <c r="A240">
        <v>262</v>
      </c>
      <c r="B240">
        <v>1.259802729</v>
      </c>
      <c r="C240">
        <v>1.6830341740000001</v>
      </c>
      <c r="D240">
        <v>1.767439572</v>
      </c>
      <c r="E240">
        <f t="shared" si="17"/>
        <v>0.74853068848024473</v>
      </c>
      <c r="F240">
        <f t="shared" si="18"/>
        <v>0.71278404589212174</v>
      </c>
      <c r="G240">
        <f t="shared" si="19"/>
        <v>1.6914747138000001</v>
      </c>
      <c r="H240">
        <f t="shared" si="20"/>
        <v>0.74479548450935873</v>
      </c>
      <c r="I240">
        <f t="shared" si="21"/>
        <v>279.57665837699994</v>
      </c>
      <c r="K240">
        <f>SUM($C$2:C240)</f>
        <v>546.09410549100016</v>
      </c>
      <c r="L240">
        <f>SUM($D$2:D240)</f>
        <v>453.74614946499997</v>
      </c>
      <c r="N240">
        <f t="shared" si="15"/>
        <v>0.70223177363206335</v>
      </c>
      <c r="O240">
        <f t="shared" si="16"/>
        <v>0.70690373557241926</v>
      </c>
    </row>
    <row r="241" spans="1:15" x14ac:dyDescent="0.2">
      <c r="A241">
        <v>237</v>
      </c>
      <c r="B241">
        <v>1.3223477480000001</v>
      </c>
      <c r="C241">
        <v>1.7609152109999999</v>
      </c>
      <c r="D241">
        <v>1.810256326</v>
      </c>
      <c r="E241">
        <f t="shared" si="17"/>
        <v>0.75094345243860816</v>
      </c>
      <c r="F241">
        <f t="shared" si="18"/>
        <v>0.73047541887170298</v>
      </c>
      <c r="G241">
        <f t="shared" si="19"/>
        <v>1.7658493224999998</v>
      </c>
      <c r="H241">
        <f t="shared" si="20"/>
        <v>0.74884517673789253</v>
      </c>
      <c r="I241">
        <f t="shared" si="21"/>
        <v>280.89900612499997</v>
      </c>
      <c r="K241">
        <f>SUM($C$2:C241)</f>
        <v>547.85502070200016</v>
      </c>
      <c r="L241">
        <f>SUM($D$2:D241)</f>
        <v>455.55640579099997</v>
      </c>
      <c r="N241">
        <f t="shared" si="15"/>
        <v>0.7035895333848301</v>
      </c>
      <c r="O241">
        <f t="shared" si="16"/>
        <v>0.70859453706917974</v>
      </c>
    </row>
    <row r="242" spans="1:15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 t="shared" si="17"/>
        <v>0.75727126324600125</v>
      </c>
      <c r="F242">
        <f t="shared" si="18"/>
        <v>0.75259689783594008</v>
      </c>
      <c r="G242">
        <f t="shared" si="19"/>
        <v>1.7494556312</v>
      </c>
      <c r="H242">
        <f t="shared" si="20"/>
        <v>0.75680121541112677</v>
      </c>
      <c r="I242">
        <f t="shared" si="21"/>
        <v>282.22299627299998</v>
      </c>
      <c r="K242">
        <f>SUM($C$2:C242)</f>
        <v>549.60339042400017</v>
      </c>
      <c r="L242">
        <f>SUM($D$2:D242)</f>
        <v>457.31563460499996</v>
      </c>
      <c r="N242">
        <f t="shared" ref="N242:N247" si="22">(K242^$O$168)*$N$168</f>
        <v>0.70493589394931988</v>
      </c>
      <c r="O242">
        <f t="shared" ref="O242:O247" si="23">(L242^$O$168)*$N$169</f>
        <v>0.71023510520314515</v>
      </c>
    </row>
    <row r="243" spans="1:15" x14ac:dyDescent="0.2">
      <c r="A243">
        <v>277</v>
      </c>
      <c r="B243">
        <v>1.323389733</v>
      </c>
      <c r="C243">
        <v>1.7777635030000001</v>
      </c>
      <c r="D243">
        <v>1.220221405</v>
      </c>
      <c r="E243">
        <f t="shared" si="17"/>
        <v>0.74441270212081745</v>
      </c>
      <c r="F243">
        <f t="shared" si="18"/>
        <v>1.0845488593932673</v>
      </c>
      <c r="G243">
        <f t="shared" si="19"/>
        <v>1.7220092932</v>
      </c>
      <c r="H243">
        <f t="shared" si="20"/>
        <v>0.76851486122978607</v>
      </c>
      <c r="I243">
        <f t="shared" si="21"/>
        <v>283.54638600599998</v>
      </c>
      <c r="K243">
        <f>SUM($C$2:C243)</f>
        <v>551.38115392700013</v>
      </c>
      <c r="L243">
        <f>SUM($D$2:D243)</f>
        <v>458.53585600999997</v>
      </c>
      <c r="N243">
        <f t="shared" si="22"/>
        <v>0.70630313419619795</v>
      </c>
      <c r="O243">
        <f t="shared" si="23"/>
        <v>0.7113715397882665</v>
      </c>
    </row>
    <row r="244" spans="1:15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17"/>
        <v>0.77085297086512572</v>
      </c>
      <c r="F244">
        <f t="shared" si="18"/>
        <v>0.84604812841116195</v>
      </c>
      <c r="G244">
        <f t="shared" si="19"/>
        <v>1.7068204950000001</v>
      </c>
      <c r="H244">
        <f t="shared" si="20"/>
        <v>0.77776560446094245</v>
      </c>
      <c r="I244">
        <f t="shared" si="21"/>
        <v>284.87389227999995</v>
      </c>
      <c r="K244">
        <f>SUM($C$2:C244)</f>
        <v>553.10328035600014</v>
      </c>
      <c r="L244">
        <f>SUM($D$2:D244)</f>
        <v>460.10492309899996</v>
      </c>
      <c r="N244">
        <f t="shared" si="22"/>
        <v>0.70762590475992049</v>
      </c>
      <c r="O244">
        <f t="shared" si="23"/>
        <v>0.71283109019124369</v>
      </c>
    </row>
    <row r="245" spans="1:15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17"/>
        <v>0.77142700183638202</v>
      </c>
      <c r="F245">
        <f t="shared" si="18"/>
        <v>1.0256191627863025</v>
      </c>
      <c r="G245">
        <f t="shared" si="19"/>
        <v>1.6547471091999999</v>
      </c>
      <c r="H245">
        <f t="shared" si="20"/>
        <v>0.79103215151276252</v>
      </c>
      <c r="I245">
        <f t="shared" si="21"/>
        <v>286.18285044599997</v>
      </c>
      <c r="K245">
        <f>SUM($C$2:C245)</f>
        <v>554.80008143100019</v>
      </c>
      <c r="L245">
        <f>SUM($D$2:D245)</f>
        <v>461.38118451599996</v>
      </c>
      <c r="N245">
        <f t="shared" si="22"/>
        <v>0.70892761255320347</v>
      </c>
      <c r="O245">
        <f t="shared" si="23"/>
        <v>0.71401680421061731</v>
      </c>
    </row>
    <row r="246" spans="1:15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17"/>
        <v>0.78077718012309838</v>
      </c>
      <c r="F246">
        <f t="shared" si="18"/>
        <v>1.0431357439071272</v>
      </c>
      <c r="G246">
        <f t="shared" si="19"/>
        <v>1.6472972230000003</v>
      </c>
      <c r="H246">
        <f t="shared" si="20"/>
        <v>0.8009211079693539</v>
      </c>
      <c r="I246">
        <f t="shared" si="21"/>
        <v>287.50220556299996</v>
      </c>
      <c r="K246">
        <f>SUM($C$2:C246)</f>
        <v>556.48987866200014</v>
      </c>
      <c r="L246">
        <f>SUM($D$2:D246)</f>
        <v>462.64598166699994</v>
      </c>
      <c r="N246">
        <f t="shared" si="22"/>
        <v>0.7102223656631288</v>
      </c>
      <c r="O246">
        <f t="shared" si="23"/>
        <v>0.71519057368954242</v>
      </c>
    </row>
    <row r="247" spans="1:15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17"/>
        <v>0.7818617415100213</v>
      </c>
      <c r="F247">
        <f t="shared" si="18"/>
        <v>1.1113506761448928</v>
      </c>
      <c r="G247">
        <f t="shared" si="19"/>
        <v>1.3219449790000002</v>
      </c>
      <c r="H247">
        <f t="shared" si="20"/>
        <v>0.80575031406053699</v>
      </c>
      <c r="I247">
        <f t="shared" si="21"/>
        <v>288.56736314499994</v>
      </c>
      <c r="K247">
        <f>SUM($C$2:C247)</f>
        <v>557.85221361900017</v>
      </c>
      <c r="L247">
        <f>SUM($D$2:D247)</f>
        <v>463.60441684399996</v>
      </c>
      <c r="N247">
        <f t="shared" si="22"/>
        <v>0.71126506663485478</v>
      </c>
      <c r="O247">
        <f t="shared" si="23"/>
        <v>0.71607917546995481</v>
      </c>
    </row>
    <row r="248" spans="1:15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17"/>
        <v>0.82253242987102015</v>
      </c>
      <c r="F248">
        <f t="shared" si="18"/>
        <v>1.0441961949396643</v>
      </c>
      <c r="G248">
        <f t="shared" si="19"/>
        <v>1.348879025</v>
      </c>
      <c r="H248">
        <f t="shared" si="20"/>
        <v>0.8403719911057258</v>
      </c>
    </row>
    <row r="249" spans="1:15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17"/>
        <v>0.91723262853190735</v>
      </c>
      <c r="F249">
        <f t="shared" si="18"/>
        <v>1.3318323439187632</v>
      </c>
      <c r="G249">
        <f t="shared" si="19"/>
        <v>1.3725614198</v>
      </c>
      <c r="H249">
        <f t="shared" si="20"/>
        <v>0.94670353126298767</v>
      </c>
    </row>
    <row r="250" spans="1:15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17"/>
        <v>1.2637285188055589</v>
      </c>
      <c r="F250">
        <f t="shared" si="18"/>
        <v>1.6606858527460016</v>
      </c>
      <c r="G250">
        <f t="shared" si="19"/>
        <v>0.90530828090000004</v>
      </c>
      <c r="H250">
        <f t="shared" si="20"/>
        <v>1.2946754257398287</v>
      </c>
    </row>
    <row r="251" spans="1:15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17"/>
        <v>1.2919578103415059</v>
      </c>
      <c r="F251">
        <f t="shared" si="18"/>
        <v>1.3824723118859807</v>
      </c>
      <c r="G251">
        <f t="shared" si="19"/>
        <v>0.80628210079999996</v>
      </c>
      <c r="H251">
        <f t="shared" si="20"/>
        <v>1.3004723830029492</v>
      </c>
    </row>
    <row r="252" spans="1:15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17"/>
        <v>1.4104419408309932</v>
      </c>
      <c r="F252">
        <f t="shared" si="18"/>
        <v>1.4998880026565431</v>
      </c>
      <c r="G252">
        <f t="shared" si="19"/>
        <v>0.83722352880000006</v>
      </c>
      <c r="H252">
        <f t="shared" si="20"/>
        <v>1.418903595199581</v>
      </c>
    </row>
    <row r="253" spans="1:15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17"/>
        <v>1.4302905934762669</v>
      </c>
      <c r="F253">
        <f t="shared" si="18"/>
        <v>1.4507852718173069</v>
      </c>
      <c r="G253">
        <f t="shared" si="19"/>
        <v>0.81702813940000008</v>
      </c>
      <c r="H253">
        <f t="shared" si="20"/>
        <v>1.4323139676185306</v>
      </c>
    </row>
    <row r="254" spans="1:15" x14ac:dyDescent="0.2">
      <c r="A254">
        <v>463</v>
      </c>
      <c r="B254">
        <v>1.2723021329999999</v>
      </c>
      <c r="C254">
        <v>0.83414743599999996</v>
      </c>
      <c r="D254">
        <v>1.256998072</v>
      </c>
      <c r="E254">
        <f t="shared" si="17"/>
        <v>1.5252724855225714</v>
      </c>
      <c r="F254">
        <f t="shared" si="18"/>
        <v>1.0121750870911439</v>
      </c>
      <c r="G254">
        <f t="shared" si="19"/>
        <v>0.87643249959999991</v>
      </c>
      <c r="H254">
        <f t="shared" si="20"/>
        <v>1.4516829688317963</v>
      </c>
    </row>
    <row r="255" spans="1:15" x14ac:dyDescent="0.2">
      <c r="A255">
        <v>462</v>
      </c>
      <c r="B255">
        <v>1.1878326859999999</v>
      </c>
      <c r="C255">
        <v>0.800004241</v>
      </c>
      <c r="D255">
        <v>0.73024535400000001</v>
      </c>
      <c r="E255">
        <f t="shared" si="17"/>
        <v>1.4847829862941937</v>
      </c>
      <c r="F255">
        <f t="shared" si="18"/>
        <v>1.6266213533485896</v>
      </c>
      <c r="G255">
        <f t="shared" si="19"/>
        <v>0.79302835230000002</v>
      </c>
      <c r="H255">
        <f t="shared" si="20"/>
        <v>1.4978439075412107</v>
      </c>
    </row>
    <row r="256" spans="1:15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 t="shared" si="17"/>
        <v>1.5045517881391919</v>
      </c>
      <c r="F256">
        <f t="shared" si="18"/>
        <v>1.4943341681361098</v>
      </c>
      <c r="G256">
        <f t="shared" si="19"/>
        <v>0.8441808905</v>
      </c>
      <c r="H256">
        <f t="shared" si="20"/>
        <v>1.5035237426995511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17"/>
        <v>1.5327682923342916</v>
      </c>
      <c r="F257">
        <f t="shared" si="18"/>
        <v>1.4145398765927137</v>
      </c>
      <c r="G257">
        <f t="shared" si="19"/>
        <v>0.79898079150000001</v>
      </c>
      <c r="H257">
        <f t="shared" si="20"/>
        <v>1.5200634757688039</v>
      </c>
    </row>
    <row r="258" spans="1:8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 t="shared" ref="E258:E321" si="24">$B258/C258</f>
        <v>1.538333320274881</v>
      </c>
      <c r="F258">
        <f t="shared" ref="F258:F321" si="25">$B258/D258</f>
        <v>1.4190980805699434</v>
      </c>
      <c r="G258">
        <f t="shared" ref="G258:G321" si="26">$L$5*C258+$L$6*D258</f>
        <v>0.79332922680000006</v>
      </c>
      <c r="H258">
        <f t="shared" ref="H258:H321" si="27">B258/G258</f>
        <v>1.5255156561944023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 t="shared" si="24"/>
        <v>1.5343120515623254</v>
      </c>
      <c r="F259">
        <f t="shared" si="25"/>
        <v>1.9048517397608764</v>
      </c>
      <c r="G259">
        <f t="shared" si="26"/>
        <v>2.2370545521999996</v>
      </c>
      <c r="H259">
        <f t="shared" si="27"/>
        <v>1.5647502241541451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24"/>
        <v>1.6276990887749871</v>
      </c>
      <c r="F260">
        <f t="shared" si="25"/>
        <v>1.7156967366714146</v>
      </c>
      <c r="G260">
        <f t="shared" si="26"/>
        <v>0.77920926670000001</v>
      </c>
      <c r="H260">
        <f t="shared" si="27"/>
        <v>1.636090555492363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4"/>
        <v>2.1679947634756553</v>
      </c>
      <c r="F261">
        <f t="shared" si="25"/>
        <v>2.7829754898692918</v>
      </c>
      <c r="G261">
        <f t="shared" si="26"/>
        <v>2.2840906738000006</v>
      </c>
      <c r="H261">
        <f t="shared" si="27"/>
        <v>2.2169856162388917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24"/>
        <v>2.1484793198244798</v>
      </c>
      <c r="F262">
        <f t="shared" si="25"/>
        <v>3.2126157157526198</v>
      </c>
      <c r="G262">
        <f t="shared" si="26"/>
        <v>1.7968855692999999</v>
      </c>
      <c r="H262">
        <f t="shared" si="27"/>
        <v>2.2220828711732925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24"/>
        <v>2.3450731554274955</v>
      </c>
      <c r="F263">
        <f t="shared" si="25"/>
        <v>3.1855045014818764</v>
      </c>
      <c r="G263">
        <f t="shared" si="26"/>
        <v>2.4447710309000001</v>
      </c>
      <c r="H263">
        <f t="shared" si="27"/>
        <v>2.4086197470330144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24"/>
        <v>2.6723828089313084</v>
      </c>
      <c r="F264">
        <f t="shared" si="25"/>
        <v>3.3612060434116038</v>
      </c>
      <c r="G264">
        <f t="shared" si="26"/>
        <v>1.6473907317000001</v>
      </c>
      <c r="H264">
        <f t="shared" si="27"/>
        <v>2.7282946671442661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24"/>
        <v>3.1767797038911381</v>
      </c>
      <c r="F265">
        <f t="shared" si="25"/>
        <v>2.9150353373117857</v>
      </c>
      <c r="G265">
        <f t="shared" si="26"/>
        <v>1.7081680996999999</v>
      </c>
      <c r="H265">
        <f t="shared" si="27"/>
        <v>3.1485088814997497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4"/>
        <v>3.28515060785075</v>
      </c>
      <c r="F266">
        <f t="shared" si="25"/>
        <v>3.4134884778700698</v>
      </c>
      <c r="G266">
        <f t="shared" si="26"/>
        <v>1.7164107162000002</v>
      </c>
      <c r="H266">
        <f t="shared" si="27"/>
        <v>3.2975484920827594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24"/>
        <v>3.4480276324527259</v>
      </c>
      <c r="F267">
        <f t="shared" si="25"/>
        <v>4.3599829722041585</v>
      </c>
      <c r="G267">
        <f t="shared" si="26"/>
        <v>2.9099784392000001</v>
      </c>
      <c r="H267">
        <f t="shared" si="27"/>
        <v>3.5216890001485202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24"/>
        <v>3.4860789233677703</v>
      </c>
      <c r="F268">
        <f t="shared" si="25"/>
        <v>5.0084168138254332</v>
      </c>
      <c r="G268">
        <f t="shared" si="26"/>
        <v>2.7645988670000001</v>
      </c>
      <c r="H268">
        <f t="shared" si="27"/>
        <v>3.5953620786172449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24"/>
        <v>3.5221416187396608</v>
      </c>
      <c r="F269">
        <f t="shared" si="25"/>
        <v>5.1979813145819991</v>
      </c>
      <c r="G269">
        <f t="shared" si="26"/>
        <v>2.7997616779999999</v>
      </c>
      <c r="H269">
        <f t="shared" si="27"/>
        <v>3.6394791635547201</v>
      </c>
    </row>
    <row r="270" spans="1:8" x14ac:dyDescent="0.2">
      <c r="A270">
        <v>87</v>
      </c>
      <c r="B270">
        <v>10.853433539999999</v>
      </c>
      <c r="C270">
        <v>2.9870162910000002</v>
      </c>
      <c r="D270">
        <v>2.740150045</v>
      </c>
      <c r="E270">
        <f t="shared" si="24"/>
        <v>3.633536774707868</v>
      </c>
      <c r="F270">
        <f t="shared" si="25"/>
        <v>3.9608902292793968</v>
      </c>
      <c r="G270">
        <f t="shared" si="26"/>
        <v>2.9623296664000001</v>
      </c>
      <c r="H270">
        <f t="shared" si="27"/>
        <v>3.6638169151476445</v>
      </c>
    </row>
    <row r="271" spans="1:8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 t="shared" si="24"/>
        <v>3.6239138992873823</v>
      </c>
      <c r="F271">
        <f t="shared" si="25"/>
        <v>4.4585757101242658</v>
      </c>
      <c r="G271">
        <f t="shared" si="26"/>
        <v>1.8029276861000001</v>
      </c>
      <c r="H271">
        <f t="shared" si="27"/>
        <v>3.6930491407577701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24"/>
        <v>3.6416199393214366</v>
      </c>
      <c r="F272">
        <f t="shared" si="25"/>
        <v>4.4268225412321911</v>
      </c>
      <c r="G272">
        <f t="shared" si="26"/>
        <v>2.7608180425</v>
      </c>
      <c r="H272">
        <f t="shared" si="27"/>
        <v>3.7073791544521897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 t="shared" si="24"/>
        <v>3.9596804821535421</v>
      </c>
      <c r="F273">
        <f t="shared" si="25"/>
        <v>3.845452166605059</v>
      </c>
      <c r="G273">
        <f t="shared" si="26"/>
        <v>2.5222188033000004</v>
      </c>
      <c r="H273">
        <f t="shared" si="27"/>
        <v>3.9479531735992741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 t="shared" si="24"/>
        <v>3.8280673104870839</v>
      </c>
      <c r="F274">
        <f t="shared" si="25"/>
        <v>5.5338447856802642</v>
      </c>
      <c r="G274">
        <f t="shared" si="26"/>
        <v>2.7898603144000003</v>
      </c>
      <c r="H274">
        <f t="shared" si="27"/>
        <v>3.9498183056415459</v>
      </c>
    </row>
    <row r="275" spans="1:8" x14ac:dyDescent="0.2">
      <c r="A275">
        <v>343</v>
      </c>
      <c r="B275">
        <v>7.2170711089999999</v>
      </c>
      <c r="C275">
        <v>1.8503458559999999</v>
      </c>
      <c r="D275">
        <v>1.2232150550000001</v>
      </c>
      <c r="E275">
        <f t="shared" si="24"/>
        <v>3.9003903435661273</v>
      </c>
      <c r="F275">
        <f t="shared" si="25"/>
        <v>5.9000836193926665</v>
      </c>
      <c r="G275">
        <f t="shared" si="26"/>
        <v>1.7876327758999999</v>
      </c>
      <c r="H275">
        <f t="shared" si="27"/>
        <v>4.0372224129569902</v>
      </c>
    </row>
    <row r="276" spans="1:8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 t="shared" si="24"/>
        <v>3.9231889415783927</v>
      </c>
      <c r="F276">
        <f t="shared" si="25"/>
        <v>5.709138626548607</v>
      </c>
      <c r="G276">
        <f t="shared" si="26"/>
        <v>1.7616534663000001</v>
      </c>
      <c r="H276">
        <f t="shared" si="27"/>
        <v>4.0498784406132664</v>
      </c>
    </row>
    <row r="277" spans="1:8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 t="shared" si="24"/>
        <v>3.9442435663326028</v>
      </c>
      <c r="F277">
        <f t="shared" si="25"/>
        <v>5.5004202793973951</v>
      </c>
      <c r="G277">
        <f t="shared" si="26"/>
        <v>1.771652625</v>
      </c>
      <c r="H277">
        <f t="shared" si="27"/>
        <v>4.0590829802202339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24"/>
        <v>4.0706914884195964</v>
      </c>
      <c r="F278">
        <f t="shared" si="25"/>
        <v>5.1819815873623662</v>
      </c>
      <c r="G278">
        <f t="shared" si="26"/>
        <v>1.6818474197</v>
      </c>
      <c r="H278">
        <f t="shared" si="27"/>
        <v>4.1599017164398724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24"/>
        <v>4.1411025494704887</v>
      </c>
      <c r="F279">
        <f t="shared" si="25"/>
        <v>5.3640569719687194</v>
      </c>
      <c r="G279">
        <f t="shared" si="26"/>
        <v>2.8711919970999999</v>
      </c>
      <c r="H279">
        <f t="shared" si="27"/>
        <v>4.2377185372101147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24"/>
        <v>4.1645090218514609</v>
      </c>
      <c r="F280">
        <f t="shared" si="25"/>
        <v>6.1571718792539629</v>
      </c>
      <c r="G280">
        <f t="shared" si="26"/>
        <v>2.8572816781000001</v>
      </c>
      <c r="H280">
        <f t="shared" si="27"/>
        <v>4.3037939151232747</v>
      </c>
    </row>
    <row r="281" spans="1:8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 t="shared" si="24"/>
        <v>4.6254322715878748</v>
      </c>
      <c r="F281">
        <f t="shared" si="25"/>
        <v>4.03509929696291</v>
      </c>
      <c r="G281">
        <f t="shared" si="26"/>
        <v>2.1135103485000002</v>
      </c>
      <c r="H281">
        <f t="shared" si="27"/>
        <v>4.558738164134426</v>
      </c>
    </row>
    <row r="282" spans="1:8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 t="shared" si="24"/>
        <v>4.5220654534108711</v>
      </c>
      <c r="F282">
        <f t="shared" si="25"/>
        <v>6.03880756459158</v>
      </c>
      <c r="G282">
        <f t="shared" si="26"/>
        <v>1.7996255762</v>
      </c>
      <c r="H282">
        <f t="shared" si="27"/>
        <v>4.6385704939949601</v>
      </c>
    </row>
    <row r="283" spans="1:8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 t="shared" si="24"/>
        <v>4.7479512095545617</v>
      </c>
      <c r="F283">
        <f t="shared" si="25"/>
        <v>4.9080284495527113</v>
      </c>
      <c r="G283">
        <f t="shared" si="26"/>
        <v>1.8501905322000001</v>
      </c>
      <c r="H283">
        <f t="shared" si="27"/>
        <v>4.7634875077002619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24"/>
        <v>4.6935569190072179</v>
      </c>
      <c r="F284">
        <f t="shared" si="25"/>
        <v>5.8969486347150504</v>
      </c>
      <c r="G284">
        <f t="shared" si="26"/>
        <v>2.3541559790000002</v>
      </c>
      <c r="H284">
        <f t="shared" si="27"/>
        <v>4.7913337818810682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24"/>
        <v>4.6628329705716096</v>
      </c>
      <c r="F285">
        <f t="shared" si="25"/>
        <v>6.6671685213358769</v>
      </c>
      <c r="G285">
        <f t="shared" si="26"/>
        <v>2.7505710904999998</v>
      </c>
      <c r="H285">
        <f t="shared" si="27"/>
        <v>4.8073553909113187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24"/>
        <v>4.7914404753724771</v>
      </c>
      <c r="F286">
        <f t="shared" si="25"/>
        <v>7.1806175622458488</v>
      </c>
      <c r="G286">
        <f t="shared" si="26"/>
        <v>2.8340451692999999</v>
      </c>
      <c r="H286">
        <f t="shared" si="27"/>
        <v>4.9563510885994262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24"/>
        <v>4.8531532593183764</v>
      </c>
      <c r="F287">
        <f t="shared" si="25"/>
        <v>7.2877364002555831</v>
      </c>
      <c r="G287">
        <f t="shared" si="26"/>
        <v>2.845913812</v>
      </c>
      <c r="H287">
        <f t="shared" si="27"/>
        <v>5.0208837912621931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24"/>
        <v>4.9677789626286195</v>
      </c>
      <c r="F288">
        <f t="shared" si="25"/>
        <v>7.6241143462153547</v>
      </c>
      <c r="G288">
        <f t="shared" si="26"/>
        <v>2.7328763368</v>
      </c>
      <c r="H288">
        <f t="shared" si="27"/>
        <v>5.1471106396532944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24"/>
        <v>5.0608346501071386</v>
      </c>
      <c r="F289">
        <f t="shared" si="25"/>
        <v>7.8178718269671883</v>
      </c>
      <c r="G289">
        <f t="shared" si="26"/>
        <v>2.8361279886999999</v>
      </c>
      <c r="H289">
        <f t="shared" si="27"/>
        <v>5.2458333013453258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24"/>
        <v>5.1666936843572389</v>
      </c>
      <c r="F290">
        <f t="shared" si="25"/>
        <v>6.3353426477531825</v>
      </c>
      <c r="G290">
        <f t="shared" si="26"/>
        <v>2.8370301825000004</v>
      </c>
      <c r="H290">
        <f t="shared" si="27"/>
        <v>5.2637922261512626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24"/>
        <v>5.1914790062915062</v>
      </c>
      <c r="F291">
        <f t="shared" si="25"/>
        <v>7.8147151142669937</v>
      </c>
      <c r="G291">
        <f t="shared" si="26"/>
        <v>2.8724205028000003</v>
      </c>
      <c r="H291">
        <f t="shared" si="27"/>
        <v>5.3717990436842236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24"/>
        <v>5.3523788794768237</v>
      </c>
      <c r="F292">
        <f t="shared" si="25"/>
        <v>6.309210276827879</v>
      </c>
      <c r="G292">
        <f t="shared" si="26"/>
        <v>2.7897442592999995</v>
      </c>
      <c r="H292">
        <f t="shared" si="27"/>
        <v>5.4348010537010163</v>
      </c>
    </row>
    <row r="293" spans="1:8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 t="shared" si="24"/>
        <v>5.4624238143595587</v>
      </c>
      <c r="F293">
        <f t="shared" si="25"/>
        <v>6.4007395638246916</v>
      </c>
      <c r="G293">
        <f t="shared" si="26"/>
        <v>2.8186733991000001</v>
      </c>
      <c r="H293">
        <f t="shared" si="27"/>
        <v>5.5436915021759248</v>
      </c>
    </row>
    <row r="294" spans="1:8" x14ac:dyDescent="0.2">
      <c r="A294">
        <v>98</v>
      </c>
      <c r="B294">
        <v>15.671247040000001</v>
      </c>
      <c r="C294">
        <v>2.9017700290000001</v>
      </c>
      <c r="D294">
        <v>1.9387094279999999</v>
      </c>
      <c r="E294">
        <f t="shared" si="24"/>
        <v>5.4005820183484978</v>
      </c>
      <c r="F294">
        <f t="shared" si="25"/>
        <v>8.0833397793740964</v>
      </c>
      <c r="G294">
        <f t="shared" si="26"/>
        <v>2.8054639688999998</v>
      </c>
      <c r="H294">
        <f t="shared" si="27"/>
        <v>5.5859733768545148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24"/>
        <v>5.4545994152400814</v>
      </c>
      <c r="F295">
        <f t="shared" si="25"/>
        <v>7.6045102094079668</v>
      </c>
      <c r="G295">
        <f t="shared" si="26"/>
        <v>2.78758522</v>
      </c>
      <c r="H295">
        <f t="shared" si="27"/>
        <v>5.6132958331584213</v>
      </c>
    </row>
    <row r="296" spans="1:8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 t="shared" si="24"/>
        <v>5.4460536934071229</v>
      </c>
      <c r="F296">
        <f t="shared" si="25"/>
        <v>8.3079789597076665</v>
      </c>
      <c r="G296">
        <f t="shared" si="26"/>
        <v>2.8584066910000003</v>
      </c>
      <c r="H296">
        <f t="shared" si="27"/>
        <v>5.6403520432425402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24"/>
        <v>5.6323711053199643</v>
      </c>
      <c r="F297">
        <f t="shared" si="25"/>
        <v>7.8148692491667608</v>
      </c>
      <c r="G297">
        <f t="shared" si="26"/>
        <v>2.7605824754000001</v>
      </c>
      <c r="H297">
        <f t="shared" si="27"/>
        <v>5.7941883397931528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24"/>
        <v>5.721709738740576</v>
      </c>
      <c r="F298">
        <f t="shared" si="25"/>
        <v>6.5479805330368279</v>
      </c>
      <c r="G298">
        <f t="shared" si="26"/>
        <v>2.7767995183000003</v>
      </c>
      <c r="H298">
        <f t="shared" si="27"/>
        <v>5.7948330673332924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24"/>
        <v>5.724647630044541</v>
      </c>
      <c r="F299">
        <f t="shared" si="25"/>
        <v>7.2024929117412535</v>
      </c>
      <c r="G299">
        <f t="shared" si="26"/>
        <v>2.8612325469000002</v>
      </c>
      <c r="H299">
        <f t="shared" si="27"/>
        <v>5.8445695747862798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24"/>
        <v>5.9482386567067076</v>
      </c>
      <c r="F300">
        <f t="shared" si="25"/>
        <v>9.3487833138384016</v>
      </c>
      <c r="G300">
        <f t="shared" si="26"/>
        <v>2.7893517973000002</v>
      </c>
      <c r="H300">
        <f t="shared" si="27"/>
        <v>6.172768127228152</v>
      </c>
    </row>
    <row r="301" spans="1:8" x14ac:dyDescent="0.2">
      <c r="A301">
        <v>14</v>
      </c>
      <c r="B301">
        <v>13.231955129999999</v>
      </c>
      <c r="C301">
        <v>2.0809442740000001</v>
      </c>
      <c r="D301">
        <v>2.373682777</v>
      </c>
      <c r="E301">
        <f t="shared" si="24"/>
        <v>6.3586302119304126</v>
      </c>
      <c r="F301">
        <f t="shared" si="25"/>
        <v>5.5744412261874867</v>
      </c>
      <c r="G301">
        <f t="shared" si="26"/>
        <v>2.1102181243000002</v>
      </c>
      <c r="H301">
        <f t="shared" si="27"/>
        <v>6.2704205682004046</v>
      </c>
    </row>
    <row r="302" spans="1:8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 t="shared" si="24"/>
        <v>6.1205242009425458</v>
      </c>
      <c r="F302">
        <f t="shared" si="25"/>
        <v>8.6555811435775016</v>
      </c>
      <c r="G302">
        <f t="shared" si="26"/>
        <v>2.7181235594000004</v>
      </c>
      <c r="H302">
        <f t="shared" si="27"/>
        <v>6.3051913996812976</v>
      </c>
    </row>
    <row r="303" spans="1:8" x14ac:dyDescent="0.2">
      <c r="A303">
        <v>128</v>
      </c>
      <c r="B303">
        <v>17.94755352</v>
      </c>
      <c r="C303">
        <v>2.8864553169999998</v>
      </c>
      <c r="D303">
        <v>1.966465127</v>
      </c>
      <c r="E303">
        <f t="shared" si="24"/>
        <v>6.2178525384739229</v>
      </c>
      <c r="F303">
        <f t="shared" si="25"/>
        <v>9.1268099665618934</v>
      </c>
      <c r="G303">
        <f t="shared" si="26"/>
        <v>2.7944562980000001</v>
      </c>
      <c r="H303">
        <f t="shared" si="27"/>
        <v>6.4225565212256539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24"/>
        <v>6.4311016477069236</v>
      </c>
      <c r="F304">
        <f t="shared" si="25"/>
        <v>7.9224995071471245</v>
      </c>
      <c r="G304">
        <f t="shared" si="26"/>
        <v>2.8098655511000001</v>
      </c>
      <c r="H304">
        <f t="shared" si="27"/>
        <v>6.5544888518918851</v>
      </c>
    </row>
    <row r="305" spans="1:8" x14ac:dyDescent="0.2">
      <c r="A305">
        <v>257</v>
      </c>
      <c r="B305">
        <v>11.997530940000001</v>
      </c>
      <c r="C305">
        <v>1.797183746</v>
      </c>
      <c r="D305">
        <v>1.864745927</v>
      </c>
      <c r="E305">
        <f t="shared" si="24"/>
        <v>6.6757397326249803</v>
      </c>
      <c r="F305">
        <f t="shared" si="25"/>
        <v>6.4338689610662447</v>
      </c>
      <c r="G305">
        <f t="shared" si="26"/>
        <v>1.8039399641</v>
      </c>
      <c r="H305">
        <f t="shared" si="27"/>
        <v>6.6507373741706886</v>
      </c>
    </row>
    <row r="306" spans="1:8" x14ac:dyDescent="0.2">
      <c r="A306">
        <v>417</v>
      </c>
      <c r="B306">
        <v>9.7686454840000003</v>
      </c>
      <c r="C306">
        <v>1.503535834</v>
      </c>
      <c r="D306">
        <v>1.1260060869999999</v>
      </c>
      <c r="E306">
        <f t="shared" si="24"/>
        <v>6.4971151755070178</v>
      </c>
      <c r="F306">
        <f t="shared" si="25"/>
        <v>8.6754819505695977</v>
      </c>
      <c r="G306">
        <f t="shared" si="26"/>
        <v>1.4657828593</v>
      </c>
      <c r="H306">
        <f t="shared" si="27"/>
        <v>6.6644560768469621</v>
      </c>
    </row>
    <row r="307" spans="1:8" x14ac:dyDescent="0.2">
      <c r="A307">
        <v>258</v>
      </c>
      <c r="B307">
        <v>11.814569690000001</v>
      </c>
      <c r="C307">
        <v>1.7525187209999999</v>
      </c>
      <c r="D307">
        <v>1.7647146499999999</v>
      </c>
      <c r="E307">
        <f t="shared" si="24"/>
        <v>6.7414798760372276</v>
      </c>
      <c r="F307">
        <f t="shared" si="25"/>
        <v>6.6948895618903608</v>
      </c>
      <c r="G307">
        <f t="shared" si="26"/>
        <v>1.7537383139</v>
      </c>
      <c r="H307">
        <f t="shared" si="27"/>
        <v>6.7367916845738023</v>
      </c>
    </row>
    <row r="308" spans="1:8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 t="shared" si="24"/>
        <v>6.6900712877334412</v>
      </c>
      <c r="F308">
        <f t="shared" si="25"/>
        <v>8.7122269099531575</v>
      </c>
      <c r="G308">
        <f t="shared" si="26"/>
        <v>1.6861386725999998</v>
      </c>
      <c r="H308">
        <f t="shared" si="27"/>
        <v>6.8490412904132576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24"/>
        <v>6.7136829228709711</v>
      </c>
      <c r="F309">
        <f t="shared" si="25"/>
        <v>9.290199130792713</v>
      </c>
      <c r="G309">
        <f t="shared" si="26"/>
        <v>2.779513583</v>
      </c>
      <c r="H309">
        <f t="shared" si="27"/>
        <v>6.9051893926290635</v>
      </c>
    </row>
    <row r="310" spans="1:8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 t="shared" si="24"/>
        <v>6.6989692596718164</v>
      </c>
      <c r="F310">
        <f t="shared" si="25"/>
        <v>10.375321931419835</v>
      </c>
      <c r="G310">
        <f t="shared" si="26"/>
        <v>2.7448949329000003</v>
      </c>
      <c r="H310">
        <f t="shared" si="27"/>
        <v>6.945057835004028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24"/>
        <v>6.837526568966827</v>
      </c>
      <c r="F311">
        <f t="shared" si="25"/>
        <v>9.6740385051036615</v>
      </c>
      <c r="G311">
        <f t="shared" si="26"/>
        <v>2.778104849</v>
      </c>
      <c r="H311">
        <f t="shared" si="27"/>
        <v>7.04406464969962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24"/>
        <v>6.8657538981639306</v>
      </c>
      <c r="F312">
        <f t="shared" si="25"/>
        <v>10.016312796347711</v>
      </c>
      <c r="G312">
        <f t="shared" si="26"/>
        <v>2.7482336018</v>
      </c>
      <c r="H312">
        <f t="shared" si="27"/>
        <v>7.0887246146907943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24"/>
        <v>6.9900564462447585</v>
      </c>
      <c r="F313">
        <f t="shared" si="25"/>
        <v>9.2411304954228815</v>
      </c>
      <c r="G313">
        <f t="shared" si="26"/>
        <v>1.7647617692000002</v>
      </c>
      <c r="H313">
        <f t="shared" si="27"/>
        <v>7.1645805630363713</v>
      </c>
    </row>
    <row r="314" spans="1:8" x14ac:dyDescent="0.2">
      <c r="A314">
        <v>285</v>
      </c>
      <c r="B314">
        <v>13.067509879999999</v>
      </c>
      <c r="C314">
        <v>1.8205013400000001</v>
      </c>
      <c r="D314">
        <v>1.5123425130000001</v>
      </c>
      <c r="E314">
        <f t="shared" si="24"/>
        <v>7.1779732279680708</v>
      </c>
      <c r="F314">
        <f t="shared" si="25"/>
        <v>8.640575641875115</v>
      </c>
      <c r="G314">
        <f t="shared" si="26"/>
        <v>1.7896854573000001</v>
      </c>
      <c r="H314">
        <f t="shared" si="27"/>
        <v>7.3015678965812416</v>
      </c>
    </row>
    <row r="315" spans="1:8" x14ac:dyDescent="0.2">
      <c r="A315">
        <v>102</v>
      </c>
      <c r="B315">
        <v>20.475125380000001</v>
      </c>
      <c r="C315">
        <v>2.894819279</v>
      </c>
      <c r="D315">
        <v>1.975006847</v>
      </c>
      <c r="E315">
        <f t="shared" si="24"/>
        <v>7.0730237042890725</v>
      </c>
      <c r="F315">
        <f t="shared" si="25"/>
        <v>10.36711615005353</v>
      </c>
      <c r="G315">
        <f t="shared" si="26"/>
        <v>2.8028380358000002</v>
      </c>
      <c r="H315">
        <f t="shared" si="27"/>
        <v>7.3051404035752237</v>
      </c>
    </row>
    <row r="316" spans="1:8" x14ac:dyDescent="0.2">
      <c r="A316">
        <v>126</v>
      </c>
      <c r="B316">
        <v>20.79495283</v>
      </c>
      <c r="C316">
        <v>2.923808078</v>
      </c>
      <c r="D316">
        <v>1.9731572040000001</v>
      </c>
      <c r="E316">
        <f t="shared" si="24"/>
        <v>7.1122838008658107</v>
      </c>
      <c r="F316">
        <f t="shared" si="25"/>
        <v>10.538923501809336</v>
      </c>
      <c r="G316">
        <f t="shared" si="26"/>
        <v>2.8287429906000003</v>
      </c>
      <c r="H316">
        <f t="shared" si="27"/>
        <v>7.3513051200134711</v>
      </c>
    </row>
    <row r="317" spans="1:8" x14ac:dyDescent="0.2">
      <c r="A317">
        <v>363</v>
      </c>
      <c r="B317">
        <v>10.49748194</v>
      </c>
      <c r="C317">
        <v>1.3733834119999999</v>
      </c>
      <c r="D317">
        <v>1.7461854269999999</v>
      </c>
      <c r="E317">
        <f t="shared" si="24"/>
        <v>7.6435188078418417</v>
      </c>
      <c r="F317">
        <f t="shared" si="25"/>
        <v>6.0116650715811986</v>
      </c>
      <c r="G317">
        <f t="shared" si="26"/>
        <v>1.4106636134999999</v>
      </c>
      <c r="H317">
        <f t="shared" si="27"/>
        <v>7.4415203167782007</v>
      </c>
    </row>
    <row r="318" spans="1:8" x14ac:dyDescent="0.2">
      <c r="A318">
        <v>39</v>
      </c>
      <c r="B318">
        <v>16.37856957</v>
      </c>
      <c r="C318">
        <v>2.1577159720000001</v>
      </c>
      <c r="D318">
        <v>2.3747051950000002</v>
      </c>
      <c r="E318">
        <f t="shared" si="24"/>
        <v>7.5906976555485217</v>
      </c>
      <c r="F318">
        <f t="shared" si="25"/>
        <v>6.897095944576817</v>
      </c>
      <c r="G318">
        <f t="shared" si="26"/>
        <v>2.1794148943000002</v>
      </c>
      <c r="H318">
        <f t="shared" si="27"/>
        <v>7.5151223444586872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 t="shared" si="24"/>
        <v>7.3702242239336337</v>
      </c>
      <c r="F319">
        <f t="shared" si="25"/>
        <v>9.1909749915537979</v>
      </c>
      <c r="G319">
        <f t="shared" si="26"/>
        <v>2.8547137522999999</v>
      </c>
      <c r="H319">
        <f t="shared" si="27"/>
        <v>7.5191807174032377</v>
      </c>
    </row>
    <row r="320" spans="1:8" x14ac:dyDescent="0.2">
      <c r="A320">
        <v>162</v>
      </c>
      <c r="B320">
        <v>21.046298480000001</v>
      </c>
      <c r="C320">
        <v>2.841428595</v>
      </c>
      <c r="D320">
        <v>1.8479575399999999</v>
      </c>
      <c r="E320">
        <f t="shared" si="24"/>
        <v>7.4069425911440163</v>
      </c>
      <c r="F320">
        <f t="shared" si="25"/>
        <v>11.3889513283947</v>
      </c>
      <c r="G320">
        <f t="shared" si="26"/>
        <v>2.7420814895000003</v>
      </c>
      <c r="H320">
        <f t="shared" si="27"/>
        <v>7.6753001544960098</v>
      </c>
    </row>
    <row r="321" spans="1:8" x14ac:dyDescent="0.2">
      <c r="A321">
        <v>119</v>
      </c>
      <c r="B321">
        <v>21.78440707</v>
      </c>
      <c r="C321">
        <v>2.9144758610000001</v>
      </c>
      <c r="D321">
        <v>1.98975941</v>
      </c>
      <c r="E321">
        <f t="shared" si="24"/>
        <v>7.4745539537683614</v>
      </c>
      <c r="F321">
        <f t="shared" si="25"/>
        <v>10.948261865488552</v>
      </c>
      <c r="G321">
        <f t="shared" si="26"/>
        <v>2.8220042159000003</v>
      </c>
      <c r="H321">
        <f t="shared" si="27"/>
        <v>7.7194806964710594</v>
      </c>
    </row>
    <row r="322" spans="1:8" x14ac:dyDescent="0.2">
      <c r="A322">
        <v>335</v>
      </c>
      <c r="B322">
        <v>13.63725359</v>
      </c>
      <c r="C322">
        <v>1.7493014979999999</v>
      </c>
      <c r="D322">
        <v>1.780404847</v>
      </c>
      <c r="E322">
        <f t="shared" ref="E322:E385" si="28">$B322/C322</f>
        <v>7.7958279951121385</v>
      </c>
      <c r="F322">
        <f t="shared" ref="F322:F385" si="29">$B322/D322</f>
        <v>7.6596362973168208</v>
      </c>
      <c r="G322">
        <f t="shared" ref="G322:G385" si="30">$L$5*C322+$L$6*D322</f>
        <v>1.7524118329</v>
      </c>
      <c r="H322">
        <f t="shared" ref="H322:H385" si="31">B322/G322</f>
        <v>7.7819912728118394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8"/>
        <v>7.6080394977802026</v>
      </c>
      <c r="F323">
        <f t="shared" si="29"/>
        <v>9.8286534710382067</v>
      </c>
      <c r="G323">
        <f t="shared" si="30"/>
        <v>1.3310697783000001</v>
      </c>
      <c r="H323">
        <f t="shared" si="31"/>
        <v>7.7839033076332296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28"/>
        <v>7.8155553166261829</v>
      </c>
      <c r="F324">
        <f t="shared" si="29"/>
        <v>8.4748133232288509</v>
      </c>
      <c r="G324">
        <f t="shared" si="30"/>
        <v>1.6981822276</v>
      </c>
      <c r="H324">
        <f t="shared" si="31"/>
        <v>7.8768293841494215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28"/>
        <v>7.9184386613858839</v>
      </c>
      <c r="F325">
        <f t="shared" si="29"/>
        <v>12.191559559890003</v>
      </c>
      <c r="G325">
        <f t="shared" si="30"/>
        <v>2.8770151749000004</v>
      </c>
      <c r="H325">
        <f t="shared" si="31"/>
        <v>8.2060596572350732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28"/>
        <v>8.0979482941155254</v>
      </c>
      <c r="F326">
        <f t="shared" si="29"/>
        <v>10.637287769911932</v>
      </c>
      <c r="G326">
        <f t="shared" si="30"/>
        <v>1.6521385002</v>
      </c>
      <c r="H326">
        <f t="shared" si="31"/>
        <v>8.2959906620061226</v>
      </c>
    </row>
    <row r="327" spans="1:8" x14ac:dyDescent="0.2">
      <c r="A327">
        <v>465</v>
      </c>
      <c r="B327">
        <v>7.9704425600000004</v>
      </c>
      <c r="C327">
        <v>0.93523021100000003</v>
      </c>
      <c r="D327">
        <v>1.088204025</v>
      </c>
      <c r="E327">
        <f t="shared" si="28"/>
        <v>8.5224391451999413</v>
      </c>
      <c r="F327">
        <f t="shared" si="29"/>
        <v>7.3244009182928727</v>
      </c>
      <c r="G327">
        <f t="shared" si="30"/>
        <v>0.95052759240000007</v>
      </c>
      <c r="H327">
        <f t="shared" si="31"/>
        <v>8.3852826827207831</v>
      </c>
    </row>
    <row r="328" spans="1:8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 t="shared" si="28"/>
        <v>8.1437001709251291</v>
      </c>
      <c r="F328">
        <f t="shared" si="29"/>
        <v>11.903574851246072</v>
      </c>
      <c r="G328">
        <f t="shared" si="30"/>
        <v>2.7136180924999995</v>
      </c>
      <c r="H328">
        <f t="shared" si="31"/>
        <v>8.4093176939930814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28"/>
        <v>8.5826030068666412</v>
      </c>
      <c r="F329">
        <f t="shared" si="29"/>
        <v>13.010393978709674</v>
      </c>
      <c r="G329">
        <f t="shared" si="30"/>
        <v>2.7581119436000003</v>
      </c>
      <c r="H329">
        <f t="shared" si="31"/>
        <v>8.8849831519216949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28"/>
        <v>8.6668479159726939</v>
      </c>
      <c r="F330">
        <f t="shared" si="29"/>
        <v>12.734412191385355</v>
      </c>
      <c r="G330">
        <f t="shared" si="30"/>
        <v>2.7745490248000002</v>
      </c>
      <c r="H330">
        <f t="shared" si="31"/>
        <v>8.9528143773889735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28"/>
        <v>8.783767751718047</v>
      </c>
      <c r="F331">
        <f t="shared" si="29"/>
        <v>11.273724838918966</v>
      </c>
      <c r="G331">
        <f t="shared" si="30"/>
        <v>2.8793060167000002</v>
      </c>
      <c r="H331">
        <f t="shared" si="31"/>
        <v>8.9821509002509909</v>
      </c>
    </row>
    <row r="332" spans="1:8" x14ac:dyDescent="0.2">
      <c r="A332">
        <v>13</v>
      </c>
      <c r="B332">
        <v>20.489394829999998</v>
      </c>
      <c r="C332">
        <v>2.2350072669999999</v>
      </c>
      <c r="D332">
        <v>2.405210002</v>
      </c>
      <c r="E332">
        <f t="shared" si="28"/>
        <v>9.167484657668453</v>
      </c>
      <c r="F332">
        <f t="shared" si="29"/>
        <v>8.5187550413321453</v>
      </c>
      <c r="G332">
        <f t="shared" si="30"/>
        <v>2.2520275405000003</v>
      </c>
      <c r="H332">
        <f t="shared" si="31"/>
        <v>9.0981990501994012</v>
      </c>
    </row>
    <row r="333" spans="1:8" x14ac:dyDescent="0.2">
      <c r="A333">
        <v>439</v>
      </c>
      <c r="B333">
        <v>12.50663514</v>
      </c>
      <c r="C333">
        <v>1.412897015</v>
      </c>
      <c r="D333">
        <v>0.98831444400000001</v>
      </c>
      <c r="E333">
        <f t="shared" si="28"/>
        <v>8.8517669775103887</v>
      </c>
      <c r="F333">
        <f t="shared" si="29"/>
        <v>12.65451012673857</v>
      </c>
      <c r="G333">
        <f t="shared" si="30"/>
        <v>1.3704387579000001</v>
      </c>
      <c r="H333">
        <f t="shared" si="31"/>
        <v>9.1260080524609624</v>
      </c>
    </row>
    <row r="334" spans="1:8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 t="shared" si="28"/>
        <v>8.9604820125008544</v>
      </c>
      <c r="F334">
        <f t="shared" si="29"/>
        <v>11.215510267758807</v>
      </c>
      <c r="G334">
        <f t="shared" si="30"/>
        <v>2.8141287582000003</v>
      </c>
      <c r="H334">
        <f t="shared" si="31"/>
        <v>9.1443412157373398</v>
      </c>
    </row>
    <row r="335" spans="1:8" x14ac:dyDescent="0.2">
      <c r="A335">
        <v>59</v>
      </c>
      <c r="B335">
        <v>25.453163010000001</v>
      </c>
      <c r="C335">
        <v>2.8224529810000001</v>
      </c>
      <c r="D335">
        <v>2.3811152899999999</v>
      </c>
      <c r="E335">
        <f t="shared" si="28"/>
        <v>9.0180999227777754</v>
      </c>
      <c r="F335">
        <f t="shared" si="29"/>
        <v>10.689597062727694</v>
      </c>
      <c r="G335">
        <f t="shared" si="30"/>
        <v>2.7783192119000004</v>
      </c>
      <c r="H335">
        <f t="shared" si="31"/>
        <v>9.1613529867194146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28"/>
        <v>9.2580757138248924</v>
      </c>
      <c r="F336">
        <f t="shared" si="29"/>
        <v>13.288259754213472</v>
      </c>
      <c r="G336">
        <f t="shared" si="30"/>
        <v>1.3822276519000001</v>
      </c>
      <c r="H336">
        <f t="shared" si="31"/>
        <v>9.5476453693134218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28"/>
        <v>9.430514436182861</v>
      </c>
      <c r="F337">
        <f t="shared" si="29"/>
        <v>13.141078083773985</v>
      </c>
      <c r="G337">
        <f t="shared" si="30"/>
        <v>1.6993787953000001</v>
      </c>
      <c r="H337">
        <f t="shared" si="31"/>
        <v>9.7045353017298517</v>
      </c>
    </row>
    <row r="338" spans="1:8" x14ac:dyDescent="0.2">
      <c r="A338">
        <v>16</v>
      </c>
      <c r="B338">
        <v>20.38039934</v>
      </c>
      <c r="C338">
        <v>2.0648170779999999</v>
      </c>
      <c r="D338">
        <v>2.34285568</v>
      </c>
      <c r="E338">
        <f t="shared" si="28"/>
        <v>9.8703171129040808</v>
      </c>
      <c r="F338">
        <f t="shared" si="29"/>
        <v>8.6989563693483678</v>
      </c>
      <c r="G338">
        <f t="shared" si="30"/>
        <v>2.0926209382000001</v>
      </c>
      <c r="H338">
        <f t="shared" si="31"/>
        <v>9.7391739554754295</v>
      </c>
    </row>
    <row r="339" spans="1:8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 t="shared" si="28"/>
        <v>9.5413882811717112</v>
      </c>
      <c r="F339">
        <f t="shared" si="29"/>
        <v>12.039352289875417</v>
      </c>
      <c r="G339">
        <f t="shared" si="30"/>
        <v>2.8050435559000002</v>
      </c>
      <c r="H339">
        <f t="shared" si="31"/>
        <v>9.7435506420258786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28"/>
        <v>9.9078920981012306</v>
      </c>
      <c r="F340">
        <f t="shared" si="29"/>
        <v>13.061437541458451</v>
      </c>
      <c r="G340">
        <f t="shared" si="30"/>
        <v>1.7296767283000001</v>
      </c>
      <c r="H340">
        <f t="shared" si="31"/>
        <v>10.153026136427322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28"/>
        <v>10.006250159207354</v>
      </c>
      <c r="F341">
        <f t="shared" si="29"/>
        <v>14.001406216420349</v>
      </c>
      <c r="G341">
        <f t="shared" si="30"/>
        <v>1.3654889653</v>
      </c>
      <c r="H341">
        <f t="shared" si="31"/>
        <v>10.30015438236072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28"/>
        <v>10.155584466197819</v>
      </c>
      <c r="F342">
        <f t="shared" si="29"/>
        <v>12.154872402100189</v>
      </c>
      <c r="G342">
        <f t="shared" si="30"/>
        <v>2.7764281033000002</v>
      </c>
      <c r="H342">
        <f t="shared" si="31"/>
        <v>10.325421632898077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28"/>
        <v>10.157172796215331</v>
      </c>
      <c r="F343">
        <f t="shared" si="29"/>
        <v>13.595470022906174</v>
      </c>
      <c r="G343">
        <f t="shared" si="30"/>
        <v>1.7668781884</v>
      </c>
      <c r="H343">
        <f t="shared" si="31"/>
        <v>10.420712843069923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28"/>
        <v>10.208371659800328</v>
      </c>
      <c r="F344">
        <f t="shared" si="29"/>
        <v>14.392959454323522</v>
      </c>
      <c r="G344">
        <f t="shared" si="30"/>
        <v>2.7618508857999999</v>
      </c>
      <c r="H344">
        <f t="shared" si="31"/>
        <v>10.514055765754621</v>
      </c>
    </row>
    <row r="345" spans="1:8" x14ac:dyDescent="0.2">
      <c r="A345">
        <v>58</v>
      </c>
      <c r="B345">
        <v>29.237178360000001</v>
      </c>
      <c r="C345">
        <v>2.8172006879999998</v>
      </c>
      <c r="D345">
        <v>2.391976412</v>
      </c>
      <c r="E345">
        <f t="shared" si="28"/>
        <v>10.378095704909185</v>
      </c>
      <c r="F345">
        <f t="shared" si="29"/>
        <v>12.223021185879487</v>
      </c>
      <c r="G345">
        <f t="shared" si="30"/>
        <v>2.7746782604</v>
      </c>
      <c r="H345">
        <f t="shared" si="31"/>
        <v>10.537141829116123</v>
      </c>
    </row>
    <row r="346" spans="1:8" x14ac:dyDescent="0.2">
      <c r="A346">
        <v>38</v>
      </c>
      <c r="B346">
        <v>23.408392060000001</v>
      </c>
      <c r="C346">
        <v>2.199552814</v>
      </c>
      <c r="D346">
        <v>2.4166995670000002</v>
      </c>
      <c r="E346">
        <f t="shared" si="28"/>
        <v>10.642341439135819</v>
      </c>
      <c r="F346">
        <f t="shared" si="29"/>
        <v>9.6860993313530876</v>
      </c>
      <c r="G346">
        <f t="shared" si="30"/>
        <v>2.2212674893000002</v>
      </c>
      <c r="H346">
        <f t="shared" si="31"/>
        <v>10.53830399659647</v>
      </c>
    </row>
    <row r="347" spans="1:8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 t="shared" si="28"/>
        <v>10.468193249393684</v>
      </c>
      <c r="F347">
        <f t="shared" si="29"/>
        <v>12.03968011419798</v>
      </c>
      <c r="G347">
        <f t="shared" si="30"/>
        <v>2.7662617462999997</v>
      </c>
      <c r="H347">
        <f t="shared" si="31"/>
        <v>10.606637050613363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 t="shared" si="28"/>
        <v>10.457251834242651</v>
      </c>
      <c r="F348">
        <f t="shared" si="29"/>
        <v>12.670471087417029</v>
      </c>
      <c r="G348">
        <f t="shared" si="30"/>
        <v>1.7833777529999999</v>
      </c>
      <c r="H348">
        <f t="shared" si="31"/>
        <v>10.643161656620711</v>
      </c>
    </row>
    <row r="349" spans="1:8" x14ac:dyDescent="0.2">
      <c r="A349">
        <v>37</v>
      </c>
      <c r="B349">
        <v>23.54671033</v>
      </c>
      <c r="C349">
        <v>2.1870253810000002</v>
      </c>
      <c r="D349">
        <v>2.3754955130000002</v>
      </c>
      <c r="E349">
        <f t="shared" si="28"/>
        <v>10.766546440002196</v>
      </c>
      <c r="F349">
        <f t="shared" si="29"/>
        <v>9.9123362688498577</v>
      </c>
      <c r="G349">
        <f t="shared" si="30"/>
        <v>2.2058723942</v>
      </c>
      <c r="H349">
        <f t="shared" si="31"/>
        <v>10.674556874600919</v>
      </c>
    </row>
    <row r="350" spans="1:8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 t="shared" si="28"/>
        <v>10.352949181141918</v>
      </c>
      <c r="F350">
        <f t="shared" si="29"/>
        <v>15.736367393314573</v>
      </c>
      <c r="G350">
        <f t="shared" si="30"/>
        <v>2.8098306673</v>
      </c>
      <c r="H350">
        <f t="shared" si="31"/>
        <v>10.719669548251854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 t="shared" si="28"/>
        <v>11.024659908203192</v>
      </c>
      <c r="F351">
        <f t="shared" si="29"/>
        <v>11.783519165481925</v>
      </c>
      <c r="G351">
        <f t="shared" si="30"/>
        <v>1.6839011752999999</v>
      </c>
      <c r="H351">
        <f t="shared" si="31"/>
        <v>11.096118973057409</v>
      </c>
    </row>
    <row r="352" spans="1:8" x14ac:dyDescent="0.2">
      <c r="A352">
        <v>106</v>
      </c>
      <c r="B352">
        <v>31.60796332</v>
      </c>
      <c r="C352">
        <v>2.9362140440000002</v>
      </c>
      <c r="D352">
        <v>1.960379385</v>
      </c>
      <c r="E352">
        <f t="shared" si="28"/>
        <v>10.764870287501424</v>
      </c>
      <c r="F352">
        <f t="shared" si="29"/>
        <v>16.123390993524449</v>
      </c>
      <c r="G352">
        <f t="shared" si="30"/>
        <v>2.8386305781000001</v>
      </c>
      <c r="H352">
        <f t="shared" si="31"/>
        <v>11.134933712000091</v>
      </c>
    </row>
    <row r="353" spans="1:8" x14ac:dyDescent="0.2">
      <c r="A353">
        <v>340</v>
      </c>
      <c r="B353">
        <v>20.540241340000001</v>
      </c>
      <c r="C353">
        <v>1.806236728</v>
      </c>
      <c r="D353">
        <v>2.000656556</v>
      </c>
      <c r="E353">
        <f t="shared" si="28"/>
        <v>11.371843469678357</v>
      </c>
      <c r="F353">
        <f t="shared" si="29"/>
        <v>10.266750321737881</v>
      </c>
      <c r="G353">
        <f t="shared" si="30"/>
        <v>1.8256787108000001</v>
      </c>
      <c r="H353">
        <f t="shared" si="31"/>
        <v>11.250742651755743</v>
      </c>
    </row>
    <row r="354" spans="1:8" x14ac:dyDescent="0.2">
      <c r="A354">
        <v>351</v>
      </c>
      <c r="B354">
        <v>19.352131419999999</v>
      </c>
      <c r="C354">
        <v>1.7553891699999999</v>
      </c>
      <c r="D354">
        <v>1.2517586789999999</v>
      </c>
      <c r="E354">
        <f t="shared" si="28"/>
        <v>11.024410854716621</v>
      </c>
      <c r="F354">
        <f t="shared" si="29"/>
        <v>15.459953859045703</v>
      </c>
      <c r="G354">
        <f t="shared" si="30"/>
        <v>1.7050261208999999</v>
      </c>
      <c r="H354">
        <f t="shared" si="31"/>
        <v>11.350049821984518</v>
      </c>
    </row>
    <row r="355" spans="1:8" x14ac:dyDescent="0.2">
      <c r="A355">
        <v>103</v>
      </c>
      <c r="B355">
        <v>32.104149210000003</v>
      </c>
      <c r="C355">
        <v>2.923595809</v>
      </c>
      <c r="D355">
        <v>1.8713415440000001</v>
      </c>
      <c r="E355">
        <f t="shared" si="28"/>
        <v>10.981049128327028</v>
      </c>
      <c r="F355">
        <f t="shared" si="29"/>
        <v>17.155686685273526</v>
      </c>
      <c r="G355">
        <f t="shared" si="30"/>
        <v>2.8183703825000004</v>
      </c>
      <c r="H355">
        <f t="shared" si="31"/>
        <v>11.391032707887888</v>
      </c>
    </row>
    <row r="356" spans="1:8" x14ac:dyDescent="0.2">
      <c r="A356">
        <v>350</v>
      </c>
      <c r="B356">
        <v>20.602255920000001</v>
      </c>
      <c r="C356">
        <v>1.847668243</v>
      </c>
      <c r="D356">
        <v>1.263748337</v>
      </c>
      <c r="E356">
        <f t="shared" si="28"/>
        <v>11.15040862885037</v>
      </c>
      <c r="F356">
        <f t="shared" si="29"/>
        <v>16.302498936542616</v>
      </c>
      <c r="G356">
        <f t="shared" si="30"/>
        <v>1.7892762523999999</v>
      </c>
      <c r="H356">
        <f t="shared" si="31"/>
        <v>11.514295734024129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 t="shared" si="28"/>
        <v>11.277057531214913</v>
      </c>
      <c r="F357">
        <f t="shared" si="29"/>
        <v>14.592780117344185</v>
      </c>
      <c r="G357">
        <f t="shared" si="30"/>
        <v>0.91497147410000002</v>
      </c>
      <c r="H357">
        <f t="shared" si="31"/>
        <v>11.539248467156121</v>
      </c>
    </row>
    <row r="358" spans="1:8" x14ac:dyDescent="0.2">
      <c r="A358">
        <v>345</v>
      </c>
      <c r="B358">
        <v>20.088916940000001</v>
      </c>
      <c r="C358">
        <v>1.7697915179999999</v>
      </c>
      <c r="D358">
        <v>1.3745065750000001</v>
      </c>
      <c r="E358">
        <f t="shared" si="28"/>
        <v>11.351007582351857</v>
      </c>
      <c r="F358">
        <f t="shared" si="29"/>
        <v>14.615366201503983</v>
      </c>
      <c r="G358">
        <f t="shared" si="30"/>
        <v>1.7302630237000001</v>
      </c>
      <c r="H358">
        <f t="shared" si="31"/>
        <v>11.610325519782418</v>
      </c>
    </row>
    <row r="359" spans="1:8" x14ac:dyDescent="0.2">
      <c r="A359">
        <v>81</v>
      </c>
      <c r="B359">
        <v>32.338965010000003</v>
      </c>
      <c r="C359">
        <v>2.8081782849999999</v>
      </c>
      <c r="D359">
        <v>2.4234201039999999</v>
      </c>
      <c r="E359">
        <f t="shared" si="28"/>
        <v>11.515994259602362</v>
      </c>
      <c r="F359">
        <f t="shared" si="29"/>
        <v>13.344349564742245</v>
      </c>
      <c r="G359">
        <f t="shared" si="30"/>
        <v>2.7697024668999997</v>
      </c>
      <c r="H359">
        <f t="shared" si="31"/>
        <v>11.675970757319474</v>
      </c>
    </row>
    <row r="360" spans="1:8" x14ac:dyDescent="0.2">
      <c r="A360">
        <v>448</v>
      </c>
      <c r="B360">
        <v>16.569119870000002</v>
      </c>
      <c r="C360">
        <v>1.4577806950000001</v>
      </c>
      <c r="D360">
        <v>1.027009351</v>
      </c>
      <c r="E360">
        <f t="shared" si="28"/>
        <v>11.365989360971748</v>
      </c>
      <c r="F360">
        <f t="shared" si="29"/>
        <v>16.133368069011869</v>
      </c>
      <c r="G360">
        <f t="shared" si="30"/>
        <v>1.4147035606</v>
      </c>
      <c r="H360">
        <f t="shared" si="31"/>
        <v>11.712079004715839</v>
      </c>
    </row>
    <row r="361" spans="1:8" x14ac:dyDescent="0.2">
      <c r="A361">
        <v>34</v>
      </c>
      <c r="B361">
        <v>24.93054798</v>
      </c>
      <c r="C361">
        <v>2.105194719</v>
      </c>
      <c r="D361">
        <v>2.279027734</v>
      </c>
      <c r="E361">
        <f t="shared" si="28"/>
        <v>11.842395268710533</v>
      </c>
      <c r="F361">
        <f t="shared" si="29"/>
        <v>10.939115662380965</v>
      </c>
      <c r="G361">
        <f t="shared" si="30"/>
        <v>2.1225780205000002</v>
      </c>
      <c r="H361">
        <f t="shared" si="31"/>
        <v>11.745409468683414</v>
      </c>
    </row>
    <row r="362" spans="1:8" x14ac:dyDescent="0.2">
      <c r="A362">
        <v>35</v>
      </c>
      <c r="B362">
        <v>24.966880700000001</v>
      </c>
      <c r="C362">
        <v>2.0874074939999998</v>
      </c>
      <c r="D362">
        <v>2.4464773260000001</v>
      </c>
      <c r="E362">
        <f t="shared" si="28"/>
        <v>11.96071240127492</v>
      </c>
      <c r="F362">
        <f t="shared" si="29"/>
        <v>10.205236907231406</v>
      </c>
      <c r="G362">
        <f t="shared" si="30"/>
        <v>2.1233144771999997</v>
      </c>
      <c r="H362">
        <f t="shared" si="31"/>
        <v>11.758446979047426</v>
      </c>
    </row>
    <row r="363" spans="1:8" x14ac:dyDescent="0.2">
      <c r="A363">
        <v>324</v>
      </c>
      <c r="B363">
        <v>21.012759939999999</v>
      </c>
      <c r="C363">
        <v>1.837462803</v>
      </c>
      <c r="D363">
        <v>1.245036786</v>
      </c>
      <c r="E363">
        <f t="shared" si="28"/>
        <v>11.435747110468172</v>
      </c>
      <c r="F363">
        <f t="shared" si="29"/>
        <v>16.877220156288619</v>
      </c>
      <c r="G363">
        <f t="shared" si="30"/>
        <v>1.7782202012999999</v>
      </c>
      <c r="H363">
        <f t="shared" si="31"/>
        <v>11.816736714968282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 t="shared" si="28"/>
        <v>11.560723645739827</v>
      </c>
      <c r="F364">
        <f t="shared" si="29"/>
        <v>15.748176045326055</v>
      </c>
      <c r="G364">
        <f t="shared" si="30"/>
        <v>1.7826519651000001</v>
      </c>
      <c r="H364">
        <f t="shared" si="31"/>
        <v>11.876521280928969</v>
      </c>
    </row>
    <row r="365" spans="1:8" x14ac:dyDescent="0.2">
      <c r="A365">
        <v>12</v>
      </c>
      <c r="B365">
        <v>25.00141515</v>
      </c>
      <c r="C365">
        <v>2.0685837440000001</v>
      </c>
      <c r="D365">
        <v>2.338084217</v>
      </c>
      <c r="E365">
        <f t="shared" si="28"/>
        <v>12.086247522014752</v>
      </c>
      <c r="F365">
        <f t="shared" si="29"/>
        <v>10.69312002032132</v>
      </c>
      <c r="G365">
        <f t="shared" si="30"/>
        <v>2.0955337913000003</v>
      </c>
      <c r="H365">
        <f t="shared" si="31"/>
        <v>11.930809826974894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 t="shared" si="28"/>
        <v>11.751135215472118</v>
      </c>
      <c r="F366">
        <f t="shared" si="29"/>
        <v>16.654667563275513</v>
      </c>
      <c r="G366">
        <f t="shared" si="30"/>
        <v>1.3303451548</v>
      </c>
      <c r="H366">
        <f t="shared" si="31"/>
        <v>12.10761227030704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 t="shared" si="28"/>
        <v>12.0223138849344</v>
      </c>
      <c r="F367">
        <f t="shared" si="29"/>
        <v>17.388198917703978</v>
      </c>
      <c r="G367">
        <f t="shared" si="30"/>
        <v>1.4229868179</v>
      </c>
      <c r="H367">
        <f t="shared" si="31"/>
        <v>12.405128064398214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28"/>
        <v>13.054068493707879</v>
      </c>
      <c r="F368">
        <f t="shared" si="29"/>
        <v>18.331761924578604</v>
      </c>
      <c r="G368">
        <f t="shared" si="30"/>
        <v>1.2787476177999999</v>
      </c>
      <c r="H368">
        <f t="shared" si="31"/>
        <v>13.441034345440485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28"/>
        <v>13.085526628419593</v>
      </c>
      <c r="F369">
        <f t="shared" si="29"/>
        <v>20.180532134895628</v>
      </c>
      <c r="G369">
        <f t="shared" si="30"/>
        <v>1.4008958659000001</v>
      </c>
      <c r="H369">
        <f t="shared" si="31"/>
        <v>13.562347196873112</v>
      </c>
    </row>
    <row r="370" spans="1:8" x14ac:dyDescent="0.2">
      <c r="A370">
        <v>326</v>
      </c>
      <c r="B370">
        <v>23.404466039999999</v>
      </c>
      <c r="C370">
        <v>1.746355061</v>
      </c>
      <c r="D370">
        <v>1.2666269290000001</v>
      </c>
      <c r="E370">
        <f t="shared" si="28"/>
        <v>13.401894358526441</v>
      </c>
      <c r="F370">
        <f t="shared" si="29"/>
        <v>18.477789713880302</v>
      </c>
      <c r="G370">
        <f t="shared" si="30"/>
        <v>1.6983822478000001</v>
      </c>
      <c r="H370">
        <f t="shared" si="31"/>
        <v>13.780446698802335</v>
      </c>
    </row>
    <row r="371" spans="1:8" x14ac:dyDescent="0.2">
      <c r="A371">
        <v>352</v>
      </c>
      <c r="B371">
        <v>23.570141360000001</v>
      </c>
      <c r="C371">
        <v>1.7598374640000001</v>
      </c>
      <c r="D371">
        <v>1.228989806</v>
      </c>
      <c r="E371">
        <f t="shared" si="28"/>
        <v>13.39336264976798</v>
      </c>
      <c r="F371">
        <f t="shared" si="29"/>
        <v>19.178467750447723</v>
      </c>
      <c r="G371">
        <f t="shared" si="30"/>
        <v>1.7067526982000001</v>
      </c>
      <c r="H371">
        <f t="shared" si="31"/>
        <v>13.809933556781765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28"/>
        <v>13.487285238451493</v>
      </c>
      <c r="F372">
        <f t="shared" si="29"/>
        <v>19.516289206259067</v>
      </c>
      <c r="G372">
        <f t="shared" si="30"/>
        <v>1.7954191208999999</v>
      </c>
      <c r="H372">
        <f t="shared" si="31"/>
        <v>13.917218218927347</v>
      </c>
    </row>
    <row r="373" spans="1:8" x14ac:dyDescent="0.2">
      <c r="A373">
        <v>36</v>
      </c>
      <c r="B373">
        <v>30.2050977</v>
      </c>
      <c r="C373">
        <v>2.1436454700000001</v>
      </c>
      <c r="D373">
        <v>2.2896050090000002</v>
      </c>
      <c r="E373">
        <f t="shared" si="28"/>
        <v>14.090528551813188</v>
      </c>
      <c r="F373">
        <f t="shared" si="29"/>
        <v>13.192274467110932</v>
      </c>
      <c r="G373">
        <f t="shared" si="30"/>
        <v>2.1582414239000003</v>
      </c>
      <c r="H373">
        <f t="shared" si="31"/>
        <v>13.995235827425912</v>
      </c>
    </row>
    <row r="374" spans="1:8" x14ac:dyDescent="0.2">
      <c r="A374">
        <v>336</v>
      </c>
      <c r="B374">
        <v>27.064951740000001</v>
      </c>
      <c r="C374">
        <v>1.828408158</v>
      </c>
      <c r="D374">
        <v>2.7019650149999999</v>
      </c>
      <c r="E374">
        <f t="shared" si="28"/>
        <v>14.802467174290523</v>
      </c>
      <c r="F374">
        <f t="shared" si="29"/>
        <v>10.016766164531557</v>
      </c>
      <c r="G374">
        <f t="shared" si="30"/>
        <v>1.9157638437000002</v>
      </c>
      <c r="H374">
        <f t="shared" si="31"/>
        <v>14.127498975932363</v>
      </c>
    </row>
    <row r="375" spans="1:8" x14ac:dyDescent="0.2">
      <c r="A375">
        <v>414</v>
      </c>
      <c r="B375">
        <v>20.477273230000002</v>
      </c>
      <c r="C375">
        <v>1.4968749619999999</v>
      </c>
      <c r="D375">
        <v>0.93350734400000002</v>
      </c>
      <c r="E375">
        <f t="shared" si="28"/>
        <v>13.680015866281824</v>
      </c>
      <c r="F375">
        <f t="shared" si="29"/>
        <v>21.935845884464729</v>
      </c>
      <c r="G375">
        <f t="shared" si="30"/>
        <v>1.4405382002</v>
      </c>
      <c r="H375">
        <f t="shared" si="31"/>
        <v>14.215015767826912</v>
      </c>
    </row>
    <row r="376" spans="1:8" x14ac:dyDescent="0.2">
      <c r="A376">
        <v>347</v>
      </c>
      <c r="B376">
        <v>23.93097032</v>
      </c>
      <c r="C376">
        <v>1.722335626</v>
      </c>
      <c r="D376">
        <v>1.31288881</v>
      </c>
      <c r="E376">
        <f t="shared" si="28"/>
        <v>13.894487206060964</v>
      </c>
      <c r="F376">
        <f t="shared" si="29"/>
        <v>18.227720533317669</v>
      </c>
      <c r="G376">
        <f t="shared" si="30"/>
        <v>1.6813909443999999</v>
      </c>
      <c r="H376">
        <f t="shared" si="31"/>
        <v>14.232841207872513</v>
      </c>
    </row>
    <row r="377" spans="1:8" x14ac:dyDescent="0.2">
      <c r="A377">
        <v>474</v>
      </c>
      <c r="B377">
        <v>20.580896689999999</v>
      </c>
      <c r="C377">
        <v>1.497133694</v>
      </c>
      <c r="D377">
        <v>0.97261824200000002</v>
      </c>
      <c r="E377">
        <f t="shared" si="28"/>
        <v>13.746866276860375</v>
      </c>
      <c r="F377">
        <f t="shared" si="29"/>
        <v>21.160302985557205</v>
      </c>
      <c r="G377">
        <f t="shared" si="30"/>
        <v>1.4446821488000001</v>
      </c>
      <c r="H377">
        <f t="shared" si="31"/>
        <v>14.245968711591793</v>
      </c>
    </row>
    <row r="378" spans="1:8" x14ac:dyDescent="0.2">
      <c r="A378">
        <v>478</v>
      </c>
      <c r="B378">
        <v>12.459234479999999</v>
      </c>
      <c r="C378">
        <v>0.82359975200000002</v>
      </c>
      <c r="D378">
        <v>1.182302516</v>
      </c>
      <c r="E378">
        <f t="shared" si="28"/>
        <v>15.12777832890848</v>
      </c>
      <c r="F378">
        <f t="shared" si="29"/>
        <v>10.538110433996572</v>
      </c>
      <c r="G378">
        <f t="shared" si="30"/>
        <v>0.85947002840000009</v>
      </c>
      <c r="H378">
        <f t="shared" si="31"/>
        <v>14.496415312113051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28"/>
        <v>14.640364358830823</v>
      </c>
      <c r="F379">
        <f t="shared" si="29"/>
        <v>14.693622143654967</v>
      </c>
      <c r="G379">
        <f t="shared" si="30"/>
        <v>0.93765644140000004</v>
      </c>
      <c r="H379">
        <f t="shared" si="31"/>
        <v>14.645672757813147</v>
      </c>
    </row>
    <row r="380" spans="1:8" x14ac:dyDescent="0.2">
      <c r="A380">
        <v>433</v>
      </c>
      <c r="B380">
        <v>20.738567790000001</v>
      </c>
      <c r="C380">
        <v>1.454489618</v>
      </c>
      <c r="D380">
        <v>0.95063871600000005</v>
      </c>
      <c r="E380">
        <f t="shared" si="28"/>
        <v>14.258312698386</v>
      </c>
      <c r="F380">
        <f t="shared" si="29"/>
        <v>21.815404149813734</v>
      </c>
      <c r="G380">
        <f t="shared" si="30"/>
        <v>1.4041045278000002</v>
      </c>
      <c r="H380">
        <f t="shared" si="31"/>
        <v>14.769960055961013</v>
      </c>
    </row>
    <row r="381" spans="1:8" x14ac:dyDescent="0.2">
      <c r="A381">
        <v>337</v>
      </c>
      <c r="B381">
        <v>27.158512959999999</v>
      </c>
      <c r="C381">
        <v>1.727884905</v>
      </c>
      <c r="D381">
        <v>2.727223972</v>
      </c>
      <c r="E381">
        <f t="shared" si="28"/>
        <v>15.717778933892589</v>
      </c>
      <c r="F381">
        <f t="shared" si="29"/>
        <v>9.9582994425219145</v>
      </c>
      <c r="G381">
        <f t="shared" si="30"/>
        <v>1.8278188117000003</v>
      </c>
      <c r="H381">
        <f t="shared" si="31"/>
        <v>14.858427315747269</v>
      </c>
    </row>
    <row r="382" spans="1:8" x14ac:dyDescent="0.2">
      <c r="A382">
        <v>391</v>
      </c>
      <c r="B382">
        <v>19.92192498</v>
      </c>
      <c r="C382">
        <v>1.3665443100000001</v>
      </c>
      <c r="D382">
        <v>1.036214647</v>
      </c>
      <c r="E382">
        <f t="shared" si="28"/>
        <v>14.578323464681507</v>
      </c>
      <c r="F382">
        <f t="shared" si="29"/>
        <v>19.225673983355691</v>
      </c>
      <c r="G382">
        <f t="shared" si="30"/>
        <v>1.3335113437000001</v>
      </c>
      <c r="H382">
        <f t="shared" si="31"/>
        <v>14.939449202377263</v>
      </c>
    </row>
    <row r="383" spans="1:8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 t="shared" si="28"/>
        <v>14.930334034370617</v>
      </c>
      <c r="F383">
        <f t="shared" si="29"/>
        <v>17.960621850552236</v>
      </c>
      <c r="G383">
        <f t="shared" si="30"/>
        <v>1.3313292097</v>
      </c>
      <c r="H383">
        <f t="shared" si="31"/>
        <v>15.186559269255397</v>
      </c>
    </row>
    <row r="384" spans="1:8" x14ac:dyDescent="0.2">
      <c r="A384">
        <v>373</v>
      </c>
      <c r="B384">
        <v>21.09049727</v>
      </c>
      <c r="C384">
        <v>1.4177883120000001</v>
      </c>
      <c r="D384">
        <v>1.0580401159999999</v>
      </c>
      <c r="E384">
        <f t="shared" si="28"/>
        <v>14.875632061212816</v>
      </c>
      <c r="F384">
        <f t="shared" si="29"/>
        <v>19.93355162159088</v>
      </c>
      <c r="G384">
        <f t="shared" si="30"/>
        <v>1.3818134924000003</v>
      </c>
      <c r="H384">
        <f t="shared" si="31"/>
        <v>15.26291166354803</v>
      </c>
    </row>
    <row r="385" spans="1:8" x14ac:dyDescent="0.2">
      <c r="A385">
        <v>479</v>
      </c>
      <c r="B385">
        <v>14.159455550000001</v>
      </c>
      <c r="C385">
        <v>0.939494363</v>
      </c>
      <c r="D385">
        <v>0.72661354899999997</v>
      </c>
      <c r="E385">
        <f t="shared" si="28"/>
        <v>15.071357644750446</v>
      </c>
      <c r="F385">
        <f t="shared" si="29"/>
        <v>19.486913737690298</v>
      </c>
      <c r="G385">
        <f t="shared" si="30"/>
        <v>0.91820628160000006</v>
      </c>
      <c r="H385">
        <f t="shared" si="31"/>
        <v>15.420778352035182</v>
      </c>
    </row>
    <row r="386" spans="1:8" x14ac:dyDescent="0.2">
      <c r="A386">
        <v>360</v>
      </c>
      <c r="B386">
        <v>22.591751429999999</v>
      </c>
      <c r="C386">
        <v>1.3637958530000001</v>
      </c>
      <c r="D386">
        <v>1.8973113290000001</v>
      </c>
      <c r="E386">
        <f t="shared" ref="E386:E449" si="32">$B386/C386</f>
        <v>16.565346917798554</v>
      </c>
      <c r="F386">
        <f t="shared" ref="F386:F449" si="33">$B386/D386</f>
        <v>11.907245313244001</v>
      </c>
      <c r="G386">
        <f t="shared" ref="G386:G449" si="34">$L$5*C386+$L$6*D386</f>
        <v>1.4171474006</v>
      </c>
      <c r="H386">
        <f t="shared" ref="H386:H449" si="35">B386/G386</f>
        <v>15.941708971441484</v>
      </c>
    </row>
    <row r="387" spans="1:8" x14ac:dyDescent="0.2">
      <c r="A387">
        <v>473</v>
      </c>
      <c r="B387">
        <v>20.76574024</v>
      </c>
      <c r="C387">
        <v>1.321933595</v>
      </c>
      <c r="D387">
        <v>1.0823184450000001</v>
      </c>
      <c r="E387">
        <f t="shared" si="32"/>
        <v>15.708610718831153</v>
      </c>
      <c r="F387">
        <f t="shared" si="33"/>
        <v>19.1863497623382</v>
      </c>
      <c r="G387">
        <f t="shared" si="34"/>
        <v>1.2979720800000001</v>
      </c>
      <c r="H387">
        <f t="shared" si="35"/>
        <v>15.998603174884931</v>
      </c>
    </row>
    <row r="388" spans="1:8" x14ac:dyDescent="0.2">
      <c r="A388">
        <v>362</v>
      </c>
      <c r="B388">
        <v>24.617279440000001</v>
      </c>
      <c r="C388">
        <v>1.4686367279999999</v>
      </c>
      <c r="D388">
        <v>1.797594666</v>
      </c>
      <c r="E388">
        <f t="shared" si="32"/>
        <v>16.761993603090662</v>
      </c>
      <c r="F388">
        <f t="shared" si="33"/>
        <v>13.694566358932443</v>
      </c>
      <c r="G388">
        <f t="shared" si="34"/>
        <v>1.5015325218</v>
      </c>
      <c r="H388">
        <f t="shared" si="35"/>
        <v>16.394769398993382</v>
      </c>
    </row>
    <row r="389" spans="1:8" x14ac:dyDescent="0.2">
      <c r="A389">
        <v>392</v>
      </c>
      <c r="B389">
        <v>23.72435531</v>
      </c>
      <c r="C389">
        <v>1.4951482030000001</v>
      </c>
      <c r="D389">
        <v>0.99000700100000005</v>
      </c>
      <c r="E389">
        <f t="shared" si="32"/>
        <v>15.867560996560284</v>
      </c>
      <c r="F389">
        <f t="shared" si="33"/>
        <v>23.963825797227869</v>
      </c>
      <c r="G389">
        <f t="shared" si="34"/>
        <v>1.4446340827999999</v>
      </c>
      <c r="H389">
        <f t="shared" si="35"/>
        <v>16.422397610900394</v>
      </c>
    </row>
    <row r="390" spans="1:8" x14ac:dyDescent="0.2">
      <c r="A390">
        <v>388</v>
      </c>
      <c r="B390">
        <v>23.87449694</v>
      </c>
      <c r="C390">
        <v>1.5022682110000001</v>
      </c>
      <c r="D390">
        <v>0.96412831399999999</v>
      </c>
      <c r="E390">
        <f t="shared" si="32"/>
        <v>15.892299900367124</v>
      </c>
      <c r="F390">
        <f t="shared" si="33"/>
        <v>24.762779594086272</v>
      </c>
      <c r="G390">
        <f t="shared" si="34"/>
        <v>1.4484542213</v>
      </c>
      <c r="H390">
        <f t="shared" si="35"/>
        <v>16.482741800822975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 t="shared" si="32"/>
        <v>16.108360289186962</v>
      </c>
      <c r="F391">
        <f t="shared" si="33"/>
        <v>21.29387399548397</v>
      </c>
      <c r="G391">
        <f t="shared" si="34"/>
        <v>1.3833676089</v>
      </c>
      <c r="H391">
        <f t="shared" si="35"/>
        <v>16.510424433142152</v>
      </c>
    </row>
    <row r="392" spans="1:8" x14ac:dyDescent="0.2">
      <c r="A392">
        <v>367</v>
      </c>
      <c r="B392">
        <v>23.724920480000002</v>
      </c>
      <c r="C392">
        <v>1.4512918450000001</v>
      </c>
      <c r="D392">
        <v>0.98935002000000005</v>
      </c>
      <c r="E392">
        <f t="shared" si="32"/>
        <v>16.347449730209156</v>
      </c>
      <c r="F392">
        <f t="shared" si="33"/>
        <v>23.980310305143572</v>
      </c>
      <c r="G392">
        <f t="shared" si="34"/>
        <v>1.4050976625</v>
      </c>
      <c r="H392">
        <f t="shared" si="35"/>
        <v>16.884890718405845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 t="shared" si="32"/>
        <v>16.65492905724534</v>
      </c>
      <c r="F393">
        <f t="shared" si="33"/>
        <v>21.081871138658911</v>
      </c>
      <c r="G393">
        <f t="shared" si="34"/>
        <v>1.3804137014</v>
      </c>
      <c r="H393">
        <f t="shared" si="35"/>
        <v>17.012164263642827</v>
      </c>
    </row>
    <row r="394" spans="1:8" x14ac:dyDescent="0.2">
      <c r="A394">
        <v>369</v>
      </c>
      <c r="B394">
        <v>24.375041679999999</v>
      </c>
      <c r="C394">
        <v>1.4448495050000001</v>
      </c>
      <c r="D394">
        <v>1.1309745840000001</v>
      </c>
      <c r="E394">
        <f t="shared" si="32"/>
        <v>16.870297976120355</v>
      </c>
      <c r="F394">
        <f t="shared" si="33"/>
        <v>21.552245315532218</v>
      </c>
      <c r="G394">
        <f t="shared" si="34"/>
        <v>1.4134620129000002</v>
      </c>
      <c r="H394">
        <f t="shared" si="35"/>
        <v>17.244921658693695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 t="shared" si="32"/>
        <v>16.907857538027859</v>
      </c>
      <c r="F395">
        <f t="shared" si="33"/>
        <v>21.068782544091967</v>
      </c>
      <c r="G395">
        <f t="shared" si="34"/>
        <v>1.2983136821000001</v>
      </c>
      <c r="H395">
        <f t="shared" si="35"/>
        <v>17.24850239872551</v>
      </c>
    </row>
    <row r="396" spans="1:8" x14ac:dyDescent="0.2">
      <c r="A396">
        <v>416</v>
      </c>
      <c r="B396">
        <v>25.20848947</v>
      </c>
      <c r="C396">
        <v>1.504394113</v>
      </c>
      <c r="D396">
        <v>0.96361560700000004</v>
      </c>
      <c r="E396">
        <f t="shared" si="32"/>
        <v>16.756572797091238</v>
      </c>
      <c r="F396">
        <f t="shared" si="33"/>
        <v>26.160316714338975</v>
      </c>
      <c r="G396">
        <f t="shared" si="34"/>
        <v>1.4503162623999999</v>
      </c>
      <c r="H396">
        <f t="shared" si="35"/>
        <v>17.381374065463973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32"/>
        <v>17.002285018458409</v>
      </c>
      <c r="F397">
        <f t="shared" si="33"/>
        <v>22.667439302730237</v>
      </c>
      <c r="G397">
        <f t="shared" si="34"/>
        <v>1.8090958459000002</v>
      </c>
      <c r="H397">
        <f t="shared" si="35"/>
        <v>17.438106472631748</v>
      </c>
    </row>
    <row r="398" spans="1:8" x14ac:dyDescent="0.2">
      <c r="A398">
        <v>477</v>
      </c>
      <c r="B398">
        <v>15.994795119999999</v>
      </c>
      <c r="C398">
        <v>0.87181387799999999</v>
      </c>
      <c r="D398">
        <v>1.1462158469999999</v>
      </c>
      <c r="E398">
        <f t="shared" si="32"/>
        <v>18.346570895032254</v>
      </c>
      <c r="F398">
        <f t="shared" si="33"/>
        <v>13.954435512179758</v>
      </c>
      <c r="G398">
        <f t="shared" si="34"/>
        <v>0.89925407489999998</v>
      </c>
      <c r="H398">
        <f t="shared" si="35"/>
        <v>17.786736325635971</v>
      </c>
    </row>
    <row r="399" spans="1:8" x14ac:dyDescent="0.2">
      <c r="A399">
        <v>468</v>
      </c>
      <c r="B399">
        <v>13.68281481</v>
      </c>
      <c r="C399">
        <v>0.74669345200000004</v>
      </c>
      <c r="D399">
        <v>0.95603677300000001</v>
      </c>
      <c r="E399">
        <f t="shared" si="32"/>
        <v>18.324541046062368</v>
      </c>
      <c r="F399">
        <f t="shared" si="33"/>
        <v>14.312017274256039</v>
      </c>
      <c r="G399">
        <f t="shared" si="34"/>
        <v>0.76762778409999999</v>
      </c>
      <c r="H399">
        <f t="shared" si="35"/>
        <v>17.824804017538689</v>
      </c>
    </row>
    <row r="400" spans="1:8" x14ac:dyDescent="0.2">
      <c r="A400">
        <v>387</v>
      </c>
      <c r="B400">
        <v>23.505145599999999</v>
      </c>
      <c r="C400">
        <v>1.3150277450000001</v>
      </c>
      <c r="D400">
        <v>1.1052103440000001</v>
      </c>
      <c r="E400">
        <f t="shared" si="32"/>
        <v>17.874258310800887</v>
      </c>
      <c r="F400">
        <f t="shared" si="33"/>
        <v>21.267576554639991</v>
      </c>
      <c r="G400">
        <f t="shared" si="34"/>
        <v>1.2940460049000002</v>
      </c>
      <c r="H400">
        <f t="shared" si="35"/>
        <v>18.164072614880798</v>
      </c>
    </row>
    <row r="401" spans="1:8" x14ac:dyDescent="0.2">
      <c r="A401">
        <v>361</v>
      </c>
      <c r="B401">
        <v>28.156468579999999</v>
      </c>
      <c r="C401">
        <v>1.503464798</v>
      </c>
      <c r="D401">
        <v>1.803756403</v>
      </c>
      <c r="E401">
        <f t="shared" si="32"/>
        <v>18.727720540883592</v>
      </c>
      <c r="F401">
        <f t="shared" si="33"/>
        <v>15.609906378250567</v>
      </c>
      <c r="G401">
        <f t="shared" si="34"/>
        <v>1.5334939585</v>
      </c>
      <c r="H401">
        <f t="shared" si="35"/>
        <v>18.360990875726362</v>
      </c>
    </row>
    <row r="402" spans="1:8" x14ac:dyDescent="0.2">
      <c r="A402">
        <v>389</v>
      </c>
      <c r="B402">
        <v>25.848554790000001</v>
      </c>
      <c r="C402">
        <v>1.4202827200000001</v>
      </c>
      <c r="D402">
        <v>0.93708655799999996</v>
      </c>
      <c r="E402">
        <f t="shared" si="32"/>
        <v>18.199584087033038</v>
      </c>
      <c r="F402">
        <f t="shared" si="33"/>
        <v>27.583956433190032</v>
      </c>
      <c r="G402">
        <f t="shared" si="34"/>
        <v>1.3719631038000002</v>
      </c>
      <c r="H402">
        <f t="shared" si="35"/>
        <v>18.840561177196285</v>
      </c>
    </row>
    <row r="403" spans="1:8" x14ac:dyDescent="0.2">
      <c r="A403">
        <v>372</v>
      </c>
      <c r="B403">
        <v>27.401508660000001</v>
      </c>
      <c r="C403">
        <v>1.4890919709999999</v>
      </c>
      <c r="D403">
        <v>1.0525859209999999</v>
      </c>
      <c r="E403">
        <f t="shared" si="32"/>
        <v>18.401488419549072</v>
      </c>
      <c r="F403">
        <f t="shared" si="33"/>
        <v>26.032562390695329</v>
      </c>
      <c r="G403">
        <f t="shared" si="34"/>
        <v>1.4454413659999998</v>
      </c>
      <c r="H403">
        <f t="shared" si="35"/>
        <v>18.957191418859672</v>
      </c>
    </row>
    <row r="404" spans="1:8" x14ac:dyDescent="0.2">
      <c r="A404">
        <v>475</v>
      </c>
      <c r="B404">
        <v>17.564449230000001</v>
      </c>
      <c r="C404">
        <v>0.90727916600000003</v>
      </c>
      <c r="D404">
        <v>1.0305140740000001</v>
      </c>
      <c r="E404">
        <f t="shared" si="32"/>
        <v>19.359475989554465</v>
      </c>
      <c r="F404">
        <f t="shared" si="33"/>
        <v>17.04435647523238</v>
      </c>
      <c r="G404">
        <f t="shared" si="34"/>
        <v>0.91960265679999997</v>
      </c>
      <c r="H404">
        <f t="shared" si="35"/>
        <v>19.100041849726853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 t="shared" si="32"/>
        <v>18.723252990205033</v>
      </c>
      <c r="F405">
        <f t="shared" si="33"/>
        <v>23.841573812563677</v>
      </c>
      <c r="G405">
        <f t="shared" si="34"/>
        <v>1.3716205413</v>
      </c>
      <c r="H405">
        <f t="shared" si="35"/>
        <v>19.134023142527283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 t="shared" si="32"/>
        <v>20.484976536481216</v>
      </c>
      <c r="F406">
        <f t="shared" si="33"/>
        <v>17.479853695093894</v>
      </c>
      <c r="G406">
        <f t="shared" si="34"/>
        <v>1.8146839361</v>
      </c>
      <c r="H406">
        <f t="shared" si="35"/>
        <v>20.138752668159469</v>
      </c>
    </row>
    <row r="407" spans="1:8" x14ac:dyDescent="0.2">
      <c r="A407">
        <v>411</v>
      </c>
      <c r="B407">
        <v>28.526304679999999</v>
      </c>
      <c r="C407">
        <v>1.4435512859999999</v>
      </c>
      <c r="D407">
        <v>1.0048188179999999</v>
      </c>
      <c r="E407">
        <f t="shared" si="32"/>
        <v>19.761199312180171</v>
      </c>
      <c r="F407">
        <f t="shared" si="33"/>
        <v>28.389500842329966</v>
      </c>
      <c r="G407">
        <f t="shared" si="34"/>
        <v>1.3996780391999999</v>
      </c>
      <c r="H407">
        <f t="shared" si="35"/>
        <v>20.380618885972162</v>
      </c>
    </row>
    <row r="408" spans="1:8" x14ac:dyDescent="0.2">
      <c r="A408">
        <v>368</v>
      </c>
      <c r="B408">
        <v>29.606423620000001</v>
      </c>
      <c r="C408">
        <v>1.490793531</v>
      </c>
      <c r="D408">
        <v>1.0554303549999999</v>
      </c>
      <c r="E408">
        <f t="shared" si="32"/>
        <v>19.859506366478861</v>
      </c>
      <c r="F408">
        <f t="shared" si="33"/>
        <v>28.051518017974765</v>
      </c>
      <c r="G408">
        <f t="shared" si="34"/>
        <v>1.4472572134000001</v>
      </c>
      <c r="H408">
        <f t="shared" si="35"/>
        <v>20.456919023016283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 t="shared" si="32"/>
        <v>20.111220522707814</v>
      </c>
      <c r="F409">
        <f t="shared" si="33"/>
        <v>25.412106002711617</v>
      </c>
      <c r="G409">
        <f t="shared" si="34"/>
        <v>1.3890943417999999</v>
      </c>
      <c r="H409">
        <f t="shared" si="35"/>
        <v>20.539671620164107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 t="shared" si="32"/>
        <v>20.103956279844766</v>
      </c>
      <c r="F410">
        <f t="shared" si="33"/>
        <v>25.84798742391812</v>
      </c>
      <c r="G410">
        <f t="shared" si="34"/>
        <v>1.3446475693000002</v>
      </c>
      <c r="H410">
        <f t="shared" si="35"/>
        <v>20.560867138139848</v>
      </c>
    </row>
    <row r="411" spans="1:8" x14ac:dyDescent="0.2">
      <c r="A411">
        <v>356</v>
      </c>
      <c r="B411">
        <v>28.556111869999999</v>
      </c>
      <c r="C411">
        <v>1.342223596</v>
      </c>
      <c r="D411">
        <v>1.807231721</v>
      </c>
      <c r="E411">
        <f t="shared" si="32"/>
        <v>21.275227134361895</v>
      </c>
      <c r="F411">
        <f t="shared" si="33"/>
        <v>15.801024040347729</v>
      </c>
      <c r="G411">
        <f t="shared" si="34"/>
        <v>1.3887244084999999</v>
      </c>
      <c r="H411">
        <f t="shared" si="35"/>
        <v>20.562835718315238</v>
      </c>
    </row>
    <row r="412" spans="1:8" x14ac:dyDescent="0.2">
      <c r="A412">
        <v>410</v>
      </c>
      <c r="B412">
        <v>28.34446191</v>
      </c>
      <c r="C412">
        <v>1.415312516</v>
      </c>
      <c r="D412">
        <v>0.98115744000000005</v>
      </c>
      <c r="E412">
        <f t="shared" si="32"/>
        <v>20.026998694329361</v>
      </c>
      <c r="F412">
        <f t="shared" si="33"/>
        <v>28.888800873792487</v>
      </c>
      <c r="G412">
        <f t="shared" si="34"/>
        <v>1.3718970084</v>
      </c>
      <c r="H412">
        <f t="shared" si="35"/>
        <v>20.660779735249402</v>
      </c>
    </row>
    <row r="413" spans="1:8" x14ac:dyDescent="0.2">
      <c r="A413">
        <v>371</v>
      </c>
      <c r="B413">
        <v>30.543542970000001</v>
      </c>
      <c r="C413">
        <v>1.5056060360000001</v>
      </c>
      <c r="D413">
        <v>1.0330698089999999</v>
      </c>
      <c r="E413">
        <f t="shared" si="32"/>
        <v>20.286543916326327</v>
      </c>
      <c r="F413">
        <f t="shared" si="33"/>
        <v>29.565807367428356</v>
      </c>
      <c r="G413">
        <f t="shared" si="34"/>
        <v>1.4583524133000001</v>
      </c>
      <c r="H413">
        <f t="shared" si="35"/>
        <v>20.943869733712187</v>
      </c>
    </row>
    <row r="414" spans="1:8" x14ac:dyDescent="0.2">
      <c r="A414">
        <v>395</v>
      </c>
      <c r="B414">
        <v>30.491743589999999</v>
      </c>
      <c r="C414">
        <v>1.475182835</v>
      </c>
      <c r="D414">
        <v>1.130802823</v>
      </c>
      <c r="E414">
        <f t="shared" si="32"/>
        <v>20.669806390473624</v>
      </c>
      <c r="F414">
        <f t="shared" si="33"/>
        <v>26.964686477440814</v>
      </c>
      <c r="G414">
        <f t="shared" si="34"/>
        <v>1.4407448338000002</v>
      </c>
      <c r="H414">
        <f t="shared" si="35"/>
        <v>21.163875014271106</v>
      </c>
    </row>
    <row r="415" spans="1:8" x14ac:dyDescent="0.2">
      <c r="A415">
        <v>357</v>
      </c>
      <c r="B415">
        <v>31.08980712</v>
      </c>
      <c r="C415">
        <v>1.3883783139999999</v>
      </c>
      <c r="D415">
        <v>1.8968694509999999</v>
      </c>
      <c r="E415">
        <f t="shared" si="32"/>
        <v>22.392893065599988</v>
      </c>
      <c r="F415">
        <f t="shared" si="33"/>
        <v>16.390061584686251</v>
      </c>
      <c r="G415">
        <f t="shared" si="34"/>
        <v>1.4392274276999999</v>
      </c>
      <c r="H415">
        <f t="shared" si="35"/>
        <v>21.601733347789228</v>
      </c>
    </row>
    <row r="416" spans="1:8" x14ac:dyDescent="0.2">
      <c r="A416">
        <v>449</v>
      </c>
      <c r="B416">
        <v>31.193812640000001</v>
      </c>
      <c r="C416">
        <v>1.473645737</v>
      </c>
      <c r="D416">
        <v>1.0740722970000001</v>
      </c>
      <c r="E416">
        <f t="shared" si="32"/>
        <v>21.167782633771498</v>
      </c>
      <c r="F416">
        <f t="shared" si="33"/>
        <v>29.042563267973385</v>
      </c>
      <c r="G416">
        <f t="shared" si="34"/>
        <v>1.4336883929999999</v>
      </c>
      <c r="H416">
        <f t="shared" si="35"/>
        <v>21.757735357490617</v>
      </c>
    </row>
    <row r="417" spans="1:8" x14ac:dyDescent="0.2">
      <c r="A417">
        <v>432</v>
      </c>
      <c r="B417">
        <v>29.996413440000001</v>
      </c>
      <c r="C417">
        <v>1.395093229</v>
      </c>
      <c r="D417">
        <v>1.0158088830000001</v>
      </c>
      <c r="E417">
        <f t="shared" si="32"/>
        <v>21.501368379159413</v>
      </c>
      <c r="F417">
        <f t="shared" si="33"/>
        <v>29.529583706150756</v>
      </c>
      <c r="G417">
        <f t="shared" si="34"/>
        <v>1.3571647944</v>
      </c>
      <c r="H417">
        <f t="shared" si="35"/>
        <v>22.102263161977582</v>
      </c>
    </row>
    <row r="418" spans="1:8" x14ac:dyDescent="0.2">
      <c r="A418">
        <v>466</v>
      </c>
      <c r="B418">
        <v>18.647314040000001</v>
      </c>
      <c r="C418">
        <v>0.80983588500000003</v>
      </c>
      <c r="D418">
        <v>1.015843227</v>
      </c>
      <c r="E418">
        <f t="shared" si="32"/>
        <v>23.026040689713323</v>
      </c>
      <c r="F418">
        <f t="shared" si="33"/>
        <v>18.356488033167743</v>
      </c>
      <c r="G418">
        <f t="shared" si="34"/>
        <v>0.83043661920000011</v>
      </c>
      <c r="H418">
        <f t="shared" si="35"/>
        <v>22.4548311200003</v>
      </c>
    </row>
    <row r="419" spans="1:8" x14ac:dyDescent="0.2">
      <c r="A419">
        <v>452</v>
      </c>
      <c r="B419">
        <v>30.564249920000002</v>
      </c>
      <c r="C419">
        <v>1.39154588</v>
      </c>
      <c r="D419">
        <v>1.077201555</v>
      </c>
      <c r="E419">
        <f t="shared" si="32"/>
        <v>21.964241610201167</v>
      </c>
      <c r="F419">
        <f t="shared" si="33"/>
        <v>28.373752134065569</v>
      </c>
      <c r="G419">
        <f t="shared" si="34"/>
        <v>1.3601114475</v>
      </c>
      <c r="H419">
        <f t="shared" si="35"/>
        <v>22.471871680941796</v>
      </c>
    </row>
    <row r="420" spans="1:8" x14ac:dyDescent="0.2">
      <c r="A420">
        <v>435</v>
      </c>
      <c r="B420">
        <v>29.838152350000001</v>
      </c>
      <c r="C420">
        <v>1.365637239</v>
      </c>
      <c r="D420">
        <v>0.97949665200000002</v>
      </c>
      <c r="E420">
        <f t="shared" si="32"/>
        <v>21.84925212778267</v>
      </c>
      <c r="F420">
        <f t="shared" si="33"/>
        <v>30.462740519913488</v>
      </c>
      <c r="G420">
        <f t="shared" si="34"/>
        <v>1.3270231803000001</v>
      </c>
      <c r="H420">
        <f t="shared" si="35"/>
        <v>22.485027234606775</v>
      </c>
    </row>
    <row r="421" spans="1:8" x14ac:dyDescent="0.2">
      <c r="A421">
        <v>434</v>
      </c>
      <c r="B421">
        <v>31.401746209999999</v>
      </c>
      <c r="C421">
        <v>1.4169332139999999</v>
      </c>
      <c r="D421">
        <v>1.1109783419999999</v>
      </c>
      <c r="E421">
        <f t="shared" si="32"/>
        <v>22.161768740922465</v>
      </c>
      <c r="F421">
        <f t="shared" si="33"/>
        <v>28.264949029942478</v>
      </c>
      <c r="G421">
        <f t="shared" si="34"/>
        <v>1.3863377267999999</v>
      </c>
      <c r="H421">
        <f t="shared" si="35"/>
        <v>22.650863208117954</v>
      </c>
    </row>
    <row r="422" spans="1:8" x14ac:dyDescent="0.2">
      <c r="A422">
        <v>386</v>
      </c>
      <c r="B422">
        <v>31.534170230000001</v>
      </c>
      <c r="C422">
        <v>1.373329238</v>
      </c>
      <c r="D422">
        <v>1.51703071</v>
      </c>
      <c r="E422">
        <f t="shared" si="32"/>
        <v>22.961842912427677</v>
      </c>
      <c r="F422">
        <f t="shared" si="33"/>
        <v>20.786771172219712</v>
      </c>
      <c r="G422">
        <f t="shared" si="34"/>
        <v>1.3876993851999999</v>
      </c>
      <c r="H422">
        <f t="shared" si="35"/>
        <v>22.724064423690141</v>
      </c>
    </row>
    <row r="423" spans="1:8" x14ac:dyDescent="0.2">
      <c r="A423">
        <v>370</v>
      </c>
      <c r="B423">
        <v>30.609532000000002</v>
      </c>
      <c r="C423">
        <v>1.3714941949999999</v>
      </c>
      <c r="D423">
        <v>0.93487933499999998</v>
      </c>
      <c r="E423">
        <f t="shared" si="32"/>
        <v>22.3183824704413</v>
      </c>
      <c r="F423">
        <f t="shared" si="33"/>
        <v>32.741692808944165</v>
      </c>
      <c r="G423">
        <f t="shared" si="34"/>
        <v>1.3278327089999999</v>
      </c>
      <c r="H423">
        <f t="shared" si="35"/>
        <v>23.052250326814328</v>
      </c>
    </row>
    <row r="424" spans="1:8" x14ac:dyDescent="0.2">
      <c r="A424">
        <v>385</v>
      </c>
      <c r="B424">
        <v>32.009911709999997</v>
      </c>
      <c r="C424">
        <v>1.327133592</v>
      </c>
      <c r="D424">
        <v>1.843012423</v>
      </c>
      <c r="E424">
        <f t="shared" si="32"/>
        <v>24.119585174361255</v>
      </c>
      <c r="F424">
        <f t="shared" si="33"/>
        <v>17.368256073876719</v>
      </c>
      <c r="G424">
        <f t="shared" si="34"/>
        <v>1.3787214750999999</v>
      </c>
      <c r="H424">
        <f t="shared" si="35"/>
        <v>23.217098078259998</v>
      </c>
    </row>
    <row r="425" spans="1:8" x14ac:dyDescent="0.2">
      <c r="A425">
        <v>450</v>
      </c>
      <c r="B425">
        <v>30.537655789999999</v>
      </c>
      <c r="C425">
        <v>1.331919869</v>
      </c>
      <c r="D425">
        <v>1.1055284729999999</v>
      </c>
      <c r="E425">
        <f t="shared" si="32"/>
        <v>22.9275472952645</v>
      </c>
      <c r="F425">
        <f t="shared" si="33"/>
        <v>27.622676878807084</v>
      </c>
      <c r="G425">
        <f t="shared" si="34"/>
        <v>1.3092807294</v>
      </c>
      <c r="H425">
        <f t="shared" si="35"/>
        <v>23.323993933672572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32"/>
        <v>23.033355715397271</v>
      </c>
      <c r="F426">
        <f t="shared" si="33"/>
        <v>32.980782331343654</v>
      </c>
      <c r="G426">
        <f t="shared" si="34"/>
        <v>1.4331432744000001</v>
      </c>
      <c r="H426">
        <f t="shared" si="35"/>
        <v>23.749676391740948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32"/>
        <v>23.123632174788074</v>
      </c>
      <c r="F427">
        <f t="shared" si="33"/>
        <v>31.571946722001734</v>
      </c>
      <c r="G427">
        <f t="shared" si="34"/>
        <v>1.4589728654</v>
      </c>
      <c r="H427">
        <f t="shared" si="35"/>
        <v>23.759408479811746</v>
      </c>
    </row>
    <row r="428" spans="1:8" x14ac:dyDescent="0.2">
      <c r="A428">
        <v>353</v>
      </c>
      <c r="B428">
        <v>34.471917599999998</v>
      </c>
      <c r="C428">
        <v>1.5022958239999999</v>
      </c>
      <c r="D428">
        <v>0.94095469499999995</v>
      </c>
      <c r="E428">
        <f t="shared" si="32"/>
        <v>22.946158172905896</v>
      </c>
      <c r="F428">
        <f t="shared" si="33"/>
        <v>36.635045006072261</v>
      </c>
      <c r="G428">
        <f t="shared" si="34"/>
        <v>1.4461617111</v>
      </c>
      <c r="H428">
        <f t="shared" si="35"/>
        <v>23.836834660613079</v>
      </c>
    </row>
    <row r="429" spans="1:8" x14ac:dyDescent="0.2">
      <c r="A429">
        <v>476</v>
      </c>
      <c r="B429">
        <v>22.430441080000001</v>
      </c>
      <c r="C429">
        <v>0.906374809</v>
      </c>
      <c r="D429">
        <v>1.2026655820000001</v>
      </c>
      <c r="E429">
        <f t="shared" si="32"/>
        <v>24.747423314585966</v>
      </c>
      <c r="F429">
        <f t="shared" si="33"/>
        <v>18.650605301848572</v>
      </c>
      <c r="G429">
        <f t="shared" si="34"/>
        <v>0.93600388629999998</v>
      </c>
      <c r="H429">
        <f t="shared" si="35"/>
        <v>23.96404695355163</v>
      </c>
    </row>
    <row r="430" spans="1:8" x14ac:dyDescent="0.2">
      <c r="A430">
        <v>426</v>
      </c>
      <c r="B430">
        <v>34.554832169999997</v>
      </c>
      <c r="C430">
        <v>1.4683140050000001</v>
      </c>
      <c r="D430">
        <v>1.073752058</v>
      </c>
      <c r="E430">
        <f t="shared" si="32"/>
        <v>23.533680161281303</v>
      </c>
      <c r="F430">
        <f t="shared" si="33"/>
        <v>32.181388536160554</v>
      </c>
      <c r="G430">
        <f t="shared" si="34"/>
        <v>1.4288578103</v>
      </c>
      <c r="H430">
        <f t="shared" si="35"/>
        <v>24.183534513308174</v>
      </c>
    </row>
    <row r="431" spans="1:8" x14ac:dyDescent="0.2">
      <c r="A431">
        <v>451</v>
      </c>
      <c r="B431">
        <v>33.091793719999998</v>
      </c>
      <c r="C431">
        <v>1.410512115</v>
      </c>
      <c r="D431">
        <v>0.98205290599999995</v>
      </c>
      <c r="E431">
        <f t="shared" si="32"/>
        <v>23.460836222594232</v>
      </c>
      <c r="F431">
        <f t="shared" si="33"/>
        <v>33.696548849680816</v>
      </c>
      <c r="G431">
        <f t="shared" si="34"/>
        <v>1.3676661940999999</v>
      </c>
      <c r="H431">
        <f t="shared" si="35"/>
        <v>24.195811713965945</v>
      </c>
    </row>
    <row r="432" spans="1:8" x14ac:dyDescent="0.2">
      <c r="A432">
        <v>441</v>
      </c>
      <c r="B432">
        <v>22.880262399999999</v>
      </c>
      <c r="C432">
        <v>0.90535282699999997</v>
      </c>
      <c r="D432">
        <v>1.213979522</v>
      </c>
      <c r="E432">
        <f t="shared" si="32"/>
        <v>25.272205175320007</v>
      </c>
      <c r="F432">
        <f t="shared" si="33"/>
        <v>18.847321544852221</v>
      </c>
      <c r="G432">
        <f t="shared" si="34"/>
        <v>0.93621549650000002</v>
      </c>
      <c r="H432">
        <f t="shared" si="35"/>
        <v>24.439098140905426</v>
      </c>
    </row>
    <row r="433" spans="1:8" x14ac:dyDescent="0.2">
      <c r="A433">
        <v>431</v>
      </c>
      <c r="B433">
        <v>33.393115039999998</v>
      </c>
      <c r="C433">
        <v>1.400822577</v>
      </c>
      <c r="D433">
        <v>1.0234310069999999</v>
      </c>
      <c r="E433">
        <f t="shared" si="32"/>
        <v>23.838218763945576</v>
      </c>
      <c r="F433">
        <f t="shared" si="33"/>
        <v>32.628594220421157</v>
      </c>
      <c r="G433">
        <f t="shared" si="34"/>
        <v>1.3630834199999999</v>
      </c>
      <c r="H433">
        <f t="shared" si="35"/>
        <v>24.498218194158653</v>
      </c>
    </row>
    <row r="434" spans="1:8" x14ac:dyDescent="0.2">
      <c r="A434">
        <v>456</v>
      </c>
      <c r="B434">
        <v>23.854153520000001</v>
      </c>
      <c r="C434">
        <v>0.93863929899999998</v>
      </c>
      <c r="D434">
        <v>1.2560828530000001</v>
      </c>
      <c r="E434">
        <f t="shared" si="32"/>
        <v>25.413546551282849</v>
      </c>
      <c r="F434">
        <f t="shared" si="33"/>
        <v>18.990907696118352</v>
      </c>
      <c r="G434">
        <f t="shared" si="34"/>
        <v>0.97038365439999996</v>
      </c>
      <c r="H434">
        <f t="shared" si="35"/>
        <v>24.582188098324178</v>
      </c>
    </row>
    <row r="435" spans="1:8" x14ac:dyDescent="0.2">
      <c r="A435">
        <v>396</v>
      </c>
      <c r="B435">
        <v>32.339568120000003</v>
      </c>
      <c r="C435">
        <v>1.3405255140000001</v>
      </c>
      <c r="D435">
        <v>1.052300273</v>
      </c>
      <c r="E435">
        <f t="shared" si="32"/>
        <v>24.124545025257909</v>
      </c>
      <c r="F435">
        <f t="shared" si="33"/>
        <v>30.732262406245717</v>
      </c>
      <c r="G435">
        <f t="shared" si="34"/>
        <v>1.3117029899000001</v>
      </c>
      <c r="H435">
        <f t="shared" si="35"/>
        <v>24.654642376370177</v>
      </c>
    </row>
    <row r="436" spans="1:8" x14ac:dyDescent="0.2">
      <c r="A436">
        <v>394</v>
      </c>
      <c r="B436">
        <v>34.646489330000001</v>
      </c>
      <c r="C436">
        <v>1.4328564589999999</v>
      </c>
      <c r="D436">
        <v>0.97359022200000001</v>
      </c>
      <c r="E436">
        <f t="shared" si="32"/>
        <v>24.180014063781389</v>
      </c>
      <c r="F436">
        <f t="shared" si="33"/>
        <v>35.586316036358056</v>
      </c>
      <c r="G436">
        <f t="shared" si="34"/>
        <v>1.3869298352999999</v>
      </c>
      <c r="H436">
        <f t="shared" si="35"/>
        <v>24.980708070575027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32"/>
        <v>24.88427115550558</v>
      </c>
      <c r="F437">
        <f t="shared" si="33"/>
        <v>28.16405801806544</v>
      </c>
      <c r="G437">
        <f t="shared" si="34"/>
        <v>0.8489285647</v>
      </c>
      <c r="H437">
        <f t="shared" si="35"/>
        <v>25.17747015327873</v>
      </c>
    </row>
    <row r="438" spans="1:8" x14ac:dyDescent="0.2">
      <c r="A438">
        <v>464</v>
      </c>
      <c r="B438">
        <v>22.138402769999999</v>
      </c>
      <c r="C438">
        <v>0.84577175199999999</v>
      </c>
      <c r="D438">
        <v>1.081788956</v>
      </c>
      <c r="E438">
        <f t="shared" si="32"/>
        <v>26.175386819965581</v>
      </c>
      <c r="F438">
        <f t="shared" si="33"/>
        <v>20.464622648634247</v>
      </c>
      <c r="G438">
        <f t="shared" si="34"/>
        <v>0.86937347240000007</v>
      </c>
      <c r="H438">
        <f t="shared" si="35"/>
        <v>25.464778340756741</v>
      </c>
    </row>
    <row r="439" spans="1:8" x14ac:dyDescent="0.2">
      <c r="A439">
        <v>339</v>
      </c>
      <c r="B439">
        <v>48.413184600000001</v>
      </c>
      <c r="C439">
        <v>1.795917837</v>
      </c>
      <c r="D439">
        <v>2.5438509040000001</v>
      </c>
      <c r="E439">
        <f t="shared" si="32"/>
        <v>26.957349385689074</v>
      </c>
      <c r="F439">
        <f t="shared" si="33"/>
        <v>19.031455233431402</v>
      </c>
      <c r="G439">
        <f t="shared" si="34"/>
        <v>1.8707111436999999</v>
      </c>
      <c r="H439">
        <f t="shared" si="35"/>
        <v>25.879561771490614</v>
      </c>
    </row>
    <row r="440" spans="1:8" x14ac:dyDescent="0.2">
      <c r="A440">
        <v>446</v>
      </c>
      <c r="B440">
        <v>22.143186109999998</v>
      </c>
      <c r="C440">
        <v>0.828607345</v>
      </c>
      <c r="D440">
        <v>1.0952150009999999</v>
      </c>
      <c r="E440">
        <f t="shared" si="32"/>
        <v>26.72337657108265</v>
      </c>
      <c r="F440">
        <f t="shared" si="33"/>
        <v>20.218117985767069</v>
      </c>
      <c r="G440">
        <f t="shared" si="34"/>
        <v>0.85526811059999996</v>
      </c>
      <c r="H440">
        <f t="shared" si="35"/>
        <v>25.89034460137394</v>
      </c>
    </row>
    <row r="441" spans="1:8" x14ac:dyDescent="0.2">
      <c r="A441">
        <v>393</v>
      </c>
      <c r="B441">
        <v>35.844234280000002</v>
      </c>
      <c r="C441">
        <v>1.417071457</v>
      </c>
      <c r="D441">
        <v>1.020941433</v>
      </c>
      <c r="E441">
        <f t="shared" si="32"/>
        <v>25.294584901091547</v>
      </c>
      <c r="F441">
        <f t="shared" si="33"/>
        <v>35.109001477854612</v>
      </c>
      <c r="G441">
        <f t="shared" si="34"/>
        <v>1.3774584546000002</v>
      </c>
      <c r="H441">
        <f t="shared" si="35"/>
        <v>26.022007531551143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32"/>
        <v>26.382053082266829</v>
      </c>
      <c r="F442">
        <f t="shared" si="33"/>
        <v>24.211583537066371</v>
      </c>
      <c r="G442">
        <f t="shared" si="34"/>
        <v>1.51136008</v>
      </c>
      <c r="H442">
        <f t="shared" si="35"/>
        <v>26.147650082169694</v>
      </c>
    </row>
    <row r="443" spans="1:8" x14ac:dyDescent="0.2">
      <c r="A443">
        <v>408</v>
      </c>
      <c r="B443">
        <v>37.253411499999999</v>
      </c>
      <c r="C443">
        <v>1.444219637</v>
      </c>
      <c r="D443">
        <v>1.1000881010000001</v>
      </c>
      <c r="E443">
        <f t="shared" si="32"/>
        <v>25.794837949568745</v>
      </c>
      <c r="F443">
        <f t="shared" si="33"/>
        <v>33.864025495899803</v>
      </c>
      <c r="G443">
        <f t="shared" si="34"/>
        <v>1.4098064834000001</v>
      </c>
      <c r="H443">
        <f t="shared" si="35"/>
        <v>26.424485869973264</v>
      </c>
    </row>
    <row r="444" spans="1:8" x14ac:dyDescent="0.2">
      <c r="A444">
        <v>383</v>
      </c>
      <c r="B444">
        <v>40.095694369999997</v>
      </c>
      <c r="C444">
        <v>1.3891195649999999</v>
      </c>
      <c r="D444">
        <v>2.4506431260000001</v>
      </c>
      <c r="E444">
        <f t="shared" si="32"/>
        <v>28.864105999399698</v>
      </c>
      <c r="F444">
        <f t="shared" si="33"/>
        <v>16.361294692240715</v>
      </c>
      <c r="G444">
        <f t="shared" si="34"/>
        <v>1.4952719211000001</v>
      </c>
      <c r="H444">
        <f t="shared" si="35"/>
        <v>26.814985157016466</v>
      </c>
    </row>
    <row r="445" spans="1:8" x14ac:dyDescent="0.2">
      <c r="A445">
        <v>425</v>
      </c>
      <c r="B445">
        <v>37.945444010000003</v>
      </c>
      <c r="C445">
        <v>1.4426190510000001</v>
      </c>
      <c r="D445">
        <v>1.057720153</v>
      </c>
      <c r="E445">
        <f t="shared" si="32"/>
        <v>26.303162975490196</v>
      </c>
      <c r="F445">
        <f t="shared" si="33"/>
        <v>35.874748062968983</v>
      </c>
      <c r="G445">
        <f t="shared" si="34"/>
        <v>1.4041291612</v>
      </c>
      <c r="H445">
        <f t="shared" si="35"/>
        <v>27.024183428802935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 t="shared" si="32"/>
        <v>28.95490001847147</v>
      </c>
      <c r="F446">
        <f t="shared" si="33"/>
        <v>21.683796505300464</v>
      </c>
      <c r="G446">
        <f t="shared" si="34"/>
        <v>1.4713711464000001</v>
      </c>
      <c r="H446">
        <f t="shared" si="35"/>
        <v>28.015473173342905</v>
      </c>
    </row>
    <row r="447" spans="1:8" x14ac:dyDescent="0.2">
      <c r="A447">
        <v>359</v>
      </c>
      <c r="B447">
        <v>42.145459260000003</v>
      </c>
      <c r="C447">
        <v>1.3754311180000001</v>
      </c>
      <c r="D447">
        <v>2.2905928800000002</v>
      </c>
      <c r="E447">
        <f t="shared" si="32"/>
        <v>30.641635708579336</v>
      </c>
      <c r="F447">
        <f t="shared" si="33"/>
        <v>18.399367093116958</v>
      </c>
      <c r="G447">
        <f t="shared" si="34"/>
        <v>1.4669472942000001</v>
      </c>
      <c r="H447">
        <f t="shared" si="35"/>
        <v>28.730043285559237</v>
      </c>
    </row>
    <row r="448" spans="1:8" x14ac:dyDescent="0.2">
      <c r="A448">
        <v>427</v>
      </c>
      <c r="B448">
        <v>40.3808279</v>
      </c>
      <c r="C448">
        <v>1.433653724</v>
      </c>
      <c r="D448">
        <v>1.1261456219999999</v>
      </c>
      <c r="E448">
        <f t="shared" si="32"/>
        <v>28.166374644035034</v>
      </c>
      <c r="F448">
        <f t="shared" si="33"/>
        <v>35.857554397170141</v>
      </c>
      <c r="G448">
        <f t="shared" si="34"/>
        <v>1.4029029138000002</v>
      </c>
      <c r="H448">
        <f t="shared" si="35"/>
        <v>28.783765079382214</v>
      </c>
    </row>
    <row r="449" spans="1:8" x14ac:dyDescent="0.2">
      <c r="A449">
        <v>379</v>
      </c>
      <c r="B449">
        <v>38.330730340000002</v>
      </c>
      <c r="C449">
        <v>1.3349567879999999</v>
      </c>
      <c r="D449">
        <v>1.2188536130000001</v>
      </c>
      <c r="E449">
        <f t="shared" si="32"/>
        <v>28.713086958736827</v>
      </c>
      <c r="F449">
        <f t="shared" si="33"/>
        <v>31.448182071393671</v>
      </c>
      <c r="G449">
        <f t="shared" si="34"/>
        <v>1.3233464705</v>
      </c>
      <c r="H449">
        <f t="shared" si="35"/>
        <v>28.964999865467963</v>
      </c>
    </row>
    <row r="450" spans="1:8" x14ac:dyDescent="0.2">
      <c r="A450">
        <v>384</v>
      </c>
      <c r="B450">
        <v>39.039857040000001</v>
      </c>
      <c r="C450">
        <v>1.3640966990000001</v>
      </c>
      <c r="D450">
        <v>1.0801116799999999</v>
      </c>
      <c r="E450">
        <f t="shared" ref="E450:E485" si="36">$B450/C450</f>
        <v>28.619567123518124</v>
      </c>
      <c r="F450">
        <f t="shared" ref="F450:F485" si="37">$B450/D450</f>
        <v>36.144278191677365</v>
      </c>
      <c r="G450">
        <f t="shared" ref="G450:G485" si="38">$L$5*C450+$L$6*D450</f>
        <v>1.3356981971000002</v>
      </c>
      <c r="H450">
        <f t="shared" ref="H450:H513" si="39">B450/G450</f>
        <v>29.228052508239774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36"/>
        <v>29.527467277851972</v>
      </c>
      <c r="F451">
        <f t="shared" si="37"/>
        <v>26.948715307856105</v>
      </c>
      <c r="G451">
        <f t="shared" si="38"/>
        <v>1.4346004853999998</v>
      </c>
      <c r="H451">
        <f t="shared" si="39"/>
        <v>29.247593861158474</v>
      </c>
    </row>
    <row r="452" spans="1:8" x14ac:dyDescent="0.2">
      <c r="A452">
        <v>455</v>
      </c>
      <c r="B452">
        <v>24.114339149999999</v>
      </c>
      <c r="C452">
        <v>0.79861160099999995</v>
      </c>
      <c r="D452">
        <v>0.99559216800000006</v>
      </c>
      <c r="E452">
        <f t="shared" si="36"/>
        <v>30.195327891311212</v>
      </c>
      <c r="F452">
        <f t="shared" si="37"/>
        <v>24.221101697135889</v>
      </c>
      <c r="G452">
        <f t="shared" si="38"/>
        <v>0.81830965769999997</v>
      </c>
      <c r="H452">
        <f t="shared" si="39"/>
        <v>29.468476783932253</v>
      </c>
    </row>
    <row r="453" spans="1:8" x14ac:dyDescent="0.2">
      <c r="A453">
        <v>430</v>
      </c>
      <c r="B453">
        <v>38.80884168</v>
      </c>
      <c r="C453">
        <v>1.3407961779999999</v>
      </c>
      <c r="D453">
        <v>1.0941380700000001</v>
      </c>
      <c r="E453">
        <f t="shared" si="36"/>
        <v>28.944624333498066</v>
      </c>
      <c r="F453">
        <f t="shared" si="37"/>
        <v>35.469784613197852</v>
      </c>
      <c r="G453">
        <f t="shared" si="38"/>
        <v>1.3161303672</v>
      </c>
      <c r="H453">
        <f t="shared" si="39"/>
        <v>29.487080191428017</v>
      </c>
    </row>
    <row r="454" spans="1:8" x14ac:dyDescent="0.2">
      <c r="A454">
        <v>405</v>
      </c>
      <c r="B454">
        <v>44.627129680000003</v>
      </c>
      <c r="C454">
        <v>1.4393848300000001</v>
      </c>
      <c r="D454">
        <v>1.8781410000000001</v>
      </c>
      <c r="E454">
        <f t="shared" si="36"/>
        <v>31.004307360943912</v>
      </c>
      <c r="F454">
        <f t="shared" si="37"/>
        <v>23.761330847896936</v>
      </c>
      <c r="G454">
        <f t="shared" si="38"/>
        <v>1.4832604470000001</v>
      </c>
      <c r="H454">
        <f t="shared" si="39"/>
        <v>30.08718379180241</v>
      </c>
    </row>
    <row r="455" spans="1:8" x14ac:dyDescent="0.2">
      <c r="A455">
        <v>424</v>
      </c>
      <c r="B455">
        <v>38.888309489999997</v>
      </c>
      <c r="C455">
        <v>1.3098184479999999</v>
      </c>
      <c r="D455">
        <v>0.97049326300000005</v>
      </c>
      <c r="E455">
        <f t="shared" si="36"/>
        <v>29.689847130630731</v>
      </c>
      <c r="F455">
        <f t="shared" si="37"/>
        <v>40.070664035099021</v>
      </c>
      <c r="G455">
        <f t="shared" si="38"/>
        <v>1.2758859295</v>
      </c>
      <c r="H455">
        <f t="shared" si="39"/>
        <v>30.47945634547418</v>
      </c>
    </row>
    <row r="456" spans="1:8" x14ac:dyDescent="0.2">
      <c r="A456">
        <v>354</v>
      </c>
      <c r="B456">
        <v>44.159339780000003</v>
      </c>
      <c r="C456">
        <v>1.4527601409999999</v>
      </c>
      <c r="D456">
        <v>0.99216608699999997</v>
      </c>
      <c r="E456">
        <f t="shared" si="36"/>
        <v>30.396855292025805</v>
      </c>
      <c r="F456">
        <f t="shared" si="37"/>
        <v>44.508011671235451</v>
      </c>
      <c r="G456">
        <f t="shared" si="38"/>
        <v>1.4067007355999999</v>
      </c>
      <c r="H456">
        <f t="shared" si="39"/>
        <v>31.392135272584987</v>
      </c>
    </row>
    <row r="457" spans="1:8" x14ac:dyDescent="0.2">
      <c r="A457">
        <v>445</v>
      </c>
      <c r="B457">
        <v>25.841486929999999</v>
      </c>
      <c r="C457">
        <v>0.80603222299999999</v>
      </c>
      <c r="D457">
        <v>0.96475137</v>
      </c>
      <c r="E457">
        <f t="shared" si="36"/>
        <v>32.060116447726678</v>
      </c>
      <c r="F457">
        <f t="shared" si="37"/>
        <v>26.785644191414828</v>
      </c>
      <c r="G457">
        <f t="shared" si="38"/>
        <v>0.82190413770000004</v>
      </c>
      <c r="H457">
        <f t="shared" si="39"/>
        <v>31.440998706143876</v>
      </c>
    </row>
    <row r="458" spans="1:8" x14ac:dyDescent="0.2">
      <c r="A458">
        <v>402</v>
      </c>
      <c r="B458">
        <v>45.300149060000003</v>
      </c>
      <c r="C458">
        <v>1.4723300459999999</v>
      </c>
      <c r="D458">
        <v>1.0572408499999999</v>
      </c>
      <c r="E458">
        <f t="shared" si="36"/>
        <v>30.767659182851453</v>
      </c>
      <c r="F458">
        <f t="shared" si="37"/>
        <v>42.847520562604075</v>
      </c>
      <c r="G458">
        <f t="shared" si="38"/>
        <v>1.4308211264000001</v>
      </c>
      <c r="H458">
        <f t="shared" si="39"/>
        <v>31.660246151087303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 t="shared" si="36"/>
        <v>31.711703460132004</v>
      </c>
      <c r="F459">
        <f t="shared" si="37"/>
        <v>31.654350704281654</v>
      </c>
      <c r="G459">
        <f t="shared" si="38"/>
        <v>0.94077109720000007</v>
      </c>
      <c r="H459">
        <f t="shared" si="39"/>
        <v>31.705958833957254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36"/>
        <v>31.28157113412092</v>
      </c>
      <c r="F460">
        <f t="shared" si="37"/>
        <v>36.959729324407562</v>
      </c>
      <c r="G460">
        <f t="shared" si="38"/>
        <v>1.3009156152999999</v>
      </c>
      <c r="H460">
        <f t="shared" si="39"/>
        <v>31.769651293230964</v>
      </c>
    </row>
    <row r="461" spans="1:8" x14ac:dyDescent="0.2">
      <c r="A461">
        <v>358</v>
      </c>
      <c r="B461">
        <v>51.095475309999998</v>
      </c>
      <c r="C461">
        <v>1.450532347</v>
      </c>
      <c r="D461">
        <v>2.9835646389999999</v>
      </c>
      <c r="E461">
        <f t="shared" si="36"/>
        <v>35.225326353925148</v>
      </c>
      <c r="F461">
        <f t="shared" si="37"/>
        <v>17.125647167854105</v>
      </c>
      <c r="G461">
        <f t="shared" si="38"/>
        <v>1.6038355762000001</v>
      </c>
      <c r="H461">
        <f t="shared" si="39"/>
        <v>31.85830023241007</v>
      </c>
    </row>
    <row r="462" spans="1:8" x14ac:dyDescent="0.2">
      <c r="A462">
        <v>428</v>
      </c>
      <c r="B462">
        <v>41.326792679999997</v>
      </c>
      <c r="C462">
        <v>1.32203878</v>
      </c>
      <c r="D462">
        <v>0.99779515399999996</v>
      </c>
      <c r="E462">
        <f t="shared" si="36"/>
        <v>31.259894418528326</v>
      </c>
      <c r="F462">
        <f t="shared" si="37"/>
        <v>41.418113241307644</v>
      </c>
      <c r="G462">
        <f t="shared" si="38"/>
        <v>1.2896144174000002</v>
      </c>
      <c r="H462">
        <f t="shared" si="39"/>
        <v>32.04585194024056</v>
      </c>
    </row>
    <row r="463" spans="1:8" x14ac:dyDescent="0.2">
      <c r="A463">
        <v>423</v>
      </c>
      <c r="B463">
        <v>45.805456929999998</v>
      </c>
      <c r="C463">
        <v>1.4481823140000001</v>
      </c>
      <c r="D463">
        <v>1.249869721</v>
      </c>
      <c r="E463">
        <f t="shared" si="36"/>
        <v>31.629620447084122</v>
      </c>
      <c r="F463">
        <f t="shared" si="37"/>
        <v>36.648185135128976</v>
      </c>
      <c r="G463">
        <f t="shared" si="38"/>
        <v>1.4283510547000002</v>
      </c>
      <c r="H463">
        <f t="shared" si="39"/>
        <v>32.06876683380937</v>
      </c>
    </row>
    <row r="464" spans="1:8" x14ac:dyDescent="0.2">
      <c r="A464">
        <v>406</v>
      </c>
      <c r="B464">
        <v>46.760124300000001</v>
      </c>
      <c r="C464">
        <v>1.4956279509999999</v>
      </c>
      <c r="D464">
        <v>1.1127819370000001</v>
      </c>
      <c r="E464">
        <f t="shared" si="36"/>
        <v>31.264542942471394</v>
      </c>
      <c r="F464">
        <f t="shared" si="37"/>
        <v>42.020923188295782</v>
      </c>
      <c r="G464">
        <f t="shared" si="38"/>
        <v>1.4573433495999999</v>
      </c>
      <c r="H464">
        <f t="shared" si="39"/>
        <v>32.085866596114329</v>
      </c>
    </row>
    <row r="465" spans="1:8" x14ac:dyDescent="0.2">
      <c r="A465">
        <v>404</v>
      </c>
      <c r="B465">
        <v>42.032589919999999</v>
      </c>
      <c r="C465">
        <v>1.340280237</v>
      </c>
      <c r="D465">
        <v>1.0304045180000001</v>
      </c>
      <c r="E465">
        <f t="shared" si="36"/>
        <v>31.361045816868224</v>
      </c>
      <c r="F465">
        <f t="shared" si="37"/>
        <v>40.792319119082116</v>
      </c>
      <c r="G465">
        <f t="shared" si="38"/>
        <v>1.3092926651000001</v>
      </c>
      <c r="H465">
        <f t="shared" si="39"/>
        <v>32.1032806800225</v>
      </c>
    </row>
    <row r="466" spans="1:8" x14ac:dyDescent="0.2">
      <c r="A466">
        <v>420</v>
      </c>
      <c r="B466">
        <v>47.347983659999997</v>
      </c>
      <c r="C466">
        <v>1.4888640019999999</v>
      </c>
      <c r="D466">
        <v>1.09417282</v>
      </c>
      <c r="E466">
        <f t="shared" si="36"/>
        <v>31.801416110804727</v>
      </c>
      <c r="F466">
        <f t="shared" si="37"/>
        <v>43.272856713805041</v>
      </c>
      <c r="G466">
        <f t="shared" si="38"/>
        <v>1.4493948838000001</v>
      </c>
      <c r="H466">
        <f t="shared" si="39"/>
        <v>32.667414649528645</v>
      </c>
    </row>
    <row r="467" spans="1:8" x14ac:dyDescent="0.2">
      <c r="A467">
        <v>419</v>
      </c>
      <c r="B467">
        <v>44.503927640000001</v>
      </c>
      <c r="C467">
        <v>1.390384872</v>
      </c>
      <c r="D467">
        <v>1.102464165</v>
      </c>
      <c r="E467">
        <f t="shared" si="36"/>
        <v>32.008351454502879</v>
      </c>
      <c r="F467">
        <f t="shared" si="37"/>
        <v>40.367686363755872</v>
      </c>
      <c r="G467">
        <f t="shared" si="38"/>
        <v>1.3615928013</v>
      </c>
      <c r="H467">
        <f t="shared" si="39"/>
        <v>32.685196042098084</v>
      </c>
    </row>
    <row r="468" spans="1:8" x14ac:dyDescent="0.2">
      <c r="A468">
        <v>375</v>
      </c>
      <c r="B468">
        <v>47.818644949999999</v>
      </c>
      <c r="C468">
        <v>1.3894804949999999</v>
      </c>
      <c r="D468">
        <v>2.124243587</v>
      </c>
      <c r="E468">
        <f t="shared" si="36"/>
        <v>34.414765174519417</v>
      </c>
      <c r="F468">
        <f t="shared" si="37"/>
        <v>22.510904701627329</v>
      </c>
      <c r="G468">
        <f t="shared" si="38"/>
        <v>1.4629568042000001</v>
      </c>
      <c r="H468">
        <f t="shared" si="39"/>
        <v>32.686299973257952</v>
      </c>
    </row>
    <row r="469" spans="1:8" x14ac:dyDescent="0.2">
      <c r="A469">
        <v>403</v>
      </c>
      <c r="B469">
        <v>45.054272500000003</v>
      </c>
      <c r="C469">
        <v>1.392621922</v>
      </c>
      <c r="D469">
        <v>1.118023456</v>
      </c>
      <c r="E469">
        <f t="shared" si="36"/>
        <v>32.352120692812129</v>
      </c>
      <c r="F469">
        <f t="shared" si="37"/>
        <v>40.298146034603413</v>
      </c>
      <c r="G469">
        <f t="shared" si="38"/>
        <v>1.3651620754</v>
      </c>
      <c r="H469">
        <f t="shared" si="39"/>
        <v>33.00287439262393</v>
      </c>
    </row>
    <row r="470" spans="1:8" x14ac:dyDescent="0.2">
      <c r="A470">
        <v>442</v>
      </c>
      <c r="B470">
        <v>31.328962390000001</v>
      </c>
      <c r="C470">
        <v>0.92814727399999997</v>
      </c>
      <c r="D470">
        <v>1.13083289</v>
      </c>
      <c r="E470">
        <f t="shared" si="36"/>
        <v>33.754300925738647</v>
      </c>
      <c r="F470">
        <f t="shared" si="37"/>
        <v>27.704325428667008</v>
      </c>
      <c r="G470">
        <f t="shared" si="38"/>
        <v>0.94841583559999998</v>
      </c>
      <c r="H470">
        <f t="shared" si="39"/>
        <v>33.032938943053644</v>
      </c>
    </row>
    <row r="471" spans="1:8" x14ac:dyDescent="0.2">
      <c r="A471">
        <v>429</v>
      </c>
      <c r="B471">
        <v>43.766938959999997</v>
      </c>
      <c r="C471">
        <v>1.317661266</v>
      </c>
      <c r="D471">
        <v>0.99191784999999999</v>
      </c>
      <c r="E471">
        <f t="shared" si="36"/>
        <v>33.21562232216364</v>
      </c>
      <c r="F471">
        <f t="shared" si="37"/>
        <v>44.123552126821792</v>
      </c>
      <c r="G471">
        <f t="shared" si="38"/>
        <v>1.2850869244000001</v>
      </c>
      <c r="H471">
        <f t="shared" si="39"/>
        <v>34.057570837423732</v>
      </c>
    </row>
    <row r="472" spans="1:8" x14ac:dyDescent="0.2">
      <c r="A472">
        <v>378</v>
      </c>
      <c r="B472">
        <v>50.868820470000003</v>
      </c>
      <c r="C472">
        <v>1.453587427</v>
      </c>
      <c r="D472">
        <v>1.7951394389999999</v>
      </c>
      <c r="E472">
        <f t="shared" si="36"/>
        <v>34.995363557172546</v>
      </c>
      <c r="F472">
        <f t="shared" si="37"/>
        <v>28.336974479451566</v>
      </c>
      <c r="G472">
        <f t="shared" si="38"/>
        <v>1.4877426281999999</v>
      </c>
      <c r="H472">
        <f t="shared" si="39"/>
        <v>34.19194926984482</v>
      </c>
    </row>
    <row r="473" spans="1:8" x14ac:dyDescent="0.2">
      <c r="A473">
        <v>421</v>
      </c>
      <c r="B473">
        <v>48.135904480000001</v>
      </c>
      <c r="C473">
        <v>1.3439655020000001</v>
      </c>
      <c r="D473">
        <v>1.919989317</v>
      </c>
      <c r="E473">
        <f t="shared" si="36"/>
        <v>35.816324458006811</v>
      </c>
      <c r="F473">
        <f t="shared" si="37"/>
        <v>25.07092307951628</v>
      </c>
      <c r="G473">
        <f t="shared" si="38"/>
        <v>1.4015678835000001</v>
      </c>
      <c r="H473">
        <f t="shared" si="39"/>
        <v>34.344326126962081</v>
      </c>
    </row>
    <row r="474" spans="1:8" x14ac:dyDescent="0.2">
      <c r="A474">
        <v>454</v>
      </c>
      <c r="B474">
        <v>29.855554959999999</v>
      </c>
      <c r="C474">
        <v>0.83600112900000001</v>
      </c>
      <c r="D474">
        <v>0.99836861399999999</v>
      </c>
      <c r="E474">
        <f t="shared" si="36"/>
        <v>35.712338087045815</v>
      </c>
      <c r="F474">
        <f t="shared" si="37"/>
        <v>29.904340482402223</v>
      </c>
      <c r="G474">
        <f t="shared" si="38"/>
        <v>0.85223787750000002</v>
      </c>
      <c r="H474">
        <f t="shared" si="39"/>
        <v>35.031950290193478</v>
      </c>
    </row>
    <row r="475" spans="1:8" x14ac:dyDescent="0.2">
      <c r="A475">
        <v>443</v>
      </c>
      <c r="B475">
        <v>36.167745510000003</v>
      </c>
      <c r="C475">
        <v>0.94026465100000001</v>
      </c>
      <c r="D475">
        <v>1.805274142</v>
      </c>
      <c r="E475">
        <f t="shared" si="36"/>
        <v>38.465495295962164</v>
      </c>
      <c r="F475">
        <f t="shared" si="37"/>
        <v>20.034489315806088</v>
      </c>
      <c r="G475">
        <f t="shared" si="38"/>
        <v>1.0267656001000001</v>
      </c>
      <c r="H475">
        <f t="shared" si="39"/>
        <v>35.224929143007429</v>
      </c>
    </row>
    <row r="476" spans="1:8" x14ac:dyDescent="0.2">
      <c r="A476">
        <v>398</v>
      </c>
      <c r="B476">
        <v>51.487968940000002</v>
      </c>
      <c r="C476">
        <v>1.4364175610000001</v>
      </c>
      <c r="D476">
        <v>1.386090861</v>
      </c>
      <c r="E476">
        <f t="shared" si="36"/>
        <v>35.844708626477171</v>
      </c>
      <c r="F476">
        <f t="shared" si="37"/>
        <v>37.146171574101452</v>
      </c>
      <c r="G476">
        <f t="shared" si="38"/>
        <v>1.431384891</v>
      </c>
      <c r="H476">
        <f t="shared" si="39"/>
        <v>35.970736636761103</v>
      </c>
    </row>
    <row r="477" spans="1:8" x14ac:dyDescent="0.2">
      <c r="A477">
        <v>376</v>
      </c>
      <c r="B477">
        <v>52.773824589999997</v>
      </c>
      <c r="C477">
        <v>1.3378853260000001</v>
      </c>
      <c r="D477">
        <v>2.4518129279999998</v>
      </c>
      <c r="E477">
        <f t="shared" si="36"/>
        <v>39.445701036114059</v>
      </c>
      <c r="F477">
        <f t="shared" si="37"/>
        <v>21.524409137139521</v>
      </c>
      <c r="G477">
        <f t="shared" si="38"/>
        <v>1.4492780862000001</v>
      </c>
      <c r="H477">
        <f t="shared" si="39"/>
        <v>36.413870528031445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 t="shared" si="36"/>
        <v>36.260290225090536</v>
      </c>
      <c r="F478">
        <f t="shared" si="37"/>
        <v>40.348559140084717</v>
      </c>
      <c r="G478">
        <f t="shared" si="38"/>
        <v>1.3003146675999999</v>
      </c>
      <c r="H478">
        <f t="shared" si="39"/>
        <v>36.63145399868133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 t="shared" si="36"/>
        <v>38.13533235965356</v>
      </c>
      <c r="F479">
        <f t="shared" si="37"/>
        <v>30.307539199107339</v>
      </c>
      <c r="G479">
        <f t="shared" si="38"/>
        <v>1.4843209925</v>
      </c>
      <c r="H479">
        <f t="shared" si="39"/>
        <v>37.175176568150569</v>
      </c>
    </row>
    <row r="480" spans="1:8" x14ac:dyDescent="0.2">
      <c r="A480">
        <v>422</v>
      </c>
      <c r="B480">
        <v>50.88284376</v>
      </c>
      <c r="C480">
        <v>1.3126074940000001</v>
      </c>
      <c r="D480">
        <v>1.802032012</v>
      </c>
      <c r="E480">
        <f t="shared" si="36"/>
        <v>38.764706123184752</v>
      </c>
      <c r="F480">
        <f t="shared" si="37"/>
        <v>28.236370620035355</v>
      </c>
      <c r="G480">
        <f t="shared" si="38"/>
        <v>1.3615499458000002</v>
      </c>
      <c r="H480">
        <f t="shared" si="39"/>
        <v>37.371264944748667</v>
      </c>
    </row>
    <row r="481" spans="1:8" x14ac:dyDescent="0.2">
      <c r="A481">
        <v>397</v>
      </c>
      <c r="B481">
        <v>50.449397150000003</v>
      </c>
      <c r="C481">
        <v>1.3155213029999999</v>
      </c>
      <c r="D481">
        <v>1.3798140969999999</v>
      </c>
      <c r="E481">
        <f t="shared" si="36"/>
        <v>38.3493578058766</v>
      </c>
      <c r="F481">
        <f t="shared" si="37"/>
        <v>36.562459580379262</v>
      </c>
      <c r="G481">
        <f t="shared" si="38"/>
        <v>1.3219505824</v>
      </c>
      <c r="H481">
        <f t="shared" si="39"/>
        <v>38.162846494919023</v>
      </c>
    </row>
    <row r="482" spans="1:8" x14ac:dyDescent="0.2">
      <c r="A482">
        <v>399</v>
      </c>
      <c r="B482">
        <v>50.012923399999998</v>
      </c>
      <c r="C482">
        <v>1.306843277</v>
      </c>
      <c r="D482">
        <v>1.147275362</v>
      </c>
      <c r="E482">
        <f t="shared" si="36"/>
        <v>38.270023866067604</v>
      </c>
      <c r="F482">
        <f t="shared" si="37"/>
        <v>43.592780823615385</v>
      </c>
      <c r="G482">
        <f t="shared" si="38"/>
        <v>1.2908864855</v>
      </c>
      <c r="H482">
        <f t="shared" si="39"/>
        <v>38.743083889849892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36"/>
        <v>39.664853030033598</v>
      </c>
      <c r="F483">
        <f t="shared" si="37"/>
        <v>32.242675294806268</v>
      </c>
      <c r="G483">
        <f t="shared" si="38"/>
        <v>1.4811771653000001</v>
      </c>
      <c r="H483">
        <f t="shared" si="39"/>
        <v>38.772324476368972</v>
      </c>
    </row>
    <row r="484" spans="1:8" x14ac:dyDescent="0.2">
      <c r="A484">
        <v>444</v>
      </c>
      <c r="B484">
        <v>36.951959379999998</v>
      </c>
      <c r="C484">
        <v>0.91900917100000001</v>
      </c>
      <c r="D484">
        <v>1.2289047070000001</v>
      </c>
      <c r="E484">
        <f t="shared" si="36"/>
        <v>40.208477288416525</v>
      </c>
      <c r="F484">
        <f t="shared" si="37"/>
        <v>30.069019322260594</v>
      </c>
      <c r="G484">
        <f t="shared" si="38"/>
        <v>0.94999872460000001</v>
      </c>
      <c r="H484">
        <f t="shared" si="39"/>
        <v>38.896851567415247</v>
      </c>
    </row>
    <row r="485" spans="1:8" x14ac:dyDescent="0.2">
      <c r="A485">
        <v>380</v>
      </c>
      <c r="B485">
        <v>56.24061708</v>
      </c>
      <c r="C485">
        <v>1.4103361510000001</v>
      </c>
      <c r="D485">
        <v>1.6583327130000001</v>
      </c>
      <c r="E485">
        <f t="shared" si="36"/>
        <v>39.877455484724365</v>
      </c>
      <c r="F485">
        <f t="shared" si="37"/>
        <v>33.913952633942884</v>
      </c>
      <c r="G485">
        <f t="shared" si="38"/>
        <v>1.4351358072</v>
      </c>
      <c r="H485">
        <f t="shared" si="39"/>
        <v>39.188358898052584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DD23-78B5-8A44-9398-BF6B5C1B93E8}">
  <dimension ref="A1:P485"/>
  <sheetViews>
    <sheetView workbookViewId="0">
      <pane ySplit="1" topLeftCell="A159" activePane="bottomLeft" state="frozen"/>
      <selection pane="bottomLeft" activeCell="K173" sqref="K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 t="shared" ref="E2:E65" si="0">$B2/C2</f>
        <v>0.35276047287263135</v>
      </c>
      <c r="F2">
        <f t="shared" ref="F2:F65" si="1">$B2/D2</f>
        <v>0.45771877663211569</v>
      </c>
      <c r="G2">
        <f>$L$5*C2+$L$6*D2</f>
        <v>2.8246298612</v>
      </c>
      <c r="H2">
        <f>B2/G2</f>
        <v>0.36971620542039463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G3">
        <f t="shared" ref="G2:G65" si="2">$L$5*C3+$L$6*D3</f>
        <v>2.7991392818</v>
      </c>
      <c r="H3">
        <f t="shared" ref="H2:H65" si="3">B3/G3</f>
        <v>0.37642749749931359</v>
      </c>
      <c r="I3">
        <f>B3+I2</f>
        <v>2.0979844289999998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 t="shared" si="0"/>
        <v>0.36358030785306028</v>
      </c>
      <c r="F4">
        <f t="shared" si="1"/>
        <v>0.45175698985832835</v>
      </c>
      <c r="G4">
        <f t="shared" si="2"/>
        <v>2.8271817092000004</v>
      </c>
      <c r="H4">
        <f t="shared" si="3"/>
        <v>0.3783500411449251</v>
      </c>
      <c r="I4">
        <f t="shared" ref="I4:I67" si="4">B4+I3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153</v>
      </c>
      <c r="B5">
        <v>1.050034213</v>
      </c>
      <c r="C5">
        <v>2.9959747409999999</v>
      </c>
      <c r="D5">
        <v>1.8743080560000001</v>
      </c>
      <c r="E5">
        <f t="shared" si="0"/>
        <v>0.35048166415766185</v>
      </c>
      <c r="F5">
        <f t="shared" si="1"/>
        <v>0.56022499057113373</v>
      </c>
      <c r="G5">
        <f t="shared" si="2"/>
        <v>2.7716414039999999</v>
      </c>
      <c r="H5">
        <f t="shared" si="3"/>
        <v>0.37884923045405627</v>
      </c>
      <c r="I5">
        <f t="shared" si="4"/>
        <v>4.2176829579999993</v>
      </c>
      <c r="J5" t="s">
        <v>13</v>
      </c>
      <c r="K5">
        <f>SUM(C2:C172)+K173</f>
        <v>426.61071052067797</v>
      </c>
      <c r="L5">
        <v>0.8</v>
      </c>
      <c r="M5">
        <v>1.6E-2</v>
      </c>
      <c r="N5">
        <v>0.6</v>
      </c>
      <c r="O5">
        <f>M5*(K5^N5)</f>
        <v>0.60553470020314037</v>
      </c>
      <c r="P5">
        <f>O5*100</f>
        <v>60.553470020314037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 t="shared" si="0"/>
        <v>0.35733415031779647</v>
      </c>
      <c r="F6">
        <f t="shared" si="1"/>
        <v>0.50876585115001272</v>
      </c>
      <c r="G6">
        <f t="shared" si="2"/>
        <v>2.7143360068</v>
      </c>
      <c r="H6">
        <f t="shared" si="3"/>
        <v>0.37995234687832458</v>
      </c>
      <c r="I6">
        <f t="shared" si="4"/>
        <v>5.2490012939999993</v>
      </c>
      <c r="J6" t="s">
        <v>14</v>
      </c>
      <c r="K6">
        <f>SUM(D2:D172)+L173</f>
        <v>344.61811122495811</v>
      </c>
      <c r="L6">
        <v>0.2</v>
      </c>
      <c r="M6">
        <v>1.7999999999999999E-2</v>
      </c>
      <c r="N6">
        <v>0.6</v>
      </c>
      <c r="O6">
        <f>M6*(K6^N6)</f>
        <v>0.5993428984726612</v>
      </c>
      <c r="P6">
        <f>O6*100</f>
        <v>59.934289847266122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 t="shared" si="0"/>
        <v>0.35655999964842133</v>
      </c>
      <c r="F7">
        <f t="shared" si="1"/>
        <v>0.51786592894553418</v>
      </c>
      <c r="G7">
        <f t="shared" si="2"/>
        <v>2.7565250294000001</v>
      </c>
      <c r="H7">
        <f t="shared" si="3"/>
        <v>0.3802480887424225</v>
      </c>
      <c r="I7">
        <f t="shared" si="4"/>
        <v>6.2971646679999989</v>
      </c>
    </row>
    <row r="8" spans="1:16" x14ac:dyDescent="0.2">
      <c r="A8">
        <v>137</v>
      </c>
      <c r="B8">
        <v>1.033303672</v>
      </c>
      <c r="C8">
        <v>2.9189298140000002</v>
      </c>
      <c r="D8">
        <v>1.89440264</v>
      </c>
      <c r="E8">
        <f t="shared" si="0"/>
        <v>0.354000862591484</v>
      </c>
      <c r="F8">
        <f t="shared" si="1"/>
        <v>0.54545092483612667</v>
      </c>
      <c r="G8">
        <f t="shared" si="2"/>
        <v>2.7140243792000005</v>
      </c>
      <c r="H8">
        <f t="shared" si="3"/>
        <v>0.3807274834814055</v>
      </c>
      <c r="I8">
        <f t="shared" si="4"/>
        <v>7.3304683399999986</v>
      </c>
    </row>
    <row r="9" spans="1:16" x14ac:dyDescent="0.2">
      <c r="A9">
        <v>167</v>
      </c>
      <c r="B9">
        <v>1.0579859709999999</v>
      </c>
      <c r="C9">
        <v>2.9994004080000001</v>
      </c>
      <c r="D9">
        <v>1.8531319559999999</v>
      </c>
      <c r="E9">
        <f t="shared" si="0"/>
        <v>0.35273248885948671</v>
      </c>
      <c r="F9">
        <f t="shared" si="1"/>
        <v>0.57091777386628795</v>
      </c>
      <c r="G9">
        <f t="shared" si="2"/>
        <v>2.7701467176000003</v>
      </c>
      <c r="H9">
        <f t="shared" si="3"/>
        <v>0.38192416462208822</v>
      </c>
      <c r="I9">
        <f t="shared" si="4"/>
        <v>8.3884543109999985</v>
      </c>
    </row>
    <row r="10" spans="1:16" x14ac:dyDescent="0.2">
      <c r="A10">
        <v>147</v>
      </c>
      <c r="B10">
        <v>1.0326802770000001</v>
      </c>
      <c r="C10">
        <v>2.904653326</v>
      </c>
      <c r="D10">
        <v>1.7541480620000001</v>
      </c>
      <c r="E10">
        <f t="shared" si="0"/>
        <v>0.35552617166266265</v>
      </c>
      <c r="F10">
        <f t="shared" si="1"/>
        <v>0.58870758938249768</v>
      </c>
      <c r="G10">
        <f t="shared" si="2"/>
        <v>2.6745522732000002</v>
      </c>
      <c r="H10">
        <f t="shared" si="3"/>
        <v>0.38611332720913222</v>
      </c>
      <c r="I10">
        <f t="shared" si="4"/>
        <v>9.4211345879999993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 t="shared" si="0"/>
        <v>0.3607076155450597</v>
      </c>
      <c r="F11">
        <f t="shared" si="1"/>
        <v>0.5480409926615204</v>
      </c>
      <c r="G11">
        <f t="shared" si="2"/>
        <v>2.7004072084000001</v>
      </c>
      <c r="H11">
        <f t="shared" si="3"/>
        <v>0.38717685753012154</v>
      </c>
      <c r="I11">
        <f t="shared" si="4"/>
        <v>10.466669764999999</v>
      </c>
    </row>
    <row r="12" spans="1:16" x14ac:dyDescent="0.2">
      <c r="A12">
        <v>50</v>
      </c>
      <c r="B12">
        <v>1.0796271799999999</v>
      </c>
      <c r="C12">
        <v>2.8900901179999998</v>
      </c>
      <c r="D12">
        <v>2.2961124239999999</v>
      </c>
      <c r="E12">
        <f t="shared" si="0"/>
        <v>0.37356177002090285</v>
      </c>
      <c r="F12">
        <f t="shared" si="1"/>
        <v>0.47019787389992362</v>
      </c>
      <c r="G12">
        <f t="shared" si="2"/>
        <v>2.7712945792000001</v>
      </c>
      <c r="H12">
        <f t="shared" si="3"/>
        <v>0.38957503403036275</v>
      </c>
      <c r="I12">
        <f t="shared" si="4"/>
        <v>11.546296944999998</v>
      </c>
    </row>
    <row r="13" spans="1:16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G13">
        <f t="shared" si="2"/>
        <v>2.7279796294000001</v>
      </c>
      <c r="H13">
        <f t="shared" si="3"/>
        <v>0.39161424392123062</v>
      </c>
      <c r="I13">
        <f t="shared" si="4"/>
        <v>12.614612624999998</v>
      </c>
    </row>
    <row r="14" spans="1:16" x14ac:dyDescent="0.2">
      <c r="A14">
        <v>71</v>
      </c>
      <c r="B14">
        <v>1.11121172</v>
      </c>
      <c r="C14">
        <v>2.8337067290000002</v>
      </c>
      <c r="D14">
        <v>2.8487162129999999</v>
      </c>
      <c r="E14">
        <f t="shared" si="0"/>
        <v>0.39214069283455477</v>
      </c>
      <c r="F14">
        <f t="shared" si="1"/>
        <v>0.39007455882373637</v>
      </c>
      <c r="G14">
        <f t="shared" si="2"/>
        <v>2.8367086258</v>
      </c>
      <c r="H14">
        <f t="shared" si="3"/>
        <v>0.39172571687253194</v>
      </c>
      <c r="I14">
        <f t="shared" si="4"/>
        <v>13.725824344999998</v>
      </c>
    </row>
    <row r="15" spans="1:16" x14ac:dyDescent="0.2">
      <c r="A15">
        <v>52</v>
      </c>
      <c r="B15">
        <v>1.1092058570000001</v>
      </c>
      <c r="C15">
        <v>2.9278430879999999</v>
      </c>
      <c r="D15">
        <v>2.4095743280000002</v>
      </c>
      <c r="E15">
        <f t="shared" si="0"/>
        <v>0.37884743944993821</v>
      </c>
      <c r="F15">
        <f t="shared" si="1"/>
        <v>0.46033270030755408</v>
      </c>
      <c r="G15">
        <f t="shared" si="2"/>
        <v>2.8241893359999999</v>
      </c>
      <c r="H15">
        <f t="shared" si="3"/>
        <v>0.39275194579234829</v>
      </c>
      <c r="I15">
        <f t="shared" si="4"/>
        <v>14.835030201999999</v>
      </c>
    </row>
    <row r="16" spans="1:16" x14ac:dyDescent="0.2">
      <c r="A16">
        <v>172</v>
      </c>
      <c r="B16">
        <v>1.0525538699999999</v>
      </c>
      <c r="C16">
        <v>2.8624335030000001</v>
      </c>
      <c r="D16">
        <v>1.9293391179999999</v>
      </c>
      <c r="E16">
        <f t="shared" si="0"/>
        <v>0.36771295084998867</v>
      </c>
      <c r="F16">
        <f t="shared" si="1"/>
        <v>0.54555151045250305</v>
      </c>
      <c r="G16">
        <f t="shared" si="2"/>
        <v>2.6758146260000002</v>
      </c>
      <c r="H16">
        <f t="shared" si="3"/>
        <v>0.39335829162927965</v>
      </c>
      <c r="I16">
        <f t="shared" si="4"/>
        <v>15.887584071999999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 t="shared" si="0"/>
        <v>0.38117947086829845</v>
      </c>
      <c r="F17">
        <f t="shared" si="1"/>
        <v>0.47107989111896109</v>
      </c>
      <c r="G17">
        <f t="shared" si="2"/>
        <v>2.7158859036000003</v>
      </c>
      <c r="H17">
        <f t="shared" si="3"/>
        <v>0.39630558396186666</v>
      </c>
      <c r="I17">
        <f t="shared" si="4"/>
        <v>16.963904821</v>
      </c>
    </row>
    <row r="18" spans="1:9" x14ac:dyDescent="0.2">
      <c r="A18">
        <v>165</v>
      </c>
      <c r="B18">
        <v>1.082846939</v>
      </c>
      <c r="C18">
        <v>2.900006968</v>
      </c>
      <c r="D18">
        <v>1.779376523</v>
      </c>
      <c r="E18">
        <f t="shared" si="0"/>
        <v>0.37339459902980482</v>
      </c>
      <c r="F18">
        <f t="shared" si="1"/>
        <v>0.60855413399202185</v>
      </c>
      <c r="G18">
        <f t="shared" si="2"/>
        <v>2.6758808790000002</v>
      </c>
      <c r="H18">
        <f t="shared" si="3"/>
        <v>0.40466933617937029</v>
      </c>
      <c r="I18">
        <f t="shared" si="4"/>
        <v>18.046751759999999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 t="shared" si="0"/>
        <v>0.38139242056869394</v>
      </c>
      <c r="F19">
        <f t="shared" si="1"/>
        <v>0.55329649476927956</v>
      </c>
      <c r="G19">
        <f t="shared" si="2"/>
        <v>2.6933020440000002</v>
      </c>
      <c r="H19">
        <f t="shared" si="3"/>
        <v>0.40666161689513053</v>
      </c>
      <c r="I19">
        <f t="shared" si="4"/>
        <v>19.142014323999998</v>
      </c>
    </row>
    <row r="20" spans="1:9" x14ac:dyDescent="0.2">
      <c r="A20">
        <v>150</v>
      </c>
      <c r="B20">
        <v>1.118714942</v>
      </c>
      <c r="C20">
        <v>2.9788571259999999</v>
      </c>
      <c r="D20">
        <v>1.8084208909999999</v>
      </c>
      <c r="E20">
        <f t="shared" si="0"/>
        <v>0.37555172829057665</v>
      </c>
      <c r="F20">
        <f t="shared" si="1"/>
        <v>0.61861425488254884</v>
      </c>
      <c r="G20">
        <f t="shared" si="2"/>
        <v>2.7447698790000001</v>
      </c>
      <c r="H20">
        <f t="shared" si="3"/>
        <v>0.40758059557531306</v>
      </c>
      <c r="I20">
        <f t="shared" si="4"/>
        <v>20.260729265999998</v>
      </c>
    </row>
    <row r="21" spans="1:9" x14ac:dyDescent="0.2">
      <c r="A21">
        <v>68</v>
      </c>
      <c r="B21">
        <v>1.108043976</v>
      </c>
      <c r="C21">
        <v>2.8021226829999999</v>
      </c>
      <c r="D21">
        <v>2.3710302130000001</v>
      </c>
      <c r="E21">
        <f t="shared" si="0"/>
        <v>0.39543021535863287</v>
      </c>
      <c r="F21">
        <f t="shared" si="1"/>
        <v>0.46732596232842688</v>
      </c>
      <c r="G21">
        <f t="shared" si="2"/>
        <v>2.7159041890000002</v>
      </c>
      <c r="H21">
        <f t="shared" si="3"/>
        <v>0.40798345556069981</v>
      </c>
      <c r="I21">
        <f t="shared" si="4"/>
        <v>21.368773242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G22">
        <f t="shared" si="2"/>
        <v>2.667895315</v>
      </c>
      <c r="H22">
        <f t="shared" si="3"/>
        <v>0.41112432254486719</v>
      </c>
      <c r="I22">
        <f t="shared" si="4"/>
        <v>22.465609896</v>
      </c>
    </row>
    <row r="23" spans="1:9" x14ac:dyDescent="0.2">
      <c r="A23">
        <v>169</v>
      </c>
      <c r="B23">
        <v>1.1304042919999999</v>
      </c>
      <c r="C23">
        <v>2.9865114140000002</v>
      </c>
      <c r="D23">
        <v>1.780160052</v>
      </c>
      <c r="E23">
        <f t="shared" si="0"/>
        <v>0.37850325523651251</v>
      </c>
      <c r="F23">
        <f t="shared" si="1"/>
        <v>0.63500149367468217</v>
      </c>
      <c r="G23">
        <f t="shared" si="2"/>
        <v>2.7452411416000002</v>
      </c>
      <c r="H23">
        <f t="shared" si="3"/>
        <v>0.41176866937859236</v>
      </c>
      <c r="I23">
        <f t="shared" si="4"/>
        <v>23.596014188000002</v>
      </c>
    </row>
    <row r="24" spans="1:9" x14ac:dyDescent="0.2">
      <c r="A24">
        <v>176</v>
      </c>
      <c r="B24">
        <v>1.073673619</v>
      </c>
      <c r="C24">
        <v>2.8063085000000001</v>
      </c>
      <c r="D24">
        <v>1.8012362900000001</v>
      </c>
      <c r="E24">
        <f t="shared" si="0"/>
        <v>0.38259286853173841</v>
      </c>
      <c r="F24">
        <f t="shared" si="1"/>
        <v>0.5960759423740013</v>
      </c>
      <c r="G24">
        <f t="shared" si="2"/>
        <v>2.6052940580000001</v>
      </c>
      <c r="H24">
        <f t="shared" si="3"/>
        <v>0.41211225876906366</v>
      </c>
      <c r="I24">
        <f t="shared" si="4"/>
        <v>24.669687807000003</v>
      </c>
    </row>
    <row r="25" spans="1:9" x14ac:dyDescent="0.2">
      <c r="A25">
        <v>95</v>
      </c>
      <c r="B25">
        <v>1.135577565</v>
      </c>
      <c r="C25">
        <v>2.9381048239999998</v>
      </c>
      <c r="D25">
        <v>2.0230030160000001</v>
      </c>
      <c r="E25">
        <f t="shared" si="0"/>
        <v>0.38650001719611893</v>
      </c>
      <c r="F25">
        <f t="shared" si="1"/>
        <v>0.56133261098410536</v>
      </c>
      <c r="G25">
        <f t="shared" si="2"/>
        <v>2.7550844624000002</v>
      </c>
      <c r="H25">
        <f t="shared" si="3"/>
        <v>0.41217522747407148</v>
      </c>
      <c r="I25">
        <f t="shared" si="4"/>
        <v>25.805265372000001</v>
      </c>
    </row>
    <row r="26" spans="1:9" x14ac:dyDescent="0.2">
      <c r="A26">
        <v>114</v>
      </c>
      <c r="B26">
        <v>1.1356609070000001</v>
      </c>
      <c r="C26">
        <v>2.9456374259999998</v>
      </c>
      <c r="D26">
        <v>1.930035486</v>
      </c>
      <c r="E26">
        <f t="shared" si="0"/>
        <v>0.38553995036047595</v>
      </c>
      <c r="F26">
        <f t="shared" si="1"/>
        <v>0.58841452151413975</v>
      </c>
      <c r="G26">
        <f t="shared" si="2"/>
        <v>2.7425170379999999</v>
      </c>
      <c r="H26">
        <f t="shared" si="3"/>
        <v>0.41409438529074333</v>
      </c>
      <c r="I26">
        <f t="shared" si="4"/>
        <v>26.940926279000003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 t="shared" si="0"/>
        <v>0.38558825536341729</v>
      </c>
      <c r="F27">
        <f t="shared" si="1"/>
        <v>0.58810959112972849</v>
      </c>
      <c r="G27">
        <f t="shared" si="2"/>
        <v>2.7746367502</v>
      </c>
      <c r="H27">
        <f t="shared" si="3"/>
        <v>0.414108740871099</v>
      </c>
      <c r="I27">
        <f t="shared" si="4"/>
        <v>28.089927610000004</v>
      </c>
    </row>
    <row r="28" spans="1:9" x14ac:dyDescent="0.2">
      <c r="A28">
        <v>159</v>
      </c>
      <c r="B28">
        <v>1.12404737</v>
      </c>
      <c r="C28">
        <v>2.9294535449999999</v>
      </c>
      <c r="D28">
        <v>1.7695960369999999</v>
      </c>
      <c r="E28">
        <f t="shared" si="0"/>
        <v>0.38370547705681401</v>
      </c>
      <c r="F28">
        <f t="shared" si="1"/>
        <v>0.63519998151985013</v>
      </c>
      <c r="G28">
        <f t="shared" si="2"/>
        <v>2.6974820434</v>
      </c>
      <c r="H28">
        <f t="shared" si="3"/>
        <v>0.4167024476586364</v>
      </c>
      <c r="I28">
        <f t="shared" si="4"/>
        <v>29.213974980000003</v>
      </c>
    </row>
    <row r="29" spans="1:9" x14ac:dyDescent="0.2">
      <c r="A29">
        <v>49</v>
      </c>
      <c r="B29">
        <v>1.1607546639999999</v>
      </c>
      <c r="C29">
        <v>2.897662629</v>
      </c>
      <c r="D29">
        <v>2.2978561110000002</v>
      </c>
      <c r="E29">
        <f t="shared" si="0"/>
        <v>0.40058309493420324</v>
      </c>
      <c r="F29">
        <f t="shared" si="1"/>
        <v>0.50514680116104094</v>
      </c>
      <c r="G29">
        <f t="shared" si="2"/>
        <v>2.7777013254000003</v>
      </c>
      <c r="H29">
        <f t="shared" si="3"/>
        <v>0.41788318037859834</v>
      </c>
      <c r="I29">
        <f t="shared" si="4"/>
        <v>30.374729644000002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 t="shared" si="0"/>
        <v>0.39972761074736085</v>
      </c>
      <c r="F30">
        <f t="shared" si="1"/>
        <v>0.5309777288277181</v>
      </c>
      <c r="G30">
        <f t="shared" si="2"/>
        <v>2.7649746922000005</v>
      </c>
      <c r="H30">
        <f t="shared" si="3"/>
        <v>0.42051675926005055</v>
      </c>
      <c r="I30">
        <f t="shared" si="4"/>
        <v>31.537447841000002</v>
      </c>
    </row>
    <row r="31" spans="1:9" x14ac:dyDescent="0.2">
      <c r="A31">
        <v>65</v>
      </c>
      <c r="B31">
        <v>1.1914839989999999</v>
      </c>
      <c r="C31">
        <v>2.811985768</v>
      </c>
      <c r="D31">
        <v>2.8149861629999999</v>
      </c>
      <c r="E31">
        <f t="shared" si="0"/>
        <v>0.42371622664627934</v>
      </c>
      <c r="F31">
        <f t="shared" si="1"/>
        <v>0.42326460238447711</v>
      </c>
      <c r="G31">
        <f t="shared" si="2"/>
        <v>2.8125858469999998</v>
      </c>
      <c r="H31">
        <f t="shared" si="3"/>
        <v>0.42362582470891597</v>
      </c>
      <c r="I31">
        <f t="shared" si="4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 t="shared" si="0"/>
        <v>0.39126943997467295</v>
      </c>
      <c r="F32">
        <f t="shared" si="1"/>
        <v>0.63891825091167398</v>
      </c>
      <c r="G32">
        <f t="shared" si="2"/>
        <v>2.7447099881999999</v>
      </c>
      <c r="H32">
        <f t="shared" si="3"/>
        <v>0.42415009964803974</v>
      </c>
      <c r="I32">
        <f t="shared" si="4"/>
        <v>33.893100855</v>
      </c>
    </row>
    <row r="33" spans="1:9" x14ac:dyDescent="0.2">
      <c r="A33">
        <v>138</v>
      </c>
      <c r="B33">
        <v>1.1410159010000001</v>
      </c>
      <c r="C33">
        <v>2.9026468900000002</v>
      </c>
      <c r="D33">
        <v>1.7559438629999999</v>
      </c>
      <c r="E33">
        <f t="shared" si="0"/>
        <v>0.39309497305061447</v>
      </c>
      <c r="F33">
        <f t="shared" si="1"/>
        <v>0.64980203811902848</v>
      </c>
      <c r="G33">
        <f t="shared" si="2"/>
        <v>2.6733062846000002</v>
      </c>
      <c r="H33">
        <f t="shared" si="3"/>
        <v>0.42681824659336681</v>
      </c>
      <c r="I33">
        <f t="shared" si="4"/>
        <v>35.034116756000003</v>
      </c>
    </row>
    <row r="34" spans="1:9" x14ac:dyDescent="0.2">
      <c r="A34">
        <v>144</v>
      </c>
      <c r="B34">
        <v>1.1686175089999999</v>
      </c>
      <c r="C34">
        <v>2.9436088470000001</v>
      </c>
      <c r="D34">
        <v>1.748097587</v>
      </c>
      <c r="E34">
        <f t="shared" si="0"/>
        <v>0.39700162954429385</v>
      </c>
      <c r="F34">
        <f t="shared" si="1"/>
        <v>0.66850816435570082</v>
      </c>
      <c r="G34">
        <f t="shared" si="2"/>
        <v>2.7045065950000002</v>
      </c>
      <c r="H34">
        <f t="shared" si="3"/>
        <v>0.43210007738953204</v>
      </c>
      <c r="I34">
        <f t="shared" si="4"/>
        <v>36.202734265000004</v>
      </c>
    </row>
    <row r="35" spans="1:9" x14ac:dyDescent="0.2">
      <c r="A35">
        <v>173</v>
      </c>
      <c r="B35">
        <v>1.190268205</v>
      </c>
      <c r="C35">
        <v>2.9705704759999998</v>
      </c>
      <c r="D35">
        <v>1.886555695</v>
      </c>
      <c r="E35">
        <f t="shared" si="0"/>
        <v>0.40068674169371904</v>
      </c>
      <c r="F35">
        <f t="shared" si="1"/>
        <v>0.63092131769796489</v>
      </c>
      <c r="G35">
        <f t="shared" si="2"/>
        <v>2.7537675198000002</v>
      </c>
      <c r="H35">
        <f t="shared" si="3"/>
        <v>0.43223263998932138</v>
      </c>
      <c r="I35">
        <f t="shared" si="4"/>
        <v>37.393002470000006</v>
      </c>
    </row>
    <row r="36" spans="1:9" x14ac:dyDescent="0.2">
      <c r="A36">
        <v>160</v>
      </c>
      <c r="B36">
        <v>1.1721396209999999</v>
      </c>
      <c r="C36">
        <v>2.8770622509999999</v>
      </c>
      <c r="D36">
        <v>1.8563311579999999</v>
      </c>
      <c r="E36">
        <f t="shared" si="0"/>
        <v>0.40740850170780679</v>
      </c>
      <c r="F36">
        <f t="shared" si="1"/>
        <v>0.63142808110965298</v>
      </c>
      <c r="G36">
        <f t="shared" si="2"/>
        <v>2.6729160323999999</v>
      </c>
      <c r="H36">
        <f t="shared" si="3"/>
        <v>0.43852466998282053</v>
      </c>
      <c r="I36">
        <f t="shared" si="4"/>
        <v>38.565142091000006</v>
      </c>
    </row>
    <row r="37" spans="1:9" x14ac:dyDescent="0.2">
      <c r="A37">
        <v>72</v>
      </c>
      <c r="B37">
        <v>1.249606657</v>
      </c>
      <c r="C37">
        <v>2.9488982880000001</v>
      </c>
      <c r="D37">
        <v>2.4211982500000002</v>
      </c>
      <c r="E37">
        <f t="shared" si="0"/>
        <v>0.42375373273640693</v>
      </c>
      <c r="F37">
        <f t="shared" si="1"/>
        <v>0.51611083768130095</v>
      </c>
      <c r="G37">
        <f t="shared" si="2"/>
        <v>2.8433582804000004</v>
      </c>
      <c r="H37">
        <f t="shared" si="3"/>
        <v>0.43948265880309911</v>
      </c>
      <c r="I37">
        <f t="shared" si="4"/>
        <v>39.814748748000007</v>
      </c>
    </row>
    <row r="38" spans="1:9" x14ac:dyDescent="0.2">
      <c r="A38">
        <v>152</v>
      </c>
      <c r="B38">
        <v>1.2118003749999999</v>
      </c>
      <c r="C38">
        <v>2.9542789100000002</v>
      </c>
      <c r="D38">
        <v>1.9081595200000001</v>
      </c>
      <c r="E38">
        <f t="shared" si="0"/>
        <v>0.41018482408622681</v>
      </c>
      <c r="F38">
        <f t="shared" si="1"/>
        <v>0.63506240557917293</v>
      </c>
      <c r="G38">
        <f t="shared" si="2"/>
        <v>2.7450550320000007</v>
      </c>
      <c r="H38">
        <f t="shared" si="3"/>
        <v>0.44144848131408959</v>
      </c>
      <c r="I38">
        <f t="shared" si="4"/>
        <v>41.026549123000009</v>
      </c>
    </row>
    <row r="39" spans="1:9" x14ac:dyDescent="0.2">
      <c r="A39">
        <v>67</v>
      </c>
      <c r="B39">
        <v>1.262867926</v>
      </c>
      <c r="C39">
        <v>2.9986211429999998</v>
      </c>
      <c r="D39">
        <v>2.270679092</v>
      </c>
      <c r="E39">
        <f t="shared" si="0"/>
        <v>0.42114954366544333</v>
      </c>
      <c r="F39">
        <f t="shared" si="1"/>
        <v>0.55616310135998737</v>
      </c>
      <c r="G39">
        <f t="shared" si="2"/>
        <v>2.8530327328</v>
      </c>
      <c r="H39">
        <f t="shared" si="3"/>
        <v>0.44264053176866514</v>
      </c>
      <c r="I39">
        <f t="shared" si="4"/>
        <v>42.289417049000008</v>
      </c>
    </row>
    <row r="40" spans="1:9" x14ac:dyDescent="0.2">
      <c r="A40">
        <v>94</v>
      </c>
      <c r="B40">
        <v>1.2333077509999999</v>
      </c>
      <c r="C40">
        <v>2.968318955</v>
      </c>
      <c r="D40">
        <v>2.0048114610000001</v>
      </c>
      <c r="E40">
        <f t="shared" si="0"/>
        <v>0.41549030602743964</v>
      </c>
      <c r="F40">
        <f t="shared" si="1"/>
        <v>0.61517393280704102</v>
      </c>
      <c r="G40">
        <f t="shared" si="2"/>
        <v>2.7756174562</v>
      </c>
      <c r="H40">
        <f t="shared" si="3"/>
        <v>0.44433635775171915</v>
      </c>
      <c r="I40">
        <f t="shared" si="4"/>
        <v>43.522724800000006</v>
      </c>
    </row>
    <row r="41" spans="1:9" x14ac:dyDescent="0.2">
      <c r="A41">
        <v>123</v>
      </c>
      <c r="B41">
        <v>1.2108256879999999</v>
      </c>
      <c r="C41">
        <v>2.9036055040000002</v>
      </c>
      <c r="D41">
        <v>2.0105840380000002</v>
      </c>
      <c r="E41">
        <f t="shared" si="0"/>
        <v>0.41700764319807537</v>
      </c>
      <c r="F41">
        <f t="shared" si="1"/>
        <v>0.60222585334182377</v>
      </c>
      <c r="G41">
        <f t="shared" si="2"/>
        <v>2.7250012108000004</v>
      </c>
      <c r="H41">
        <f t="shared" si="3"/>
        <v>0.44433950458485416</v>
      </c>
      <c r="I41">
        <f t="shared" si="4"/>
        <v>44.733550488000006</v>
      </c>
    </row>
    <row r="42" spans="1:9" x14ac:dyDescent="0.2">
      <c r="A42">
        <v>66</v>
      </c>
      <c r="B42">
        <v>1.2534689619999999</v>
      </c>
      <c r="C42">
        <v>2.8135329059999998</v>
      </c>
      <c r="D42">
        <v>2.8451915720000001</v>
      </c>
      <c r="E42">
        <f t="shared" si="0"/>
        <v>0.44551423561704739</v>
      </c>
      <c r="F42">
        <f t="shared" si="1"/>
        <v>0.44055696436598324</v>
      </c>
      <c r="G42">
        <f t="shared" si="2"/>
        <v>2.8198646392</v>
      </c>
      <c r="H42">
        <f t="shared" si="3"/>
        <v>0.44451387650848767</v>
      </c>
      <c r="I42">
        <f t="shared" si="4"/>
        <v>45.987019450000005</v>
      </c>
    </row>
    <row r="43" spans="1:9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G43">
        <f t="shared" si="2"/>
        <v>2.7833881164000003</v>
      </c>
      <c r="H43">
        <f t="shared" si="3"/>
        <v>0.44511675669666229</v>
      </c>
      <c r="I43">
        <f t="shared" si="4"/>
        <v>47.225952141000008</v>
      </c>
    </row>
    <row r="44" spans="1:9" x14ac:dyDescent="0.2">
      <c r="A44">
        <v>131</v>
      </c>
      <c r="B44">
        <v>1.236811554</v>
      </c>
      <c r="C44">
        <v>2.9804587840000001</v>
      </c>
      <c r="D44">
        <v>1.9604663579999999</v>
      </c>
      <c r="E44">
        <f t="shared" si="0"/>
        <v>0.41497354724030294</v>
      </c>
      <c r="F44">
        <f t="shared" si="1"/>
        <v>0.63087619379592541</v>
      </c>
      <c r="G44">
        <f t="shared" si="2"/>
        <v>2.7764602988</v>
      </c>
      <c r="H44">
        <f t="shared" si="3"/>
        <v>0.44546343937802968</v>
      </c>
      <c r="I44">
        <f t="shared" si="4"/>
        <v>48.462763695000007</v>
      </c>
    </row>
    <row r="45" spans="1:9" x14ac:dyDescent="0.2">
      <c r="A45">
        <v>63</v>
      </c>
      <c r="B45">
        <v>1.2487859290000001</v>
      </c>
      <c r="C45">
        <v>2.8901321680000001</v>
      </c>
      <c r="D45">
        <v>2.443058153</v>
      </c>
      <c r="E45">
        <f t="shared" si="0"/>
        <v>0.43208609724730074</v>
      </c>
      <c r="F45">
        <f t="shared" si="1"/>
        <v>0.511156857836777</v>
      </c>
      <c r="G45">
        <f t="shared" si="2"/>
        <v>2.8007173650000001</v>
      </c>
      <c r="H45">
        <f t="shared" si="3"/>
        <v>0.4458807392012582</v>
      </c>
      <c r="I45">
        <f t="shared" si="4"/>
        <v>49.711549624000007</v>
      </c>
    </row>
    <row r="46" spans="1:9" x14ac:dyDescent="0.2">
      <c r="A46">
        <v>117</v>
      </c>
      <c r="B46">
        <v>1.2114353870000001</v>
      </c>
      <c r="C46">
        <v>2.878293325</v>
      </c>
      <c r="D46">
        <v>2.0424957109999999</v>
      </c>
      <c r="E46">
        <f t="shared" si="0"/>
        <v>0.42088670271296968</v>
      </c>
      <c r="F46">
        <f t="shared" si="1"/>
        <v>0.59311526603249753</v>
      </c>
      <c r="G46">
        <f t="shared" si="2"/>
        <v>2.7111338022000004</v>
      </c>
      <c r="H46">
        <f t="shared" si="3"/>
        <v>0.44683718155738317</v>
      </c>
      <c r="I46">
        <f t="shared" si="4"/>
        <v>50.922985011000009</v>
      </c>
    </row>
    <row r="47" spans="1:9" x14ac:dyDescent="0.2">
      <c r="A47">
        <v>115</v>
      </c>
      <c r="B47">
        <v>1.1852769729999999</v>
      </c>
      <c r="C47">
        <v>2.8100622770000001</v>
      </c>
      <c r="D47">
        <v>1.968603487</v>
      </c>
      <c r="E47">
        <f t="shared" si="0"/>
        <v>0.42179740381604358</v>
      </c>
      <c r="F47">
        <f t="shared" si="1"/>
        <v>0.60209025373935032</v>
      </c>
      <c r="G47">
        <f t="shared" si="2"/>
        <v>2.641770519</v>
      </c>
      <c r="H47">
        <f t="shared" si="3"/>
        <v>0.44866765090885619</v>
      </c>
      <c r="I47">
        <f t="shared" si="4"/>
        <v>52.108261984000009</v>
      </c>
    </row>
    <row r="48" spans="1:9" x14ac:dyDescent="0.2">
      <c r="A48">
        <v>139</v>
      </c>
      <c r="B48">
        <v>1.1998304870000001</v>
      </c>
      <c r="C48">
        <v>2.863711946</v>
      </c>
      <c r="D48">
        <v>1.852116769</v>
      </c>
      <c r="E48">
        <f t="shared" si="0"/>
        <v>0.41897736560966248</v>
      </c>
      <c r="F48">
        <f t="shared" si="1"/>
        <v>0.64781578952379759</v>
      </c>
      <c r="G48">
        <f t="shared" si="2"/>
        <v>2.6613929106000001</v>
      </c>
      <c r="H48">
        <f t="shared" si="3"/>
        <v>0.45082801649513043</v>
      </c>
      <c r="I48">
        <f t="shared" si="4"/>
        <v>53.308092471000009</v>
      </c>
    </row>
    <row r="49" spans="1:9" x14ac:dyDescent="0.2">
      <c r="A49">
        <v>192</v>
      </c>
      <c r="B49">
        <v>1.036362794</v>
      </c>
      <c r="C49">
        <v>2.4153573769999999</v>
      </c>
      <c r="D49">
        <v>1.76058526</v>
      </c>
      <c r="E49">
        <f t="shared" si="0"/>
        <v>0.42907223745382839</v>
      </c>
      <c r="F49">
        <f t="shared" si="1"/>
        <v>0.58864675147853951</v>
      </c>
      <c r="G49">
        <f t="shared" si="2"/>
        <v>2.2844029535999999</v>
      </c>
      <c r="H49">
        <f t="shared" si="3"/>
        <v>0.45366899581651809</v>
      </c>
      <c r="I49">
        <f t="shared" si="4"/>
        <v>54.344455265000008</v>
      </c>
    </row>
    <row r="50" spans="1:9" x14ac:dyDescent="0.2">
      <c r="A50">
        <v>88</v>
      </c>
      <c r="B50">
        <v>1.270999591</v>
      </c>
      <c r="C50">
        <v>2.8084381070000002</v>
      </c>
      <c r="D50">
        <v>2.7647554460000001</v>
      </c>
      <c r="E50">
        <f t="shared" si="0"/>
        <v>0.45256457239774944</v>
      </c>
      <c r="F50">
        <f t="shared" si="1"/>
        <v>0.45971501488092192</v>
      </c>
      <c r="G50">
        <f t="shared" si="2"/>
        <v>2.7997015748000003</v>
      </c>
      <c r="H50">
        <f t="shared" si="3"/>
        <v>0.45397681040015675</v>
      </c>
      <c r="I50">
        <f t="shared" si="4"/>
        <v>55.615454856000007</v>
      </c>
    </row>
    <row r="51" spans="1:9" x14ac:dyDescent="0.2">
      <c r="A51">
        <v>112</v>
      </c>
      <c r="B51">
        <v>1.2292513970000001</v>
      </c>
      <c r="C51">
        <v>2.8609391409999998</v>
      </c>
      <c r="D51">
        <v>2.0484906230000002</v>
      </c>
      <c r="E51">
        <f t="shared" si="0"/>
        <v>0.42966709056604857</v>
      </c>
      <c r="F51">
        <f t="shared" si="1"/>
        <v>0.60007665312119907</v>
      </c>
      <c r="G51">
        <f t="shared" si="2"/>
        <v>2.6984494374000003</v>
      </c>
      <c r="H51">
        <f t="shared" si="3"/>
        <v>0.45553990375465536</v>
      </c>
      <c r="I51">
        <f t="shared" si="4"/>
        <v>56.844706253000005</v>
      </c>
    </row>
    <row r="52" spans="1:9" x14ac:dyDescent="0.2">
      <c r="A52">
        <v>53</v>
      </c>
      <c r="B52">
        <v>1.2519084970000001</v>
      </c>
      <c r="C52">
        <v>2.8248133489999998</v>
      </c>
      <c r="D52">
        <v>2.434042619</v>
      </c>
      <c r="E52">
        <f t="shared" si="0"/>
        <v>0.44318273185843693</v>
      </c>
      <c r="F52">
        <f t="shared" si="1"/>
        <v>0.51433302244902068</v>
      </c>
      <c r="G52">
        <f t="shared" si="2"/>
        <v>2.7466592030000001</v>
      </c>
      <c r="H52">
        <f t="shared" si="3"/>
        <v>0.45579316707097134</v>
      </c>
      <c r="I52">
        <f t="shared" si="4"/>
        <v>58.096614750000008</v>
      </c>
    </row>
    <row r="53" spans="1:9" x14ac:dyDescent="0.2">
      <c r="A53">
        <v>116</v>
      </c>
      <c r="B53">
        <v>1.2532532329999999</v>
      </c>
      <c r="C53">
        <v>2.9347948000000001</v>
      </c>
      <c r="D53">
        <v>2.002412616</v>
      </c>
      <c r="E53">
        <f t="shared" si="0"/>
        <v>0.42703266102284215</v>
      </c>
      <c r="F53">
        <f t="shared" si="1"/>
        <v>0.62587162255473916</v>
      </c>
      <c r="G53">
        <f t="shared" si="2"/>
        <v>2.7483183632000001</v>
      </c>
      <c r="H53">
        <f t="shared" si="3"/>
        <v>0.4560072987835283</v>
      </c>
      <c r="I53">
        <f t="shared" si="4"/>
        <v>59.34986798300001</v>
      </c>
    </row>
    <row r="54" spans="1:9" x14ac:dyDescent="0.2">
      <c r="A54">
        <v>177</v>
      </c>
      <c r="B54">
        <v>1.0376416850000001</v>
      </c>
      <c r="C54">
        <v>2.356921319</v>
      </c>
      <c r="D54">
        <v>1.857941761</v>
      </c>
      <c r="E54">
        <f t="shared" si="0"/>
        <v>0.44025300150462937</v>
      </c>
      <c r="F54">
        <f t="shared" si="1"/>
        <v>0.55848988745562733</v>
      </c>
      <c r="G54">
        <f t="shared" si="2"/>
        <v>2.2571254074000002</v>
      </c>
      <c r="H54">
        <f t="shared" si="3"/>
        <v>0.45971822460466094</v>
      </c>
      <c r="I54">
        <f t="shared" si="4"/>
        <v>60.387509668000007</v>
      </c>
    </row>
    <row r="55" spans="1:9" x14ac:dyDescent="0.2">
      <c r="A55">
        <v>21</v>
      </c>
      <c r="B55">
        <v>1.0330651280000001</v>
      </c>
      <c r="C55">
        <v>2.2098094559999999</v>
      </c>
      <c r="D55">
        <v>2.3827416559999999</v>
      </c>
      <c r="E55">
        <f t="shared" si="0"/>
        <v>0.46749059073625399</v>
      </c>
      <c r="F55">
        <f t="shared" si="1"/>
        <v>0.43356153420939736</v>
      </c>
      <c r="G55">
        <f t="shared" si="2"/>
        <v>2.2443958959999999</v>
      </c>
      <c r="H55">
        <f t="shared" si="3"/>
        <v>0.46028649840304292</v>
      </c>
      <c r="I55">
        <f t="shared" si="4"/>
        <v>61.420574796000004</v>
      </c>
    </row>
    <row r="56" spans="1:9" x14ac:dyDescent="0.2">
      <c r="A56">
        <v>130</v>
      </c>
      <c r="B56">
        <v>1.2161193400000001</v>
      </c>
      <c r="C56">
        <v>2.8041436819999999</v>
      </c>
      <c r="D56">
        <v>1.9813463659999999</v>
      </c>
      <c r="E56">
        <f t="shared" si="0"/>
        <v>0.4336865289059037</v>
      </c>
      <c r="F56">
        <f t="shared" si="1"/>
        <v>0.6137843240680515</v>
      </c>
      <c r="G56">
        <f t="shared" si="2"/>
        <v>2.6395842188</v>
      </c>
      <c r="H56">
        <f t="shared" si="3"/>
        <v>0.46072382587317812</v>
      </c>
      <c r="I56">
        <f t="shared" si="4"/>
        <v>62.636694136000003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G57">
        <f t="shared" si="2"/>
        <v>2.6926668986000002</v>
      </c>
      <c r="H57">
        <f t="shared" si="3"/>
        <v>0.4608225772913655</v>
      </c>
      <c r="I57">
        <f t="shared" si="4"/>
        <v>63.877535836</v>
      </c>
    </row>
    <row r="58" spans="1:9" x14ac:dyDescent="0.2">
      <c r="A58">
        <v>154</v>
      </c>
      <c r="B58">
        <v>1.215567485</v>
      </c>
      <c r="C58">
        <v>2.8447709080000001</v>
      </c>
      <c r="D58">
        <v>1.790560103</v>
      </c>
      <c r="E58">
        <f t="shared" si="0"/>
        <v>0.42729890184886549</v>
      </c>
      <c r="F58">
        <f t="shared" si="1"/>
        <v>0.67887555573441705</v>
      </c>
      <c r="G58">
        <f t="shared" si="2"/>
        <v>2.6339287470000001</v>
      </c>
      <c r="H58">
        <f t="shared" si="3"/>
        <v>0.46150355676269172</v>
      </c>
      <c r="I58">
        <f t="shared" si="4"/>
        <v>65.093103321000001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 t="shared" si="0"/>
        <v>0.44111977987231032</v>
      </c>
      <c r="F59">
        <f t="shared" si="1"/>
        <v>0.56721826029214573</v>
      </c>
      <c r="G59">
        <f t="shared" si="2"/>
        <v>2.2853668672</v>
      </c>
      <c r="H59">
        <f t="shared" si="3"/>
        <v>0.46164549252112302</v>
      </c>
      <c r="I59">
        <f t="shared" si="4"/>
        <v>66.148132634000007</v>
      </c>
    </row>
    <row r="60" spans="1:9" x14ac:dyDescent="0.2">
      <c r="A60">
        <v>174</v>
      </c>
      <c r="B60">
        <v>1.2841929379999999</v>
      </c>
      <c r="C60">
        <v>2.9982187759999999</v>
      </c>
      <c r="D60">
        <v>1.867410069</v>
      </c>
      <c r="E60">
        <f t="shared" si="0"/>
        <v>0.42831862313705954</v>
      </c>
      <c r="F60">
        <f t="shared" si="1"/>
        <v>0.68768663043981904</v>
      </c>
      <c r="G60">
        <f t="shared" si="2"/>
        <v>2.7720570346</v>
      </c>
      <c r="H60">
        <f t="shared" si="3"/>
        <v>0.46326353389237007</v>
      </c>
      <c r="I60">
        <f t="shared" si="4"/>
        <v>67.432325572000011</v>
      </c>
    </row>
    <row r="61" spans="1:9" x14ac:dyDescent="0.2">
      <c r="A61">
        <v>134</v>
      </c>
      <c r="B61">
        <v>1.1553018420000001</v>
      </c>
      <c r="C61">
        <v>2.5190802360000002</v>
      </c>
      <c r="D61">
        <v>2.3760976899999999</v>
      </c>
      <c r="E61">
        <f t="shared" si="0"/>
        <v>0.45862050183621067</v>
      </c>
      <c r="F61">
        <f t="shared" si="1"/>
        <v>0.48621815797480955</v>
      </c>
      <c r="G61">
        <f t="shared" si="2"/>
        <v>2.4904837268000004</v>
      </c>
      <c r="H61">
        <f t="shared" si="3"/>
        <v>0.46388652516289947</v>
      </c>
      <c r="I61">
        <f t="shared" si="4"/>
        <v>68.587627414000011</v>
      </c>
    </row>
    <row r="62" spans="1:9" x14ac:dyDescent="0.2">
      <c r="A62">
        <v>146</v>
      </c>
      <c r="B62">
        <v>1.2170315920000001</v>
      </c>
      <c r="C62">
        <v>2.834238188</v>
      </c>
      <c r="D62">
        <v>1.7788532640000001</v>
      </c>
      <c r="E62">
        <f t="shared" si="0"/>
        <v>0.42940342740170578</v>
      </c>
      <c r="F62">
        <f t="shared" si="1"/>
        <v>0.68416637652469126</v>
      </c>
      <c r="G62">
        <f t="shared" si="2"/>
        <v>2.6231612032</v>
      </c>
      <c r="H62">
        <f t="shared" si="3"/>
        <v>0.46395608112659664</v>
      </c>
      <c r="I62">
        <f t="shared" si="4"/>
        <v>69.804659006000009</v>
      </c>
    </row>
    <row r="63" spans="1:9" x14ac:dyDescent="0.2">
      <c r="A63">
        <v>170</v>
      </c>
      <c r="B63">
        <v>1.2685942100000001</v>
      </c>
      <c r="C63">
        <v>2.9557785820000002</v>
      </c>
      <c r="D63">
        <v>1.8427258419999999</v>
      </c>
      <c r="E63">
        <f t="shared" si="0"/>
        <v>0.42919121808563127</v>
      </c>
      <c r="F63">
        <f t="shared" si="1"/>
        <v>0.68843350491201294</v>
      </c>
      <c r="G63">
        <f t="shared" si="2"/>
        <v>2.7331680340000002</v>
      </c>
      <c r="H63">
        <f t="shared" si="3"/>
        <v>0.46414790244103959</v>
      </c>
      <c r="I63">
        <f t="shared" si="4"/>
        <v>71.073253216000012</v>
      </c>
    </row>
    <row r="64" spans="1:9" x14ac:dyDescent="0.2">
      <c r="A64">
        <v>166</v>
      </c>
      <c r="B64">
        <v>1.257112851</v>
      </c>
      <c r="C64">
        <v>2.939841302</v>
      </c>
      <c r="D64">
        <v>1.755144561</v>
      </c>
      <c r="E64">
        <f t="shared" si="0"/>
        <v>0.42761248715866906</v>
      </c>
      <c r="F64">
        <f t="shared" si="1"/>
        <v>0.71624462106058961</v>
      </c>
      <c r="G64">
        <f t="shared" si="2"/>
        <v>2.7029019538000001</v>
      </c>
      <c r="H64">
        <f t="shared" si="3"/>
        <v>0.46509746653319395</v>
      </c>
      <c r="I64">
        <f t="shared" si="4"/>
        <v>72.330366067000014</v>
      </c>
    </row>
    <row r="65" spans="1:9" x14ac:dyDescent="0.2">
      <c r="A65">
        <v>157</v>
      </c>
      <c r="B65">
        <v>1.101648741</v>
      </c>
      <c r="C65">
        <v>2.5238451999999998</v>
      </c>
      <c r="D65">
        <v>1.7335253580000001</v>
      </c>
      <c r="E65">
        <f t="shared" si="0"/>
        <v>0.43649616109577566</v>
      </c>
      <c r="F65">
        <f t="shared" si="1"/>
        <v>0.63549617887966303</v>
      </c>
      <c r="G65">
        <f t="shared" si="2"/>
        <v>2.3657812316000002</v>
      </c>
      <c r="H65">
        <f t="shared" si="3"/>
        <v>0.46565959957968917</v>
      </c>
      <c r="I65">
        <f t="shared" si="4"/>
        <v>73.432014808000019</v>
      </c>
    </row>
    <row r="66" spans="1:9" x14ac:dyDescent="0.2">
      <c r="A66">
        <v>101</v>
      </c>
      <c r="B66">
        <v>1.2349945360000001</v>
      </c>
      <c r="C66">
        <v>2.8378651029999999</v>
      </c>
      <c r="D66">
        <v>1.903029683</v>
      </c>
      <c r="E66">
        <f t="shared" ref="E66:E129" si="5">$B66/C66</f>
        <v>0.43518436964972262</v>
      </c>
      <c r="F66">
        <f t="shared" ref="F66:F129" si="6">$B66/D66</f>
        <v>0.64896230838244895</v>
      </c>
      <c r="G66">
        <f t="shared" ref="G66:G129" si="7">$L$5*C66+$L$6*D66</f>
        <v>2.650898019</v>
      </c>
      <c r="H66">
        <f t="shared" ref="H66:H129" si="8">B66/G66</f>
        <v>0.46587779957898112</v>
      </c>
      <c r="I66">
        <f t="shared" si="4"/>
        <v>74.667009344000022</v>
      </c>
    </row>
    <row r="67" spans="1:9" x14ac:dyDescent="0.2">
      <c r="A67">
        <v>70</v>
      </c>
      <c r="B67">
        <v>1.32094881</v>
      </c>
      <c r="C67">
        <v>2.8936321700000001</v>
      </c>
      <c r="D67">
        <v>2.570936745</v>
      </c>
      <c r="E67">
        <f t="shared" si="5"/>
        <v>0.45650197827320949</v>
      </c>
      <c r="F67">
        <f t="shared" si="6"/>
        <v>0.51380058749753488</v>
      </c>
      <c r="G67">
        <f t="shared" si="7"/>
        <v>2.8290930850000002</v>
      </c>
      <c r="H67">
        <f t="shared" si="8"/>
        <v>0.46691599403488693</v>
      </c>
      <c r="I67">
        <f t="shared" si="4"/>
        <v>75.987958154000026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5"/>
        <v>0.44833554018055649</v>
      </c>
      <c r="F68">
        <f t="shared" si="6"/>
        <v>0.56350806302730794</v>
      </c>
      <c r="G68">
        <f t="shared" si="7"/>
        <v>2.7417453994000001</v>
      </c>
      <c r="H68">
        <f t="shared" si="8"/>
        <v>0.46744320398256745</v>
      </c>
      <c r="I68">
        <f t="shared" ref="I68:I131" si="9">B68+I67</f>
        <v>77.269568408000026</v>
      </c>
    </row>
    <row r="69" spans="1:9" x14ac:dyDescent="0.2">
      <c r="A69">
        <v>96</v>
      </c>
      <c r="B69">
        <v>1.2529586349999999</v>
      </c>
      <c r="C69">
        <v>2.8509440559999999</v>
      </c>
      <c r="D69">
        <v>1.9873358299999999</v>
      </c>
      <c r="E69">
        <f t="shared" si="5"/>
        <v>0.43948902903340592</v>
      </c>
      <c r="F69">
        <f t="shared" si="6"/>
        <v>0.63047151673403889</v>
      </c>
      <c r="G69">
        <f t="shared" si="7"/>
        <v>2.6782224108000001</v>
      </c>
      <c r="H69">
        <f t="shared" si="8"/>
        <v>0.46783218225171008</v>
      </c>
      <c r="I69">
        <f t="shared" si="9"/>
        <v>78.522527043000025</v>
      </c>
    </row>
    <row r="70" spans="1:9" x14ac:dyDescent="0.2">
      <c r="A70">
        <v>175</v>
      </c>
      <c r="B70">
        <v>1.22830394</v>
      </c>
      <c r="C70">
        <v>2.840832362</v>
      </c>
      <c r="D70">
        <v>1.7437582089999999</v>
      </c>
      <c r="E70">
        <f t="shared" si="5"/>
        <v>0.43237466470399211</v>
      </c>
      <c r="F70">
        <f t="shared" si="6"/>
        <v>0.70440037710526415</v>
      </c>
      <c r="G70">
        <f t="shared" si="7"/>
        <v>2.6214175314000001</v>
      </c>
      <c r="H70">
        <f t="shared" si="8"/>
        <v>0.46856478423870507</v>
      </c>
      <c r="I70">
        <f t="shared" si="9"/>
        <v>79.750830983000029</v>
      </c>
    </row>
    <row r="71" spans="1:9" x14ac:dyDescent="0.2">
      <c r="A71">
        <v>109</v>
      </c>
      <c r="B71">
        <v>1.2853179589999999</v>
      </c>
      <c r="C71">
        <v>2.9350778819999999</v>
      </c>
      <c r="D71">
        <v>1.9612853379999999</v>
      </c>
      <c r="E71">
        <f t="shared" si="5"/>
        <v>0.43791613397466905</v>
      </c>
      <c r="F71">
        <f t="shared" si="6"/>
        <v>0.65534470385155141</v>
      </c>
      <c r="G71">
        <f t="shared" si="7"/>
        <v>2.7403193732000002</v>
      </c>
      <c r="H71">
        <f t="shared" si="8"/>
        <v>0.46903947458469902</v>
      </c>
      <c r="I71">
        <f t="shared" si="9"/>
        <v>81.036148942000025</v>
      </c>
    </row>
    <row r="72" spans="1:9" x14ac:dyDescent="0.2">
      <c r="A72">
        <v>19</v>
      </c>
      <c r="B72">
        <v>1.0673216130000001</v>
      </c>
      <c r="C72">
        <v>2.2340181929999998</v>
      </c>
      <c r="D72">
        <v>2.4361324899999999</v>
      </c>
      <c r="E72">
        <f t="shared" si="5"/>
        <v>0.47775869343602972</v>
      </c>
      <c r="F72">
        <f t="shared" si="6"/>
        <v>0.43812133263737235</v>
      </c>
      <c r="G72">
        <f t="shared" si="7"/>
        <v>2.2744410523999998</v>
      </c>
      <c r="H72">
        <f t="shared" si="8"/>
        <v>0.46926765232000966</v>
      </c>
      <c r="I72">
        <f t="shared" si="9"/>
        <v>82.10347055500003</v>
      </c>
    </row>
    <row r="73" spans="1:9" x14ac:dyDescent="0.2">
      <c r="A73">
        <v>190</v>
      </c>
      <c r="B73">
        <v>1.1130625169999999</v>
      </c>
      <c r="C73">
        <v>2.439118782</v>
      </c>
      <c r="D73">
        <v>1.872313041</v>
      </c>
      <c r="E73">
        <f t="shared" si="5"/>
        <v>0.45633797140757698</v>
      </c>
      <c r="F73">
        <f t="shared" si="6"/>
        <v>0.59448526641971933</v>
      </c>
      <c r="G73">
        <f t="shared" si="7"/>
        <v>2.3257576338000003</v>
      </c>
      <c r="H73">
        <f t="shared" si="8"/>
        <v>0.4785806142583281</v>
      </c>
      <c r="I73">
        <f t="shared" si="9"/>
        <v>83.216533072000033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 t="shared" si="5"/>
        <v>0.44949043461707255</v>
      </c>
      <c r="F74">
        <f t="shared" si="6"/>
        <v>0.65407949542624577</v>
      </c>
      <c r="G74">
        <f t="shared" si="7"/>
        <v>2.7099005134</v>
      </c>
      <c r="H74">
        <f t="shared" si="8"/>
        <v>0.47948605514294224</v>
      </c>
      <c r="I74">
        <f t="shared" si="9"/>
        <v>84.515892579000038</v>
      </c>
    </row>
    <row r="75" spans="1:9" x14ac:dyDescent="0.2">
      <c r="A75">
        <v>110</v>
      </c>
      <c r="B75">
        <v>1.3206520559999999</v>
      </c>
      <c r="C75">
        <v>2.9399589279999998</v>
      </c>
      <c r="D75">
        <v>2.0095063259999999</v>
      </c>
      <c r="E75">
        <f t="shared" si="5"/>
        <v>0.44920765505333615</v>
      </c>
      <c r="F75">
        <f t="shared" si="6"/>
        <v>0.65720223863579919</v>
      </c>
      <c r="G75">
        <f t="shared" si="7"/>
        <v>2.7538684075999997</v>
      </c>
      <c r="H75">
        <f t="shared" si="8"/>
        <v>0.4795625137190016</v>
      </c>
      <c r="I75">
        <f t="shared" si="9"/>
        <v>85.836544635000038</v>
      </c>
    </row>
    <row r="76" spans="1:9" x14ac:dyDescent="0.2">
      <c r="A76">
        <v>145</v>
      </c>
      <c r="B76">
        <v>1.2647692720000001</v>
      </c>
      <c r="C76">
        <v>2.837276793</v>
      </c>
      <c r="D76">
        <v>1.8258405559999999</v>
      </c>
      <c r="E76">
        <f t="shared" si="5"/>
        <v>0.4457687297624191</v>
      </c>
      <c r="F76">
        <f t="shared" si="6"/>
        <v>0.69270521341185509</v>
      </c>
      <c r="G76">
        <f t="shared" si="7"/>
        <v>2.6349895456000003</v>
      </c>
      <c r="H76">
        <f t="shared" si="8"/>
        <v>0.47999024288804371</v>
      </c>
      <c r="I76">
        <f t="shared" si="9"/>
        <v>87.101313907000034</v>
      </c>
    </row>
    <row r="77" spans="1:9" x14ac:dyDescent="0.2">
      <c r="A77">
        <v>47</v>
      </c>
      <c r="B77">
        <v>1.3070031719999999</v>
      </c>
      <c r="C77">
        <v>2.8933001730000001</v>
      </c>
      <c r="D77">
        <v>2.017334966</v>
      </c>
      <c r="E77">
        <f t="shared" si="5"/>
        <v>0.45173438421523915</v>
      </c>
      <c r="F77">
        <f t="shared" si="6"/>
        <v>0.64788604472143962</v>
      </c>
      <c r="G77">
        <f t="shared" si="7"/>
        <v>2.7181071316000001</v>
      </c>
      <c r="H77">
        <f t="shared" si="8"/>
        <v>0.48085049952782366</v>
      </c>
      <c r="I77">
        <f t="shared" si="9"/>
        <v>88.408317079000028</v>
      </c>
    </row>
    <row r="78" spans="1:9" x14ac:dyDescent="0.2">
      <c r="A78">
        <v>210</v>
      </c>
      <c r="B78">
        <v>1.1110196219999999</v>
      </c>
      <c r="C78">
        <v>2.433163687</v>
      </c>
      <c r="D78">
        <v>1.809959272</v>
      </c>
      <c r="E78">
        <f t="shared" si="5"/>
        <v>0.45661524045258362</v>
      </c>
      <c r="F78">
        <f t="shared" si="6"/>
        <v>0.61383680792569784</v>
      </c>
      <c r="G78">
        <f t="shared" si="7"/>
        <v>2.3085228039999999</v>
      </c>
      <c r="H78">
        <f t="shared" si="8"/>
        <v>0.48126863640893019</v>
      </c>
      <c r="I78">
        <f t="shared" si="9"/>
        <v>89.519336701000029</v>
      </c>
    </row>
    <row r="79" spans="1:9" x14ac:dyDescent="0.2">
      <c r="A79">
        <v>9</v>
      </c>
      <c r="B79">
        <v>1.0343236899999999</v>
      </c>
      <c r="C79">
        <v>2.0615608569999999</v>
      </c>
      <c r="D79">
        <v>2.4807432770000002</v>
      </c>
      <c r="E79">
        <f t="shared" si="5"/>
        <v>0.50171872757865421</v>
      </c>
      <c r="F79">
        <f t="shared" si="6"/>
        <v>0.41694104327104053</v>
      </c>
      <c r="G79">
        <f t="shared" si="7"/>
        <v>2.1453973409999998</v>
      </c>
      <c r="H79">
        <f t="shared" si="8"/>
        <v>0.48211287962065208</v>
      </c>
      <c r="I79">
        <f t="shared" si="9"/>
        <v>90.553660391000022</v>
      </c>
    </row>
    <row r="80" spans="1:9" x14ac:dyDescent="0.2">
      <c r="A80">
        <v>184</v>
      </c>
      <c r="B80">
        <v>1.063770874</v>
      </c>
      <c r="C80">
        <v>2.3209987750000001</v>
      </c>
      <c r="D80">
        <v>1.739023534</v>
      </c>
      <c r="E80">
        <f t="shared" si="5"/>
        <v>0.45832461673746466</v>
      </c>
      <c r="F80">
        <f t="shared" si="6"/>
        <v>0.61170585285477796</v>
      </c>
      <c r="G80">
        <f t="shared" si="7"/>
        <v>2.2046037268000003</v>
      </c>
      <c r="H80">
        <f t="shared" si="8"/>
        <v>0.48252248740596654</v>
      </c>
      <c r="I80">
        <f t="shared" si="9"/>
        <v>91.617431265000022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5"/>
        <v>0.46013244895991706</v>
      </c>
      <c r="F81">
        <f t="shared" si="6"/>
        <v>0.60660065503667659</v>
      </c>
      <c r="G81">
        <f t="shared" si="7"/>
        <v>2.2193544248000001</v>
      </c>
      <c r="H81">
        <f t="shared" si="8"/>
        <v>0.48348043287258907</v>
      </c>
      <c r="I81">
        <f t="shared" si="9"/>
        <v>92.690445703000023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 t="shared" si="5"/>
        <v>0.46429676942811249</v>
      </c>
      <c r="F82">
        <f t="shared" si="6"/>
        <v>0.58580794943429881</v>
      </c>
      <c r="G82">
        <f t="shared" si="7"/>
        <v>2.3218344460000004</v>
      </c>
      <c r="H82">
        <f t="shared" si="8"/>
        <v>0.48439175581082738</v>
      </c>
      <c r="I82">
        <f t="shared" si="9"/>
        <v>93.815123167000024</v>
      </c>
    </row>
    <row r="83" spans="1:9" x14ac:dyDescent="0.2">
      <c r="A83">
        <v>122</v>
      </c>
      <c r="B83">
        <v>1.2836904309999999</v>
      </c>
      <c r="C83">
        <v>2.8280394370000002</v>
      </c>
      <c r="D83">
        <v>1.925694547</v>
      </c>
      <c r="E83">
        <f t="shared" si="5"/>
        <v>0.45391532176147648</v>
      </c>
      <c r="F83">
        <f t="shared" si="6"/>
        <v>0.6666116560385108</v>
      </c>
      <c r="G83">
        <f t="shared" si="7"/>
        <v>2.6475704590000002</v>
      </c>
      <c r="H83">
        <f t="shared" si="8"/>
        <v>0.4848560032222356</v>
      </c>
      <c r="I83">
        <f t="shared" si="9"/>
        <v>95.098813598000021</v>
      </c>
    </row>
    <row r="84" spans="1:9" x14ac:dyDescent="0.2">
      <c r="A84">
        <v>41</v>
      </c>
      <c r="B84">
        <v>1.067113159</v>
      </c>
      <c r="C84">
        <v>2.1672931320000002</v>
      </c>
      <c r="D84">
        <v>2.3290045429999999</v>
      </c>
      <c r="E84">
        <f t="shared" si="5"/>
        <v>0.49237140248548528</v>
      </c>
      <c r="F84">
        <f t="shared" si="6"/>
        <v>0.45818423248992352</v>
      </c>
      <c r="G84">
        <f t="shared" si="7"/>
        <v>2.1996354142000003</v>
      </c>
      <c r="H84">
        <f t="shared" si="8"/>
        <v>0.48513183235327451</v>
      </c>
      <c r="I84">
        <f t="shared" si="9"/>
        <v>96.165926757000022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 t="shared" si="5"/>
        <v>0.46701446742887837</v>
      </c>
      <c r="F85">
        <f t="shared" si="6"/>
        <v>0.5920468535743959</v>
      </c>
      <c r="G85">
        <f t="shared" si="7"/>
        <v>2.3066931814</v>
      </c>
      <c r="H85">
        <f t="shared" si="8"/>
        <v>0.48760980266883447</v>
      </c>
      <c r="I85">
        <f t="shared" si="9"/>
        <v>97.290692964000016</v>
      </c>
    </row>
    <row r="86" spans="1:9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5"/>
        <v>0.4656542455662912</v>
      </c>
      <c r="F86">
        <f t="shared" si="6"/>
        <v>0.61160785589956612</v>
      </c>
      <c r="G86">
        <f t="shared" si="7"/>
        <v>2.2049002241999998</v>
      </c>
      <c r="H86">
        <f t="shared" si="8"/>
        <v>0.48899281662107608</v>
      </c>
      <c r="I86">
        <f t="shared" si="9"/>
        <v>98.368873335000018</v>
      </c>
    </row>
    <row r="87" spans="1:9" x14ac:dyDescent="0.2">
      <c r="A87">
        <v>182</v>
      </c>
      <c r="B87">
        <v>1.1154315909999999</v>
      </c>
      <c r="C87">
        <v>2.4091999849999999</v>
      </c>
      <c r="D87">
        <v>1.7364844290000001</v>
      </c>
      <c r="E87">
        <f t="shared" si="5"/>
        <v>0.46298837703172241</v>
      </c>
      <c r="F87">
        <f t="shared" si="6"/>
        <v>0.64235047108504761</v>
      </c>
      <c r="G87">
        <f t="shared" si="7"/>
        <v>2.2746568738000001</v>
      </c>
      <c r="H87">
        <f t="shared" si="8"/>
        <v>0.49037356088638562</v>
      </c>
      <c r="I87">
        <f t="shared" si="9"/>
        <v>99.484304926000021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 t="shared" si="5"/>
        <v>0.47232254218156078</v>
      </c>
      <c r="F88">
        <f t="shared" si="6"/>
        <v>0.58307292434579117</v>
      </c>
      <c r="G88">
        <f t="shared" si="7"/>
        <v>2.2789677982000001</v>
      </c>
      <c r="H88">
        <f t="shared" si="8"/>
        <v>0.49097391366554322</v>
      </c>
      <c r="I88">
        <f t="shared" si="9"/>
        <v>100.60321866500001</v>
      </c>
    </row>
    <row r="89" spans="1:9" x14ac:dyDescent="0.2">
      <c r="A89">
        <v>4</v>
      </c>
      <c r="B89">
        <v>1.085244978</v>
      </c>
      <c r="C89">
        <v>2.1468122140000001</v>
      </c>
      <c r="D89">
        <v>2.4636038729999998</v>
      </c>
      <c r="E89">
        <f t="shared" si="5"/>
        <v>0.50551462811828396</v>
      </c>
      <c r="F89">
        <f t="shared" si="6"/>
        <v>0.44051115112043826</v>
      </c>
      <c r="G89">
        <f t="shared" si="7"/>
        <v>2.2101705458000001</v>
      </c>
      <c r="H89">
        <f t="shared" si="8"/>
        <v>0.49102318373679232</v>
      </c>
      <c r="I89">
        <f t="shared" si="9"/>
        <v>101.68846364300002</v>
      </c>
    </row>
    <row r="90" spans="1:9" x14ac:dyDescent="0.2">
      <c r="A90">
        <v>135</v>
      </c>
      <c r="B90">
        <v>1.1599989319999999</v>
      </c>
      <c r="C90">
        <v>2.5082790369999999</v>
      </c>
      <c r="D90">
        <v>1.763480001</v>
      </c>
      <c r="E90">
        <f t="shared" si="5"/>
        <v>0.46246805673877661</v>
      </c>
      <c r="F90">
        <f t="shared" si="6"/>
        <v>0.65778967231962382</v>
      </c>
      <c r="G90">
        <f t="shared" si="7"/>
        <v>2.3593192298000001</v>
      </c>
      <c r="H90">
        <f t="shared" si="8"/>
        <v>0.49166679834942612</v>
      </c>
      <c r="I90">
        <f t="shared" si="9"/>
        <v>102.84846257500001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 t="shared" si="5"/>
        <v>0.46931751012321943</v>
      </c>
      <c r="F91">
        <f t="shared" si="6"/>
        <v>0.6089754051918943</v>
      </c>
      <c r="G91">
        <f t="shared" si="7"/>
        <v>2.2713930918000003</v>
      </c>
      <c r="H91">
        <f t="shared" si="8"/>
        <v>0.49187825085556591</v>
      </c>
      <c r="I91">
        <f t="shared" si="9"/>
        <v>103.96571143600001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 t="shared" si="5"/>
        <v>0.46983734646069103</v>
      </c>
      <c r="F92">
        <f t="shared" si="6"/>
        <v>0.60910040360727979</v>
      </c>
      <c r="G92">
        <f t="shared" si="7"/>
        <v>2.2000410020000003</v>
      </c>
      <c r="H92">
        <f t="shared" si="8"/>
        <v>0.49235131936872867</v>
      </c>
      <c r="I92">
        <f t="shared" si="9"/>
        <v>105.048904526</v>
      </c>
    </row>
    <row r="93" spans="1:9" x14ac:dyDescent="0.2">
      <c r="A93">
        <v>151</v>
      </c>
      <c r="B93">
        <v>1.326481485</v>
      </c>
      <c r="C93">
        <v>2.8900198879999999</v>
      </c>
      <c r="D93">
        <v>1.86555004</v>
      </c>
      <c r="E93">
        <f t="shared" si="5"/>
        <v>0.45898697462527638</v>
      </c>
      <c r="F93">
        <f t="shared" si="6"/>
        <v>0.71104042055071326</v>
      </c>
      <c r="G93">
        <f t="shared" si="7"/>
        <v>2.6851259183999998</v>
      </c>
      <c r="H93">
        <f t="shared" si="8"/>
        <v>0.49401090500456585</v>
      </c>
      <c r="I93">
        <f t="shared" si="9"/>
        <v>106.375386011</v>
      </c>
    </row>
    <row r="94" spans="1:9" x14ac:dyDescent="0.2">
      <c r="A94">
        <v>171</v>
      </c>
      <c r="B94">
        <v>1.3144152360000001</v>
      </c>
      <c r="C94">
        <v>2.8732961260000001</v>
      </c>
      <c r="D94">
        <v>1.7722199839999999</v>
      </c>
      <c r="E94">
        <f t="shared" si="5"/>
        <v>0.4574590220987198</v>
      </c>
      <c r="F94">
        <f t="shared" si="6"/>
        <v>0.7416772454135695</v>
      </c>
      <c r="G94">
        <f t="shared" si="7"/>
        <v>2.6530808976000002</v>
      </c>
      <c r="H94">
        <f t="shared" si="8"/>
        <v>0.49542976137253536</v>
      </c>
      <c r="I94">
        <f t="shared" si="9"/>
        <v>107.68980124700001</v>
      </c>
    </row>
    <row r="95" spans="1:9" x14ac:dyDescent="0.2">
      <c r="A95">
        <v>136</v>
      </c>
      <c r="B95">
        <v>1.2376546390000001</v>
      </c>
      <c r="C95">
        <v>2.625753279</v>
      </c>
      <c r="D95">
        <v>1.9476561699999999</v>
      </c>
      <c r="E95">
        <f t="shared" si="5"/>
        <v>0.47135222067450006</v>
      </c>
      <c r="F95">
        <f t="shared" si="6"/>
        <v>0.6354584849542515</v>
      </c>
      <c r="G95">
        <f t="shared" si="7"/>
        <v>2.4901338572</v>
      </c>
      <c r="H95">
        <f t="shared" si="8"/>
        <v>0.49702333688666256</v>
      </c>
      <c r="I95">
        <f t="shared" si="9"/>
        <v>108.927455886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 t="shared" si="5"/>
        <v>0.47985560094670543</v>
      </c>
      <c r="F96">
        <f t="shared" si="6"/>
        <v>0.580692834190219</v>
      </c>
      <c r="G96">
        <f t="shared" si="7"/>
        <v>2.2171464688000002</v>
      </c>
      <c r="H96">
        <f t="shared" si="8"/>
        <v>0.49712058563119854</v>
      </c>
      <c r="I96">
        <f t="shared" si="9"/>
        <v>110.02964503700001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 t="shared" si="5"/>
        <v>0.47605027547923745</v>
      </c>
      <c r="F97">
        <f t="shared" si="6"/>
        <v>0.60654893457771875</v>
      </c>
      <c r="G97">
        <f t="shared" si="7"/>
        <v>2.3305357642</v>
      </c>
      <c r="H97">
        <f t="shared" si="8"/>
        <v>0.49745573949514765</v>
      </c>
      <c r="I97">
        <f t="shared" si="9"/>
        <v>111.188983429</v>
      </c>
    </row>
    <row r="98" spans="1:9" x14ac:dyDescent="0.2">
      <c r="A98">
        <v>208</v>
      </c>
      <c r="B98">
        <v>1.088910963</v>
      </c>
      <c r="C98">
        <v>2.2826638959999999</v>
      </c>
      <c r="D98">
        <v>1.7759869079999999</v>
      </c>
      <c r="E98">
        <f t="shared" si="5"/>
        <v>0.47703517145390556</v>
      </c>
      <c r="F98">
        <f t="shared" si="6"/>
        <v>0.6131300619925516</v>
      </c>
      <c r="G98">
        <f t="shared" si="7"/>
        <v>2.1813284984000001</v>
      </c>
      <c r="H98">
        <f t="shared" si="8"/>
        <v>0.49919623009496916</v>
      </c>
      <c r="I98">
        <f t="shared" si="9"/>
        <v>112.27789439200001</v>
      </c>
    </row>
    <row r="99" spans="1:9" x14ac:dyDescent="0.2">
      <c r="A99">
        <v>148</v>
      </c>
      <c r="B99">
        <v>1.327039217</v>
      </c>
      <c r="C99">
        <v>2.8632402570000002</v>
      </c>
      <c r="D99">
        <v>1.8162020649999999</v>
      </c>
      <c r="E99">
        <f t="shared" si="5"/>
        <v>0.46347462940131468</v>
      </c>
      <c r="F99">
        <f t="shared" si="6"/>
        <v>0.73066716670647558</v>
      </c>
      <c r="G99">
        <f t="shared" si="7"/>
        <v>2.6538326186000001</v>
      </c>
      <c r="H99">
        <f t="shared" si="8"/>
        <v>0.50004631328258553</v>
      </c>
      <c r="I99">
        <f t="shared" si="9"/>
        <v>113.60493360900001</v>
      </c>
    </row>
    <row r="100" spans="1:9" x14ac:dyDescent="0.2">
      <c r="A100">
        <v>180</v>
      </c>
      <c r="B100">
        <v>1.097319486</v>
      </c>
      <c r="C100">
        <v>2.2999004909999998</v>
      </c>
      <c r="D100">
        <v>1.765611665</v>
      </c>
      <c r="E100">
        <f t="shared" si="5"/>
        <v>0.47711607101874393</v>
      </c>
      <c r="F100">
        <f t="shared" si="6"/>
        <v>0.62149537622136175</v>
      </c>
      <c r="G100">
        <f t="shared" si="7"/>
        <v>2.1930427257999998</v>
      </c>
      <c r="H100">
        <f t="shared" si="8"/>
        <v>0.50036393413161107</v>
      </c>
      <c r="I100">
        <f t="shared" si="9"/>
        <v>114.70225309500002</v>
      </c>
    </row>
    <row r="101" spans="1:9" x14ac:dyDescent="0.2">
      <c r="A101">
        <v>194</v>
      </c>
      <c r="B101">
        <v>1.1707229530000001</v>
      </c>
      <c r="C101">
        <v>2.4397851820000001</v>
      </c>
      <c r="D101">
        <v>1.914865974</v>
      </c>
      <c r="E101">
        <f t="shared" si="5"/>
        <v>0.47984673471961437</v>
      </c>
      <c r="F101">
        <f t="shared" si="6"/>
        <v>0.61138636797355306</v>
      </c>
      <c r="G101">
        <f t="shared" si="7"/>
        <v>2.3348013404000003</v>
      </c>
      <c r="H101">
        <f t="shared" si="8"/>
        <v>0.50142294024871115</v>
      </c>
      <c r="I101">
        <f t="shared" si="9"/>
        <v>115.87297604800001</v>
      </c>
    </row>
    <row r="102" spans="1:9" x14ac:dyDescent="0.2">
      <c r="A102">
        <v>23</v>
      </c>
      <c r="B102">
        <v>1.0979541370000001</v>
      </c>
      <c r="C102">
        <v>2.15231197</v>
      </c>
      <c r="D102">
        <v>2.272743518</v>
      </c>
      <c r="E102">
        <f t="shared" si="5"/>
        <v>0.51012778458877417</v>
      </c>
      <c r="F102">
        <f t="shared" si="6"/>
        <v>0.48309636714581539</v>
      </c>
      <c r="G102">
        <f t="shared" si="7"/>
        <v>2.1763982795999999</v>
      </c>
      <c r="H102">
        <f t="shared" si="8"/>
        <v>0.50448217465132028</v>
      </c>
      <c r="I102">
        <f t="shared" si="9"/>
        <v>116.97093018500001</v>
      </c>
    </row>
    <row r="103" spans="1:9" x14ac:dyDescent="0.2">
      <c r="A103">
        <v>213</v>
      </c>
      <c r="B103">
        <v>1.106695</v>
      </c>
      <c r="C103">
        <v>2.2718417290000001</v>
      </c>
      <c r="D103">
        <v>1.823573699</v>
      </c>
      <c r="E103">
        <f t="shared" si="5"/>
        <v>0.48713560714774595</v>
      </c>
      <c r="F103">
        <f t="shared" si="6"/>
        <v>0.60688251898285361</v>
      </c>
      <c r="G103">
        <f t="shared" si="7"/>
        <v>2.1821881230000004</v>
      </c>
      <c r="H103">
        <f t="shared" si="8"/>
        <v>0.5071492179503535</v>
      </c>
      <c r="I103">
        <f t="shared" si="9"/>
        <v>118.07762518500002</v>
      </c>
    </row>
    <row r="104" spans="1:9" x14ac:dyDescent="0.2">
      <c r="A104">
        <v>179</v>
      </c>
      <c r="B104">
        <v>1.1336411420000001</v>
      </c>
      <c r="C104">
        <v>2.3353068380000002</v>
      </c>
      <c r="D104">
        <v>1.801810667</v>
      </c>
      <c r="E104">
        <f t="shared" si="5"/>
        <v>0.48543562822385744</v>
      </c>
      <c r="F104">
        <f t="shared" si="6"/>
        <v>0.62916773818833216</v>
      </c>
      <c r="G104">
        <f t="shared" si="7"/>
        <v>2.2286076038000004</v>
      </c>
      <c r="H104">
        <f t="shared" si="8"/>
        <v>0.50867687073625156</v>
      </c>
      <c r="I104">
        <f t="shared" si="9"/>
        <v>119.21126632700002</v>
      </c>
    </row>
    <row r="105" spans="1:9" x14ac:dyDescent="0.2">
      <c r="A105">
        <v>187</v>
      </c>
      <c r="B105">
        <v>1.1190630029999999</v>
      </c>
      <c r="C105">
        <v>2.2773958400000001</v>
      </c>
      <c r="D105">
        <v>1.853925823</v>
      </c>
      <c r="E105">
        <f t="shared" si="5"/>
        <v>0.49137834685778642</v>
      </c>
      <c r="F105">
        <f t="shared" si="6"/>
        <v>0.60361800300572221</v>
      </c>
      <c r="G105">
        <f t="shared" si="7"/>
        <v>2.1927018366000004</v>
      </c>
      <c r="H105">
        <f t="shared" si="8"/>
        <v>0.51035803606349739</v>
      </c>
      <c r="I105">
        <f t="shared" si="9"/>
        <v>120.33032933000001</v>
      </c>
    </row>
    <row r="106" spans="1:9" x14ac:dyDescent="0.2">
      <c r="A106">
        <v>27</v>
      </c>
      <c r="B106">
        <v>1.113280751</v>
      </c>
      <c r="C106">
        <v>2.0737898119999998</v>
      </c>
      <c r="D106">
        <v>2.5603659759999999</v>
      </c>
      <c r="E106">
        <f t="shared" si="5"/>
        <v>0.5368339378262893</v>
      </c>
      <c r="F106">
        <f t="shared" si="6"/>
        <v>0.4348131327456759</v>
      </c>
      <c r="G106">
        <f t="shared" si="7"/>
        <v>2.1711050448</v>
      </c>
      <c r="H106">
        <f t="shared" si="8"/>
        <v>0.51277148181586685</v>
      </c>
      <c r="I106">
        <f t="shared" si="9"/>
        <v>121.44361008100002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 t="shared" si="5"/>
        <v>0.49423452004958102</v>
      </c>
      <c r="F107">
        <f t="shared" si="6"/>
        <v>0.61037384943726014</v>
      </c>
      <c r="G107">
        <f t="shared" si="7"/>
        <v>2.2020852941999998</v>
      </c>
      <c r="H107">
        <f t="shared" si="8"/>
        <v>0.51378674975940453</v>
      </c>
      <c r="I107">
        <f t="shared" si="9"/>
        <v>122.57501232700001</v>
      </c>
    </row>
    <row r="108" spans="1:9" x14ac:dyDescent="0.2">
      <c r="A108">
        <v>214</v>
      </c>
      <c r="B108">
        <v>1.162762523</v>
      </c>
      <c r="C108">
        <v>2.3604208789999999</v>
      </c>
      <c r="D108">
        <v>1.857699083</v>
      </c>
      <c r="E108">
        <f t="shared" si="5"/>
        <v>0.49260813329723141</v>
      </c>
      <c r="F108">
        <f t="shared" si="6"/>
        <v>0.6259154314283526</v>
      </c>
      <c r="G108">
        <f t="shared" si="7"/>
        <v>2.2598765198000001</v>
      </c>
      <c r="H108">
        <f t="shared" si="8"/>
        <v>0.51452480381667265</v>
      </c>
      <c r="I108">
        <f t="shared" si="9"/>
        <v>123.73777485000001</v>
      </c>
    </row>
    <row r="109" spans="1:9" x14ac:dyDescent="0.2">
      <c r="A109">
        <v>211</v>
      </c>
      <c r="B109">
        <v>1.189294624</v>
      </c>
      <c r="C109">
        <v>2.4205595190000002</v>
      </c>
      <c r="D109">
        <v>1.8631944069999999</v>
      </c>
      <c r="E109">
        <f t="shared" si="5"/>
        <v>0.49133046085614551</v>
      </c>
      <c r="F109">
        <f t="shared" si="6"/>
        <v>0.63830946439718461</v>
      </c>
      <c r="G109">
        <f t="shared" si="7"/>
        <v>2.3090864966000004</v>
      </c>
      <c r="H109">
        <f t="shared" si="8"/>
        <v>0.5150498371330694</v>
      </c>
      <c r="I109">
        <f t="shared" si="9"/>
        <v>124.92706947400001</v>
      </c>
    </row>
    <row r="110" spans="1:9" x14ac:dyDescent="0.2">
      <c r="A110">
        <v>31</v>
      </c>
      <c r="B110">
        <v>1.0904873690000001</v>
      </c>
      <c r="C110">
        <v>2.0702189020000001</v>
      </c>
      <c r="D110">
        <v>2.3023328059999999</v>
      </c>
      <c r="E110">
        <f t="shared" si="5"/>
        <v>0.52674978860762045</v>
      </c>
      <c r="F110">
        <f t="shared" si="6"/>
        <v>0.47364454268215822</v>
      </c>
      <c r="G110">
        <f t="shared" si="7"/>
        <v>2.1166416828000001</v>
      </c>
      <c r="H110">
        <f t="shared" si="8"/>
        <v>0.51519696406878301</v>
      </c>
      <c r="I110">
        <f t="shared" si="9"/>
        <v>126.01755684300001</v>
      </c>
    </row>
    <row r="111" spans="1:9" x14ac:dyDescent="0.2">
      <c r="A111">
        <v>32</v>
      </c>
      <c r="B111">
        <v>1.1400970969999999</v>
      </c>
      <c r="C111">
        <v>2.1875949979999998</v>
      </c>
      <c r="D111">
        <v>2.2826635300000002</v>
      </c>
      <c r="E111">
        <f t="shared" si="5"/>
        <v>0.52116461138479897</v>
      </c>
      <c r="F111">
        <f t="shared" si="6"/>
        <v>0.49945911082217176</v>
      </c>
      <c r="G111">
        <f t="shared" si="7"/>
        <v>2.2066087043999998</v>
      </c>
      <c r="H111">
        <f t="shared" si="8"/>
        <v>0.51667388727626917</v>
      </c>
      <c r="I111">
        <f t="shared" si="9"/>
        <v>127.15765394</v>
      </c>
    </row>
    <row r="112" spans="1:9" x14ac:dyDescent="0.2">
      <c r="A112">
        <v>189</v>
      </c>
      <c r="B112">
        <v>1.122859015</v>
      </c>
      <c r="C112">
        <v>2.2652318340000002</v>
      </c>
      <c r="D112">
        <v>1.791085899</v>
      </c>
      <c r="E112">
        <f t="shared" si="5"/>
        <v>0.4956927578654185</v>
      </c>
      <c r="F112">
        <f t="shared" si="6"/>
        <v>0.6269152225624216</v>
      </c>
      <c r="G112">
        <f t="shared" si="7"/>
        <v>2.1704026470000004</v>
      </c>
      <c r="H112">
        <f t="shared" si="8"/>
        <v>0.51735055546124187</v>
      </c>
      <c r="I112">
        <f t="shared" si="9"/>
        <v>128.28051295500001</v>
      </c>
    </row>
    <row r="113" spans="1:9" x14ac:dyDescent="0.2">
      <c r="A113">
        <v>204</v>
      </c>
      <c r="B113">
        <v>1.1573380230000001</v>
      </c>
      <c r="C113">
        <v>2.3212405299999999</v>
      </c>
      <c r="D113">
        <v>1.826325408</v>
      </c>
      <c r="E113">
        <f t="shared" si="5"/>
        <v>0.49858599660070563</v>
      </c>
      <c r="F113">
        <f t="shared" si="6"/>
        <v>0.63369759733419873</v>
      </c>
      <c r="G113">
        <f t="shared" si="7"/>
        <v>2.2222575056</v>
      </c>
      <c r="H113">
        <f t="shared" si="8"/>
        <v>0.52079384143536678</v>
      </c>
      <c r="I113">
        <f t="shared" si="9"/>
        <v>129.437850978</v>
      </c>
    </row>
    <row r="114" spans="1:9" x14ac:dyDescent="0.2">
      <c r="A114">
        <v>28</v>
      </c>
      <c r="B114">
        <v>1.1911642170000001</v>
      </c>
      <c r="C114">
        <v>2.162998059</v>
      </c>
      <c r="D114">
        <v>2.777842675</v>
      </c>
      <c r="E114">
        <f t="shared" si="5"/>
        <v>0.55070054827081105</v>
      </c>
      <c r="F114">
        <f t="shared" si="6"/>
        <v>0.42880909985300014</v>
      </c>
      <c r="G114">
        <f t="shared" si="7"/>
        <v>2.2859669822000002</v>
      </c>
      <c r="H114">
        <f t="shared" si="8"/>
        <v>0.52107673744860095</v>
      </c>
      <c r="I114">
        <f t="shared" si="9"/>
        <v>130.62901519499999</v>
      </c>
    </row>
    <row r="115" spans="1:9" x14ac:dyDescent="0.2">
      <c r="A115">
        <v>26</v>
      </c>
      <c r="B115">
        <v>1.114288975</v>
      </c>
      <c r="C115">
        <v>2.0613104170000001</v>
      </c>
      <c r="D115">
        <v>2.4389360560000002</v>
      </c>
      <c r="E115">
        <f t="shared" si="5"/>
        <v>0.54057310621935306</v>
      </c>
      <c r="F115">
        <f t="shared" si="6"/>
        <v>0.4568750264111065</v>
      </c>
      <c r="G115">
        <f t="shared" si="7"/>
        <v>2.1368355448000003</v>
      </c>
      <c r="H115">
        <f t="shared" si="8"/>
        <v>0.52146688485767079</v>
      </c>
      <c r="I115">
        <f t="shared" si="9"/>
        <v>131.74330416999999</v>
      </c>
    </row>
    <row r="116" spans="1:9" x14ac:dyDescent="0.2">
      <c r="A116">
        <v>201</v>
      </c>
      <c r="B116">
        <v>1.136931023</v>
      </c>
      <c r="C116">
        <v>2.273421758</v>
      </c>
      <c r="D116">
        <v>1.7613400260000001</v>
      </c>
      <c r="E116">
        <f t="shared" si="5"/>
        <v>0.50009683377016401</v>
      </c>
      <c r="F116">
        <f t="shared" si="6"/>
        <v>0.6454920720685422</v>
      </c>
      <c r="G116">
        <f t="shared" si="7"/>
        <v>2.1710054116000004</v>
      </c>
      <c r="H116">
        <f t="shared" si="8"/>
        <v>0.52368870981399251</v>
      </c>
      <c r="I116">
        <f t="shared" si="9"/>
        <v>132.88023519299998</v>
      </c>
    </row>
    <row r="117" spans="1:9" x14ac:dyDescent="0.2">
      <c r="A117">
        <v>44</v>
      </c>
      <c r="B117">
        <v>1.1851150699999999</v>
      </c>
      <c r="C117">
        <v>2.1191857490000001</v>
      </c>
      <c r="D117">
        <v>2.8009671799999998</v>
      </c>
      <c r="E117">
        <f t="shared" si="5"/>
        <v>0.55923133239227907</v>
      </c>
      <c r="F117">
        <f t="shared" si="6"/>
        <v>0.42310923114779231</v>
      </c>
      <c r="G117">
        <f t="shared" si="7"/>
        <v>2.2555420352</v>
      </c>
      <c r="H117">
        <f t="shared" si="8"/>
        <v>0.5254236239028528</v>
      </c>
      <c r="I117">
        <f t="shared" si="9"/>
        <v>134.06535026299997</v>
      </c>
    </row>
    <row r="118" spans="1:9" x14ac:dyDescent="0.2">
      <c r="A118">
        <v>25</v>
      </c>
      <c r="B118">
        <v>1.163136299</v>
      </c>
      <c r="C118">
        <v>2.175515216</v>
      </c>
      <c r="D118">
        <v>2.354911559</v>
      </c>
      <c r="E118">
        <f t="shared" si="5"/>
        <v>0.53464866181841497</v>
      </c>
      <c r="F118">
        <f t="shared" si="6"/>
        <v>0.49391931283139962</v>
      </c>
      <c r="G118">
        <f t="shared" si="7"/>
        <v>2.2113944846000004</v>
      </c>
      <c r="H118">
        <f t="shared" si="8"/>
        <v>0.52597413401362869</v>
      </c>
      <c r="I118">
        <f t="shared" si="9"/>
        <v>135.22848656199997</v>
      </c>
    </row>
    <row r="119" spans="1:9" x14ac:dyDescent="0.2">
      <c r="A119">
        <v>156</v>
      </c>
      <c r="B119">
        <v>1.2963857560000001</v>
      </c>
      <c r="C119">
        <v>2.6232345160000001</v>
      </c>
      <c r="D119">
        <v>1.8203593179999999</v>
      </c>
      <c r="E119">
        <f t="shared" si="5"/>
        <v>0.49419361787629057</v>
      </c>
      <c r="F119">
        <f t="shared" si="6"/>
        <v>0.71215926613011693</v>
      </c>
      <c r="G119">
        <f t="shared" si="7"/>
        <v>2.4626594764000003</v>
      </c>
      <c r="H119">
        <f t="shared" si="8"/>
        <v>0.52641697661550069</v>
      </c>
      <c r="I119">
        <f t="shared" si="9"/>
        <v>136.52487231799998</v>
      </c>
    </row>
    <row r="120" spans="1:9" x14ac:dyDescent="0.2">
      <c r="A120">
        <v>207</v>
      </c>
      <c r="B120">
        <v>1.1965316960000001</v>
      </c>
      <c r="C120">
        <v>2.3719182519999999</v>
      </c>
      <c r="D120">
        <v>1.8587612360000001</v>
      </c>
      <c r="E120">
        <f t="shared" si="5"/>
        <v>0.50445739223562425</v>
      </c>
      <c r="F120">
        <f t="shared" si="6"/>
        <v>0.64372533320896086</v>
      </c>
      <c r="G120">
        <f t="shared" si="7"/>
        <v>2.2692868488000002</v>
      </c>
      <c r="H120">
        <f t="shared" si="8"/>
        <v>0.52727212367741283</v>
      </c>
      <c r="I120">
        <f t="shared" si="9"/>
        <v>137.72140401399997</v>
      </c>
    </row>
    <row r="121" spans="1:9" x14ac:dyDescent="0.2">
      <c r="A121">
        <v>5</v>
      </c>
      <c r="B121">
        <v>1.1651330879999999</v>
      </c>
      <c r="C121">
        <v>2.115478258</v>
      </c>
      <c r="D121">
        <v>2.5048362989999999</v>
      </c>
      <c r="E121">
        <f t="shared" si="5"/>
        <v>0.55076580607428771</v>
      </c>
      <c r="F121">
        <f t="shared" si="6"/>
        <v>0.46515338685612045</v>
      </c>
      <c r="G121">
        <f t="shared" si="7"/>
        <v>2.1933498662000002</v>
      </c>
      <c r="H121">
        <f t="shared" si="8"/>
        <v>0.5312116894595591</v>
      </c>
      <c r="I121">
        <f t="shared" si="9"/>
        <v>138.88653710199998</v>
      </c>
    </row>
    <row r="122" spans="1:9" x14ac:dyDescent="0.2">
      <c r="A122">
        <v>7</v>
      </c>
      <c r="B122">
        <v>1.178216326</v>
      </c>
      <c r="C122">
        <v>2.1410048129999999</v>
      </c>
      <c r="D122">
        <v>2.5029205800000001</v>
      </c>
      <c r="E122">
        <f t="shared" si="5"/>
        <v>0.5503099847538736</v>
      </c>
      <c r="F122">
        <f t="shared" si="6"/>
        <v>0.47073660083932828</v>
      </c>
      <c r="G122">
        <f t="shared" si="7"/>
        <v>2.2133879664</v>
      </c>
      <c r="H122">
        <f t="shared" si="8"/>
        <v>0.53231351389170545</v>
      </c>
      <c r="I122">
        <f t="shared" si="9"/>
        <v>140.06475342799999</v>
      </c>
    </row>
    <row r="123" spans="1:9" x14ac:dyDescent="0.2">
      <c r="A123">
        <v>30</v>
      </c>
      <c r="B123">
        <v>1.2368197750000001</v>
      </c>
      <c r="C123">
        <v>2.2407026399999999</v>
      </c>
      <c r="D123">
        <v>2.617759038</v>
      </c>
      <c r="E123">
        <f t="shared" si="5"/>
        <v>0.55197854142752301</v>
      </c>
      <c r="F123">
        <f t="shared" si="6"/>
        <v>0.47247273604867218</v>
      </c>
      <c r="G123">
        <f t="shared" si="7"/>
        <v>2.3161139195999998</v>
      </c>
      <c r="H123">
        <f t="shared" si="8"/>
        <v>0.5340064512947631</v>
      </c>
      <c r="I123">
        <f t="shared" si="9"/>
        <v>141.30157320299998</v>
      </c>
    </row>
    <row r="124" spans="1:9" x14ac:dyDescent="0.2">
      <c r="A124">
        <v>6</v>
      </c>
      <c r="B124">
        <v>1.2085309390000001</v>
      </c>
      <c r="C124">
        <v>2.2141852370000001</v>
      </c>
      <c r="D124">
        <v>2.4199456769999999</v>
      </c>
      <c r="E124">
        <f t="shared" si="5"/>
        <v>0.54581293326543845</v>
      </c>
      <c r="F124">
        <f t="shared" si="6"/>
        <v>0.49940416038520857</v>
      </c>
      <c r="G124">
        <f t="shared" si="7"/>
        <v>2.2553373250000002</v>
      </c>
      <c r="H124">
        <f t="shared" si="8"/>
        <v>0.53585373930704583</v>
      </c>
      <c r="I124">
        <f t="shared" si="9"/>
        <v>142.51010414199999</v>
      </c>
    </row>
    <row r="125" spans="1:9" x14ac:dyDescent="0.2">
      <c r="A125">
        <v>40</v>
      </c>
      <c r="B125">
        <v>1.2220930109999999</v>
      </c>
      <c r="C125">
        <v>2.129911892</v>
      </c>
      <c r="D125">
        <v>2.8281004360000002</v>
      </c>
      <c r="E125">
        <f t="shared" si="5"/>
        <v>0.57377632172965021</v>
      </c>
      <c r="F125">
        <f t="shared" si="6"/>
        <v>0.43212503892842646</v>
      </c>
      <c r="G125">
        <f t="shared" si="7"/>
        <v>2.2695496008</v>
      </c>
      <c r="H125">
        <f t="shared" si="8"/>
        <v>0.53847380580235871</v>
      </c>
      <c r="I125">
        <f t="shared" si="9"/>
        <v>143.73219715299999</v>
      </c>
    </row>
    <row r="126" spans="1:9" x14ac:dyDescent="0.2">
      <c r="A126">
        <v>220</v>
      </c>
      <c r="B126">
        <v>1.237930475</v>
      </c>
      <c r="C126">
        <v>2.4032392219999998</v>
      </c>
      <c r="D126">
        <v>1.8513465339999999</v>
      </c>
      <c r="E126">
        <f t="shared" si="5"/>
        <v>0.51510913423332938</v>
      </c>
      <c r="F126">
        <f t="shared" si="6"/>
        <v>0.66866491619229185</v>
      </c>
      <c r="G126">
        <f t="shared" si="7"/>
        <v>2.2928606843999999</v>
      </c>
      <c r="H126">
        <f t="shared" si="8"/>
        <v>0.53990653833551339</v>
      </c>
      <c r="I126">
        <f t="shared" si="9"/>
        <v>144.970127628</v>
      </c>
    </row>
    <row r="127" spans="1:9" x14ac:dyDescent="0.2">
      <c r="A127">
        <v>181</v>
      </c>
      <c r="B127">
        <v>1.235908512</v>
      </c>
      <c r="C127">
        <v>2.3787268880000001</v>
      </c>
      <c r="D127">
        <v>1.849103114</v>
      </c>
      <c r="E127">
        <f t="shared" si="5"/>
        <v>0.5195672181765828</v>
      </c>
      <c r="F127">
        <f t="shared" si="6"/>
        <v>0.66838268923060173</v>
      </c>
      <c r="G127">
        <f t="shared" si="7"/>
        <v>2.2728021331999999</v>
      </c>
      <c r="H127">
        <f t="shared" si="8"/>
        <v>0.54378183386333689</v>
      </c>
      <c r="I127">
        <f t="shared" si="9"/>
        <v>146.20603614000001</v>
      </c>
    </row>
    <row r="128" spans="1:9" x14ac:dyDescent="0.2">
      <c r="A128">
        <v>198</v>
      </c>
      <c r="B128">
        <v>1.2439918379999999</v>
      </c>
      <c r="C128">
        <v>2.4110615229999999</v>
      </c>
      <c r="D128">
        <v>1.7905979919999999</v>
      </c>
      <c r="E128">
        <f t="shared" si="5"/>
        <v>0.51595192662364919</v>
      </c>
      <c r="F128">
        <f t="shared" si="6"/>
        <v>0.69473541440227415</v>
      </c>
      <c r="G128">
        <f t="shared" si="7"/>
        <v>2.2869688168</v>
      </c>
      <c r="H128">
        <f t="shared" si="8"/>
        <v>0.54394787933341093</v>
      </c>
      <c r="I128">
        <f t="shared" si="9"/>
        <v>147.45002797800001</v>
      </c>
    </row>
    <row r="129" spans="1:9" x14ac:dyDescent="0.2">
      <c r="A129">
        <v>215</v>
      </c>
      <c r="B129">
        <v>1.2082566859999999</v>
      </c>
      <c r="C129">
        <v>2.307086151</v>
      </c>
      <c r="D129">
        <v>1.8353962960000001</v>
      </c>
      <c r="E129">
        <f t="shared" si="5"/>
        <v>0.52371546050687545</v>
      </c>
      <c r="F129">
        <f t="shared" si="6"/>
        <v>0.65830833844071346</v>
      </c>
      <c r="G129">
        <f t="shared" si="7"/>
        <v>2.2127481800000002</v>
      </c>
      <c r="H129">
        <f t="shared" si="8"/>
        <v>0.54604346618420896</v>
      </c>
      <c r="I129">
        <f t="shared" si="9"/>
        <v>148.65828466400001</v>
      </c>
    </row>
    <row r="130" spans="1:9" x14ac:dyDescent="0.2">
      <c r="A130">
        <v>15</v>
      </c>
      <c r="B130">
        <v>1.207419488</v>
      </c>
      <c r="C130">
        <v>2.1789504900000001</v>
      </c>
      <c r="D130">
        <v>2.3044297920000001</v>
      </c>
      <c r="E130">
        <f t="shared" ref="E130:E193" si="10">$B130/C130</f>
        <v>0.55412892286506243</v>
      </c>
      <c r="F130">
        <f t="shared" ref="F130:F193" si="11">$B130/D130</f>
        <v>0.52395585762328134</v>
      </c>
      <c r="G130">
        <f t="shared" ref="G130:G193" si="12">$L$5*C130+$L$6*D130</f>
        <v>2.2040463504000001</v>
      </c>
      <c r="H130">
        <f t="shared" ref="H130:H193" si="13">B130/G130</f>
        <v>0.54781946295315986</v>
      </c>
      <c r="I130">
        <f t="shared" si="9"/>
        <v>149.86570415200001</v>
      </c>
    </row>
    <row r="131" spans="1:9" x14ac:dyDescent="0.2">
      <c r="A131">
        <v>20</v>
      </c>
      <c r="B131">
        <v>1.169825932</v>
      </c>
      <c r="C131">
        <v>2.0590060979999998</v>
      </c>
      <c r="D131">
        <v>2.4244994179999999</v>
      </c>
      <c r="E131">
        <f t="shared" si="10"/>
        <v>0.56815078553497322</v>
      </c>
      <c r="F131">
        <f t="shared" si="11"/>
        <v>0.48250204694419108</v>
      </c>
      <c r="G131">
        <f t="shared" si="12"/>
        <v>2.132104762</v>
      </c>
      <c r="H131">
        <f t="shared" si="13"/>
        <v>0.54867188181815996</v>
      </c>
      <c r="I131">
        <f t="shared" si="9"/>
        <v>151.03553008400002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 t="shared" si="10"/>
        <v>0.54329664240455322</v>
      </c>
      <c r="F132">
        <f t="shared" si="11"/>
        <v>0.59690557866941818</v>
      </c>
      <c r="G132">
        <f t="shared" si="12"/>
        <v>2.0575632650000002</v>
      </c>
      <c r="H132">
        <f t="shared" si="13"/>
        <v>0.55323398816609404</v>
      </c>
      <c r="I132">
        <f t="shared" ref="I132:I179" si="14">B132+I131</f>
        <v>152.17384401500001</v>
      </c>
    </row>
    <row r="133" spans="1:9" x14ac:dyDescent="0.2">
      <c r="A133">
        <v>158</v>
      </c>
      <c r="B133">
        <v>1.3114550650000001</v>
      </c>
      <c r="C133">
        <v>2.5018375349999999</v>
      </c>
      <c r="D133">
        <v>1.7794540640000001</v>
      </c>
      <c r="E133">
        <f t="shared" si="10"/>
        <v>0.52419673406171041</v>
      </c>
      <c r="F133">
        <f t="shared" si="11"/>
        <v>0.73699855002269954</v>
      </c>
      <c r="G133">
        <f t="shared" si="12"/>
        <v>2.3573608408000002</v>
      </c>
      <c r="H133">
        <f t="shared" si="13"/>
        <v>0.55632342842979488</v>
      </c>
      <c r="I133">
        <f t="shared" si="14"/>
        <v>153.48529908</v>
      </c>
    </row>
    <row r="134" spans="1:9" x14ac:dyDescent="0.2">
      <c r="A134">
        <v>197</v>
      </c>
      <c r="B134">
        <v>1.2529235700000001</v>
      </c>
      <c r="C134">
        <v>2.34417352</v>
      </c>
      <c r="D134">
        <v>1.824642683</v>
      </c>
      <c r="E134">
        <f t="shared" si="10"/>
        <v>0.53448414091803242</v>
      </c>
      <c r="F134">
        <f t="shared" si="11"/>
        <v>0.68666790581704273</v>
      </c>
      <c r="G134">
        <f t="shared" si="12"/>
        <v>2.2402673526000001</v>
      </c>
      <c r="H134">
        <f t="shared" si="13"/>
        <v>0.55927412794990172</v>
      </c>
      <c r="I134">
        <f t="shared" si="14"/>
        <v>154.73822265000001</v>
      </c>
    </row>
    <row r="135" spans="1:9" x14ac:dyDescent="0.2">
      <c r="A135">
        <v>33</v>
      </c>
      <c r="B135">
        <v>1.2723084769999999</v>
      </c>
      <c r="C135">
        <v>2.2376844380000001</v>
      </c>
      <c r="D135">
        <v>2.409251678</v>
      </c>
      <c r="E135">
        <f t="shared" si="10"/>
        <v>0.56858261843978553</v>
      </c>
      <c r="F135">
        <f t="shared" si="11"/>
        <v>0.5280928051718472</v>
      </c>
      <c r="G135">
        <f t="shared" si="12"/>
        <v>2.2719978860000003</v>
      </c>
      <c r="H135">
        <f t="shared" si="13"/>
        <v>0.55999544930914591</v>
      </c>
      <c r="I135">
        <f t="shared" si="14"/>
        <v>156.01053112700001</v>
      </c>
    </row>
    <row r="136" spans="1:9" x14ac:dyDescent="0.2">
      <c r="A136">
        <v>183</v>
      </c>
      <c r="B136">
        <v>1.234498842</v>
      </c>
      <c r="C136">
        <v>2.3131499290000002</v>
      </c>
      <c r="D136">
        <v>1.743073139</v>
      </c>
      <c r="E136">
        <f t="shared" si="10"/>
        <v>0.53368734405109974</v>
      </c>
      <c r="F136">
        <f t="shared" si="11"/>
        <v>0.70823123504056251</v>
      </c>
      <c r="G136">
        <f t="shared" si="12"/>
        <v>2.1991345710000001</v>
      </c>
      <c r="H136">
        <f t="shared" si="13"/>
        <v>0.56135666197027834</v>
      </c>
      <c r="I136">
        <f t="shared" si="14"/>
        <v>157.245029969</v>
      </c>
    </row>
    <row r="137" spans="1:9" x14ac:dyDescent="0.2">
      <c r="A137">
        <v>219</v>
      </c>
      <c r="B137">
        <v>1.2498821760000001</v>
      </c>
      <c r="C137">
        <v>2.30892798</v>
      </c>
      <c r="D137">
        <v>1.7452717310000001</v>
      </c>
      <c r="E137">
        <f t="shared" si="10"/>
        <v>0.54132575239527392</v>
      </c>
      <c r="F137">
        <f t="shared" si="11"/>
        <v>0.71615333807294679</v>
      </c>
      <c r="G137">
        <f t="shared" si="12"/>
        <v>2.1961967302000001</v>
      </c>
      <c r="H137">
        <f t="shared" si="13"/>
        <v>0.56911211951680563</v>
      </c>
      <c r="I137">
        <f t="shared" si="14"/>
        <v>158.494912145</v>
      </c>
    </row>
    <row r="138" spans="1:9" x14ac:dyDescent="0.2">
      <c r="A138">
        <v>178</v>
      </c>
      <c r="B138">
        <v>1.3006325379999999</v>
      </c>
      <c r="C138">
        <v>2.4102160330000002</v>
      </c>
      <c r="D138">
        <v>1.753521651</v>
      </c>
      <c r="E138">
        <f t="shared" si="10"/>
        <v>0.53963317818490331</v>
      </c>
      <c r="F138">
        <f t="shared" si="11"/>
        <v>0.74172596458006312</v>
      </c>
      <c r="G138">
        <f t="shared" si="12"/>
        <v>2.2788771566000001</v>
      </c>
      <c r="H138">
        <f t="shared" si="13"/>
        <v>0.57073393984101151</v>
      </c>
      <c r="I138">
        <f t="shared" si="14"/>
        <v>159.795544683</v>
      </c>
    </row>
    <row r="139" spans="1:9" x14ac:dyDescent="0.2">
      <c r="A139">
        <v>22</v>
      </c>
      <c r="B139">
        <v>1.2110395839999999</v>
      </c>
      <c r="C139">
        <v>2.058787632</v>
      </c>
      <c r="D139">
        <v>2.2864249659999998</v>
      </c>
      <c r="E139">
        <f t="shared" si="10"/>
        <v>0.58822948281632181</v>
      </c>
      <c r="F139">
        <f t="shared" si="11"/>
        <v>0.52966513312643737</v>
      </c>
      <c r="G139">
        <f t="shared" si="12"/>
        <v>2.1043150987999999</v>
      </c>
      <c r="H139">
        <f t="shared" si="13"/>
        <v>0.57550296754065178</v>
      </c>
      <c r="I139">
        <f t="shared" si="14"/>
        <v>161.00658426699999</v>
      </c>
    </row>
    <row r="140" spans="1:9" x14ac:dyDescent="0.2">
      <c r="A140">
        <v>1</v>
      </c>
      <c r="B140">
        <v>1.1779307450000001</v>
      </c>
      <c r="C140">
        <v>2.1769283260000001</v>
      </c>
      <c r="D140">
        <v>1.525585969</v>
      </c>
      <c r="E140">
        <f t="shared" si="10"/>
        <v>0.54109762408411055</v>
      </c>
      <c r="F140">
        <f t="shared" si="11"/>
        <v>0.77211692355306405</v>
      </c>
      <c r="G140">
        <f t="shared" si="12"/>
        <v>2.0466598546000001</v>
      </c>
      <c r="H140">
        <f t="shared" si="13"/>
        <v>0.57553811022995571</v>
      </c>
      <c r="I140">
        <f t="shared" si="14"/>
        <v>162.18451501199999</v>
      </c>
    </row>
    <row r="141" spans="1:9" x14ac:dyDescent="0.2">
      <c r="A141">
        <v>42</v>
      </c>
      <c r="B141">
        <v>1.2687607999999999</v>
      </c>
      <c r="C141">
        <v>2.142602927</v>
      </c>
      <c r="D141">
        <v>2.4406738969999999</v>
      </c>
      <c r="E141">
        <f t="shared" si="10"/>
        <v>0.5921586235189531</v>
      </c>
      <c r="F141">
        <f t="shared" si="11"/>
        <v>0.51984036112301646</v>
      </c>
      <c r="G141">
        <f t="shared" si="12"/>
        <v>2.2022171210000003</v>
      </c>
      <c r="H141">
        <f t="shared" si="13"/>
        <v>0.57612884211156745</v>
      </c>
      <c r="I141">
        <f t="shared" si="14"/>
        <v>163.45327581199999</v>
      </c>
    </row>
    <row r="142" spans="1:9" x14ac:dyDescent="0.2">
      <c r="A142">
        <v>11</v>
      </c>
      <c r="B142">
        <v>1.2941666919999999</v>
      </c>
      <c r="C142">
        <v>2.2287429520000002</v>
      </c>
      <c r="D142">
        <v>2.273948039</v>
      </c>
      <c r="E142">
        <f t="shared" si="10"/>
        <v>0.58067113160746398</v>
      </c>
      <c r="F142">
        <f t="shared" si="11"/>
        <v>0.56912764487315526</v>
      </c>
      <c r="G142">
        <f t="shared" si="12"/>
        <v>2.2377839694000001</v>
      </c>
      <c r="H142">
        <f t="shared" si="13"/>
        <v>0.57832512418390181</v>
      </c>
      <c r="I142">
        <f t="shared" si="14"/>
        <v>164.74744250399999</v>
      </c>
    </row>
    <row r="143" spans="1:9" x14ac:dyDescent="0.2">
      <c r="A143">
        <v>191</v>
      </c>
      <c r="B143">
        <v>1.2960398099999999</v>
      </c>
      <c r="C143">
        <v>2.3544211690000001</v>
      </c>
      <c r="D143">
        <v>1.776348035</v>
      </c>
      <c r="E143">
        <f t="shared" si="10"/>
        <v>0.55047067494320501</v>
      </c>
      <c r="F143">
        <f t="shared" si="11"/>
        <v>0.72960916693332556</v>
      </c>
      <c r="G143">
        <f t="shared" si="12"/>
        <v>2.2388065422000003</v>
      </c>
      <c r="H143">
        <f t="shared" si="13"/>
        <v>0.57889763388239202</v>
      </c>
      <c r="I143">
        <f t="shared" si="14"/>
        <v>166.04348231399999</v>
      </c>
    </row>
    <row r="144" spans="1:9" x14ac:dyDescent="0.2">
      <c r="A144">
        <v>308</v>
      </c>
      <c r="B144">
        <v>1.056087174</v>
      </c>
      <c r="C144">
        <v>1.8661265869999999</v>
      </c>
      <c r="D144">
        <v>1.625890847</v>
      </c>
      <c r="E144">
        <f t="shared" si="10"/>
        <v>0.56592472416234862</v>
      </c>
      <c r="F144">
        <f t="shared" si="11"/>
        <v>0.64954371072857142</v>
      </c>
      <c r="G144">
        <f t="shared" si="12"/>
        <v>1.8180794389999999</v>
      </c>
      <c r="H144">
        <f t="shared" si="13"/>
        <v>0.58088065424736368</v>
      </c>
      <c r="I144">
        <f t="shared" si="14"/>
        <v>167.09956948799999</v>
      </c>
    </row>
    <row r="145" spans="1:9" x14ac:dyDescent="0.2">
      <c r="A145">
        <v>18</v>
      </c>
      <c r="B145">
        <v>1.3085739869999999</v>
      </c>
      <c r="C145">
        <v>2.2388733740000002</v>
      </c>
      <c r="D145">
        <v>2.2881891030000001</v>
      </c>
      <c r="E145">
        <f t="shared" si="10"/>
        <v>0.5844787839260801</v>
      </c>
      <c r="F145">
        <f t="shared" si="11"/>
        <v>0.57188192413133776</v>
      </c>
      <c r="G145">
        <f t="shared" si="12"/>
        <v>2.2487365198000004</v>
      </c>
      <c r="H145">
        <f t="shared" si="13"/>
        <v>0.58191521126556112</v>
      </c>
      <c r="I145">
        <f t="shared" si="14"/>
        <v>168.40814347499997</v>
      </c>
    </row>
    <row r="146" spans="1:9" x14ac:dyDescent="0.2">
      <c r="A146">
        <v>3</v>
      </c>
      <c r="B146">
        <v>1.301366043</v>
      </c>
      <c r="C146">
        <v>2.1875810640000002</v>
      </c>
      <c r="D146">
        <v>2.4183950730000001</v>
      </c>
      <c r="E146">
        <f t="shared" si="10"/>
        <v>0.59488814582278715</v>
      </c>
      <c r="F146">
        <f t="shared" si="11"/>
        <v>0.53811143494667546</v>
      </c>
      <c r="G146">
        <f t="shared" si="12"/>
        <v>2.2337438658000002</v>
      </c>
      <c r="H146">
        <f t="shared" si="13"/>
        <v>0.58259412053670023</v>
      </c>
      <c r="I146">
        <f t="shared" si="14"/>
        <v>169.70950951799998</v>
      </c>
    </row>
    <row r="147" spans="1:9" x14ac:dyDescent="0.2">
      <c r="A147">
        <v>29</v>
      </c>
      <c r="B147">
        <v>1.3167302320000001</v>
      </c>
      <c r="C147">
        <v>2.0938814429999999</v>
      </c>
      <c r="D147">
        <v>2.9032269799999999</v>
      </c>
      <c r="E147">
        <f t="shared" si="10"/>
        <v>0.62884660275390769</v>
      </c>
      <c r="F147">
        <f t="shared" si="11"/>
        <v>0.45354022991340487</v>
      </c>
      <c r="G147">
        <f t="shared" si="12"/>
        <v>2.2557505504000002</v>
      </c>
      <c r="H147">
        <f t="shared" si="13"/>
        <v>0.5837215607756413</v>
      </c>
      <c r="I147">
        <f t="shared" si="14"/>
        <v>171.02623974999997</v>
      </c>
    </row>
    <row r="148" spans="1:9" x14ac:dyDescent="0.2">
      <c r="A148">
        <v>10</v>
      </c>
      <c r="B148">
        <v>1.239148946</v>
      </c>
      <c r="C148">
        <v>2.0779617589999999</v>
      </c>
      <c r="D148">
        <v>2.2694838069999999</v>
      </c>
      <c r="E148">
        <f t="shared" si="10"/>
        <v>0.59632904245375962</v>
      </c>
      <c r="F148">
        <f t="shared" si="11"/>
        <v>0.54600475322977271</v>
      </c>
      <c r="G148">
        <f t="shared" si="12"/>
        <v>2.1162661686000002</v>
      </c>
      <c r="H148">
        <f t="shared" si="13"/>
        <v>0.58553548905417208</v>
      </c>
      <c r="I148">
        <f t="shared" si="14"/>
        <v>172.26538869599997</v>
      </c>
    </row>
    <row r="149" spans="1:9" x14ac:dyDescent="0.2">
      <c r="A149">
        <v>24</v>
      </c>
      <c r="B149">
        <v>1.250808886</v>
      </c>
      <c r="C149">
        <v>2.2532782469999999</v>
      </c>
      <c r="D149">
        <v>1.664048666</v>
      </c>
      <c r="E149">
        <f t="shared" si="10"/>
        <v>0.55510627134723323</v>
      </c>
      <c r="F149">
        <f t="shared" si="11"/>
        <v>0.75166604893032618</v>
      </c>
      <c r="G149">
        <f t="shared" si="12"/>
        <v>2.1354323308000001</v>
      </c>
      <c r="H149">
        <f t="shared" si="13"/>
        <v>0.58574035241444888</v>
      </c>
      <c r="I149">
        <f t="shared" si="14"/>
        <v>173.51619758199996</v>
      </c>
    </row>
    <row r="150" spans="1:9" x14ac:dyDescent="0.2">
      <c r="A150">
        <v>305</v>
      </c>
      <c r="B150">
        <v>1.032447841</v>
      </c>
      <c r="C150">
        <v>1.833630721</v>
      </c>
      <c r="D150">
        <v>1.4732660900000001</v>
      </c>
      <c r="E150">
        <f t="shared" si="10"/>
        <v>0.56306203270685706</v>
      </c>
      <c r="F150">
        <f t="shared" si="11"/>
        <v>0.70078843734196039</v>
      </c>
      <c r="G150">
        <f t="shared" si="12"/>
        <v>1.7615577948000003</v>
      </c>
      <c r="H150">
        <f t="shared" si="13"/>
        <v>0.58609932870083303</v>
      </c>
      <c r="I150">
        <f t="shared" si="14"/>
        <v>174.54864542299995</v>
      </c>
    </row>
    <row r="151" spans="1:9" x14ac:dyDescent="0.2">
      <c r="A151">
        <v>199</v>
      </c>
      <c r="B151">
        <v>1.28047825</v>
      </c>
      <c r="C151">
        <v>2.253272929</v>
      </c>
      <c r="D151">
        <v>1.885883041</v>
      </c>
      <c r="E151">
        <f t="shared" si="10"/>
        <v>0.56827481195022156</v>
      </c>
      <c r="F151">
        <f t="shared" si="11"/>
        <v>0.678980733248982</v>
      </c>
      <c r="G151">
        <f t="shared" si="12"/>
        <v>2.1797949513999999</v>
      </c>
      <c r="H151">
        <f t="shared" si="13"/>
        <v>0.58743059716584689</v>
      </c>
      <c r="I151">
        <f t="shared" si="14"/>
        <v>175.82912367299994</v>
      </c>
    </row>
    <row r="152" spans="1:9" x14ac:dyDescent="0.2">
      <c r="A152">
        <v>315</v>
      </c>
      <c r="B152">
        <v>1.0428211089999999</v>
      </c>
      <c r="C152">
        <v>1.8478660840000001</v>
      </c>
      <c r="D152">
        <v>1.4058498399999999</v>
      </c>
      <c r="E152">
        <f t="shared" si="10"/>
        <v>0.56433803186789799</v>
      </c>
      <c r="F152">
        <f t="shared" si="11"/>
        <v>0.74177275504758033</v>
      </c>
      <c r="G152">
        <f t="shared" si="12"/>
        <v>1.7594628352000001</v>
      </c>
      <c r="H152">
        <f t="shared" si="13"/>
        <v>0.59269288792988983</v>
      </c>
      <c r="I152">
        <f t="shared" si="14"/>
        <v>176.87194478199993</v>
      </c>
    </row>
    <row r="153" spans="1:9" x14ac:dyDescent="0.2">
      <c r="A153">
        <v>225</v>
      </c>
      <c r="B153">
        <v>1.094858398</v>
      </c>
      <c r="C153">
        <v>1.8253996320000001</v>
      </c>
      <c r="D153">
        <v>1.9301283360000001</v>
      </c>
      <c r="E153">
        <f t="shared" si="10"/>
        <v>0.59979106975080176</v>
      </c>
      <c r="F153">
        <f t="shared" si="11"/>
        <v>0.56724642479939213</v>
      </c>
      <c r="G153">
        <f t="shared" si="12"/>
        <v>1.8463453728000001</v>
      </c>
      <c r="H153">
        <f t="shared" si="13"/>
        <v>0.59298678033332242</v>
      </c>
      <c r="I153">
        <f t="shared" si="14"/>
        <v>177.96680317999994</v>
      </c>
    </row>
    <row r="154" spans="1:9" x14ac:dyDescent="0.2">
      <c r="A154">
        <v>328</v>
      </c>
      <c r="B154">
        <v>1.034316837</v>
      </c>
      <c r="C154">
        <v>1.8410942509999999</v>
      </c>
      <c r="D154">
        <v>1.3382669540000001</v>
      </c>
      <c r="E154">
        <f t="shared" si="10"/>
        <v>0.56179461558701049</v>
      </c>
      <c r="F154">
        <f t="shared" si="11"/>
        <v>0.77287781328567418</v>
      </c>
      <c r="G154">
        <f t="shared" si="12"/>
        <v>1.7405287916000001</v>
      </c>
      <c r="H154">
        <f t="shared" si="13"/>
        <v>0.59425436797813203</v>
      </c>
      <c r="I154">
        <f t="shared" si="14"/>
        <v>179.00112001699995</v>
      </c>
    </row>
    <row r="155" spans="1:9" x14ac:dyDescent="0.2">
      <c r="A155">
        <v>195</v>
      </c>
      <c r="B155">
        <v>1.2898473749999999</v>
      </c>
      <c r="C155">
        <v>2.276004168</v>
      </c>
      <c r="D155">
        <v>1.746611785</v>
      </c>
      <c r="E155">
        <f t="shared" si="10"/>
        <v>0.56671573503023565</v>
      </c>
      <c r="F155">
        <f t="shared" si="11"/>
        <v>0.73848544139990435</v>
      </c>
      <c r="G155">
        <f t="shared" si="12"/>
        <v>2.1701256914</v>
      </c>
      <c r="H155">
        <f t="shared" si="13"/>
        <v>0.59436528497475583</v>
      </c>
      <c r="I155">
        <f t="shared" si="14"/>
        <v>180.29096739199994</v>
      </c>
    </row>
    <row r="156" spans="1:9" x14ac:dyDescent="0.2">
      <c r="A156">
        <v>43</v>
      </c>
      <c r="B156">
        <v>1.279866414</v>
      </c>
      <c r="C156">
        <v>2.1126217450000002</v>
      </c>
      <c r="D156">
        <v>2.3148551180000001</v>
      </c>
      <c r="E156">
        <f t="shared" si="10"/>
        <v>0.60581900997142291</v>
      </c>
      <c r="F156">
        <f t="shared" si="11"/>
        <v>0.55289266444708873</v>
      </c>
      <c r="G156">
        <f t="shared" si="12"/>
        <v>2.1530684196000003</v>
      </c>
      <c r="H156">
        <f t="shared" si="13"/>
        <v>0.59443833848892513</v>
      </c>
      <c r="I156">
        <f t="shared" si="14"/>
        <v>181.57083380599994</v>
      </c>
    </row>
    <row r="157" spans="1:9" x14ac:dyDescent="0.2">
      <c r="A157">
        <v>236</v>
      </c>
      <c r="B157">
        <v>1.0697803109999999</v>
      </c>
      <c r="C157">
        <v>1.7704135320000001</v>
      </c>
      <c r="D157">
        <v>1.8894941460000001</v>
      </c>
      <c r="E157">
        <f t="shared" si="10"/>
        <v>0.60425448160209827</v>
      </c>
      <c r="F157">
        <f t="shared" si="11"/>
        <v>0.56617286339028428</v>
      </c>
      <c r="G157">
        <f t="shared" si="12"/>
        <v>1.7942296548000003</v>
      </c>
      <c r="H157">
        <f t="shared" si="13"/>
        <v>0.59623376981763598</v>
      </c>
      <c r="I157">
        <f t="shared" si="14"/>
        <v>182.64061411699993</v>
      </c>
    </row>
    <row r="158" spans="1:9" x14ac:dyDescent="0.2">
      <c r="A158">
        <v>307</v>
      </c>
      <c r="B158">
        <v>1.0379224970000001</v>
      </c>
      <c r="C158">
        <v>1.7967749740000001</v>
      </c>
      <c r="D158">
        <v>1.494065373</v>
      </c>
      <c r="E158">
        <f t="shared" si="10"/>
        <v>0.57765858942779336</v>
      </c>
      <c r="F158">
        <f t="shared" si="11"/>
        <v>0.69469684242524776</v>
      </c>
      <c r="G158">
        <f t="shared" si="12"/>
        <v>1.7362330538000001</v>
      </c>
      <c r="H158">
        <f t="shared" si="13"/>
        <v>0.59780136930831651</v>
      </c>
      <c r="I158">
        <f t="shared" si="14"/>
        <v>183.67853661399994</v>
      </c>
    </row>
    <row r="159" spans="1:9" x14ac:dyDescent="0.2">
      <c r="A159">
        <v>223</v>
      </c>
      <c r="B159">
        <v>1.113306608</v>
      </c>
      <c r="C159">
        <v>1.8668396519999999</v>
      </c>
      <c r="D159">
        <v>1.8004134329999999</v>
      </c>
      <c r="E159">
        <f t="shared" si="10"/>
        <v>0.59635898927220776</v>
      </c>
      <c r="F159">
        <f t="shared" si="11"/>
        <v>0.61836164271720362</v>
      </c>
      <c r="G159">
        <f t="shared" si="12"/>
        <v>1.8535544081999999</v>
      </c>
      <c r="H159">
        <f t="shared" si="13"/>
        <v>0.60063335776646565</v>
      </c>
      <c r="I159">
        <f t="shared" si="14"/>
        <v>184.79184322199993</v>
      </c>
    </row>
    <row r="160" spans="1:9" x14ac:dyDescent="0.2">
      <c r="A160">
        <v>229</v>
      </c>
      <c r="B160">
        <v>1.1173444960000001</v>
      </c>
      <c r="C160">
        <v>1.868393736</v>
      </c>
      <c r="D160">
        <v>1.823019583</v>
      </c>
      <c r="E160">
        <f t="shared" si="10"/>
        <v>0.59802410726986088</v>
      </c>
      <c r="F160">
        <f t="shared" si="11"/>
        <v>0.6129086634172487</v>
      </c>
      <c r="G160">
        <f t="shared" si="12"/>
        <v>1.8593189054000003</v>
      </c>
      <c r="H160">
        <f t="shared" si="13"/>
        <v>0.60094290051852228</v>
      </c>
      <c r="I160">
        <f t="shared" si="14"/>
        <v>185.90918771799991</v>
      </c>
    </row>
    <row r="161" spans="1:12" x14ac:dyDescent="0.2">
      <c r="A161">
        <v>268</v>
      </c>
      <c r="B161">
        <v>1.036738269</v>
      </c>
      <c r="C161">
        <v>1.733893111</v>
      </c>
      <c r="D161">
        <v>1.6644339939999999</v>
      </c>
      <c r="E161">
        <f t="shared" si="10"/>
        <v>0.59792513299858197</v>
      </c>
      <c r="F161">
        <f t="shared" si="11"/>
        <v>0.62287737016743483</v>
      </c>
      <c r="G161">
        <f t="shared" si="12"/>
        <v>1.7200012875999999</v>
      </c>
      <c r="H161">
        <f t="shared" si="13"/>
        <v>0.60275435633342489</v>
      </c>
      <c r="I161">
        <f t="shared" si="14"/>
        <v>186.94592598699992</v>
      </c>
    </row>
    <row r="162" spans="1:12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 t="shared" si="10"/>
        <v>0.59040051876097033</v>
      </c>
      <c r="F162">
        <f t="shared" si="11"/>
        <v>0.6637627038449857</v>
      </c>
      <c r="G162">
        <f t="shared" si="12"/>
        <v>1.7919823646000002</v>
      </c>
      <c r="H162">
        <f t="shared" si="13"/>
        <v>0.60374629648852518</v>
      </c>
      <c r="I162">
        <f t="shared" si="14"/>
        <v>188.02782870299993</v>
      </c>
    </row>
    <row r="163" spans="1:12" x14ac:dyDescent="0.2">
      <c r="A163">
        <v>233</v>
      </c>
      <c r="B163">
        <v>1.084138418</v>
      </c>
      <c r="C163">
        <v>1.7774200060000001</v>
      </c>
      <c r="D163">
        <v>1.8412067080000001</v>
      </c>
      <c r="E163">
        <f t="shared" si="10"/>
        <v>0.60995061062680533</v>
      </c>
      <c r="F163">
        <f t="shared" si="11"/>
        <v>0.58881950260633087</v>
      </c>
      <c r="G163">
        <f t="shared" si="12"/>
        <v>1.7901773464000001</v>
      </c>
      <c r="H163">
        <f t="shared" si="13"/>
        <v>0.60560391973464189</v>
      </c>
      <c r="I163">
        <f t="shared" si="14"/>
        <v>189.11196712099994</v>
      </c>
    </row>
    <row r="164" spans="1:12" x14ac:dyDescent="0.2">
      <c r="A164">
        <v>281</v>
      </c>
      <c r="B164">
        <v>1.035360729</v>
      </c>
      <c r="C164">
        <v>1.7536322870000001</v>
      </c>
      <c r="D164">
        <v>1.527202696</v>
      </c>
      <c r="E164">
        <f t="shared" si="10"/>
        <v>0.59040925322561644</v>
      </c>
      <c r="F164">
        <f t="shared" si="11"/>
        <v>0.67794584943556169</v>
      </c>
      <c r="G164">
        <f t="shared" si="12"/>
        <v>1.7083463688</v>
      </c>
      <c r="H164">
        <f t="shared" si="13"/>
        <v>0.60606019242296405</v>
      </c>
      <c r="I164">
        <f t="shared" si="14"/>
        <v>190.14732784999993</v>
      </c>
    </row>
    <row r="165" spans="1:12" x14ac:dyDescent="0.2">
      <c r="A165">
        <v>230</v>
      </c>
      <c r="B165">
        <v>1.05050344</v>
      </c>
      <c r="C165">
        <v>1.723863395</v>
      </c>
      <c r="D165">
        <v>1.743170047</v>
      </c>
      <c r="E165">
        <f t="shared" si="10"/>
        <v>0.6093890287635001</v>
      </c>
      <c r="F165">
        <f t="shared" si="11"/>
        <v>0.60263968039602278</v>
      </c>
      <c r="G165">
        <f t="shared" si="12"/>
        <v>1.7277247254000001</v>
      </c>
      <c r="H165">
        <f t="shared" si="13"/>
        <v>0.60802709167502889</v>
      </c>
      <c r="I165">
        <f t="shared" si="14"/>
        <v>191.19783128999993</v>
      </c>
    </row>
    <row r="166" spans="1:12" x14ac:dyDescent="0.2">
      <c r="A166">
        <v>253</v>
      </c>
      <c r="B166">
        <v>1.13943068</v>
      </c>
      <c r="C166">
        <v>1.8709608529999999</v>
      </c>
      <c r="D166">
        <v>1.8687480999999999</v>
      </c>
      <c r="E166">
        <f t="shared" si="10"/>
        <v>0.60900829548249247</v>
      </c>
      <c r="F166">
        <f t="shared" si="11"/>
        <v>0.60972941189880014</v>
      </c>
      <c r="G166">
        <f t="shared" si="12"/>
        <v>1.8705183023999998</v>
      </c>
      <c r="H166">
        <f t="shared" si="13"/>
        <v>0.60915238227716584</v>
      </c>
      <c r="I166">
        <f t="shared" si="14"/>
        <v>192.33726196999993</v>
      </c>
    </row>
    <row r="167" spans="1:12" x14ac:dyDescent="0.2">
      <c r="A167">
        <v>206</v>
      </c>
      <c r="B167">
        <v>1.3245479149999999</v>
      </c>
      <c r="C167">
        <v>2.2471239089999999</v>
      </c>
      <c r="D167">
        <v>1.8188389300000001</v>
      </c>
      <c r="E167">
        <f t="shared" si="10"/>
        <v>0.5894414231876699</v>
      </c>
      <c r="F167">
        <f t="shared" si="11"/>
        <v>0.7282381596043801</v>
      </c>
      <c r="G167">
        <f t="shared" si="12"/>
        <v>2.1614669132</v>
      </c>
      <c r="H167">
        <f t="shared" si="13"/>
        <v>0.61280045829572216</v>
      </c>
      <c r="I167">
        <f t="shared" si="14"/>
        <v>193.66180988499994</v>
      </c>
    </row>
    <row r="168" spans="1:12" x14ac:dyDescent="0.2">
      <c r="A168">
        <v>321</v>
      </c>
      <c r="B168">
        <v>1.0412181979999999</v>
      </c>
      <c r="C168">
        <v>1.781906539</v>
      </c>
      <c r="D168">
        <v>1.328592269</v>
      </c>
      <c r="E168">
        <f t="shared" si="10"/>
        <v>0.58432817614796351</v>
      </c>
      <c r="F168">
        <f t="shared" si="11"/>
        <v>0.78370032875752038</v>
      </c>
      <c r="G168">
        <f t="shared" si="12"/>
        <v>1.6912436849999999</v>
      </c>
      <c r="H168">
        <f t="shared" si="13"/>
        <v>0.61565237891782576</v>
      </c>
      <c r="I168">
        <f t="shared" si="14"/>
        <v>194.70302808299994</v>
      </c>
    </row>
    <row r="169" spans="1:12" x14ac:dyDescent="0.2">
      <c r="A169">
        <v>226</v>
      </c>
      <c r="B169">
        <v>1.097306954</v>
      </c>
      <c r="C169">
        <v>1.7319134549999999</v>
      </c>
      <c r="D169">
        <v>1.9271670270000001</v>
      </c>
      <c r="E169">
        <f t="shared" si="10"/>
        <v>0.63358070856952842</v>
      </c>
      <c r="F169">
        <f t="shared" si="11"/>
        <v>0.56938860961530968</v>
      </c>
      <c r="G169">
        <f t="shared" si="12"/>
        <v>1.7709641694</v>
      </c>
      <c r="H169">
        <f t="shared" si="13"/>
        <v>0.61960991247596275</v>
      </c>
      <c r="I169">
        <f t="shared" si="14"/>
        <v>195.80033503699994</v>
      </c>
    </row>
    <row r="170" spans="1:12" x14ac:dyDescent="0.2">
      <c r="A170">
        <v>320</v>
      </c>
      <c r="B170">
        <v>1.049282694</v>
      </c>
      <c r="C170">
        <v>1.769689587</v>
      </c>
      <c r="D170">
        <v>1.3854121399999999</v>
      </c>
      <c r="E170">
        <f t="shared" si="10"/>
        <v>0.59291906428559438</v>
      </c>
      <c r="F170">
        <f t="shared" si="11"/>
        <v>0.75737945677305818</v>
      </c>
      <c r="G170">
        <f t="shared" si="12"/>
        <v>1.6928340976</v>
      </c>
      <c r="H170">
        <f t="shared" si="13"/>
        <v>0.61983787749054131</v>
      </c>
      <c r="I170">
        <f t="shared" si="14"/>
        <v>196.84961773099994</v>
      </c>
    </row>
    <row r="171" spans="1:12" x14ac:dyDescent="0.2">
      <c r="A171">
        <v>255</v>
      </c>
      <c r="B171">
        <v>1.087456338</v>
      </c>
      <c r="C171">
        <v>1.724269928</v>
      </c>
      <c r="D171">
        <v>1.8719239940000001</v>
      </c>
      <c r="E171">
        <f t="shared" si="10"/>
        <v>0.63067639256537567</v>
      </c>
      <c r="F171">
        <f t="shared" si="11"/>
        <v>0.58092975007830361</v>
      </c>
      <c r="G171">
        <f t="shared" si="12"/>
        <v>1.7538007412000001</v>
      </c>
      <c r="H171">
        <f t="shared" si="13"/>
        <v>0.62005694971706515</v>
      </c>
      <c r="I171">
        <f t="shared" si="14"/>
        <v>197.93707406899995</v>
      </c>
    </row>
    <row r="172" spans="1:12" x14ac:dyDescent="0.2">
      <c r="A172">
        <v>243</v>
      </c>
      <c r="B172">
        <v>1.1438478430000001</v>
      </c>
      <c r="C172">
        <v>1.8345145410000001</v>
      </c>
      <c r="D172">
        <v>1.8515571609999999</v>
      </c>
      <c r="E172">
        <f t="shared" si="10"/>
        <v>0.62351527744036561</v>
      </c>
      <c r="F172">
        <f t="shared" si="11"/>
        <v>0.61777614382816248</v>
      </c>
      <c r="G172">
        <f t="shared" si="12"/>
        <v>1.8379230650000002</v>
      </c>
      <c r="H172">
        <f t="shared" si="13"/>
        <v>0.62235893590029023</v>
      </c>
      <c r="I172" s="1">
        <f t="shared" si="14"/>
        <v>199.08092191199995</v>
      </c>
      <c r="J172">
        <f>200-I172</f>
        <v>0.91907808800004887</v>
      </c>
      <c r="K172">
        <f>J172/B173</f>
        <v>0.8856396071029119</v>
      </c>
    </row>
    <row r="173" spans="1:12" x14ac:dyDescent="0.2">
      <c r="A173" s="1">
        <v>311</v>
      </c>
      <c r="B173">
        <v>1.037756307</v>
      </c>
      <c r="C173">
        <v>1.7321667519999999</v>
      </c>
      <c r="D173">
        <v>1.365631204</v>
      </c>
      <c r="E173">
        <f t="shared" si="10"/>
        <v>0.59910877852942424</v>
      </c>
      <c r="F173">
        <f t="shared" si="11"/>
        <v>0.75990963296705683</v>
      </c>
      <c r="G173">
        <f t="shared" si="12"/>
        <v>1.6588596423999999</v>
      </c>
      <c r="H173">
        <f t="shared" si="13"/>
        <v>0.62558415460550842</v>
      </c>
      <c r="I173">
        <f t="shared" si="14"/>
        <v>200.11867821899995</v>
      </c>
      <c r="K173">
        <f>K172*C173</f>
        <v>1.5340754816780069</v>
      </c>
      <c r="L173">
        <f>K172*D173</f>
        <v>1.2094570829580367</v>
      </c>
    </row>
    <row r="174" spans="1:12" x14ac:dyDescent="0.2">
      <c r="A174">
        <v>254</v>
      </c>
      <c r="B174">
        <v>1.1069176970000001</v>
      </c>
      <c r="C174">
        <v>1.7390538740000001</v>
      </c>
      <c r="D174">
        <v>1.884235042</v>
      </c>
      <c r="E174">
        <f t="shared" si="10"/>
        <v>0.63650569631519072</v>
      </c>
      <c r="F174">
        <f t="shared" si="11"/>
        <v>0.5874626425719558</v>
      </c>
      <c r="G174">
        <f t="shared" si="12"/>
        <v>1.7680901076000002</v>
      </c>
      <c r="H174">
        <f t="shared" si="13"/>
        <v>0.62605276294573386</v>
      </c>
      <c r="I174">
        <f t="shared" si="14"/>
        <v>201.22559591599995</v>
      </c>
      <c r="K174" t="s">
        <v>6</v>
      </c>
      <c r="L174" t="s">
        <v>7</v>
      </c>
    </row>
    <row r="175" spans="1:12" x14ac:dyDescent="0.2">
      <c r="A175">
        <v>221</v>
      </c>
      <c r="B175">
        <v>1.1008007049999999</v>
      </c>
      <c r="C175">
        <v>1.746418214</v>
      </c>
      <c r="D175">
        <v>1.791825453</v>
      </c>
      <c r="E175">
        <f t="shared" si="10"/>
        <v>0.63031907029801504</v>
      </c>
      <c r="F175">
        <f t="shared" si="11"/>
        <v>0.61434594712166979</v>
      </c>
      <c r="G175">
        <f t="shared" si="12"/>
        <v>1.7554996618000001</v>
      </c>
      <c r="H175">
        <f t="shared" si="13"/>
        <v>0.62705834068421007</v>
      </c>
      <c r="I175">
        <f t="shared" si="14"/>
        <v>202.32639662099996</v>
      </c>
    </row>
    <row r="176" spans="1:12" x14ac:dyDescent="0.2">
      <c r="A176">
        <v>251</v>
      </c>
      <c r="B176">
        <v>1.1470348589999999</v>
      </c>
      <c r="C176">
        <v>1.8368923939999999</v>
      </c>
      <c r="D176">
        <v>1.764332749</v>
      </c>
      <c r="E176">
        <f t="shared" si="10"/>
        <v>0.62444314253064515</v>
      </c>
      <c r="F176">
        <f t="shared" si="11"/>
        <v>0.65012388374592256</v>
      </c>
      <c r="G176">
        <f t="shared" si="12"/>
        <v>1.8223804650000002</v>
      </c>
      <c r="H176">
        <f t="shared" si="13"/>
        <v>0.62941569064723257</v>
      </c>
      <c r="I176">
        <f t="shared" si="14"/>
        <v>203.47343147999996</v>
      </c>
    </row>
    <row r="177" spans="1:9" x14ac:dyDescent="0.2">
      <c r="A177">
        <v>273</v>
      </c>
      <c r="B177">
        <v>1.07703594</v>
      </c>
      <c r="C177">
        <v>1.805264056</v>
      </c>
      <c r="D177">
        <v>1.3199669510000001</v>
      </c>
      <c r="E177">
        <f t="shared" si="10"/>
        <v>0.59660853292921268</v>
      </c>
      <c r="F177">
        <f t="shared" si="11"/>
        <v>0.81595674738980639</v>
      </c>
      <c r="G177">
        <f t="shared" si="12"/>
        <v>1.708204635</v>
      </c>
      <c r="H177">
        <f t="shared" si="13"/>
        <v>0.63050756211067183</v>
      </c>
      <c r="I177">
        <f t="shared" si="14"/>
        <v>204.55046741999996</v>
      </c>
    </row>
    <row r="178" spans="1:9" x14ac:dyDescent="0.2">
      <c r="A178">
        <v>341</v>
      </c>
      <c r="B178">
        <v>1.094740491</v>
      </c>
      <c r="C178">
        <v>1.698237156</v>
      </c>
      <c r="D178">
        <v>1.8676314190000001</v>
      </c>
      <c r="E178">
        <f t="shared" si="10"/>
        <v>0.64463345836722463</v>
      </c>
      <c r="F178">
        <f t="shared" si="11"/>
        <v>0.58616517149093861</v>
      </c>
      <c r="G178">
        <f t="shared" si="12"/>
        <v>1.7321160086</v>
      </c>
      <c r="H178">
        <f t="shared" si="13"/>
        <v>0.63202492533097421</v>
      </c>
      <c r="I178">
        <f t="shared" si="14"/>
        <v>205.64520791099997</v>
      </c>
    </row>
    <row r="179" spans="1:9" x14ac:dyDescent="0.2">
      <c r="A179">
        <v>279</v>
      </c>
      <c r="B179">
        <v>1.065275653</v>
      </c>
      <c r="C179">
        <v>1.690441442</v>
      </c>
      <c r="D179">
        <v>1.6549524289999999</v>
      </c>
      <c r="E179">
        <f t="shared" si="10"/>
        <v>0.63017601588118188</v>
      </c>
      <c r="F179">
        <f t="shared" si="11"/>
        <v>0.64368959151514082</v>
      </c>
      <c r="G179">
        <f t="shared" si="12"/>
        <v>1.6833436394000003</v>
      </c>
      <c r="H179">
        <f t="shared" si="13"/>
        <v>0.63283314711647332</v>
      </c>
      <c r="I179">
        <f t="shared" si="14"/>
        <v>206.71048356399996</v>
      </c>
    </row>
    <row r="180" spans="1:9" x14ac:dyDescent="0.2">
      <c r="A180">
        <v>283</v>
      </c>
      <c r="B180">
        <v>1.0682689729999999</v>
      </c>
      <c r="C180">
        <v>1.7124758870000001</v>
      </c>
      <c r="D180">
        <v>1.570631103</v>
      </c>
      <c r="E180">
        <f t="shared" si="10"/>
        <v>0.6238154832483197</v>
      </c>
      <c r="F180">
        <f t="shared" si="11"/>
        <v>0.68015269209908158</v>
      </c>
      <c r="G180">
        <f t="shared" si="12"/>
        <v>1.6841069302</v>
      </c>
      <c r="H180">
        <f t="shared" si="13"/>
        <v>0.6343237200936731</v>
      </c>
    </row>
    <row r="181" spans="1:9" x14ac:dyDescent="0.2">
      <c r="A181">
        <v>270</v>
      </c>
      <c r="B181">
        <v>1.138391672</v>
      </c>
      <c r="C181">
        <v>1.8498130660000001</v>
      </c>
      <c r="D181">
        <v>1.5688694030000001</v>
      </c>
      <c r="E181">
        <f t="shared" si="10"/>
        <v>0.61540903398505886</v>
      </c>
      <c r="F181">
        <f t="shared" si="11"/>
        <v>0.72561276918471462</v>
      </c>
      <c r="G181">
        <f t="shared" si="12"/>
        <v>1.7936243334000002</v>
      </c>
      <c r="H181">
        <f t="shared" si="13"/>
        <v>0.63468790582365764</v>
      </c>
    </row>
    <row r="182" spans="1:9" x14ac:dyDescent="0.2">
      <c r="A182">
        <v>309</v>
      </c>
      <c r="B182">
        <v>1.098788323</v>
      </c>
      <c r="C182">
        <v>1.815798636</v>
      </c>
      <c r="D182">
        <v>1.3756481869999999</v>
      </c>
      <c r="E182">
        <f t="shared" si="10"/>
        <v>0.60512674765551477</v>
      </c>
      <c r="F182">
        <f t="shared" si="11"/>
        <v>0.79874224629789015</v>
      </c>
      <c r="G182">
        <f t="shared" si="12"/>
        <v>1.7277685462000001</v>
      </c>
      <c r="H182">
        <f t="shared" si="13"/>
        <v>0.63595805434509178</v>
      </c>
    </row>
    <row r="183" spans="1:9" x14ac:dyDescent="0.2">
      <c r="A183">
        <v>2</v>
      </c>
      <c r="B183">
        <v>1.2616984229999999</v>
      </c>
      <c r="C183">
        <v>2.1891385809999999</v>
      </c>
      <c r="D183">
        <v>1.1241818029999999</v>
      </c>
      <c r="E183">
        <f t="shared" si="10"/>
        <v>0.57634470195288201</v>
      </c>
      <c r="F183">
        <f t="shared" si="11"/>
        <v>1.1223259615420051</v>
      </c>
      <c r="G183">
        <f t="shared" si="12"/>
        <v>1.9761472254000001</v>
      </c>
      <c r="H183">
        <f t="shared" si="13"/>
        <v>0.63846377779095598</v>
      </c>
    </row>
    <row r="184" spans="1:9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10"/>
        <v>0.62978045261981308</v>
      </c>
      <c r="F184">
        <f t="shared" si="11"/>
        <v>0.67751903714601103</v>
      </c>
      <c r="G184">
        <f t="shared" si="12"/>
        <v>1.6761519474</v>
      </c>
      <c r="H184">
        <f t="shared" si="13"/>
        <v>0.63878228442286145</v>
      </c>
    </row>
    <row r="185" spans="1:9" x14ac:dyDescent="0.2">
      <c r="A185">
        <v>296</v>
      </c>
      <c r="B185">
        <v>1.062453168</v>
      </c>
      <c r="C185">
        <v>1.750177731</v>
      </c>
      <c r="D185">
        <v>1.2917606530000001</v>
      </c>
      <c r="E185">
        <f t="shared" si="10"/>
        <v>0.60705444320385993</v>
      </c>
      <c r="F185">
        <f t="shared" si="11"/>
        <v>0.82248454118225878</v>
      </c>
      <c r="G185">
        <f t="shared" si="12"/>
        <v>1.6584943154</v>
      </c>
      <c r="H185">
        <f t="shared" si="13"/>
        <v>0.64061308991810129</v>
      </c>
    </row>
    <row r="186" spans="1:9" x14ac:dyDescent="0.2">
      <c r="A186">
        <v>282</v>
      </c>
      <c r="B186">
        <v>1.1531599299999999</v>
      </c>
      <c r="C186">
        <v>1.863417841</v>
      </c>
      <c r="D186">
        <v>1.5264688399999999</v>
      </c>
      <c r="E186">
        <f t="shared" si="10"/>
        <v>0.61884130581317109</v>
      </c>
      <c r="F186">
        <f t="shared" si="11"/>
        <v>0.75544282318923717</v>
      </c>
      <c r="G186">
        <f t="shared" si="12"/>
        <v>1.7960280408000002</v>
      </c>
      <c r="H186">
        <f t="shared" si="13"/>
        <v>0.64206120606354833</v>
      </c>
    </row>
    <row r="187" spans="1:9" x14ac:dyDescent="0.2">
      <c r="A187">
        <v>290</v>
      </c>
      <c r="B187">
        <v>1.1025643439999999</v>
      </c>
      <c r="C187">
        <v>1.7254671610000001</v>
      </c>
      <c r="D187">
        <v>1.657033218</v>
      </c>
      <c r="E187">
        <f t="shared" si="10"/>
        <v>0.63899468440825336</v>
      </c>
      <c r="F187">
        <f t="shared" si="11"/>
        <v>0.66538457528978756</v>
      </c>
      <c r="G187">
        <f t="shared" si="12"/>
        <v>1.7117803724000002</v>
      </c>
      <c r="H187">
        <f t="shared" si="13"/>
        <v>0.64410385922006486</v>
      </c>
    </row>
    <row r="188" spans="1:9" x14ac:dyDescent="0.2">
      <c r="A188">
        <v>312</v>
      </c>
      <c r="B188">
        <v>1.0628310830000001</v>
      </c>
      <c r="C188">
        <v>1.711471996</v>
      </c>
      <c r="D188">
        <v>1.389433505</v>
      </c>
      <c r="E188">
        <f t="shared" si="10"/>
        <v>0.62100407455337647</v>
      </c>
      <c r="F188">
        <f t="shared" si="11"/>
        <v>0.76493842934930523</v>
      </c>
      <c r="G188">
        <f t="shared" si="12"/>
        <v>1.6470642978000001</v>
      </c>
      <c r="H188">
        <f t="shared" si="13"/>
        <v>0.6452881556716602</v>
      </c>
    </row>
    <row r="189" spans="1:9" x14ac:dyDescent="0.2">
      <c r="A189">
        <v>245</v>
      </c>
      <c r="B189">
        <v>1.1104290720000001</v>
      </c>
      <c r="C189">
        <v>1.708297706</v>
      </c>
      <c r="D189">
        <v>1.7706862219999999</v>
      </c>
      <c r="E189">
        <f t="shared" si="10"/>
        <v>0.65002081785854726</v>
      </c>
      <c r="F189">
        <f t="shared" si="11"/>
        <v>0.62711792648714704</v>
      </c>
      <c r="G189">
        <f t="shared" si="12"/>
        <v>1.7207754092000001</v>
      </c>
      <c r="H189">
        <f t="shared" si="13"/>
        <v>0.6453073806512879</v>
      </c>
    </row>
    <row r="190" spans="1:9" x14ac:dyDescent="0.2">
      <c r="A190">
        <v>227</v>
      </c>
      <c r="B190">
        <v>1.1246076149999999</v>
      </c>
      <c r="C190">
        <v>1.7322226519999999</v>
      </c>
      <c r="D190">
        <v>1.7464060219999999</v>
      </c>
      <c r="E190">
        <f t="shared" si="10"/>
        <v>0.649228096458353</v>
      </c>
      <c r="F190">
        <f t="shared" si="11"/>
        <v>0.64395541519725708</v>
      </c>
      <c r="G190">
        <f t="shared" si="12"/>
        <v>1.735059326</v>
      </c>
      <c r="H190">
        <f t="shared" si="13"/>
        <v>0.64816666389884581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 t="shared" si="10"/>
        <v>0.63775654556186867</v>
      </c>
      <c r="F191">
        <f t="shared" si="11"/>
        <v>0.6962990221445059</v>
      </c>
      <c r="G191">
        <f t="shared" si="12"/>
        <v>1.6649809580000001</v>
      </c>
      <c r="H191">
        <f t="shared" si="13"/>
        <v>0.64866404315958537</v>
      </c>
    </row>
    <row r="192" spans="1:9" x14ac:dyDescent="0.2">
      <c r="A192">
        <v>306</v>
      </c>
      <c r="B192">
        <v>1.1022108859999999</v>
      </c>
      <c r="C192">
        <v>1.696304638</v>
      </c>
      <c r="D192">
        <v>1.6641635859999999</v>
      </c>
      <c r="E192">
        <f t="shared" si="10"/>
        <v>0.64977178114630607</v>
      </c>
      <c r="F192">
        <f t="shared" si="11"/>
        <v>0.6623212376911124</v>
      </c>
      <c r="G192">
        <f t="shared" si="12"/>
        <v>1.6898764276000002</v>
      </c>
      <c r="H192">
        <f t="shared" si="13"/>
        <v>0.65224348242160179</v>
      </c>
    </row>
    <row r="193" spans="1:8" x14ac:dyDescent="0.2">
      <c r="A193">
        <v>342</v>
      </c>
      <c r="B193">
        <v>1.155990735</v>
      </c>
      <c r="C193">
        <v>1.873076218</v>
      </c>
      <c r="D193">
        <v>1.365610829</v>
      </c>
      <c r="E193">
        <f t="shared" si="10"/>
        <v>0.61716161034510553</v>
      </c>
      <c r="F193">
        <f t="shared" si="11"/>
        <v>0.84650085547908327</v>
      </c>
      <c r="G193">
        <f t="shared" si="12"/>
        <v>1.7715831402000002</v>
      </c>
      <c r="H193">
        <f t="shared" si="13"/>
        <v>0.65251847839864641</v>
      </c>
    </row>
    <row r="194" spans="1:8" x14ac:dyDescent="0.2">
      <c r="A194">
        <v>241</v>
      </c>
      <c r="B194">
        <v>1.2381965580000001</v>
      </c>
      <c r="C194">
        <v>1.8745837519999999</v>
      </c>
      <c r="D194">
        <v>1.909812361</v>
      </c>
      <c r="E194">
        <f t="shared" ref="E194:E257" si="15">$B194/C194</f>
        <v>0.66051813192073383</v>
      </c>
      <c r="F194">
        <f t="shared" ref="F194:F257" si="16">$B194/D194</f>
        <v>0.64833414176441184</v>
      </c>
      <c r="G194">
        <f t="shared" ref="G194:G257" si="17">$L$5*C194+$L$6*D194</f>
        <v>1.8816294737999999</v>
      </c>
      <c r="H194">
        <f t="shared" ref="H194:H257" si="18">B194/G194</f>
        <v>0.65804483573454542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15"/>
        <v>0.64524956815982348</v>
      </c>
      <c r="F195">
        <f t="shared" si="16"/>
        <v>0.71960709590234406</v>
      </c>
      <c r="G195">
        <f t="shared" si="17"/>
        <v>1.9561025744000002</v>
      </c>
      <c r="H195">
        <f t="shared" si="18"/>
        <v>0.65886578488621406</v>
      </c>
    </row>
    <row r="196" spans="1:8" x14ac:dyDescent="0.2">
      <c r="A196">
        <v>238</v>
      </c>
      <c r="B196">
        <v>1.161667335</v>
      </c>
      <c r="C196">
        <v>1.7400784490000001</v>
      </c>
      <c r="D196">
        <v>1.850967408</v>
      </c>
      <c r="E196">
        <f t="shared" si="15"/>
        <v>0.66759480623853173</v>
      </c>
      <c r="F196">
        <f t="shared" si="16"/>
        <v>0.62760010250812581</v>
      </c>
      <c r="G196">
        <f t="shared" si="17"/>
        <v>1.7622562408000002</v>
      </c>
      <c r="H196">
        <f t="shared" si="18"/>
        <v>0.65919320250081526</v>
      </c>
    </row>
    <row r="197" spans="1:8" x14ac:dyDescent="0.2">
      <c r="A197">
        <v>244</v>
      </c>
      <c r="B197">
        <v>1.146990929</v>
      </c>
      <c r="C197">
        <v>1.729149649</v>
      </c>
      <c r="D197">
        <v>1.7436012080000001</v>
      </c>
      <c r="E197">
        <f t="shared" si="15"/>
        <v>0.66332658348184415</v>
      </c>
      <c r="F197">
        <f t="shared" si="16"/>
        <v>0.65782870746898447</v>
      </c>
      <c r="G197">
        <f t="shared" si="17"/>
        <v>1.7320399608000003</v>
      </c>
      <c r="H197">
        <f t="shared" si="18"/>
        <v>0.66221966869068316</v>
      </c>
    </row>
    <row r="198" spans="1:8" x14ac:dyDescent="0.2">
      <c r="A198">
        <v>297</v>
      </c>
      <c r="B198">
        <v>1.160832844</v>
      </c>
      <c r="C198">
        <v>1.8476828590000001</v>
      </c>
      <c r="D198">
        <v>1.369562486</v>
      </c>
      <c r="E198">
        <f t="shared" si="15"/>
        <v>0.62826411921592651</v>
      </c>
      <c r="F198">
        <f t="shared" si="16"/>
        <v>0.84759392569986036</v>
      </c>
      <c r="G198">
        <f t="shared" si="17"/>
        <v>1.7520587844000002</v>
      </c>
      <c r="H198">
        <f t="shared" si="18"/>
        <v>0.66255359371262879</v>
      </c>
    </row>
    <row r="199" spans="1:8" x14ac:dyDescent="0.2">
      <c r="A199">
        <v>294</v>
      </c>
      <c r="B199">
        <v>1.1184023059999999</v>
      </c>
      <c r="C199">
        <v>1.724563635</v>
      </c>
      <c r="D199">
        <v>1.523677835</v>
      </c>
      <c r="E199">
        <f t="shared" si="15"/>
        <v>0.64851321418475805</v>
      </c>
      <c r="F199">
        <f t="shared" si="16"/>
        <v>0.73401494745770846</v>
      </c>
      <c r="G199">
        <f t="shared" si="17"/>
        <v>1.6843864750000002</v>
      </c>
      <c r="H199">
        <f t="shared" si="18"/>
        <v>0.66398200329885682</v>
      </c>
    </row>
    <row r="200" spans="1:8" x14ac:dyDescent="0.2">
      <c r="A200">
        <v>231</v>
      </c>
      <c r="B200">
        <v>1.1650902110000001</v>
      </c>
      <c r="C200">
        <v>1.7561442819999999</v>
      </c>
      <c r="D200">
        <v>1.7464814529999999</v>
      </c>
      <c r="E200">
        <f t="shared" si="15"/>
        <v>0.66343649718411923</v>
      </c>
      <c r="F200">
        <f t="shared" si="16"/>
        <v>0.66710711928757038</v>
      </c>
      <c r="G200">
        <f t="shared" si="17"/>
        <v>1.7542117161999999</v>
      </c>
      <c r="H200">
        <f t="shared" si="18"/>
        <v>0.66416738654775165</v>
      </c>
    </row>
    <row r="201" spans="1:8" x14ac:dyDescent="0.2">
      <c r="A201">
        <v>239</v>
      </c>
      <c r="B201">
        <v>1.213976095</v>
      </c>
      <c r="C201">
        <v>1.826535091</v>
      </c>
      <c r="D201">
        <v>1.8210137639999999</v>
      </c>
      <c r="E201">
        <f t="shared" si="15"/>
        <v>0.66463332732105718</v>
      </c>
      <c r="F201">
        <f t="shared" si="16"/>
        <v>0.66664850041188384</v>
      </c>
      <c r="G201">
        <f t="shared" si="17"/>
        <v>1.8254308256</v>
      </c>
      <c r="H201">
        <f t="shared" si="18"/>
        <v>0.66503538670164553</v>
      </c>
    </row>
    <row r="202" spans="1:8" x14ac:dyDescent="0.2">
      <c r="A202">
        <v>248</v>
      </c>
      <c r="B202">
        <v>1.152865649</v>
      </c>
      <c r="C202">
        <v>1.684610422</v>
      </c>
      <c r="D202">
        <v>1.893929148</v>
      </c>
      <c r="E202">
        <f t="shared" si="15"/>
        <v>0.68435148800236967</v>
      </c>
      <c r="F202">
        <f t="shared" si="16"/>
        <v>0.60871635573982941</v>
      </c>
      <c r="G202">
        <f t="shared" si="17"/>
        <v>1.7264741672000001</v>
      </c>
      <c r="H202">
        <f t="shared" si="18"/>
        <v>0.6677572540049761</v>
      </c>
    </row>
    <row r="203" spans="1:8" x14ac:dyDescent="0.2">
      <c r="A203">
        <v>272</v>
      </c>
      <c r="B203">
        <v>1.2032670379999999</v>
      </c>
      <c r="C203">
        <v>1.8348068559999999</v>
      </c>
      <c r="D203">
        <v>1.655578072</v>
      </c>
      <c r="E203">
        <f t="shared" si="15"/>
        <v>0.65580038251176009</v>
      </c>
      <c r="F203">
        <f t="shared" si="16"/>
        <v>0.72679570861095577</v>
      </c>
      <c r="G203">
        <f t="shared" si="17"/>
        <v>1.7989610992</v>
      </c>
      <c r="H203">
        <f t="shared" si="18"/>
        <v>0.66886773623681695</v>
      </c>
    </row>
    <row r="204" spans="1:8" x14ac:dyDescent="0.2">
      <c r="A204">
        <v>264</v>
      </c>
      <c r="B204">
        <v>1.262900709</v>
      </c>
      <c r="C204">
        <v>1.92153285</v>
      </c>
      <c r="D204">
        <v>1.744744673</v>
      </c>
      <c r="E204">
        <f t="shared" si="15"/>
        <v>0.65723607535515205</v>
      </c>
      <c r="F204">
        <f t="shared" si="16"/>
        <v>0.7238312450775426</v>
      </c>
      <c r="G204">
        <f t="shared" si="17"/>
        <v>1.8861752146000001</v>
      </c>
      <c r="H204">
        <f t="shared" si="18"/>
        <v>0.66955641195180393</v>
      </c>
    </row>
    <row r="205" spans="1:8" x14ac:dyDescent="0.2">
      <c r="A205">
        <v>256</v>
      </c>
      <c r="B205">
        <v>1.1638799740000001</v>
      </c>
      <c r="C205">
        <v>1.736342434</v>
      </c>
      <c r="D205">
        <v>1.738436584</v>
      </c>
      <c r="E205">
        <f t="shared" si="15"/>
        <v>0.67030555218234111</v>
      </c>
      <c r="F205">
        <f t="shared" si="16"/>
        <v>0.66949809082020562</v>
      </c>
      <c r="G205">
        <f t="shared" si="17"/>
        <v>1.7367612640000001</v>
      </c>
      <c r="H205">
        <f t="shared" si="18"/>
        <v>0.67014390413074065</v>
      </c>
    </row>
    <row r="206" spans="1:8" x14ac:dyDescent="0.2">
      <c r="A206">
        <v>295</v>
      </c>
      <c r="B206">
        <v>1.149252213</v>
      </c>
      <c r="C206">
        <v>1.831128742</v>
      </c>
      <c r="D206">
        <v>1.209204854</v>
      </c>
      <c r="E206">
        <f t="shared" si="15"/>
        <v>0.62761955871260089</v>
      </c>
      <c r="F206">
        <f t="shared" si="16"/>
        <v>0.95041978139462546</v>
      </c>
      <c r="G206">
        <f t="shared" si="17"/>
        <v>1.7067439644</v>
      </c>
      <c r="H206">
        <f t="shared" si="18"/>
        <v>0.67335947099951554</v>
      </c>
    </row>
    <row r="207" spans="1:8" x14ac:dyDescent="0.2">
      <c r="A207">
        <v>235</v>
      </c>
      <c r="B207">
        <v>1.154584469</v>
      </c>
      <c r="C207">
        <v>1.687058822</v>
      </c>
      <c r="D207">
        <v>1.824254168</v>
      </c>
      <c r="E207">
        <f t="shared" si="15"/>
        <v>0.68437712659671568</v>
      </c>
      <c r="F207">
        <f t="shared" si="16"/>
        <v>0.63290767769812217</v>
      </c>
      <c r="G207">
        <f t="shared" si="17"/>
        <v>1.7144978912000002</v>
      </c>
      <c r="H207">
        <f t="shared" si="18"/>
        <v>0.6734242572861322</v>
      </c>
    </row>
    <row r="208" spans="1:8" x14ac:dyDescent="0.2">
      <c r="A208">
        <v>240</v>
      </c>
      <c r="B208">
        <v>1.165959982</v>
      </c>
      <c r="C208">
        <v>1.700642923</v>
      </c>
      <c r="D208">
        <v>1.8354370769999999</v>
      </c>
      <c r="E208">
        <f t="shared" si="15"/>
        <v>0.68559952605641716</v>
      </c>
      <c r="F208">
        <f t="shared" si="16"/>
        <v>0.63524922570799736</v>
      </c>
      <c r="G208">
        <f t="shared" si="17"/>
        <v>1.7276017538000001</v>
      </c>
      <c r="H208">
        <f t="shared" si="18"/>
        <v>0.67490090203681286</v>
      </c>
    </row>
    <row r="209" spans="1:8" x14ac:dyDescent="0.2">
      <c r="A209">
        <v>322</v>
      </c>
      <c r="B209">
        <v>1.159499056</v>
      </c>
      <c r="C209">
        <v>1.8027722349999999</v>
      </c>
      <c r="D209">
        <v>1.3755258779999999</v>
      </c>
      <c r="E209">
        <f t="shared" si="15"/>
        <v>0.64317556787754726</v>
      </c>
      <c r="F209">
        <f t="shared" si="16"/>
        <v>0.84294964896327462</v>
      </c>
      <c r="G209">
        <f t="shared" si="17"/>
        <v>1.7173229636</v>
      </c>
      <c r="H209">
        <f t="shared" si="18"/>
        <v>0.6751782166642426</v>
      </c>
    </row>
    <row r="210" spans="1:8" x14ac:dyDescent="0.2">
      <c r="A210">
        <v>267</v>
      </c>
      <c r="B210">
        <v>1.1609995420000001</v>
      </c>
      <c r="C210">
        <v>1.7775612409999999</v>
      </c>
      <c r="D210">
        <v>1.479384408</v>
      </c>
      <c r="E210">
        <f t="shared" si="15"/>
        <v>0.65314179631125302</v>
      </c>
      <c r="F210">
        <f t="shared" si="16"/>
        <v>0.78478557413591454</v>
      </c>
      <c r="G210">
        <f t="shared" si="17"/>
        <v>1.7179258744000001</v>
      </c>
      <c r="H210">
        <f t="shared" si="18"/>
        <v>0.67581468985411774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15"/>
        <v>0.671811184653476</v>
      </c>
      <c r="F211">
        <f t="shared" si="16"/>
        <v>0.71217230020403866</v>
      </c>
      <c r="G211">
        <f t="shared" si="17"/>
        <v>1.9179680734000002</v>
      </c>
      <c r="H211">
        <f t="shared" si="18"/>
        <v>0.67951322864809471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15"/>
        <v>0.6734528076623234</v>
      </c>
      <c r="F212">
        <f t="shared" si="16"/>
        <v>0.72006758713296837</v>
      </c>
      <c r="G212">
        <f t="shared" si="17"/>
        <v>1.7518416222000002</v>
      </c>
      <c r="H212">
        <f t="shared" si="18"/>
        <v>0.68228660048559031</v>
      </c>
    </row>
    <row r="213" spans="1:8" x14ac:dyDescent="0.2">
      <c r="A213">
        <v>252</v>
      </c>
      <c r="B213">
        <v>1.2716866469999999</v>
      </c>
      <c r="C213">
        <v>1.8739484609999999</v>
      </c>
      <c r="D213">
        <v>1.814237219</v>
      </c>
      <c r="E213">
        <f t="shared" si="15"/>
        <v>0.67861345894293512</v>
      </c>
      <c r="F213">
        <f t="shared" si="16"/>
        <v>0.70094838408229121</v>
      </c>
      <c r="G213">
        <f t="shared" si="17"/>
        <v>1.8620062126000001</v>
      </c>
      <c r="H213">
        <f t="shared" si="18"/>
        <v>0.6829658453310361</v>
      </c>
    </row>
    <row r="214" spans="1:8" x14ac:dyDescent="0.2">
      <c r="A214">
        <v>330</v>
      </c>
      <c r="B214">
        <v>1.108640249</v>
      </c>
      <c r="C214">
        <v>1.7268922099999999</v>
      </c>
      <c r="D214">
        <v>1.2079843290000001</v>
      </c>
      <c r="E214">
        <f t="shared" si="15"/>
        <v>0.64198578381449767</v>
      </c>
      <c r="F214">
        <f t="shared" si="16"/>
        <v>0.91776045631135006</v>
      </c>
      <c r="G214">
        <f t="shared" si="17"/>
        <v>1.6231106338000001</v>
      </c>
      <c r="H214">
        <f t="shared" si="18"/>
        <v>0.68303430826798883</v>
      </c>
    </row>
    <row r="215" spans="1:8" x14ac:dyDescent="0.2">
      <c r="A215">
        <v>275</v>
      </c>
      <c r="B215">
        <v>1.110887339</v>
      </c>
      <c r="C215">
        <v>1.7108984819999999</v>
      </c>
      <c r="D215">
        <v>1.252010361</v>
      </c>
      <c r="E215">
        <f t="shared" si="15"/>
        <v>0.64930055797431008</v>
      </c>
      <c r="F215">
        <f t="shared" si="16"/>
        <v>0.88728286410722446</v>
      </c>
      <c r="G215">
        <f t="shared" si="17"/>
        <v>1.6191208578</v>
      </c>
      <c r="H215">
        <f t="shared" si="18"/>
        <v>0.68610526116588455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 t="shared" si="15"/>
        <v>0.67166487082120996</v>
      </c>
      <c r="F216">
        <f t="shared" si="16"/>
        <v>0.76734387991756914</v>
      </c>
      <c r="G216">
        <f t="shared" si="17"/>
        <v>1.6887476136000001</v>
      </c>
      <c r="H216">
        <f t="shared" si="18"/>
        <v>0.68884304121689621</v>
      </c>
    </row>
    <row r="217" spans="1:8" x14ac:dyDescent="0.2">
      <c r="A217">
        <v>222</v>
      </c>
      <c r="B217">
        <v>1.266328785</v>
      </c>
      <c r="C217">
        <v>1.818110841</v>
      </c>
      <c r="D217">
        <v>1.909049384</v>
      </c>
      <c r="E217">
        <f t="shared" si="15"/>
        <v>0.69650802164706971</v>
      </c>
      <c r="F217">
        <f t="shared" si="16"/>
        <v>0.6633295060951655</v>
      </c>
      <c r="G217">
        <f t="shared" si="17"/>
        <v>1.8362985496000002</v>
      </c>
      <c r="H217">
        <f t="shared" si="18"/>
        <v>0.68960942395551295</v>
      </c>
    </row>
    <row r="218" spans="1:8" x14ac:dyDescent="0.2">
      <c r="A218">
        <v>260</v>
      </c>
      <c r="B218">
        <v>1.2734811559999999</v>
      </c>
      <c r="C218">
        <v>1.8178910129999999</v>
      </c>
      <c r="D218">
        <v>1.931082306</v>
      </c>
      <c r="E218">
        <f t="shared" si="15"/>
        <v>0.70052668003370566</v>
      </c>
      <c r="F218">
        <f t="shared" si="16"/>
        <v>0.65946498087793048</v>
      </c>
      <c r="G218">
        <f t="shared" si="17"/>
        <v>1.8405292716000001</v>
      </c>
      <c r="H218">
        <f t="shared" si="18"/>
        <v>0.69191029757051536</v>
      </c>
    </row>
    <row r="219" spans="1:8" x14ac:dyDescent="0.2">
      <c r="A219">
        <v>289</v>
      </c>
      <c r="B219">
        <v>1.2079593689999999</v>
      </c>
      <c r="C219">
        <v>1.7898902889999999</v>
      </c>
      <c r="D219">
        <v>1.5206448100000001</v>
      </c>
      <c r="E219">
        <f t="shared" si="15"/>
        <v>0.67487900036313342</v>
      </c>
      <c r="F219">
        <f t="shared" si="16"/>
        <v>0.79437312451682907</v>
      </c>
      <c r="G219">
        <f t="shared" si="17"/>
        <v>1.7360411932000002</v>
      </c>
      <c r="H219">
        <f t="shared" si="18"/>
        <v>0.69581261880854306</v>
      </c>
    </row>
    <row r="220" spans="1:8" x14ac:dyDescent="0.2">
      <c r="A220">
        <v>224</v>
      </c>
      <c r="B220">
        <v>1.267948879</v>
      </c>
      <c r="C220">
        <v>1.8060033419999999</v>
      </c>
      <c r="D220">
        <v>1.8738738109999999</v>
      </c>
      <c r="E220">
        <f t="shared" si="15"/>
        <v>0.70207449206370298</v>
      </c>
      <c r="F220">
        <f t="shared" si="16"/>
        <v>0.67664581870822682</v>
      </c>
      <c r="G220">
        <f t="shared" si="17"/>
        <v>1.8195774357999999</v>
      </c>
      <c r="H220">
        <f t="shared" si="18"/>
        <v>0.69683699855429926</v>
      </c>
    </row>
    <row r="221" spans="1:8" x14ac:dyDescent="0.2">
      <c r="A221">
        <v>228</v>
      </c>
      <c r="B221">
        <v>1.2903145620000001</v>
      </c>
      <c r="C221">
        <v>1.8408649930000001</v>
      </c>
      <c r="D221">
        <v>1.8256394840000001</v>
      </c>
      <c r="E221">
        <f t="shared" si="15"/>
        <v>0.70092840425913838</v>
      </c>
      <c r="F221">
        <f t="shared" si="16"/>
        <v>0.70677402264159184</v>
      </c>
      <c r="G221">
        <f t="shared" si="17"/>
        <v>1.8378198912000001</v>
      </c>
      <c r="H221">
        <f t="shared" si="18"/>
        <v>0.70208977940569151</v>
      </c>
    </row>
    <row r="222" spans="1:8" x14ac:dyDescent="0.2">
      <c r="A222">
        <v>232</v>
      </c>
      <c r="B222">
        <v>1.275028021</v>
      </c>
      <c r="C222">
        <v>1.789900786</v>
      </c>
      <c r="D222">
        <v>1.9009011790000001</v>
      </c>
      <c r="E222">
        <f t="shared" si="15"/>
        <v>0.71234564003370404</v>
      </c>
      <c r="F222">
        <f t="shared" si="16"/>
        <v>0.67074923993195124</v>
      </c>
      <c r="G222">
        <f t="shared" si="17"/>
        <v>1.8121008646000001</v>
      </c>
      <c r="H222">
        <f t="shared" si="18"/>
        <v>0.70361868144765083</v>
      </c>
    </row>
    <row r="223" spans="1:8" x14ac:dyDescent="0.2">
      <c r="A223">
        <v>246</v>
      </c>
      <c r="B223">
        <v>1.328863543</v>
      </c>
      <c r="C223">
        <v>1.8751154889999999</v>
      </c>
      <c r="D223">
        <v>1.913135464</v>
      </c>
      <c r="E223">
        <f t="shared" si="15"/>
        <v>0.70868357218289713</v>
      </c>
      <c r="F223">
        <f t="shared" si="16"/>
        <v>0.69459981690036765</v>
      </c>
      <c r="G223">
        <f t="shared" si="17"/>
        <v>1.8827194839999999</v>
      </c>
      <c r="H223">
        <f t="shared" si="18"/>
        <v>0.70582131554548677</v>
      </c>
    </row>
    <row r="224" spans="1:8" x14ac:dyDescent="0.2">
      <c r="A224">
        <v>333</v>
      </c>
      <c r="B224">
        <v>1.2068129670000001</v>
      </c>
      <c r="C224">
        <v>1.7914954670000001</v>
      </c>
      <c r="D224">
        <v>1.345262256</v>
      </c>
      <c r="E224">
        <f t="shared" si="15"/>
        <v>0.67363439608412923</v>
      </c>
      <c r="F224">
        <f t="shared" si="16"/>
        <v>0.89708379285711559</v>
      </c>
      <c r="G224">
        <f t="shared" si="17"/>
        <v>1.7022488248000003</v>
      </c>
      <c r="H224">
        <f t="shared" si="18"/>
        <v>0.7089521516584335</v>
      </c>
    </row>
    <row r="225" spans="1:8" x14ac:dyDescent="0.2">
      <c r="A225">
        <v>269</v>
      </c>
      <c r="B225">
        <v>1.1972550200000001</v>
      </c>
      <c r="C225">
        <v>1.6917525369999999</v>
      </c>
      <c r="D225">
        <v>1.637881326</v>
      </c>
      <c r="E225">
        <f t="shared" si="15"/>
        <v>0.70770103417317953</v>
      </c>
      <c r="F225">
        <f t="shared" si="16"/>
        <v>0.7309778803839907</v>
      </c>
      <c r="G225">
        <f t="shared" si="17"/>
        <v>1.6809782948000001</v>
      </c>
      <c r="H225">
        <f t="shared" si="18"/>
        <v>0.71223704892777773</v>
      </c>
    </row>
    <row r="226" spans="1:8" x14ac:dyDescent="0.2">
      <c r="A226">
        <v>234</v>
      </c>
      <c r="B226">
        <v>1.243031531</v>
      </c>
      <c r="C226">
        <v>1.701784687</v>
      </c>
      <c r="D226">
        <v>1.9089450059999999</v>
      </c>
      <c r="E226">
        <f t="shared" si="15"/>
        <v>0.73042820310675416</v>
      </c>
      <c r="F226">
        <f t="shared" si="16"/>
        <v>0.65116151963154045</v>
      </c>
      <c r="G226">
        <f t="shared" si="17"/>
        <v>1.7432167508</v>
      </c>
      <c r="H226">
        <f t="shared" si="18"/>
        <v>0.71306768388357089</v>
      </c>
    </row>
    <row r="227" spans="1:8" x14ac:dyDescent="0.2">
      <c r="A227">
        <v>291</v>
      </c>
      <c r="B227">
        <v>1.246455238</v>
      </c>
      <c r="C227">
        <v>1.767445675</v>
      </c>
      <c r="D227">
        <v>1.661216545</v>
      </c>
      <c r="E227">
        <f t="shared" si="15"/>
        <v>0.70522973103543907</v>
      </c>
      <c r="F227">
        <f t="shared" si="16"/>
        <v>0.75032676609899762</v>
      </c>
      <c r="G227">
        <f t="shared" si="17"/>
        <v>1.7461998490000001</v>
      </c>
      <c r="H227">
        <f t="shared" si="18"/>
        <v>0.71381018542282548</v>
      </c>
    </row>
    <row r="228" spans="1:8" x14ac:dyDescent="0.2">
      <c r="A228">
        <v>314</v>
      </c>
      <c r="B228">
        <v>1.213569151</v>
      </c>
      <c r="C228">
        <v>1.740934728</v>
      </c>
      <c r="D228">
        <v>1.5308533120000001</v>
      </c>
      <c r="E228">
        <f t="shared" si="15"/>
        <v>0.69707906418419152</v>
      </c>
      <c r="F228">
        <f t="shared" si="16"/>
        <v>0.79274032429306973</v>
      </c>
      <c r="G228">
        <f t="shared" si="17"/>
        <v>1.6989184448000001</v>
      </c>
      <c r="H228">
        <f t="shared" si="18"/>
        <v>0.71431866239045017</v>
      </c>
    </row>
    <row r="229" spans="1:8" x14ac:dyDescent="0.2">
      <c r="A229">
        <v>261</v>
      </c>
      <c r="B229">
        <v>1.2270409250000001</v>
      </c>
      <c r="C229">
        <v>1.703989628</v>
      </c>
      <c r="D229">
        <v>1.765805772</v>
      </c>
      <c r="E229">
        <f t="shared" si="15"/>
        <v>0.72009882269072123</v>
      </c>
      <c r="F229">
        <f t="shared" si="16"/>
        <v>0.69489008613343695</v>
      </c>
      <c r="G229">
        <f t="shared" si="17"/>
        <v>1.7163528567999999</v>
      </c>
      <c r="H229">
        <f t="shared" si="18"/>
        <v>0.7149118085704812</v>
      </c>
    </row>
    <row r="230" spans="1:8" x14ac:dyDescent="0.2">
      <c r="A230">
        <v>249</v>
      </c>
      <c r="B230">
        <v>1.250521929</v>
      </c>
      <c r="C230">
        <v>1.7124406130000001</v>
      </c>
      <c r="D230">
        <v>1.887013871</v>
      </c>
      <c r="E230">
        <f t="shared" si="15"/>
        <v>0.73025710760808726</v>
      </c>
      <c r="F230">
        <f t="shared" si="16"/>
        <v>0.66269885357933334</v>
      </c>
      <c r="G230">
        <f t="shared" si="17"/>
        <v>1.7473552646000003</v>
      </c>
      <c r="H230">
        <f t="shared" si="18"/>
        <v>0.71566552854737642</v>
      </c>
    </row>
    <row r="231" spans="1:8" x14ac:dyDescent="0.2">
      <c r="A231">
        <v>300</v>
      </c>
      <c r="B231">
        <v>1.2585211789999999</v>
      </c>
      <c r="C231">
        <v>1.8583140279999999</v>
      </c>
      <c r="D231">
        <v>1.3270192869999999</v>
      </c>
      <c r="E231">
        <f t="shared" si="15"/>
        <v>0.67723816321532926</v>
      </c>
      <c r="F231">
        <f t="shared" si="16"/>
        <v>0.94838198007290908</v>
      </c>
      <c r="G231">
        <f t="shared" si="17"/>
        <v>1.7520550797999999</v>
      </c>
      <c r="H231">
        <f t="shared" si="18"/>
        <v>0.71831142383015856</v>
      </c>
    </row>
    <row r="232" spans="1:8" x14ac:dyDescent="0.2">
      <c r="A232">
        <v>247</v>
      </c>
      <c r="B232">
        <v>1.279854797</v>
      </c>
      <c r="C232">
        <v>1.7856364419999999</v>
      </c>
      <c r="D232">
        <v>1.7591616750000001</v>
      </c>
      <c r="E232">
        <f t="shared" si="15"/>
        <v>0.71674993122704211</v>
      </c>
      <c r="F232">
        <f t="shared" si="16"/>
        <v>0.72753676662493227</v>
      </c>
      <c r="G232">
        <f t="shared" si="17"/>
        <v>1.7803414886000002</v>
      </c>
      <c r="H232">
        <f t="shared" si="18"/>
        <v>0.71888163321208354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 t="shared" si="15"/>
        <v>0.70291153785378346</v>
      </c>
      <c r="F233">
        <f t="shared" si="16"/>
        <v>0.8297626131312279</v>
      </c>
      <c r="G233">
        <f t="shared" si="17"/>
        <v>1.7911341588000003</v>
      </c>
      <c r="H233">
        <f t="shared" si="18"/>
        <v>0.72508108709740482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 t="shared" si="15"/>
        <v>0.71215210374118665</v>
      </c>
      <c r="F234">
        <f t="shared" si="16"/>
        <v>0.80207425609490623</v>
      </c>
      <c r="G234">
        <f t="shared" si="17"/>
        <v>1.6927588312000001</v>
      </c>
      <c r="H234">
        <f t="shared" si="18"/>
        <v>0.72848652050795448</v>
      </c>
    </row>
    <row r="235" spans="1:8" x14ac:dyDescent="0.2">
      <c r="A235">
        <v>265</v>
      </c>
      <c r="B235">
        <v>1.2247267879999999</v>
      </c>
      <c r="C235">
        <v>1.6935778450000001</v>
      </c>
      <c r="D235">
        <v>1.610725108</v>
      </c>
      <c r="E235">
        <f t="shared" si="15"/>
        <v>0.7231594293795216</v>
      </c>
      <c r="F235">
        <f t="shared" si="16"/>
        <v>0.76035742034263976</v>
      </c>
      <c r="G235">
        <f t="shared" si="17"/>
        <v>1.6770072976000003</v>
      </c>
      <c r="H235">
        <f t="shared" si="18"/>
        <v>0.73030498421368328</v>
      </c>
    </row>
    <row r="236" spans="1:8" x14ac:dyDescent="0.2">
      <c r="A236">
        <v>276</v>
      </c>
      <c r="B236">
        <v>1.224145421</v>
      </c>
      <c r="C236">
        <v>1.7755774719999999</v>
      </c>
      <c r="D236">
        <v>1.256225693</v>
      </c>
      <c r="E236">
        <f t="shared" si="15"/>
        <v>0.6894350938239433</v>
      </c>
      <c r="F236">
        <f t="shared" si="16"/>
        <v>0.97446297096233647</v>
      </c>
      <c r="G236">
        <f t="shared" si="17"/>
        <v>1.6717071162000001</v>
      </c>
      <c r="H236">
        <f t="shared" si="18"/>
        <v>0.73227266255983647</v>
      </c>
    </row>
    <row r="237" spans="1:8" x14ac:dyDescent="0.2">
      <c r="A237">
        <v>313</v>
      </c>
      <c r="B237">
        <v>1.1793810840000001</v>
      </c>
      <c r="C237">
        <v>1.685224909</v>
      </c>
      <c r="D237">
        <v>1.264174014</v>
      </c>
      <c r="E237">
        <f t="shared" si="15"/>
        <v>0.69983601458860234</v>
      </c>
      <c r="F237">
        <f t="shared" si="16"/>
        <v>0.93292621976012247</v>
      </c>
      <c r="G237">
        <f t="shared" si="17"/>
        <v>1.6010147300000002</v>
      </c>
      <c r="H237">
        <f t="shared" si="18"/>
        <v>0.73664599200783121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 t="shared" si="15"/>
        <v>0.7181040027421296</v>
      </c>
      <c r="F238">
        <f t="shared" si="16"/>
        <v>0.84464633450936522</v>
      </c>
      <c r="G238">
        <f t="shared" si="17"/>
        <v>1.7372300902000002</v>
      </c>
      <c r="H238">
        <f t="shared" si="18"/>
        <v>0.74028546377062976</v>
      </c>
    </row>
    <row r="239" spans="1:8" x14ac:dyDescent="0.2">
      <c r="A239">
        <v>262</v>
      </c>
      <c r="B239">
        <v>1.259802729</v>
      </c>
      <c r="C239">
        <v>1.6830341740000001</v>
      </c>
      <c r="D239">
        <v>1.767439572</v>
      </c>
      <c r="E239">
        <f t="shared" si="15"/>
        <v>0.74853068848024473</v>
      </c>
      <c r="F239">
        <f t="shared" si="16"/>
        <v>0.71278404589212174</v>
      </c>
      <c r="G239">
        <f t="shared" si="17"/>
        <v>1.6999152536000002</v>
      </c>
      <c r="H239">
        <f t="shared" si="18"/>
        <v>0.7410973731378957</v>
      </c>
    </row>
    <row r="240" spans="1:8" x14ac:dyDescent="0.2">
      <c r="A240">
        <v>237</v>
      </c>
      <c r="B240">
        <v>1.3223477480000001</v>
      </c>
      <c r="C240">
        <v>1.7609152109999999</v>
      </c>
      <c r="D240">
        <v>1.810256326</v>
      </c>
      <c r="E240">
        <f t="shared" si="15"/>
        <v>0.75094345243860816</v>
      </c>
      <c r="F240">
        <f t="shared" si="16"/>
        <v>0.73047541887170298</v>
      </c>
      <c r="G240">
        <f t="shared" si="17"/>
        <v>1.7707834340000002</v>
      </c>
      <c r="H240">
        <f t="shared" si="18"/>
        <v>0.74675859430928015</v>
      </c>
    </row>
    <row r="241" spans="1:8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 t="shared" si="15"/>
        <v>0.72340620504246933</v>
      </c>
      <c r="F241">
        <f t="shared" si="16"/>
        <v>0.88093499000032816</v>
      </c>
      <c r="G241">
        <f t="shared" si="17"/>
        <v>1.7526437180000001</v>
      </c>
      <c r="H241">
        <f t="shared" si="18"/>
        <v>0.75023770461487482</v>
      </c>
    </row>
    <row r="242" spans="1:8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 t="shared" si="15"/>
        <v>0.75727126324600125</v>
      </c>
      <c r="F242">
        <f t="shared" si="16"/>
        <v>0.75259689783594008</v>
      </c>
      <c r="G242">
        <f t="shared" si="17"/>
        <v>1.7505415404000002</v>
      </c>
      <c r="H242">
        <f t="shared" si="18"/>
        <v>0.75633175074352543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 t="shared" si="15"/>
        <v>0.77085297086512572</v>
      </c>
      <c r="F243">
        <f t="shared" si="16"/>
        <v>0.84604812841116195</v>
      </c>
      <c r="G243">
        <f t="shared" si="17"/>
        <v>1.6915145610000002</v>
      </c>
      <c r="H243">
        <f t="shared" si="18"/>
        <v>0.7848033381487397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 t="shared" si="15"/>
        <v>0.74441270212081745</v>
      </c>
      <c r="F244">
        <f t="shared" si="16"/>
        <v>1.0845488593932673</v>
      </c>
      <c r="G244">
        <f t="shared" si="17"/>
        <v>1.6662550834000003</v>
      </c>
      <c r="H244">
        <f t="shared" si="18"/>
        <v>0.79422997486052249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15"/>
        <v>0.77142700183638202</v>
      </c>
      <c r="F245">
        <f t="shared" si="16"/>
        <v>1.0256191627863025</v>
      </c>
      <c r="G245">
        <f t="shared" si="17"/>
        <v>1.6126931434</v>
      </c>
      <c r="H245">
        <f t="shared" si="18"/>
        <v>0.81165978249300219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15"/>
        <v>0.78077718012309838</v>
      </c>
      <c r="F246">
        <f t="shared" si="16"/>
        <v>1.0431357439071272</v>
      </c>
      <c r="G246">
        <f t="shared" si="17"/>
        <v>1.6047972150000001</v>
      </c>
      <c r="H246">
        <f t="shared" si="18"/>
        <v>0.82213198319888658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15"/>
        <v>0.7818617415100213</v>
      </c>
      <c r="F247">
        <f t="shared" si="16"/>
        <v>1.1113506761448928</v>
      </c>
      <c r="G247">
        <f t="shared" si="17"/>
        <v>1.2815550010000001</v>
      </c>
      <c r="H247">
        <f t="shared" si="18"/>
        <v>0.83114464940549204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15"/>
        <v>0.82253242987102015</v>
      </c>
      <c r="F248">
        <f t="shared" si="16"/>
        <v>1.0441961949396643</v>
      </c>
      <c r="G248">
        <f t="shared" si="17"/>
        <v>1.3196237529999999</v>
      </c>
      <c r="H248">
        <f t="shared" si="18"/>
        <v>0.85900253721789455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15"/>
        <v>0.91723262853190735</v>
      </c>
      <c r="F249">
        <f t="shared" si="16"/>
        <v>1.3318323439187632</v>
      </c>
      <c r="G249">
        <f t="shared" si="17"/>
        <v>1.3284606946000002</v>
      </c>
      <c r="H249">
        <f t="shared" si="18"/>
        <v>0.97813111692495525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 t="shared" si="15"/>
        <v>1.2919578103415059</v>
      </c>
      <c r="F250">
        <f t="shared" si="16"/>
        <v>1.3824723118859807</v>
      </c>
      <c r="G250">
        <f t="shared" si="17"/>
        <v>0.80096834560000008</v>
      </c>
      <c r="H250">
        <f t="shared" si="18"/>
        <v>1.3090999298037675</v>
      </c>
    </row>
    <row r="251" spans="1:8" x14ac:dyDescent="0.2">
      <c r="A251">
        <v>482</v>
      </c>
      <c r="B251">
        <v>1.172080384</v>
      </c>
      <c r="C251">
        <v>0.92747798800000003</v>
      </c>
      <c r="D251">
        <v>0.70578091700000001</v>
      </c>
      <c r="E251">
        <f t="shared" si="15"/>
        <v>1.2637285188055589</v>
      </c>
      <c r="F251">
        <f t="shared" si="16"/>
        <v>1.6606858527460016</v>
      </c>
      <c r="G251">
        <f t="shared" si="17"/>
        <v>0.88313857380000005</v>
      </c>
      <c r="H251">
        <f t="shared" si="18"/>
        <v>1.3271760726708277</v>
      </c>
    </row>
    <row r="252" spans="1:8" x14ac:dyDescent="0.2">
      <c r="A252">
        <v>463</v>
      </c>
      <c r="B252">
        <v>1.2723021329999999</v>
      </c>
      <c r="C252">
        <v>0.83414743599999996</v>
      </c>
      <c r="D252">
        <v>1.256998072</v>
      </c>
      <c r="E252">
        <f t="shared" si="15"/>
        <v>1.5252724855225714</v>
      </c>
      <c r="F252">
        <f t="shared" si="16"/>
        <v>1.0121750870911439</v>
      </c>
      <c r="G252">
        <f t="shared" si="17"/>
        <v>0.91871756320000009</v>
      </c>
      <c r="H252">
        <f t="shared" si="18"/>
        <v>1.3848675414111207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 t="shared" si="15"/>
        <v>1.4104419408309932</v>
      </c>
      <c r="F253">
        <f t="shared" si="16"/>
        <v>1.4998880026565431</v>
      </c>
      <c r="G253">
        <f t="shared" si="17"/>
        <v>0.83220077960000005</v>
      </c>
      <c r="H253">
        <f t="shared" si="18"/>
        <v>1.427467390226415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15"/>
        <v>1.4302905934762669</v>
      </c>
      <c r="F254">
        <f t="shared" si="16"/>
        <v>1.4507852718173069</v>
      </c>
      <c r="G254">
        <f t="shared" si="17"/>
        <v>0.8158723228000001</v>
      </c>
      <c r="H254">
        <f t="shared" si="18"/>
        <v>1.4343430746416783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15"/>
        <v>1.5045517881391919</v>
      </c>
      <c r="F255">
        <f t="shared" si="16"/>
        <v>1.4943341681361098</v>
      </c>
      <c r="G255">
        <f t="shared" si="17"/>
        <v>0.84475771100000008</v>
      </c>
      <c r="H255">
        <f t="shared" si="18"/>
        <v>1.5024971012072832</v>
      </c>
    </row>
    <row r="256" spans="1:8" x14ac:dyDescent="0.2">
      <c r="A256">
        <v>480</v>
      </c>
      <c r="B256">
        <v>1.2145015189999999</v>
      </c>
      <c r="C256">
        <v>0.79235819600000001</v>
      </c>
      <c r="D256">
        <v>0.85858415099999996</v>
      </c>
      <c r="E256">
        <f t="shared" si="15"/>
        <v>1.5327682923342916</v>
      </c>
      <c r="F256">
        <f t="shared" si="16"/>
        <v>1.4145398765927137</v>
      </c>
      <c r="G256">
        <f t="shared" si="17"/>
        <v>0.80560338700000012</v>
      </c>
      <c r="H256">
        <f t="shared" si="18"/>
        <v>1.5075675432829327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15"/>
        <v>1.4847829862941937</v>
      </c>
      <c r="F257">
        <f t="shared" si="16"/>
        <v>1.6266213533485896</v>
      </c>
      <c r="G257">
        <f t="shared" si="17"/>
        <v>0.78605246360000014</v>
      </c>
      <c r="H257">
        <f t="shared" si="18"/>
        <v>1.5111366492764462</v>
      </c>
    </row>
    <row r="258" spans="1:8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 t="shared" ref="E258:E321" si="19">$B258/C258</f>
        <v>1.538333320274881</v>
      </c>
      <c r="F258">
        <f t="shared" ref="F258:F321" si="20">$B258/D258</f>
        <v>1.4190980805699434</v>
      </c>
      <c r="G258">
        <f t="shared" ref="G258:G321" si="21">$L$5*C258+$L$6*D258</f>
        <v>0.79993938560000011</v>
      </c>
      <c r="H258">
        <f t="shared" ref="H258:H321" si="22">B258/G258</f>
        <v>1.5129098251516317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 t="shared" si="19"/>
        <v>1.5343120515623254</v>
      </c>
      <c r="F259">
        <f t="shared" si="20"/>
        <v>1.9048517397608764</v>
      </c>
      <c r="G259">
        <f t="shared" si="21"/>
        <v>2.1926751493999999</v>
      </c>
      <c r="H259">
        <f t="shared" si="22"/>
        <v>1.5964205244711476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9"/>
        <v>1.6276990887749871</v>
      </c>
      <c r="F260">
        <f t="shared" si="20"/>
        <v>1.7156967366714146</v>
      </c>
      <c r="G260">
        <f t="shared" si="21"/>
        <v>0.77519211840000013</v>
      </c>
      <c r="H260">
        <f t="shared" si="22"/>
        <v>1.6445689935951748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9"/>
        <v>2.1679947634756553</v>
      </c>
      <c r="F261">
        <f t="shared" si="20"/>
        <v>2.7829754898692918</v>
      </c>
      <c r="G261">
        <f t="shared" si="21"/>
        <v>2.2324763656000002</v>
      </c>
      <c r="H261">
        <f t="shared" si="22"/>
        <v>2.2682417820979057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19"/>
        <v>2.1484793198244798</v>
      </c>
      <c r="F262">
        <f t="shared" si="20"/>
        <v>3.2126157157526198</v>
      </c>
      <c r="G262">
        <f t="shared" si="21"/>
        <v>1.7353270716000002</v>
      </c>
      <c r="H262">
        <f t="shared" si="22"/>
        <v>2.3009084053062954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9"/>
        <v>2.3450731554274955</v>
      </c>
      <c r="F263">
        <f t="shared" si="20"/>
        <v>3.1855045014818764</v>
      </c>
      <c r="G263">
        <f t="shared" si="21"/>
        <v>2.3785228348</v>
      </c>
      <c r="H263">
        <f t="shared" si="22"/>
        <v>2.4757062223012634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9"/>
        <v>2.6723828089313084</v>
      </c>
      <c r="F264">
        <f t="shared" si="20"/>
        <v>3.3612060434116038</v>
      </c>
      <c r="G264">
        <f t="shared" si="21"/>
        <v>1.6129238593999999</v>
      </c>
      <c r="H264">
        <f t="shared" si="22"/>
        <v>2.7865961073152938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9"/>
        <v>3.1767797038911381</v>
      </c>
      <c r="F265">
        <f t="shared" si="20"/>
        <v>2.9150353373117857</v>
      </c>
      <c r="G265">
        <f t="shared" si="21"/>
        <v>1.7233694424000001</v>
      </c>
      <c r="H265">
        <f t="shared" si="22"/>
        <v>3.1207367965804429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9"/>
        <v>3.28515060785075</v>
      </c>
      <c r="F266">
        <f t="shared" si="20"/>
        <v>3.4134884778700698</v>
      </c>
      <c r="G266">
        <f t="shared" si="21"/>
        <v>1.7099331254000001</v>
      </c>
      <c r="H266">
        <f t="shared" si="22"/>
        <v>3.3100403079658354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9"/>
        <v>3.4480276324527259</v>
      </c>
      <c r="F267">
        <f t="shared" si="20"/>
        <v>4.3599829722041585</v>
      </c>
      <c r="G267">
        <f t="shared" si="21"/>
        <v>2.8478115964000001</v>
      </c>
      <c r="H267">
        <f t="shared" si="22"/>
        <v>3.5985663774088281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9"/>
        <v>3.633536774707868</v>
      </c>
      <c r="F268">
        <f t="shared" si="20"/>
        <v>3.9608902292793968</v>
      </c>
      <c r="G268">
        <f t="shared" si="21"/>
        <v>2.9376430418000004</v>
      </c>
      <c r="H268">
        <f t="shared" si="22"/>
        <v>3.694605976820692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 t="shared" si="19"/>
        <v>3.4860789233677703</v>
      </c>
      <c r="F269">
        <f t="shared" si="20"/>
        <v>5.0084168138254332</v>
      </c>
      <c r="G269">
        <f t="shared" si="21"/>
        <v>2.67793299</v>
      </c>
      <c r="H269">
        <f t="shared" si="22"/>
        <v>3.7117186897944006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9"/>
        <v>3.6239138992873823</v>
      </c>
      <c r="F270">
        <f t="shared" si="20"/>
        <v>4.4585757101242658</v>
      </c>
      <c r="G270">
        <f t="shared" si="21"/>
        <v>1.7685323212000001</v>
      </c>
      <c r="H270">
        <f t="shared" si="22"/>
        <v>3.7648735407233898</v>
      </c>
    </row>
    <row r="271" spans="1:8" x14ac:dyDescent="0.2">
      <c r="A271">
        <v>56</v>
      </c>
      <c r="B271">
        <v>10.189674289999999</v>
      </c>
      <c r="C271">
        <v>2.8930336689999998</v>
      </c>
      <c r="D271">
        <v>1.9603137589999999</v>
      </c>
      <c r="E271">
        <f t="shared" si="19"/>
        <v>3.5221416187396608</v>
      </c>
      <c r="F271">
        <f t="shared" si="20"/>
        <v>5.1979813145819991</v>
      </c>
      <c r="G271">
        <f t="shared" si="21"/>
        <v>2.7064896869999999</v>
      </c>
      <c r="H271">
        <f t="shared" si="22"/>
        <v>3.7649041631097853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9"/>
        <v>3.6416199393214366</v>
      </c>
      <c r="F272">
        <f t="shared" si="20"/>
        <v>4.4268225412321911</v>
      </c>
      <c r="G272">
        <f t="shared" si="21"/>
        <v>2.710964068</v>
      </c>
      <c r="H272">
        <f t="shared" si="22"/>
        <v>3.7755569617531353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 t="shared" si="19"/>
        <v>3.9596804821535421</v>
      </c>
      <c r="F273">
        <f t="shared" si="20"/>
        <v>3.845452166605059</v>
      </c>
      <c r="G273">
        <f t="shared" si="21"/>
        <v>2.5296888096000005</v>
      </c>
      <c r="H273">
        <f t="shared" si="22"/>
        <v>3.9362951250017648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 t="shared" si="19"/>
        <v>3.8280673104870839</v>
      </c>
      <c r="F274">
        <f t="shared" si="20"/>
        <v>5.5338447856802642</v>
      </c>
      <c r="G274">
        <f t="shared" si="21"/>
        <v>2.7011293068000004</v>
      </c>
      <c r="H274">
        <f t="shared" si="22"/>
        <v>4.0795682429045268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 t="shared" si="19"/>
        <v>3.9442435663326028</v>
      </c>
      <c r="F275">
        <f t="shared" si="20"/>
        <v>5.5004202793973951</v>
      </c>
      <c r="G275">
        <f t="shared" si="21"/>
        <v>1.7200697180000002</v>
      </c>
      <c r="H275">
        <f t="shared" si="22"/>
        <v>4.1808101972527139</v>
      </c>
    </row>
    <row r="276" spans="1:8" x14ac:dyDescent="0.2">
      <c r="A276">
        <v>343</v>
      </c>
      <c r="B276">
        <v>7.2170711089999999</v>
      </c>
      <c r="C276">
        <v>1.8503458559999999</v>
      </c>
      <c r="D276">
        <v>1.2232150550000001</v>
      </c>
      <c r="E276">
        <f t="shared" si="19"/>
        <v>3.9003903435661273</v>
      </c>
      <c r="F276">
        <f t="shared" si="20"/>
        <v>5.9000836193926665</v>
      </c>
      <c r="G276">
        <f t="shared" si="21"/>
        <v>1.7249196957999999</v>
      </c>
      <c r="H276">
        <f t="shared" si="22"/>
        <v>4.1840041171614057</v>
      </c>
    </row>
    <row r="277" spans="1:8" x14ac:dyDescent="0.2">
      <c r="A277">
        <v>329</v>
      </c>
      <c r="B277">
        <v>7.1344823929999999</v>
      </c>
      <c r="C277">
        <v>1.8185416249999999</v>
      </c>
      <c r="D277">
        <v>1.249660038</v>
      </c>
      <c r="E277">
        <f t="shared" si="19"/>
        <v>3.9231889415783927</v>
      </c>
      <c r="F277">
        <f t="shared" si="20"/>
        <v>5.709138626548607</v>
      </c>
      <c r="G277">
        <f t="shared" si="21"/>
        <v>1.7047653076</v>
      </c>
      <c r="H277">
        <f t="shared" si="22"/>
        <v>4.1850232176791859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9"/>
        <v>4.0706914884195964</v>
      </c>
      <c r="F278">
        <f t="shared" si="20"/>
        <v>5.1819815873623662</v>
      </c>
      <c r="G278">
        <f t="shared" si="21"/>
        <v>1.6449893104</v>
      </c>
      <c r="H278">
        <f t="shared" si="22"/>
        <v>4.2531096851314834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9"/>
        <v>4.1411025494704887</v>
      </c>
      <c r="F279">
        <f t="shared" si="20"/>
        <v>5.3640569719687194</v>
      </c>
      <c r="G279">
        <f t="shared" si="21"/>
        <v>2.8042042692000004</v>
      </c>
      <c r="H279">
        <f t="shared" si="22"/>
        <v>4.3389505121433816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9"/>
        <v>4.1645090218514609</v>
      </c>
      <c r="F280">
        <f t="shared" si="20"/>
        <v>6.1571718792539629</v>
      </c>
      <c r="G280">
        <f t="shared" si="21"/>
        <v>2.7617179102000002</v>
      </c>
      <c r="H280">
        <f t="shared" si="22"/>
        <v>4.4527181630615758</v>
      </c>
    </row>
    <row r="281" spans="1:8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 t="shared" si="19"/>
        <v>4.6254322715878748</v>
      </c>
      <c r="F281">
        <f t="shared" si="20"/>
        <v>4.03509929696291</v>
      </c>
      <c r="G281">
        <f t="shared" si="21"/>
        <v>2.1439850540000003</v>
      </c>
      <c r="H281">
        <f t="shared" si="22"/>
        <v>4.4939400431100207</v>
      </c>
    </row>
    <row r="282" spans="1:8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 t="shared" si="19"/>
        <v>4.5220654534108711</v>
      </c>
      <c r="F282">
        <f t="shared" si="20"/>
        <v>6.03880756459158</v>
      </c>
      <c r="G282">
        <f t="shared" si="21"/>
        <v>1.7532606014000001</v>
      </c>
      <c r="H282">
        <f t="shared" si="22"/>
        <v>4.7612374859357853</v>
      </c>
    </row>
    <row r="283" spans="1:8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 t="shared" si="19"/>
        <v>4.7479512095545617</v>
      </c>
      <c r="F283">
        <f t="shared" si="20"/>
        <v>4.9080284495527113</v>
      </c>
      <c r="G283">
        <f t="shared" si="21"/>
        <v>1.8441363184000001</v>
      </c>
      <c r="H283">
        <f t="shared" si="22"/>
        <v>4.779125815735032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9"/>
        <v>4.6935569190072179</v>
      </c>
      <c r="F284">
        <f t="shared" si="20"/>
        <v>5.8969486347150504</v>
      </c>
      <c r="G284">
        <f t="shared" si="21"/>
        <v>2.3051138580000003</v>
      </c>
      <c r="H284">
        <f t="shared" si="22"/>
        <v>4.8932711201461174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19"/>
        <v>4.6628329705716096</v>
      </c>
      <c r="F285">
        <f t="shared" si="20"/>
        <v>6.6671685213358769</v>
      </c>
      <c r="G285">
        <f t="shared" si="21"/>
        <v>2.6653183710000001</v>
      </c>
      <c r="H285">
        <f t="shared" si="22"/>
        <v>4.9611231828334548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9"/>
        <v>4.7914404753724771</v>
      </c>
      <c r="F286">
        <f t="shared" si="20"/>
        <v>7.1806175622458488</v>
      </c>
      <c r="G286">
        <f t="shared" si="21"/>
        <v>2.7365037036000004</v>
      </c>
      <c r="H286">
        <f t="shared" si="22"/>
        <v>5.1330180337490985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9"/>
        <v>4.8531532593183764</v>
      </c>
      <c r="F287">
        <f t="shared" si="20"/>
        <v>7.2877364002555831</v>
      </c>
      <c r="G287">
        <f t="shared" si="21"/>
        <v>2.7475557729999998</v>
      </c>
      <c r="H287">
        <f t="shared" si="22"/>
        <v>5.2006232850364054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9"/>
        <v>4.9677789626286195</v>
      </c>
      <c r="F288">
        <f t="shared" si="20"/>
        <v>7.6241143462153547</v>
      </c>
      <c r="G288">
        <f t="shared" si="21"/>
        <v>2.6342223306000001</v>
      </c>
      <c r="H288">
        <f t="shared" si="22"/>
        <v>5.3398745833257264</v>
      </c>
    </row>
    <row r="289" spans="1:8" x14ac:dyDescent="0.2">
      <c r="A289">
        <v>61</v>
      </c>
      <c r="B289">
        <v>14.93353742</v>
      </c>
      <c r="C289">
        <v>2.8903469670000002</v>
      </c>
      <c r="D289">
        <v>2.3571791219999998</v>
      </c>
      <c r="E289">
        <f t="shared" si="19"/>
        <v>5.1666936843572389</v>
      </c>
      <c r="F289">
        <f t="shared" si="20"/>
        <v>6.3353426477531825</v>
      </c>
      <c r="G289">
        <f t="shared" si="21"/>
        <v>2.7837133980000002</v>
      </c>
      <c r="H289">
        <f t="shared" si="22"/>
        <v>5.3646102471357935</v>
      </c>
    </row>
    <row r="290" spans="1:8" x14ac:dyDescent="0.2">
      <c r="A290">
        <v>100</v>
      </c>
      <c r="B290">
        <v>14.87785465</v>
      </c>
      <c r="C290">
        <v>2.9398025579999998</v>
      </c>
      <c r="D290">
        <v>1.9030568649999999</v>
      </c>
      <c r="E290">
        <f t="shared" si="19"/>
        <v>5.0608346501071386</v>
      </c>
      <c r="F290">
        <f t="shared" si="20"/>
        <v>7.8178718269671883</v>
      </c>
      <c r="G290">
        <f t="shared" si="21"/>
        <v>2.7324534193999996</v>
      </c>
      <c r="H290">
        <f t="shared" si="22"/>
        <v>5.4448703660854809</v>
      </c>
    </row>
    <row r="291" spans="1:8" x14ac:dyDescent="0.2">
      <c r="A291">
        <v>62</v>
      </c>
      <c r="B291">
        <v>15.161705039999999</v>
      </c>
      <c r="C291">
        <v>2.8327039959999998</v>
      </c>
      <c r="D291">
        <v>2.4031066289999998</v>
      </c>
      <c r="E291">
        <f t="shared" si="19"/>
        <v>5.3523788794768237</v>
      </c>
      <c r="F291">
        <f t="shared" si="20"/>
        <v>6.309210276827879</v>
      </c>
      <c r="G291">
        <f t="shared" si="21"/>
        <v>2.7467845226000001</v>
      </c>
      <c r="H291">
        <f t="shared" si="22"/>
        <v>5.5198013951412959</v>
      </c>
    </row>
    <row r="292" spans="1:8" x14ac:dyDescent="0.2">
      <c r="A292">
        <v>111</v>
      </c>
      <c r="B292">
        <v>15.430065709999999</v>
      </c>
      <c r="C292">
        <v>2.9721907170000001</v>
      </c>
      <c r="D292">
        <v>1.9744885750000001</v>
      </c>
      <c r="E292">
        <f t="shared" si="19"/>
        <v>5.1914790062915062</v>
      </c>
      <c r="F292">
        <f t="shared" si="20"/>
        <v>7.8147151142669937</v>
      </c>
      <c r="G292">
        <f t="shared" si="21"/>
        <v>2.7726502886</v>
      </c>
      <c r="H292">
        <f t="shared" si="22"/>
        <v>5.5650962450771724</v>
      </c>
    </row>
    <row r="293" spans="1:8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 t="shared" si="19"/>
        <v>5.4624238143595587</v>
      </c>
      <c r="F293">
        <f t="shared" si="20"/>
        <v>6.4007395638246916</v>
      </c>
      <c r="G293">
        <f t="shared" si="21"/>
        <v>2.7767383391999996</v>
      </c>
      <c r="H293">
        <f t="shared" si="22"/>
        <v>5.6274138435751686</v>
      </c>
    </row>
    <row r="294" spans="1:8" x14ac:dyDescent="0.2">
      <c r="A294">
        <v>129</v>
      </c>
      <c r="B294">
        <v>15.6475405</v>
      </c>
      <c r="C294">
        <v>2.8686873789999998</v>
      </c>
      <c r="D294">
        <v>2.0576657890000001</v>
      </c>
      <c r="E294">
        <f t="shared" si="19"/>
        <v>5.4545994152400814</v>
      </c>
      <c r="F294">
        <f t="shared" si="20"/>
        <v>7.6045102094079668</v>
      </c>
      <c r="G294">
        <f t="shared" si="21"/>
        <v>2.7064830610000001</v>
      </c>
      <c r="H294">
        <f t="shared" si="22"/>
        <v>5.7815032081591875</v>
      </c>
    </row>
    <row r="295" spans="1:8" x14ac:dyDescent="0.2">
      <c r="A295">
        <v>98</v>
      </c>
      <c r="B295">
        <v>15.671247040000001</v>
      </c>
      <c r="C295">
        <v>2.9017700290000001</v>
      </c>
      <c r="D295">
        <v>1.9387094279999999</v>
      </c>
      <c r="E295">
        <f t="shared" si="19"/>
        <v>5.4005820183484978</v>
      </c>
      <c r="F295">
        <f t="shared" si="20"/>
        <v>8.0833397793740964</v>
      </c>
      <c r="G295">
        <f t="shared" si="21"/>
        <v>2.7091579088000004</v>
      </c>
      <c r="H295">
        <f t="shared" si="22"/>
        <v>5.7845454445811368</v>
      </c>
    </row>
    <row r="296" spans="1:8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 t="shared" si="19"/>
        <v>5.4460536934071229</v>
      </c>
      <c r="F296">
        <f t="shared" si="20"/>
        <v>8.3079789597076665</v>
      </c>
      <c r="G296">
        <f t="shared" si="21"/>
        <v>2.7564275820000002</v>
      </c>
      <c r="H296">
        <f t="shared" si="22"/>
        <v>5.8490272428278143</v>
      </c>
    </row>
    <row r="297" spans="1:8" x14ac:dyDescent="0.2">
      <c r="A297">
        <v>85</v>
      </c>
      <c r="B297">
        <v>16.091089669999999</v>
      </c>
      <c r="C297">
        <v>2.812286957</v>
      </c>
      <c r="D297">
        <v>2.4574125699999998</v>
      </c>
      <c r="E297">
        <f t="shared" si="19"/>
        <v>5.721709738740576</v>
      </c>
      <c r="F297">
        <f t="shared" si="20"/>
        <v>6.5479805330368279</v>
      </c>
      <c r="G297">
        <f t="shared" si="21"/>
        <v>2.7413120796000001</v>
      </c>
      <c r="H297">
        <f t="shared" si="22"/>
        <v>5.8698496204590969</v>
      </c>
    </row>
    <row r="298" spans="1:8" x14ac:dyDescent="0.2">
      <c r="A298">
        <v>120</v>
      </c>
      <c r="B298">
        <v>15.995334789999999</v>
      </c>
      <c r="C298">
        <v>2.8398936240000001</v>
      </c>
      <c r="D298">
        <v>2.0467821380000002</v>
      </c>
      <c r="E298">
        <f t="shared" si="19"/>
        <v>5.6323711053199643</v>
      </c>
      <c r="F298">
        <f t="shared" si="20"/>
        <v>7.8148692491667608</v>
      </c>
      <c r="G298">
        <f t="shared" si="21"/>
        <v>2.6812713268000001</v>
      </c>
      <c r="H298">
        <f t="shared" si="22"/>
        <v>5.9655785783864888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9"/>
        <v>5.724647630044541</v>
      </c>
      <c r="F299">
        <f t="shared" si="20"/>
        <v>7.2024929117412535</v>
      </c>
      <c r="G299">
        <f t="shared" si="21"/>
        <v>2.8012944348000004</v>
      </c>
      <c r="H299">
        <f t="shared" si="22"/>
        <v>5.9696233577795699</v>
      </c>
    </row>
    <row r="300" spans="1:8" x14ac:dyDescent="0.2">
      <c r="A300">
        <v>14</v>
      </c>
      <c r="B300">
        <v>13.231955129999999</v>
      </c>
      <c r="C300">
        <v>2.0809442740000001</v>
      </c>
      <c r="D300">
        <v>2.373682777</v>
      </c>
      <c r="E300">
        <f t="shared" si="19"/>
        <v>6.3586302119304126</v>
      </c>
      <c r="F300">
        <f t="shared" si="20"/>
        <v>5.5744412261874867</v>
      </c>
      <c r="G300">
        <f t="shared" si="21"/>
        <v>2.1394919746000003</v>
      </c>
      <c r="H300">
        <f t="shared" si="22"/>
        <v>6.1846248020976322</v>
      </c>
    </row>
    <row r="301" spans="1:8" x14ac:dyDescent="0.2">
      <c r="A301">
        <v>164</v>
      </c>
      <c r="B301">
        <v>17.218021870000001</v>
      </c>
      <c r="C301">
        <v>2.8946420719999999</v>
      </c>
      <c r="D301">
        <v>1.841739325</v>
      </c>
      <c r="E301">
        <f t="shared" si="19"/>
        <v>5.9482386567067076</v>
      </c>
      <c r="F301">
        <f t="shared" si="20"/>
        <v>9.3487833138384016</v>
      </c>
      <c r="G301">
        <f t="shared" si="21"/>
        <v>2.6840615226</v>
      </c>
      <c r="H301">
        <f t="shared" si="22"/>
        <v>6.4149132667127642</v>
      </c>
    </row>
    <row r="302" spans="1:8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 t="shared" si="19"/>
        <v>6.1205242009425458</v>
      </c>
      <c r="F302">
        <f t="shared" si="20"/>
        <v>8.6555811435775016</v>
      </c>
      <c r="G302">
        <f t="shared" si="21"/>
        <v>2.6361128938</v>
      </c>
      <c r="H302">
        <f t="shared" si="22"/>
        <v>6.5013487587380503</v>
      </c>
    </row>
    <row r="303" spans="1:8" x14ac:dyDescent="0.2">
      <c r="A303">
        <v>257</v>
      </c>
      <c r="B303">
        <v>11.997530940000001</v>
      </c>
      <c r="C303">
        <v>1.797183746</v>
      </c>
      <c r="D303">
        <v>1.864745927</v>
      </c>
      <c r="E303">
        <f t="shared" si="19"/>
        <v>6.6757397326249803</v>
      </c>
      <c r="F303">
        <f t="shared" si="20"/>
        <v>6.4338689610662447</v>
      </c>
      <c r="G303">
        <f t="shared" si="21"/>
        <v>1.8106961822000001</v>
      </c>
      <c r="H303">
        <f t="shared" si="22"/>
        <v>6.6259215974172836</v>
      </c>
    </row>
    <row r="304" spans="1:8" x14ac:dyDescent="0.2">
      <c r="A304">
        <v>128</v>
      </c>
      <c r="B304">
        <v>17.94755352</v>
      </c>
      <c r="C304">
        <v>2.8864553169999998</v>
      </c>
      <c r="D304">
        <v>1.966465127</v>
      </c>
      <c r="E304">
        <f t="shared" si="19"/>
        <v>6.2178525384739229</v>
      </c>
      <c r="F304">
        <f t="shared" si="20"/>
        <v>9.1268099665618934</v>
      </c>
      <c r="G304">
        <f t="shared" si="21"/>
        <v>2.7024572789999999</v>
      </c>
      <c r="H304">
        <f t="shared" si="22"/>
        <v>6.6411978681273354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9"/>
        <v>6.4311016477069236</v>
      </c>
      <c r="F305">
        <f t="shared" si="20"/>
        <v>7.9224995071471245</v>
      </c>
      <c r="G305">
        <f t="shared" si="21"/>
        <v>2.7559554321999999</v>
      </c>
      <c r="H305">
        <f t="shared" si="22"/>
        <v>6.6827032886007345</v>
      </c>
    </row>
    <row r="306" spans="1:8" x14ac:dyDescent="0.2">
      <c r="A306">
        <v>258</v>
      </c>
      <c r="B306">
        <v>11.814569690000001</v>
      </c>
      <c r="C306">
        <v>1.7525187209999999</v>
      </c>
      <c r="D306">
        <v>1.7647146499999999</v>
      </c>
      <c r="E306">
        <f t="shared" si="19"/>
        <v>6.7414798760372276</v>
      </c>
      <c r="F306">
        <f t="shared" si="20"/>
        <v>6.6948895618903608</v>
      </c>
      <c r="G306">
        <f t="shared" si="21"/>
        <v>1.7549579068000001</v>
      </c>
      <c r="H306">
        <f t="shared" si="22"/>
        <v>6.7321100091470294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 t="shared" si="19"/>
        <v>6.4971151755070178</v>
      </c>
      <c r="F307">
        <f t="shared" si="20"/>
        <v>8.6754819505695977</v>
      </c>
      <c r="G307">
        <f t="shared" si="21"/>
        <v>1.4280298846000001</v>
      </c>
      <c r="H307">
        <f t="shared" si="22"/>
        <v>6.8406449958407256</v>
      </c>
    </row>
    <row r="308" spans="1:8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 t="shared" si="19"/>
        <v>6.6900712877334412</v>
      </c>
      <c r="F308">
        <f t="shared" si="20"/>
        <v>8.7122269099531575</v>
      </c>
      <c r="G308">
        <f t="shared" si="21"/>
        <v>1.6460725122000002</v>
      </c>
      <c r="H308">
        <f t="shared" si="22"/>
        <v>7.0157500987397867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9"/>
        <v>6.7136829228709711</v>
      </c>
      <c r="F309">
        <f t="shared" si="20"/>
        <v>9.290199130792713</v>
      </c>
      <c r="G309">
        <f t="shared" si="21"/>
        <v>2.7002285110000006</v>
      </c>
      <c r="H309">
        <f t="shared" si="22"/>
        <v>7.1079420248370218</v>
      </c>
    </row>
    <row r="310" spans="1:8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 t="shared" si="19"/>
        <v>6.6989692596718164</v>
      </c>
      <c r="F310">
        <f t="shared" si="20"/>
        <v>10.375321931419835</v>
      </c>
      <c r="G310">
        <f t="shared" si="21"/>
        <v>2.6440604228</v>
      </c>
      <c r="H310">
        <f t="shared" si="22"/>
        <v>7.2099161939015888</v>
      </c>
    </row>
    <row r="311" spans="1:8" x14ac:dyDescent="0.2">
      <c r="A311">
        <v>363</v>
      </c>
      <c r="B311">
        <v>10.49748194</v>
      </c>
      <c r="C311">
        <v>1.3733834119999999</v>
      </c>
      <c r="D311">
        <v>1.7461854269999999</v>
      </c>
      <c r="E311">
        <f t="shared" si="19"/>
        <v>7.6435188078418417</v>
      </c>
      <c r="F311">
        <f t="shared" si="20"/>
        <v>6.0116650715811986</v>
      </c>
      <c r="G311">
        <f t="shared" si="21"/>
        <v>1.4479438149999999</v>
      </c>
      <c r="H311">
        <f t="shared" si="22"/>
        <v>7.2499235338078369</v>
      </c>
    </row>
    <row r="312" spans="1:8" x14ac:dyDescent="0.2">
      <c r="A312">
        <v>97</v>
      </c>
      <c r="B312">
        <v>19.56915016</v>
      </c>
      <c r="C312">
        <v>2.8620218089999998</v>
      </c>
      <c r="D312">
        <v>2.0228522089999998</v>
      </c>
      <c r="E312">
        <f t="shared" si="19"/>
        <v>6.837526568966827</v>
      </c>
      <c r="F312">
        <f t="shared" si="20"/>
        <v>9.6740385051036615</v>
      </c>
      <c r="G312">
        <f t="shared" si="21"/>
        <v>2.6941878890000002</v>
      </c>
      <c r="H312">
        <f t="shared" si="22"/>
        <v>7.2634689807263095</v>
      </c>
    </row>
    <row r="313" spans="1:8" x14ac:dyDescent="0.2">
      <c r="A313">
        <v>108</v>
      </c>
      <c r="B313">
        <v>19.48147118</v>
      </c>
      <c r="C313">
        <v>2.8374846329999999</v>
      </c>
      <c r="D313">
        <v>1.9449743209999999</v>
      </c>
      <c r="E313">
        <f t="shared" si="19"/>
        <v>6.8657538981639306</v>
      </c>
      <c r="F313">
        <f t="shared" si="20"/>
        <v>10.016312796347711</v>
      </c>
      <c r="G313">
        <f t="shared" si="21"/>
        <v>2.6589825705999997</v>
      </c>
      <c r="H313">
        <f t="shared" si="22"/>
        <v>7.3266637380041209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 t="shared" si="19"/>
        <v>6.9900564462447585</v>
      </c>
      <c r="F314">
        <f t="shared" si="20"/>
        <v>9.2411304954228815</v>
      </c>
      <c r="G314">
        <f t="shared" si="21"/>
        <v>1.7207001094000001</v>
      </c>
      <c r="H314">
        <f t="shared" si="22"/>
        <v>7.3480426954867948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 t="shared" si="19"/>
        <v>7.1779732279680708</v>
      </c>
      <c r="F315">
        <f t="shared" si="20"/>
        <v>8.640575641875115</v>
      </c>
      <c r="G315">
        <f t="shared" si="21"/>
        <v>1.7588695746000003</v>
      </c>
      <c r="H315">
        <f t="shared" si="22"/>
        <v>7.4294933909308165</v>
      </c>
    </row>
    <row r="316" spans="1:8" x14ac:dyDescent="0.2">
      <c r="A316">
        <v>39</v>
      </c>
      <c r="B316">
        <v>16.37856957</v>
      </c>
      <c r="C316">
        <v>2.1577159720000001</v>
      </c>
      <c r="D316">
        <v>2.3747051950000002</v>
      </c>
      <c r="E316">
        <f t="shared" si="19"/>
        <v>7.5906976555485217</v>
      </c>
      <c r="F316">
        <f t="shared" si="20"/>
        <v>6.897095944576817</v>
      </c>
      <c r="G316">
        <f t="shared" si="21"/>
        <v>2.2011138166000004</v>
      </c>
      <c r="H316">
        <f t="shared" si="22"/>
        <v>7.4410370997077848</v>
      </c>
    </row>
    <row r="317" spans="1:8" x14ac:dyDescent="0.2">
      <c r="A317">
        <v>102</v>
      </c>
      <c r="B317">
        <v>20.475125380000001</v>
      </c>
      <c r="C317">
        <v>2.894819279</v>
      </c>
      <c r="D317">
        <v>1.975006847</v>
      </c>
      <c r="E317">
        <f t="shared" si="19"/>
        <v>7.0730237042890725</v>
      </c>
      <c r="F317">
        <f t="shared" si="20"/>
        <v>10.36711615005353</v>
      </c>
      <c r="G317">
        <f t="shared" si="21"/>
        <v>2.7108567926</v>
      </c>
      <c r="H317">
        <f t="shared" si="22"/>
        <v>7.5530088626932512</v>
      </c>
    </row>
    <row r="318" spans="1:8" x14ac:dyDescent="0.2">
      <c r="A318">
        <v>126</v>
      </c>
      <c r="B318">
        <v>20.79495283</v>
      </c>
      <c r="C318">
        <v>2.923808078</v>
      </c>
      <c r="D318">
        <v>1.9731572040000001</v>
      </c>
      <c r="E318">
        <f t="shared" si="19"/>
        <v>7.1122838008658107</v>
      </c>
      <c r="F318">
        <f t="shared" si="20"/>
        <v>10.538923501809336</v>
      </c>
      <c r="G318">
        <f t="shared" si="21"/>
        <v>2.7336779032000003</v>
      </c>
      <c r="H318">
        <f t="shared" si="22"/>
        <v>7.6069506234285154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 t="shared" si="19"/>
        <v>7.3702242239336337</v>
      </c>
      <c r="F319">
        <f t="shared" si="20"/>
        <v>9.1909749915537979</v>
      </c>
      <c r="G319">
        <f t="shared" si="21"/>
        <v>2.7970183366000003</v>
      </c>
      <c r="H319">
        <f t="shared" si="22"/>
        <v>7.6742824024859839</v>
      </c>
    </row>
    <row r="320" spans="1:8" x14ac:dyDescent="0.2">
      <c r="A320">
        <v>335</v>
      </c>
      <c r="B320">
        <v>13.63725359</v>
      </c>
      <c r="C320">
        <v>1.7493014979999999</v>
      </c>
      <c r="D320">
        <v>1.780404847</v>
      </c>
      <c r="E320">
        <f t="shared" si="19"/>
        <v>7.7958279951121385</v>
      </c>
      <c r="F320">
        <f t="shared" si="20"/>
        <v>7.6596362973168208</v>
      </c>
      <c r="G320">
        <f t="shared" si="21"/>
        <v>1.7555221677999999</v>
      </c>
      <c r="H320">
        <f t="shared" si="22"/>
        <v>7.7682035807557179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 t="shared" si="19"/>
        <v>7.8155553166261829</v>
      </c>
      <c r="F321">
        <f t="shared" si="20"/>
        <v>8.4748133232288509</v>
      </c>
      <c r="G321">
        <f t="shared" si="21"/>
        <v>1.6848684542000001</v>
      </c>
      <c r="H321">
        <f t="shared" si="22"/>
        <v>7.9390718228808295</v>
      </c>
    </row>
    <row r="322" spans="1:8" x14ac:dyDescent="0.2">
      <c r="A322">
        <v>162</v>
      </c>
      <c r="B322">
        <v>21.046298480000001</v>
      </c>
      <c r="C322">
        <v>2.841428595</v>
      </c>
      <c r="D322">
        <v>1.8479575399999999</v>
      </c>
      <c r="E322">
        <f t="shared" ref="E322:E385" si="23">$B322/C322</f>
        <v>7.4069425911440163</v>
      </c>
      <c r="F322">
        <f t="shared" ref="F322:F385" si="24">$B322/D322</f>
        <v>11.3889513283947</v>
      </c>
      <c r="G322">
        <f t="shared" ref="G322:G385" si="25">$L$5*C322+$L$6*D322</f>
        <v>2.6427343840000002</v>
      </c>
      <c r="H322">
        <f t="shared" ref="H322:H385" si="26">B322/G322</f>
        <v>7.9638342042323087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3"/>
        <v>7.6080394977802026</v>
      </c>
      <c r="F323">
        <f t="shared" si="24"/>
        <v>9.8286534710382067</v>
      </c>
      <c r="G323">
        <f t="shared" si="25"/>
        <v>1.3003014046000001</v>
      </c>
      <c r="H323">
        <f t="shared" si="26"/>
        <v>7.9680898700461178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 t="shared" si="23"/>
        <v>7.4745539537683614</v>
      </c>
      <c r="F324">
        <f t="shared" si="24"/>
        <v>10.948261865488552</v>
      </c>
      <c r="G324">
        <f t="shared" si="25"/>
        <v>2.7295325708000004</v>
      </c>
      <c r="H324">
        <f t="shared" si="26"/>
        <v>7.9810027925826121</v>
      </c>
    </row>
    <row r="325" spans="1:8" x14ac:dyDescent="0.2">
      <c r="A325">
        <v>465</v>
      </c>
      <c r="B325">
        <v>7.9704425600000004</v>
      </c>
      <c r="C325">
        <v>0.93523021100000003</v>
      </c>
      <c r="D325">
        <v>1.088204025</v>
      </c>
      <c r="E325">
        <f t="shared" si="23"/>
        <v>8.5224391451999413</v>
      </c>
      <c r="F325">
        <f t="shared" si="24"/>
        <v>7.3244009182928727</v>
      </c>
      <c r="G325">
        <f t="shared" si="25"/>
        <v>0.9658249738000001</v>
      </c>
      <c r="H325">
        <f t="shared" si="26"/>
        <v>8.2524709716716167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23"/>
        <v>8.0979482941155254</v>
      </c>
      <c r="F326">
        <f t="shared" si="24"/>
        <v>10.637287769911932</v>
      </c>
      <c r="G326">
        <f t="shared" si="25"/>
        <v>1.6117340164</v>
      </c>
      <c r="H326">
        <f t="shared" si="26"/>
        <v>8.5039624593977763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 t="shared" si="23"/>
        <v>7.9184386613858839</v>
      </c>
      <c r="F327">
        <f t="shared" si="24"/>
        <v>12.191559559890003</v>
      </c>
      <c r="G327">
        <f t="shared" si="25"/>
        <v>2.7725135168000001</v>
      </c>
      <c r="H327">
        <f t="shared" si="26"/>
        <v>8.5153626905484519</v>
      </c>
    </row>
    <row r="328" spans="1:8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 t="shared" si="23"/>
        <v>8.1437001709251291</v>
      </c>
      <c r="F328">
        <f t="shared" si="24"/>
        <v>11.903574851246072</v>
      </c>
      <c r="G328">
        <f t="shared" si="25"/>
        <v>2.6251098590000002</v>
      </c>
      <c r="H328">
        <f t="shared" si="26"/>
        <v>8.6928463438451473</v>
      </c>
    </row>
    <row r="329" spans="1:8" x14ac:dyDescent="0.2">
      <c r="A329">
        <v>13</v>
      </c>
      <c r="B329">
        <v>20.489394829999998</v>
      </c>
      <c r="C329">
        <v>2.2350072669999999</v>
      </c>
      <c r="D329">
        <v>2.405210002</v>
      </c>
      <c r="E329">
        <f t="shared" si="23"/>
        <v>9.167484657668453</v>
      </c>
      <c r="F329">
        <f t="shared" si="24"/>
        <v>8.5187550413321453</v>
      </c>
      <c r="G329">
        <f t="shared" si="25"/>
        <v>2.2690478139999999</v>
      </c>
      <c r="H329">
        <f t="shared" si="26"/>
        <v>9.0299528743205233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 t="shared" si="23"/>
        <v>8.783767751718047</v>
      </c>
      <c r="F330">
        <f t="shared" si="24"/>
        <v>11.273724838918966</v>
      </c>
      <c r="G330">
        <f t="shared" si="25"/>
        <v>2.8142763154000003</v>
      </c>
      <c r="H330">
        <f t="shared" si="26"/>
        <v>9.1897021584123006</v>
      </c>
    </row>
    <row r="331" spans="1:8" x14ac:dyDescent="0.2">
      <c r="A331">
        <v>140</v>
      </c>
      <c r="B331">
        <v>24.505778150000001</v>
      </c>
      <c r="C331">
        <v>2.855285061</v>
      </c>
      <c r="D331">
        <v>1.8835538869999999</v>
      </c>
      <c r="E331">
        <f t="shared" si="23"/>
        <v>8.5826030068666412</v>
      </c>
      <c r="F331">
        <f t="shared" si="24"/>
        <v>13.010393978709674</v>
      </c>
      <c r="G331">
        <f t="shared" si="25"/>
        <v>2.6609388262000002</v>
      </c>
      <c r="H331">
        <f t="shared" si="26"/>
        <v>9.2094481499207941</v>
      </c>
    </row>
    <row r="332" spans="1:8" x14ac:dyDescent="0.2">
      <c r="A332">
        <v>104</v>
      </c>
      <c r="B332">
        <v>24.840022399999999</v>
      </c>
      <c r="C332">
        <v>2.866096491</v>
      </c>
      <c r="D332">
        <v>1.9506218289999999</v>
      </c>
      <c r="E332">
        <f t="shared" si="23"/>
        <v>8.6668479159726939</v>
      </c>
      <c r="F332">
        <f t="shared" si="24"/>
        <v>12.734412191385355</v>
      </c>
      <c r="G332">
        <f t="shared" si="25"/>
        <v>2.6830015586</v>
      </c>
      <c r="H332">
        <f t="shared" si="26"/>
        <v>9.2582959262094544</v>
      </c>
    </row>
    <row r="333" spans="1:8" x14ac:dyDescent="0.2">
      <c r="A333">
        <v>59</v>
      </c>
      <c r="B333">
        <v>25.453163010000001</v>
      </c>
      <c r="C333">
        <v>2.8224529810000001</v>
      </c>
      <c r="D333">
        <v>2.3811152899999999</v>
      </c>
      <c r="E333">
        <f t="shared" si="23"/>
        <v>9.0180999227777754</v>
      </c>
      <c r="F333">
        <f t="shared" si="24"/>
        <v>10.689597062727694</v>
      </c>
      <c r="G333">
        <f t="shared" si="25"/>
        <v>2.7341854428000003</v>
      </c>
      <c r="H333">
        <f t="shared" si="26"/>
        <v>9.3092306803938474</v>
      </c>
    </row>
    <row r="334" spans="1:8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 t="shared" si="23"/>
        <v>8.9604820125008544</v>
      </c>
      <c r="F334">
        <f t="shared" si="24"/>
        <v>11.215510267758807</v>
      </c>
      <c r="G334">
        <f t="shared" si="25"/>
        <v>2.7563859414</v>
      </c>
      <c r="H334">
        <f t="shared" si="26"/>
        <v>9.3359036568477549</v>
      </c>
    </row>
    <row r="335" spans="1:8" x14ac:dyDescent="0.2">
      <c r="A335">
        <v>439</v>
      </c>
      <c r="B335">
        <v>12.50663514</v>
      </c>
      <c r="C335">
        <v>1.412897015</v>
      </c>
      <c r="D335">
        <v>0.98831444400000001</v>
      </c>
      <c r="E335">
        <f t="shared" si="23"/>
        <v>8.8517669775103887</v>
      </c>
      <c r="F335">
        <f t="shared" si="24"/>
        <v>12.65451012673857</v>
      </c>
      <c r="G335">
        <f t="shared" si="25"/>
        <v>1.3279805008000001</v>
      </c>
      <c r="H335">
        <f t="shared" si="26"/>
        <v>9.4177852253596885</v>
      </c>
    </row>
    <row r="336" spans="1:8" x14ac:dyDescent="0.2">
      <c r="A336">
        <v>16</v>
      </c>
      <c r="B336">
        <v>20.38039934</v>
      </c>
      <c r="C336">
        <v>2.0648170779999999</v>
      </c>
      <c r="D336">
        <v>2.34285568</v>
      </c>
      <c r="E336">
        <f t="shared" si="23"/>
        <v>9.8703171129040808</v>
      </c>
      <c r="F336">
        <f t="shared" si="24"/>
        <v>8.6989563693483678</v>
      </c>
      <c r="G336">
        <f t="shared" si="25"/>
        <v>2.1204247984000002</v>
      </c>
      <c r="H336">
        <f t="shared" si="26"/>
        <v>9.6114700013781906</v>
      </c>
    </row>
    <row r="337" spans="1:8" x14ac:dyDescent="0.2">
      <c r="A337">
        <v>440</v>
      </c>
      <c r="B337">
        <v>13.19701944</v>
      </c>
      <c r="C337">
        <v>1.425460306</v>
      </c>
      <c r="D337">
        <v>0.99313376499999995</v>
      </c>
      <c r="E337">
        <f t="shared" si="23"/>
        <v>9.2580757138248924</v>
      </c>
      <c r="F337">
        <f t="shared" si="24"/>
        <v>13.288259754213472</v>
      </c>
      <c r="G337">
        <f t="shared" si="25"/>
        <v>1.3389949978</v>
      </c>
      <c r="H337">
        <f t="shared" si="26"/>
        <v>9.8559139217719345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23"/>
        <v>9.5413882811717112</v>
      </c>
      <c r="F338">
        <f t="shared" si="24"/>
        <v>12.039352289875417</v>
      </c>
      <c r="G338">
        <f t="shared" si="25"/>
        <v>2.7456104618000001</v>
      </c>
      <c r="H338">
        <f t="shared" si="26"/>
        <v>9.9544652529047983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 t="shared" si="23"/>
        <v>9.430514436182861</v>
      </c>
      <c r="F339">
        <f t="shared" si="24"/>
        <v>13.141078083773985</v>
      </c>
      <c r="G339">
        <f t="shared" si="25"/>
        <v>1.6500002326000001</v>
      </c>
      <c r="H339">
        <f t="shared" si="26"/>
        <v>9.9949570819230189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23"/>
        <v>9.9078920981012306</v>
      </c>
      <c r="F340">
        <f t="shared" si="24"/>
        <v>13.061437541458451</v>
      </c>
      <c r="G340">
        <f t="shared" si="25"/>
        <v>1.6868822936000001</v>
      </c>
      <c r="H340">
        <f t="shared" si="26"/>
        <v>10.410597761697911</v>
      </c>
    </row>
    <row r="341" spans="1:8" x14ac:dyDescent="0.2">
      <c r="A341">
        <v>38</v>
      </c>
      <c r="B341">
        <v>23.408392060000001</v>
      </c>
      <c r="C341">
        <v>2.199552814</v>
      </c>
      <c r="D341">
        <v>2.4166995670000002</v>
      </c>
      <c r="E341">
        <f t="shared" si="23"/>
        <v>10.642341439135819</v>
      </c>
      <c r="F341">
        <f t="shared" si="24"/>
        <v>9.6860993313530876</v>
      </c>
      <c r="G341">
        <f t="shared" si="25"/>
        <v>2.2429821645999999</v>
      </c>
      <c r="H341">
        <f t="shared" si="26"/>
        <v>10.43628096087626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23"/>
        <v>10.155584466197819</v>
      </c>
      <c r="F342">
        <f t="shared" si="24"/>
        <v>12.154872402100189</v>
      </c>
      <c r="G342">
        <f t="shared" si="25"/>
        <v>2.7299964396000007</v>
      </c>
      <c r="H342">
        <f t="shared" si="26"/>
        <v>10.501035966259504</v>
      </c>
    </row>
    <row r="343" spans="1:8" x14ac:dyDescent="0.2">
      <c r="A343">
        <v>37</v>
      </c>
      <c r="B343">
        <v>23.54671033</v>
      </c>
      <c r="C343">
        <v>2.1870253810000002</v>
      </c>
      <c r="D343">
        <v>2.3754955130000002</v>
      </c>
      <c r="E343">
        <f t="shared" si="23"/>
        <v>10.766546440002196</v>
      </c>
      <c r="F343">
        <f t="shared" si="24"/>
        <v>9.9123362688498577</v>
      </c>
      <c r="G343">
        <f t="shared" si="25"/>
        <v>2.2247194074000003</v>
      </c>
      <c r="H343">
        <f t="shared" si="26"/>
        <v>10.584125913442147</v>
      </c>
    </row>
    <row r="344" spans="1:8" x14ac:dyDescent="0.2">
      <c r="A344">
        <v>365</v>
      </c>
      <c r="B344">
        <v>14.064747150000001</v>
      </c>
      <c r="C344">
        <v>1.405596195</v>
      </c>
      <c r="D344">
        <v>1.004523898</v>
      </c>
      <c r="E344">
        <f t="shared" si="23"/>
        <v>10.006250159207354</v>
      </c>
      <c r="F344">
        <f t="shared" si="24"/>
        <v>14.001406216420349</v>
      </c>
      <c r="G344">
        <f t="shared" si="25"/>
        <v>1.3253817356000002</v>
      </c>
      <c r="H344">
        <f t="shared" si="26"/>
        <v>10.611846211712651</v>
      </c>
    </row>
    <row r="345" spans="1:8" x14ac:dyDescent="0.2">
      <c r="A345">
        <v>332</v>
      </c>
      <c r="B345">
        <v>18.412130229999999</v>
      </c>
      <c r="C345">
        <v>1.8127219649999999</v>
      </c>
      <c r="D345">
        <v>1.3542841990000001</v>
      </c>
      <c r="E345">
        <f t="shared" si="23"/>
        <v>10.157172796215331</v>
      </c>
      <c r="F345">
        <f t="shared" si="24"/>
        <v>13.595470022906174</v>
      </c>
      <c r="G345">
        <f t="shared" si="25"/>
        <v>1.7210344118000001</v>
      </c>
      <c r="H345">
        <f t="shared" si="26"/>
        <v>10.698292900920599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23"/>
        <v>10.378095704909185</v>
      </c>
      <c r="F346">
        <f t="shared" si="24"/>
        <v>12.223021185879487</v>
      </c>
      <c r="G346">
        <f t="shared" si="25"/>
        <v>2.7321558328000002</v>
      </c>
      <c r="H346">
        <f t="shared" si="26"/>
        <v>10.70113864260693</v>
      </c>
    </row>
    <row r="347" spans="1:8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 t="shared" si="23"/>
        <v>10.468193249393684</v>
      </c>
      <c r="F347">
        <f t="shared" si="24"/>
        <v>12.03968011419798</v>
      </c>
      <c r="G347">
        <f t="shared" si="25"/>
        <v>2.7296774205999998</v>
      </c>
      <c r="H347">
        <f t="shared" si="26"/>
        <v>10.748791820079138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 t="shared" si="23"/>
        <v>10.457251834242651</v>
      </c>
      <c r="F348">
        <f t="shared" si="24"/>
        <v>12.670471087417029</v>
      </c>
      <c r="G348">
        <f t="shared" si="25"/>
        <v>1.7516727270000001</v>
      </c>
      <c r="H348">
        <f t="shared" si="26"/>
        <v>10.835801361426345</v>
      </c>
    </row>
    <row r="349" spans="1:8" x14ac:dyDescent="0.2">
      <c r="A349">
        <v>105</v>
      </c>
      <c r="B349">
        <v>29.03825423</v>
      </c>
      <c r="C349">
        <v>2.8445529999999999</v>
      </c>
      <c r="D349">
        <v>2.0175318579999999</v>
      </c>
      <c r="E349">
        <f t="shared" si="23"/>
        <v>10.208371659800328</v>
      </c>
      <c r="F349">
        <f t="shared" si="24"/>
        <v>14.392959454323522</v>
      </c>
      <c r="G349">
        <f t="shared" si="25"/>
        <v>2.6791487716000004</v>
      </c>
      <c r="H349">
        <f t="shared" si="26"/>
        <v>10.838612076274591</v>
      </c>
    </row>
    <row r="350" spans="1:8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 t="shared" si="23"/>
        <v>10.352949181141918</v>
      </c>
      <c r="F350">
        <f t="shared" si="24"/>
        <v>15.736367393314573</v>
      </c>
      <c r="G350">
        <f t="shared" si="25"/>
        <v>2.7103013336000004</v>
      </c>
      <c r="H350">
        <f t="shared" si="26"/>
        <v>11.113323772007311</v>
      </c>
    </row>
    <row r="351" spans="1:8" x14ac:dyDescent="0.2">
      <c r="A351">
        <v>340</v>
      </c>
      <c r="B351">
        <v>20.540241340000001</v>
      </c>
      <c r="C351">
        <v>1.806236728</v>
      </c>
      <c r="D351">
        <v>2.000656556</v>
      </c>
      <c r="E351">
        <f t="shared" si="23"/>
        <v>11.371843469678357</v>
      </c>
      <c r="F351">
        <f t="shared" si="24"/>
        <v>10.266750321737881</v>
      </c>
      <c r="G351">
        <f t="shared" si="25"/>
        <v>1.8451206936000002</v>
      </c>
      <c r="H351">
        <f t="shared" si="26"/>
        <v>11.132193905388434</v>
      </c>
    </row>
    <row r="352" spans="1:8" x14ac:dyDescent="0.2">
      <c r="A352">
        <v>301</v>
      </c>
      <c r="B352">
        <v>18.684767780000001</v>
      </c>
      <c r="C352">
        <v>1.694815798</v>
      </c>
      <c r="D352">
        <v>1.5856695709999999</v>
      </c>
      <c r="E352">
        <f t="shared" si="23"/>
        <v>11.024659908203192</v>
      </c>
      <c r="F352">
        <f t="shared" si="24"/>
        <v>11.783519165481925</v>
      </c>
      <c r="G352">
        <f t="shared" si="25"/>
        <v>1.6729865526000001</v>
      </c>
      <c r="H352">
        <f t="shared" si="26"/>
        <v>11.168510440781413</v>
      </c>
    </row>
    <row r="353" spans="1:8" x14ac:dyDescent="0.2">
      <c r="A353">
        <v>106</v>
      </c>
      <c r="B353">
        <v>31.60796332</v>
      </c>
      <c r="C353">
        <v>2.9362140440000002</v>
      </c>
      <c r="D353">
        <v>1.960379385</v>
      </c>
      <c r="E353">
        <f t="shared" si="23"/>
        <v>10.764870287501424</v>
      </c>
      <c r="F353">
        <f t="shared" si="24"/>
        <v>16.123390993524449</v>
      </c>
      <c r="G353">
        <f t="shared" si="25"/>
        <v>2.7410471122</v>
      </c>
      <c r="H353">
        <f t="shared" si="26"/>
        <v>11.531346243308835</v>
      </c>
    </row>
    <row r="354" spans="1:8" x14ac:dyDescent="0.2">
      <c r="A354">
        <v>35</v>
      </c>
      <c r="B354">
        <v>24.966880700000001</v>
      </c>
      <c r="C354">
        <v>2.0874074939999998</v>
      </c>
      <c r="D354">
        <v>2.4464773260000001</v>
      </c>
      <c r="E354">
        <f t="shared" si="23"/>
        <v>11.96071240127492</v>
      </c>
      <c r="F354">
        <f t="shared" si="24"/>
        <v>10.205236907231406</v>
      </c>
      <c r="G354">
        <f t="shared" si="25"/>
        <v>2.1592214604</v>
      </c>
      <c r="H354">
        <f t="shared" si="26"/>
        <v>11.562908741827176</v>
      </c>
    </row>
    <row r="355" spans="1:8" x14ac:dyDescent="0.2">
      <c r="A355">
        <v>34</v>
      </c>
      <c r="B355">
        <v>24.93054798</v>
      </c>
      <c r="C355">
        <v>2.105194719</v>
      </c>
      <c r="D355">
        <v>2.279027734</v>
      </c>
      <c r="E355">
        <f t="shared" si="23"/>
        <v>11.842395268710533</v>
      </c>
      <c r="F355">
        <f t="shared" si="24"/>
        <v>10.939115662380965</v>
      </c>
      <c r="G355">
        <f t="shared" si="25"/>
        <v>2.139961322</v>
      </c>
      <c r="H355">
        <f t="shared" si="26"/>
        <v>11.649999335829117</v>
      </c>
    </row>
    <row r="356" spans="1:8" x14ac:dyDescent="0.2">
      <c r="A356">
        <v>351</v>
      </c>
      <c r="B356">
        <v>19.352131419999999</v>
      </c>
      <c r="C356">
        <v>1.7553891699999999</v>
      </c>
      <c r="D356">
        <v>1.2517586789999999</v>
      </c>
      <c r="E356">
        <f t="shared" si="23"/>
        <v>11.024410854716621</v>
      </c>
      <c r="F356">
        <f t="shared" si="24"/>
        <v>15.459953859045703</v>
      </c>
      <c r="G356">
        <f t="shared" si="25"/>
        <v>1.6546630718000002</v>
      </c>
      <c r="H356">
        <f t="shared" si="26"/>
        <v>11.695511762976663</v>
      </c>
    </row>
    <row r="357" spans="1:8" x14ac:dyDescent="0.2">
      <c r="A357">
        <v>12</v>
      </c>
      <c r="B357">
        <v>25.00141515</v>
      </c>
      <c r="C357">
        <v>2.0685837440000001</v>
      </c>
      <c r="D357">
        <v>2.338084217</v>
      </c>
      <c r="E357">
        <f t="shared" si="23"/>
        <v>12.086247522014752</v>
      </c>
      <c r="F357">
        <f t="shared" si="24"/>
        <v>10.69312002032132</v>
      </c>
      <c r="G357">
        <f t="shared" si="25"/>
        <v>2.1224838386</v>
      </c>
      <c r="H357">
        <f t="shared" si="26"/>
        <v>11.779319444189996</v>
      </c>
    </row>
    <row r="358" spans="1:8" x14ac:dyDescent="0.2">
      <c r="A358">
        <v>461</v>
      </c>
      <c r="B358">
        <v>10.558083180000001</v>
      </c>
      <c r="C358">
        <v>0.93624450800000003</v>
      </c>
      <c r="D358">
        <v>0.72351416899999998</v>
      </c>
      <c r="E358">
        <f t="shared" si="23"/>
        <v>11.277057531214913</v>
      </c>
      <c r="F358">
        <f t="shared" si="24"/>
        <v>14.592780117344185</v>
      </c>
      <c r="G358">
        <f t="shared" si="25"/>
        <v>0.89369844020000011</v>
      </c>
      <c r="H358">
        <f t="shared" si="26"/>
        <v>11.813921458380541</v>
      </c>
    </row>
    <row r="359" spans="1:8" x14ac:dyDescent="0.2">
      <c r="A359">
        <v>103</v>
      </c>
      <c r="B359">
        <v>32.104149210000003</v>
      </c>
      <c r="C359">
        <v>2.923595809</v>
      </c>
      <c r="D359">
        <v>1.8713415440000001</v>
      </c>
      <c r="E359">
        <f t="shared" si="23"/>
        <v>10.981049128327028</v>
      </c>
      <c r="F359">
        <f t="shared" si="24"/>
        <v>17.155686685273526</v>
      </c>
      <c r="G359">
        <f t="shared" si="25"/>
        <v>2.7131449560000003</v>
      </c>
      <c r="H359">
        <f t="shared" si="26"/>
        <v>11.832817534869671</v>
      </c>
    </row>
    <row r="360" spans="1:8" x14ac:dyDescent="0.2">
      <c r="A360">
        <v>81</v>
      </c>
      <c r="B360">
        <v>32.338965010000003</v>
      </c>
      <c r="C360">
        <v>2.8081782849999999</v>
      </c>
      <c r="D360">
        <v>2.4234201039999999</v>
      </c>
      <c r="E360">
        <f t="shared" si="23"/>
        <v>11.515994259602362</v>
      </c>
      <c r="F360">
        <f t="shared" si="24"/>
        <v>13.344349564742245</v>
      </c>
      <c r="G360">
        <f t="shared" si="25"/>
        <v>2.7312266487999999</v>
      </c>
      <c r="H360">
        <f t="shared" si="26"/>
        <v>11.840454553344575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 t="shared" si="23"/>
        <v>11.351007582351857</v>
      </c>
      <c r="F361">
        <f t="shared" si="24"/>
        <v>14.615366201503983</v>
      </c>
      <c r="G361">
        <f t="shared" si="25"/>
        <v>1.6907345294000002</v>
      </c>
      <c r="H361">
        <f t="shared" si="26"/>
        <v>11.881768894333199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 t="shared" si="23"/>
        <v>11.15040862885037</v>
      </c>
      <c r="F362">
        <f t="shared" si="24"/>
        <v>16.302498936542616</v>
      </c>
      <c r="G362">
        <f t="shared" si="25"/>
        <v>1.7308842618000002</v>
      </c>
      <c r="H362">
        <f t="shared" si="26"/>
        <v>11.902734558678739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 t="shared" si="23"/>
        <v>11.365989360971748</v>
      </c>
      <c r="F363">
        <f t="shared" si="24"/>
        <v>16.133368069011869</v>
      </c>
      <c r="G363">
        <f t="shared" si="25"/>
        <v>1.3716264262000002</v>
      </c>
      <c r="H363">
        <f t="shared" si="26"/>
        <v>12.079907147825699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 t="shared" si="23"/>
        <v>11.560723645739827</v>
      </c>
      <c r="F364">
        <f t="shared" si="24"/>
        <v>15.748176045326055</v>
      </c>
      <c r="G364">
        <f t="shared" si="25"/>
        <v>1.7339562872000001</v>
      </c>
      <c r="H364">
        <f t="shared" si="26"/>
        <v>12.210056364332088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 t="shared" si="23"/>
        <v>11.435747110468172</v>
      </c>
      <c r="F365">
        <f t="shared" si="24"/>
        <v>16.877220156288619</v>
      </c>
      <c r="G365">
        <f t="shared" si="25"/>
        <v>1.7189775996000001</v>
      </c>
      <c r="H365">
        <f t="shared" si="26"/>
        <v>12.223987063525199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 t="shared" si="23"/>
        <v>11.751135215472118</v>
      </c>
      <c r="F366">
        <f t="shared" si="24"/>
        <v>16.654667563275513</v>
      </c>
      <c r="G366">
        <f t="shared" si="25"/>
        <v>1.2899884136000002</v>
      </c>
      <c r="H366">
        <f t="shared" si="26"/>
        <v>12.486393792521733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 t="shared" si="23"/>
        <v>12.0223138849344</v>
      </c>
      <c r="F367">
        <f t="shared" si="24"/>
        <v>17.388198917703978</v>
      </c>
      <c r="G367">
        <f t="shared" si="25"/>
        <v>1.3776761118</v>
      </c>
      <c r="H367">
        <f t="shared" si="26"/>
        <v>12.813123170827415</v>
      </c>
    </row>
    <row r="368" spans="1:8" x14ac:dyDescent="0.2">
      <c r="A368">
        <v>336</v>
      </c>
      <c r="B368">
        <v>27.064951740000001</v>
      </c>
      <c r="C368">
        <v>1.828408158</v>
      </c>
      <c r="D368">
        <v>2.7019650149999999</v>
      </c>
      <c r="E368">
        <f t="shared" si="23"/>
        <v>14.802467174290523</v>
      </c>
      <c r="F368">
        <f t="shared" si="24"/>
        <v>10.016766164531557</v>
      </c>
      <c r="G368">
        <f t="shared" si="25"/>
        <v>2.0031195294000002</v>
      </c>
      <c r="H368">
        <f t="shared" si="26"/>
        <v>13.511401263262028</v>
      </c>
    </row>
    <row r="369" spans="1:8" x14ac:dyDescent="0.2">
      <c r="A369">
        <v>471</v>
      </c>
      <c r="B369">
        <v>17.18769065</v>
      </c>
      <c r="C369">
        <v>1.3166539349999999</v>
      </c>
      <c r="D369">
        <v>0.93759076299999999</v>
      </c>
      <c r="E369">
        <f t="shared" si="23"/>
        <v>13.054068493707879</v>
      </c>
      <c r="F369">
        <f t="shared" si="24"/>
        <v>18.331761924578604</v>
      </c>
      <c r="G369">
        <f t="shared" si="25"/>
        <v>1.2408413006000001</v>
      </c>
      <c r="H369">
        <f t="shared" si="26"/>
        <v>13.851642947159329</v>
      </c>
    </row>
    <row r="370" spans="1:8" x14ac:dyDescent="0.2">
      <c r="A370">
        <v>36</v>
      </c>
      <c r="B370">
        <v>30.2050977</v>
      </c>
      <c r="C370">
        <v>2.1436454700000001</v>
      </c>
      <c r="D370">
        <v>2.2896050090000002</v>
      </c>
      <c r="E370">
        <f t="shared" si="23"/>
        <v>14.090528551813188</v>
      </c>
      <c r="F370">
        <f t="shared" si="24"/>
        <v>13.192274467110932</v>
      </c>
      <c r="G370">
        <f t="shared" si="25"/>
        <v>2.1728373778000001</v>
      </c>
      <c r="H370">
        <f t="shared" si="26"/>
        <v>13.901223353669794</v>
      </c>
    </row>
    <row r="371" spans="1:8" x14ac:dyDescent="0.2">
      <c r="A371">
        <v>478</v>
      </c>
      <c r="B371">
        <v>12.459234479999999</v>
      </c>
      <c r="C371">
        <v>0.82359975200000002</v>
      </c>
      <c r="D371">
        <v>1.182302516</v>
      </c>
      <c r="E371">
        <f t="shared" si="23"/>
        <v>15.12777832890848</v>
      </c>
      <c r="F371">
        <f t="shared" si="24"/>
        <v>10.538110433996572</v>
      </c>
      <c r="G371">
        <f t="shared" si="25"/>
        <v>0.89534030480000004</v>
      </c>
      <c r="H371">
        <f t="shared" si="26"/>
        <v>13.915641251940654</v>
      </c>
    </row>
    <row r="372" spans="1:8" x14ac:dyDescent="0.2">
      <c r="A372">
        <v>366</v>
      </c>
      <c r="B372">
        <v>18.999436119999999</v>
      </c>
      <c r="C372">
        <v>1.451942796</v>
      </c>
      <c r="D372">
        <v>0.94147349499999999</v>
      </c>
      <c r="E372">
        <f t="shared" si="23"/>
        <v>13.085526628419593</v>
      </c>
      <c r="F372">
        <f t="shared" si="24"/>
        <v>20.180532134895628</v>
      </c>
      <c r="G372">
        <f t="shared" si="25"/>
        <v>1.3498489358000001</v>
      </c>
      <c r="H372">
        <f t="shared" si="26"/>
        <v>14.075231395237433</v>
      </c>
    </row>
    <row r="373" spans="1:8" x14ac:dyDescent="0.2">
      <c r="A373">
        <v>337</v>
      </c>
      <c r="B373">
        <v>27.158512959999999</v>
      </c>
      <c r="C373">
        <v>1.727884905</v>
      </c>
      <c r="D373">
        <v>2.727223972</v>
      </c>
      <c r="E373">
        <f t="shared" si="23"/>
        <v>15.717778933892589</v>
      </c>
      <c r="F373">
        <f t="shared" si="24"/>
        <v>9.9582994425219145</v>
      </c>
      <c r="G373">
        <f t="shared" si="25"/>
        <v>1.9277527184000001</v>
      </c>
      <c r="H373">
        <f t="shared" si="26"/>
        <v>14.08817256527646</v>
      </c>
    </row>
    <row r="374" spans="1:8" x14ac:dyDescent="0.2">
      <c r="A374">
        <v>326</v>
      </c>
      <c r="B374">
        <v>23.404466039999999</v>
      </c>
      <c r="C374">
        <v>1.746355061</v>
      </c>
      <c r="D374">
        <v>1.2666269290000001</v>
      </c>
      <c r="E374">
        <f t="shared" si="23"/>
        <v>13.401894358526441</v>
      </c>
      <c r="F374">
        <f t="shared" si="24"/>
        <v>18.477789713880302</v>
      </c>
      <c r="G374">
        <f t="shared" si="25"/>
        <v>1.6504094346</v>
      </c>
      <c r="H374">
        <f t="shared" si="26"/>
        <v>14.181005966966252</v>
      </c>
    </row>
    <row r="375" spans="1:8" x14ac:dyDescent="0.2">
      <c r="A375">
        <v>352</v>
      </c>
      <c r="B375">
        <v>23.570141360000001</v>
      </c>
      <c r="C375">
        <v>1.7598374640000001</v>
      </c>
      <c r="D375">
        <v>1.228989806</v>
      </c>
      <c r="E375">
        <f t="shared" si="23"/>
        <v>13.39336264976798</v>
      </c>
      <c r="F375">
        <f t="shared" si="24"/>
        <v>19.178467750447723</v>
      </c>
      <c r="G375">
        <f t="shared" si="25"/>
        <v>1.6536679324000003</v>
      </c>
      <c r="H375">
        <f t="shared" si="26"/>
        <v>14.25324933633574</v>
      </c>
    </row>
    <row r="376" spans="1:8" x14ac:dyDescent="0.2">
      <c r="A376">
        <v>346</v>
      </c>
      <c r="B376">
        <v>24.9872397</v>
      </c>
      <c r="C376">
        <v>1.8526515349999999</v>
      </c>
      <c r="D376">
        <v>1.280327394</v>
      </c>
      <c r="E376">
        <f t="shared" si="23"/>
        <v>13.487285238451493</v>
      </c>
      <c r="F376">
        <f t="shared" si="24"/>
        <v>19.516289206259067</v>
      </c>
      <c r="G376">
        <f t="shared" si="25"/>
        <v>1.7381867068000001</v>
      </c>
      <c r="H376">
        <f t="shared" si="26"/>
        <v>14.375463580665325</v>
      </c>
    </row>
    <row r="377" spans="1:8" x14ac:dyDescent="0.2">
      <c r="A377">
        <v>347</v>
      </c>
      <c r="B377">
        <v>23.93097032</v>
      </c>
      <c r="C377">
        <v>1.722335626</v>
      </c>
      <c r="D377">
        <v>1.31288881</v>
      </c>
      <c r="E377">
        <f t="shared" si="23"/>
        <v>13.894487206060964</v>
      </c>
      <c r="F377">
        <f t="shared" si="24"/>
        <v>18.227720533317669</v>
      </c>
      <c r="G377">
        <f t="shared" si="25"/>
        <v>1.6404462628000001</v>
      </c>
      <c r="H377">
        <f t="shared" si="26"/>
        <v>14.588085487880207</v>
      </c>
    </row>
    <row r="378" spans="1:8" x14ac:dyDescent="0.2">
      <c r="A378">
        <v>467</v>
      </c>
      <c r="B378">
        <v>13.732609399999999</v>
      </c>
      <c r="C378">
        <v>0.93799642299999997</v>
      </c>
      <c r="D378">
        <v>0.93459660700000002</v>
      </c>
      <c r="E378">
        <f t="shared" si="23"/>
        <v>14.640364358830823</v>
      </c>
      <c r="F378">
        <f t="shared" si="24"/>
        <v>14.693622143654967</v>
      </c>
      <c r="G378">
        <f t="shared" si="25"/>
        <v>0.9373164598</v>
      </c>
      <c r="H378">
        <f t="shared" si="26"/>
        <v>14.650985007699743</v>
      </c>
    </row>
    <row r="379" spans="1:8" x14ac:dyDescent="0.2">
      <c r="A379">
        <v>474</v>
      </c>
      <c r="B379">
        <v>20.580896689999999</v>
      </c>
      <c r="C379">
        <v>1.497133694</v>
      </c>
      <c r="D379">
        <v>0.97261824200000002</v>
      </c>
      <c r="E379">
        <f t="shared" si="23"/>
        <v>13.746866276860375</v>
      </c>
      <c r="F379">
        <f t="shared" si="24"/>
        <v>21.160302985557205</v>
      </c>
      <c r="G379">
        <f t="shared" si="25"/>
        <v>1.3922306035999998</v>
      </c>
      <c r="H379">
        <f t="shared" si="26"/>
        <v>14.782677982212402</v>
      </c>
    </row>
    <row r="380" spans="1:8" x14ac:dyDescent="0.2">
      <c r="A380">
        <v>414</v>
      </c>
      <c r="B380">
        <v>20.477273230000002</v>
      </c>
      <c r="C380">
        <v>1.4968749619999999</v>
      </c>
      <c r="D380">
        <v>0.93350734400000002</v>
      </c>
      <c r="E380">
        <f t="shared" si="23"/>
        <v>13.680015866281824</v>
      </c>
      <c r="F380">
        <f t="shared" si="24"/>
        <v>21.935845884464729</v>
      </c>
      <c r="G380">
        <f t="shared" si="25"/>
        <v>1.3842014383999999</v>
      </c>
      <c r="H380">
        <f t="shared" si="26"/>
        <v>14.793564478353458</v>
      </c>
    </row>
    <row r="381" spans="1:8" x14ac:dyDescent="0.2">
      <c r="A381">
        <v>391</v>
      </c>
      <c r="B381">
        <v>19.92192498</v>
      </c>
      <c r="C381">
        <v>1.3665443100000001</v>
      </c>
      <c r="D381">
        <v>1.036214647</v>
      </c>
      <c r="E381">
        <f t="shared" si="23"/>
        <v>14.578323464681507</v>
      </c>
      <c r="F381">
        <f t="shared" si="24"/>
        <v>19.225673983355691</v>
      </c>
      <c r="G381">
        <f t="shared" si="25"/>
        <v>1.3004783774000002</v>
      </c>
      <c r="H381">
        <f t="shared" si="26"/>
        <v>15.318920580463008</v>
      </c>
    </row>
    <row r="382" spans="1:8" x14ac:dyDescent="0.2">
      <c r="A382">
        <v>433</v>
      </c>
      <c r="B382">
        <v>20.738567790000001</v>
      </c>
      <c r="C382">
        <v>1.454489618</v>
      </c>
      <c r="D382">
        <v>0.95063871600000005</v>
      </c>
      <c r="E382">
        <f t="shared" si="23"/>
        <v>14.258312698386</v>
      </c>
      <c r="F382">
        <f t="shared" si="24"/>
        <v>21.815404149813734</v>
      </c>
      <c r="G382">
        <f t="shared" si="25"/>
        <v>1.3537194376000001</v>
      </c>
      <c r="H382">
        <f t="shared" si="26"/>
        <v>15.319694180329762</v>
      </c>
    </row>
    <row r="383" spans="1:8" x14ac:dyDescent="0.2">
      <c r="A383">
        <v>360</v>
      </c>
      <c r="B383">
        <v>22.591751429999999</v>
      </c>
      <c r="C383">
        <v>1.3637958530000001</v>
      </c>
      <c r="D383">
        <v>1.8973113290000001</v>
      </c>
      <c r="E383">
        <f t="shared" si="23"/>
        <v>16.565346917798554</v>
      </c>
      <c r="F383">
        <f t="shared" si="24"/>
        <v>11.907245313244001</v>
      </c>
      <c r="G383">
        <f t="shared" si="25"/>
        <v>1.4704989482000002</v>
      </c>
      <c r="H383">
        <f t="shared" si="26"/>
        <v>15.363323760043473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 t="shared" si="23"/>
        <v>14.930334034370617</v>
      </c>
      <c r="F384">
        <f t="shared" si="24"/>
        <v>17.960621850552236</v>
      </c>
      <c r="G384">
        <f t="shared" si="25"/>
        <v>1.3084817544</v>
      </c>
      <c r="H384">
        <f t="shared" si="26"/>
        <v>15.451732423484222</v>
      </c>
    </row>
    <row r="385" spans="1:8" x14ac:dyDescent="0.2">
      <c r="A385">
        <v>373</v>
      </c>
      <c r="B385">
        <v>21.09049727</v>
      </c>
      <c r="C385">
        <v>1.4177883120000001</v>
      </c>
      <c r="D385">
        <v>1.0580401159999999</v>
      </c>
      <c r="E385">
        <f t="shared" si="23"/>
        <v>14.875632061212816</v>
      </c>
      <c r="F385">
        <f t="shared" si="24"/>
        <v>19.93355162159088</v>
      </c>
      <c r="G385">
        <f t="shared" si="25"/>
        <v>1.3458386728</v>
      </c>
      <c r="H385">
        <f t="shared" si="26"/>
        <v>15.670895551040671</v>
      </c>
    </row>
    <row r="386" spans="1:8" x14ac:dyDescent="0.2">
      <c r="A386">
        <v>479</v>
      </c>
      <c r="B386">
        <v>14.159455550000001</v>
      </c>
      <c r="C386">
        <v>0.939494363</v>
      </c>
      <c r="D386">
        <v>0.72661354899999997</v>
      </c>
      <c r="E386">
        <f t="shared" ref="E386:E449" si="27">$B386/C386</f>
        <v>15.071357644750446</v>
      </c>
      <c r="F386">
        <f t="shared" ref="F386:F449" si="28">$B386/D386</f>
        <v>19.486913737690298</v>
      </c>
      <c r="G386">
        <f t="shared" ref="G386:G449" si="29">$L$5*C386+$L$6*D386</f>
        <v>0.89691820020000002</v>
      </c>
      <c r="H386">
        <f t="shared" ref="H386:H449" si="30">B386/G386</f>
        <v>15.786785848299926</v>
      </c>
    </row>
    <row r="387" spans="1:8" x14ac:dyDescent="0.2">
      <c r="A387">
        <v>362</v>
      </c>
      <c r="B387">
        <v>24.617279440000001</v>
      </c>
      <c r="C387">
        <v>1.4686367279999999</v>
      </c>
      <c r="D387">
        <v>1.797594666</v>
      </c>
      <c r="E387">
        <f t="shared" si="27"/>
        <v>16.761993603090662</v>
      </c>
      <c r="F387">
        <f t="shared" si="28"/>
        <v>13.694566358932443</v>
      </c>
      <c r="G387">
        <f t="shared" si="29"/>
        <v>1.5344283155999998</v>
      </c>
      <c r="H387">
        <f t="shared" si="30"/>
        <v>16.043290644290561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 t="shared" si="27"/>
        <v>15.708610718831153</v>
      </c>
      <c r="F388">
        <f t="shared" si="28"/>
        <v>19.1863497623382</v>
      </c>
      <c r="G388">
        <f t="shared" si="29"/>
        <v>1.274010565</v>
      </c>
      <c r="H388">
        <f t="shared" si="30"/>
        <v>16.299503952700736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27"/>
        <v>16.108360289186962</v>
      </c>
      <c r="F389">
        <f t="shared" si="28"/>
        <v>21.29387399548397</v>
      </c>
      <c r="G389">
        <f t="shared" si="29"/>
        <v>1.3488387988000001</v>
      </c>
      <c r="H389">
        <f t="shared" si="30"/>
        <v>16.93307338899184</v>
      </c>
    </row>
    <row r="390" spans="1:8" x14ac:dyDescent="0.2">
      <c r="A390">
        <v>392</v>
      </c>
      <c r="B390">
        <v>23.72435531</v>
      </c>
      <c r="C390">
        <v>1.4951482030000001</v>
      </c>
      <c r="D390">
        <v>0.99000700100000005</v>
      </c>
      <c r="E390">
        <f t="shared" si="27"/>
        <v>15.867560996560284</v>
      </c>
      <c r="F390">
        <f t="shared" si="28"/>
        <v>23.963825797227869</v>
      </c>
      <c r="G390">
        <f t="shared" si="29"/>
        <v>1.3941199626</v>
      </c>
      <c r="H390">
        <f t="shared" si="30"/>
        <v>17.017441788692739</v>
      </c>
    </row>
    <row r="391" spans="1:8" x14ac:dyDescent="0.2">
      <c r="A391">
        <v>388</v>
      </c>
      <c r="B391">
        <v>23.87449694</v>
      </c>
      <c r="C391">
        <v>1.5022682110000001</v>
      </c>
      <c r="D391">
        <v>0.96412831399999999</v>
      </c>
      <c r="E391">
        <f t="shared" si="27"/>
        <v>15.892299900367124</v>
      </c>
      <c r="F391">
        <f t="shared" si="28"/>
        <v>24.762779594086272</v>
      </c>
      <c r="G391">
        <f t="shared" si="29"/>
        <v>1.3946402316000002</v>
      </c>
      <c r="H391">
        <f t="shared" si="30"/>
        <v>17.118749623772146</v>
      </c>
    </row>
    <row r="392" spans="1:8" x14ac:dyDescent="0.2">
      <c r="A392">
        <v>477</v>
      </c>
      <c r="B392">
        <v>15.994795119999999</v>
      </c>
      <c r="C392">
        <v>0.87181387799999999</v>
      </c>
      <c r="D392">
        <v>1.1462158469999999</v>
      </c>
      <c r="E392">
        <f t="shared" si="27"/>
        <v>18.346570895032254</v>
      </c>
      <c r="F392">
        <f t="shared" si="28"/>
        <v>13.954435512179758</v>
      </c>
      <c r="G392">
        <f t="shared" si="29"/>
        <v>0.92669427180000008</v>
      </c>
      <c r="H392">
        <f t="shared" si="30"/>
        <v>17.260056101276959</v>
      </c>
    </row>
    <row r="393" spans="1:8" x14ac:dyDescent="0.2">
      <c r="A393">
        <v>468</v>
      </c>
      <c r="B393">
        <v>13.68281481</v>
      </c>
      <c r="C393">
        <v>0.74669345200000004</v>
      </c>
      <c r="D393">
        <v>0.95603677300000001</v>
      </c>
      <c r="E393">
        <f t="shared" si="27"/>
        <v>18.324541046062368</v>
      </c>
      <c r="F393">
        <f t="shared" si="28"/>
        <v>14.312017274256039</v>
      </c>
      <c r="G393">
        <f t="shared" si="29"/>
        <v>0.78856211620000005</v>
      </c>
      <c r="H393">
        <f t="shared" si="30"/>
        <v>17.351600500333547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 t="shared" si="27"/>
        <v>16.65492905724534</v>
      </c>
      <c r="F394">
        <f t="shared" si="28"/>
        <v>21.081871138658911</v>
      </c>
      <c r="G394">
        <f t="shared" si="29"/>
        <v>1.3508049068000001</v>
      </c>
      <c r="H394">
        <f t="shared" si="30"/>
        <v>17.385060212456729</v>
      </c>
    </row>
    <row r="395" spans="1:8" x14ac:dyDescent="0.2">
      <c r="A395">
        <v>367</v>
      </c>
      <c r="B395">
        <v>23.724920480000002</v>
      </c>
      <c r="C395">
        <v>1.4512918450000001</v>
      </c>
      <c r="D395">
        <v>0.98935002000000005</v>
      </c>
      <c r="E395">
        <f t="shared" si="27"/>
        <v>16.347449730209156</v>
      </c>
      <c r="F395">
        <f t="shared" si="28"/>
        <v>23.980310305143572</v>
      </c>
      <c r="G395">
        <f t="shared" si="29"/>
        <v>1.3589034800000002</v>
      </c>
      <c r="H395">
        <f t="shared" si="30"/>
        <v>17.45887094203335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27"/>
        <v>16.907857538027859</v>
      </c>
      <c r="F396">
        <f t="shared" si="28"/>
        <v>21.068782544091967</v>
      </c>
      <c r="G396">
        <f t="shared" si="29"/>
        <v>1.2721563832</v>
      </c>
      <c r="H396">
        <f t="shared" si="30"/>
        <v>17.603155520605025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 t="shared" si="27"/>
        <v>16.870297976120355</v>
      </c>
      <c r="F397">
        <f t="shared" si="28"/>
        <v>21.552245315532218</v>
      </c>
      <c r="G397">
        <f t="shared" si="29"/>
        <v>1.3820745208000003</v>
      </c>
      <c r="H397">
        <f t="shared" si="30"/>
        <v>17.636561063212962</v>
      </c>
    </row>
    <row r="398" spans="1:8" x14ac:dyDescent="0.2">
      <c r="A398">
        <v>348</v>
      </c>
      <c r="B398">
        <v>31.547205980000001</v>
      </c>
      <c r="C398">
        <v>1.8554686</v>
      </c>
      <c r="D398">
        <v>1.3917410589999999</v>
      </c>
      <c r="E398">
        <f t="shared" si="27"/>
        <v>17.002285018458409</v>
      </c>
      <c r="F398">
        <f t="shared" si="28"/>
        <v>22.667439302730237</v>
      </c>
      <c r="G398">
        <f t="shared" si="29"/>
        <v>1.7627230918000001</v>
      </c>
      <c r="H398">
        <f t="shared" si="30"/>
        <v>17.896858631258784</v>
      </c>
    </row>
    <row r="399" spans="1:8" x14ac:dyDescent="0.2">
      <c r="A399">
        <v>361</v>
      </c>
      <c r="B399">
        <v>28.156468579999999</v>
      </c>
      <c r="C399">
        <v>1.503464798</v>
      </c>
      <c r="D399">
        <v>1.803756403</v>
      </c>
      <c r="E399">
        <f t="shared" si="27"/>
        <v>18.727720540883592</v>
      </c>
      <c r="F399">
        <f t="shared" si="28"/>
        <v>15.609906378250567</v>
      </c>
      <c r="G399">
        <f t="shared" si="29"/>
        <v>1.5635231190000001</v>
      </c>
      <c r="H399">
        <f t="shared" si="30"/>
        <v>18.008348094020089</v>
      </c>
    </row>
    <row r="400" spans="1:8" x14ac:dyDescent="0.2">
      <c r="A400">
        <v>416</v>
      </c>
      <c r="B400">
        <v>25.20848947</v>
      </c>
      <c r="C400">
        <v>1.504394113</v>
      </c>
      <c r="D400">
        <v>0.96361560700000004</v>
      </c>
      <c r="E400">
        <f t="shared" si="27"/>
        <v>16.756572797091238</v>
      </c>
      <c r="F400">
        <f t="shared" si="28"/>
        <v>26.160316714338975</v>
      </c>
      <c r="G400">
        <f t="shared" si="29"/>
        <v>1.3962384118000002</v>
      </c>
      <c r="H400">
        <f t="shared" si="30"/>
        <v>18.054573815586238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 t="shared" si="27"/>
        <v>17.874258310800887</v>
      </c>
      <c r="F401">
        <f t="shared" si="28"/>
        <v>21.267576554639991</v>
      </c>
      <c r="G401">
        <f t="shared" si="29"/>
        <v>1.2730642648000001</v>
      </c>
      <c r="H401">
        <f t="shared" si="30"/>
        <v>18.463439945580976</v>
      </c>
    </row>
    <row r="402" spans="1:8" x14ac:dyDescent="0.2">
      <c r="A402">
        <v>475</v>
      </c>
      <c r="B402">
        <v>17.564449230000001</v>
      </c>
      <c r="C402">
        <v>0.90727916600000003</v>
      </c>
      <c r="D402">
        <v>1.0305140740000001</v>
      </c>
      <c r="E402">
        <f t="shared" si="27"/>
        <v>19.359475989554465</v>
      </c>
      <c r="F402">
        <f t="shared" si="28"/>
        <v>17.04435647523238</v>
      </c>
      <c r="G402">
        <f t="shared" si="29"/>
        <v>0.93192614760000014</v>
      </c>
      <c r="H402">
        <f t="shared" si="30"/>
        <v>18.847469056677856</v>
      </c>
    </row>
    <row r="403" spans="1:8" x14ac:dyDescent="0.2">
      <c r="A403">
        <v>389</v>
      </c>
      <c r="B403">
        <v>25.848554790000001</v>
      </c>
      <c r="C403">
        <v>1.4202827200000001</v>
      </c>
      <c r="D403">
        <v>0.93708655799999996</v>
      </c>
      <c r="E403">
        <f t="shared" si="27"/>
        <v>18.199584087033038</v>
      </c>
      <c r="F403">
        <f t="shared" si="28"/>
        <v>27.583956433190032</v>
      </c>
      <c r="G403">
        <f t="shared" si="29"/>
        <v>1.3236434876000001</v>
      </c>
      <c r="H403">
        <f t="shared" si="30"/>
        <v>19.528336015060979</v>
      </c>
    </row>
    <row r="404" spans="1:8" x14ac:dyDescent="0.2">
      <c r="A404">
        <v>372</v>
      </c>
      <c r="B404">
        <v>27.401508660000001</v>
      </c>
      <c r="C404">
        <v>1.4890919709999999</v>
      </c>
      <c r="D404">
        <v>1.0525859209999999</v>
      </c>
      <c r="E404">
        <f t="shared" si="27"/>
        <v>18.401488419549072</v>
      </c>
      <c r="F404">
        <f t="shared" si="28"/>
        <v>26.032562390695329</v>
      </c>
      <c r="G404">
        <f t="shared" si="29"/>
        <v>1.401790761</v>
      </c>
      <c r="H404">
        <f t="shared" si="30"/>
        <v>19.547502681821427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 t="shared" si="27"/>
        <v>18.723252990205033</v>
      </c>
      <c r="F405">
        <f t="shared" si="28"/>
        <v>23.841573812563677</v>
      </c>
      <c r="G405">
        <f t="shared" si="29"/>
        <v>1.3415285066000002</v>
      </c>
      <c r="H405">
        <f t="shared" si="30"/>
        <v>19.563221393270986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 t="shared" si="27"/>
        <v>20.484976536481216</v>
      </c>
      <c r="F406">
        <f t="shared" si="28"/>
        <v>17.479853695093894</v>
      </c>
      <c r="G406">
        <f t="shared" si="29"/>
        <v>1.8453545542000001</v>
      </c>
      <c r="H406">
        <f t="shared" si="30"/>
        <v>19.804037590945892</v>
      </c>
    </row>
    <row r="407" spans="1:8" x14ac:dyDescent="0.2">
      <c r="A407">
        <v>356</v>
      </c>
      <c r="B407">
        <v>28.556111869999999</v>
      </c>
      <c r="C407">
        <v>1.342223596</v>
      </c>
      <c r="D407">
        <v>1.807231721</v>
      </c>
      <c r="E407">
        <f t="shared" si="27"/>
        <v>21.275227134361895</v>
      </c>
      <c r="F407">
        <f t="shared" si="28"/>
        <v>15.801024040347729</v>
      </c>
      <c r="G407">
        <f t="shared" si="29"/>
        <v>1.4352252210000001</v>
      </c>
      <c r="H407">
        <f t="shared" si="30"/>
        <v>19.896606784894285</v>
      </c>
    </row>
    <row r="408" spans="1:8" x14ac:dyDescent="0.2">
      <c r="A408">
        <v>357</v>
      </c>
      <c r="B408">
        <v>31.08980712</v>
      </c>
      <c r="C408">
        <v>1.3883783139999999</v>
      </c>
      <c r="D408">
        <v>1.8968694509999999</v>
      </c>
      <c r="E408">
        <f t="shared" si="27"/>
        <v>22.392893065599988</v>
      </c>
      <c r="F408">
        <f t="shared" si="28"/>
        <v>16.390061584686251</v>
      </c>
      <c r="G408">
        <f t="shared" si="29"/>
        <v>1.4900765414000001</v>
      </c>
      <c r="H408">
        <f t="shared" si="30"/>
        <v>20.864570548026748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 t="shared" si="27"/>
        <v>20.111220522707814</v>
      </c>
      <c r="F409">
        <f t="shared" si="28"/>
        <v>25.412106002711617</v>
      </c>
      <c r="G409">
        <f t="shared" si="29"/>
        <v>1.3595009616000002</v>
      </c>
      <c r="H409">
        <f t="shared" si="30"/>
        <v>20.986775615385483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 t="shared" si="27"/>
        <v>20.103956279844766</v>
      </c>
      <c r="F410">
        <f t="shared" si="28"/>
        <v>25.84798742391812</v>
      </c>
      <c r="G410">
        <f t="shared" si="29"/>
        <v>1.3140872126000003</v>
      </c>
      <c r="H410">
        <f t="shared" si="30"/>
        <v>21.039029795669737</v>
      </c>
    </row>
    <row r="411" spans="1:8" x14ac:dyDescent="0.2">
      <c r="A411">
        <v>411</v>
      </c>
      <c r="B411">
        <v>28.526304679999999</v>
      </c>
      <c r="C411">
        <v>1.4435512859999999</v>
      </c>
      <c r="D411">
        <v>1.0048188179999999</v>
      </c>
      <c r="E411">
        <f t="shared" si="27"/>
        <v>19.761199312180171</v>
      </c>
      <c r="F411">
        <f t="shared" si="28"/>
        <v>28.389500842329966</v>
      </c>
      <c r="G411">
        <f t="shared" si="29"/>
        <v>1.3558047923999998</v>
      </c>
      <c r="H411">
        <f t="shared" si="30"/>
        <v>21.040126749739319</v>
      </c>
    </row>
    <row r="412" spans="1:8" x14ac:dyDescent="0.2">
      <c r="A412">
        <v>368</v>
      </c>
      <c r="B412">
        <v>29.606423620000001</v>
      </c>
      <c r="C412">
        <v>1.490793531</v>
      </c>
      <c r="D412">
        <v>1.0554303549999999</v>
      </c>
      <c r="E412">
        <f t="shared" si="27"/>
        <v>19.859506366478861</v>
      </c>
      <c r="F412">
        <f t="shared" si="28"/>
        <v>28.051518017974765</v>
      </c>
      <c r="G412">
        <f t="shared" si="29"/>
        <v>1.4037208958</v>
      </c>
      <c r="H412">
        <f t="shared" si="30"/>
        <v>21.09138911345114</v>
      </c>
    </row>
    <row r="413" spans="1:8" x14ac:dyDescent="0.2">
      <c r="A413">
        <v>410</v>
      </c>
      <c r="B413">
        <v>28.34446191</v>
      </c>
      <c r="C413">
        <v>1.415312516</v>
      </c>
      <c r="D413">
        <v>0.98115744000000005</v>
      </c>
      <c r="E413">
        <f t="shared" si="27"/>
        <v>20.026998694329361</v>
      </c>
      <c r="F413">
        <f t="shared" si="28"/>
        <v>28.888800873792487</v>
      </c>
      <c r="G413">
        <f t="shared" si="29"/>
        <v>1.3284815007999999</v>
      </c>
      <c r="H413">
        <f t="shared" si="30"/>
        <v>21.335985403583877</v>
      </c>
    </row>
    <row r="414" spans="1:8" x14ac:dyDescent="0.2">
      <c r="A414">
        <v>371</v>
      </c>
      <c r="B414">
        <v>30.543542970000001</v>
      </c>
      <c r="C414">
        <v>1.5056060360000001</v>
      </c>
      <c r="D414">
        <v>1.0330698089999999</v>
      </c>
      <c r="E414">
        <f t="shared" si="27"/>
        <v>20.286543916326327</v>
      </c>
      <c r="F414">
        <f t="shared" si="28"/>
        <v>29.565807367428356</v>
      </c>
      <c r="G414">
        <f t="shared" si="29"/>
        <v>1.4110987906000001</v>
      </c>
      <c r="H414">
        <f t="shared" si="30"/>
        <v>21.64521943712592</v>
      </c>
    </row>
    <row r="415" spans="1:8" x14ac:dyDescent="0.2">
      <c r="A415">
        <v>395</v>
      </c>
      <c r="B415">
        <v>30.491743589999999</v>
      </c>
      <c r="C415">
        <v>1.475182835</v>
      </c>
      <c r="D415">
        <v>1.130802823</v>
      </c>
      <c r="E415">
        <f t="shared" si="27"/>
        <v>20.669806390473624</v>
      </c>
      <c r="F415">
        <f t="shared" si="28"/>
        <v>26.964686477440814</v>
      </c>
      <c r="G415">
        <f t="shared" si="29"/>
        <v>1.4063068326000001</v>
      </c>
      <c r="H415">
        <f t="shared" si="30"/>
        <v>21.682141395577542</v>
      </c>
    </row>
    <row r="416" spans="1:8" x14ac:dyDescent="0.2">
      <c r="A416">
        <v>466</v>
      </c>
      <c r="B416">
        <v>18.647314040000001</v>
      </c>
      <c r="C416">
        <v>0.80983588500000003</v>
      </c>
      <c r="D416">
        <v>1.015843227</v>
      </c>
      <c r="E416">
        <f t="shared" si="27"/>
        <v>23.026040689713323</v>
      </c>
      <c r="F416">
        <f t="shared" si="28"/>
        <v>18.356488033167743</v>
      </c>
      <c r="G416">
        <f t="shared" si="29"/>
        <v>0.85103735340000009</v>
      </c>
      <c r="H416">
        <f t="shared" si="30"/>
        <v>21.911275651417252</v>
      </c>
    </row>
    <row r="417" spans="1:8" x14ac:dyDescent="0.2">
      <c r="A417">
        <v>385</v>
      </c>
      <c r="B417">
        <v>32.009911709999997</v>
      </c>
      <c r="C417">
        <v>1.327133592</v>
      </c>
      <c r="D417">
        <v>1.843012423</v>
      </c>
      <c r="E417">
        <f t="shared" si="27"/>
        <v>24.119585174361255</v>
      </c>
      <c r="F417">
        <f t="shared" si="28"/>
        <v>17.368256073876719</v>
      </c>
      <c r="G417">
        <f t="shared" si="29"/>
        <v>1.4303093582000002</v>
      </c>
      <c r="H417">
        <f t="shared" si="30"/>
        <v>22.379712141633107</v>
      </c>
    </row>
    <row r="418" spans="1:8" x14ac:dyDescent="0.2">
      <c r="A418">
        <v>449</v>
      </c>
      <c r="B418">
        <v>31.193812640000001</v>
      </c>
      <c r="C418">
        <v>1.473645737</v>
      </c>
      <c r="D418">
        <v>1.0740722970000001</v>
      </c>
      <c r="E418">
        <f t="shared" si="27"/>
        <v>21.167782633771498</v>
      </c>
      <c r="F418">
        <f t="shared" si="28"/>
        <v>29.042563267973385</v>
      </c>
      <c r="G418">
        <f t="shared" si="29"/>
        <v>1.3937310490000001</v>
      </c>
      <c r="H418">
        <f t="shared" si="30"/>
        <v>22.381515187152868</v>
      </c>
    </row>
    <row r="419" spans="1:8" x14ac:dyDescent="0.2">
      <c r="A419">
        <v>386</v>
      </c>
      <c r="B419">
        <v>31.534170230000001</v>
      </c>
      <c r="C419">
        <v>1.373329238</v>
      </c>
      <c r="D419">
        <v>1.51703071</v>
      </c>
      <c r="E419">
        <f t="shared" si="27"/>
        <v>22.961842912427677</v>
      </c>
      <c r="F419">
        <f t="shared" si="28"/>
        <v>20.786771172219712</v>
      </c>
      <c r="G419">
        <f t="shared" si="29"/>
        <v>1.4020695324000001</v>
      </c>
      <c r="H419">
        <f t="shared" si="30"/>
        <v>22.491160032570722</v>
      </c>
    </row>
    <row r="420" spans="1:8" x14ac:dyDescent="0.2">
      <c r="A420">
        <v>432</v>
      </c>
      <c r="B420">
        <v>29.996413440000001</v>
      </c>
      <c r="C420">
        <v>1.395093229</v>
      </c>
      <c r="D420">
        <v>1.0158088830000001</v>
      </c>
      <c r="E420">
        <f t="shared" si="27"/>
        <v>21.501368379159413</v>
      </c>
      <c r="F420">
        <f t="shared" si="28"/>
        <v>29.529583706150756</v>
      </c>
      <c r="G420">
        <f t="shared" si="29"/>
        <v>1.3192363598000001</v>
      </c>
      <c r="H420">
        <f t="shared" si="30"/>
        <v>22.737709749409529</v>
      </c>
    </row>
    <row r="421" spans="1:8" x14ac:dyDescent="0.2">
      <c r="A421">
        <v>452</v>
      </c>
      <c r="B421">
        <v>30.564249920000002</v>
      </c>
      <c r="C421">
        <v>1.39154588</v>
      </c>
      <c r="D421">
        <v>1.077201555</v>
      </c>
      <c r="E421">
        <f t="shared" si="27"/>
        <v>21.964241610201167</v>
      </c>
      <c r="F421">
        <f t="shared" si="28"/>
        <v>28.373752134065569</v>
      </c>
      <c r="G421">
        <f t="shared" si="29"/>
        <v>1.328677015</v>
      </c>
      <c r="H421">
        <f t="shared" si="30"/>
        <v>23.003521228219636</v>
      </c>
    </row>
    <row r="422" spans="1:8" x14ac:dyDescent="0.2">
      <c r="A422">
        <v>435</v>
      </c>
      <c r="B422">
        <v>29.838152350000001</v>
      </c>
      <c r="C422">
        <v>1.365637239</v>
      </c>
      <c r="D422">
        <v>0.97949665200000002</v>
      </c>
      <c r="E422">
        <f t="shared" si="27"/>
        <v>21.84925212778267</v>
      </c>
      <c r="F422">
        <f t="shared" si="28"/>
        <v>30.462740519913488</v>
      </c>
      <c r="G422">
        <f t="shared" si="29"/>
        <v>1.2884091216000002</v>
      </c>
      <c r="H422">
        <f t="shared" si="30"/>
        <v>23.158911132937135</v>
      </c>
    </row>
    <row r="423" spans="1:8" x14ac:dyDescent="0.2">
      <c r="A423">
        <v>434</v>
      </c>
      <c r="B423">
        <v>31.401746209999999</v>
      </c>
      <c r="C423">
        <v>1.4169332139999999</v>
      </c>
      <c r="D423">
        <v>1.1109783419999999</v>
      </c>
      <c r="E423">
        <f t="shared" si="27"/>
        <v>22.161768740922465</v>
      </c>
      <c r="F423">
        <f t="shared" si="28"/>
        <v>28.264949029942478</v>
      </c>
      <c r="G423">
        <f t="shared" si="29"/>
        <v>1.3557422395999998</v>
      </c>
      <c r="H423">
        <f t="shared" si="30"/>
        <v>23.162032791177779</v>
      </c>
    </row>
    <row r="424" spans="1:8" x14ac:dyDescent="0.2">
      <c r="A424">
        <v>476</v>
      </c>
      <c r="B424">
        <v>22.430441080000001</v>
      </c>
      <c r="C424">
        <v>0.906374809</v>
      </c>
      <c r="D424">
        <v>1.2026655820000001</v>
      </c>
      <c r="E424">
        <f t="shared" si="27"/>
        <v>24.747423314585966</v>
      </c>
      <c r="F424">
        <f t="shared" si="28"/>
        <v>18.650605301848572</v>
      </c>
      <c r="G424">
        <f t="shared" si="29"/>
        <v>0.96563296360000006</v>
      </c>
      <c r="H424">
        <f t="shared" si="30"/>
        <v>23.228744176645048</v>
      </c>
    </row>
    <row r="425" spans="1:8" x14ac:dyDescent="0.2">
      <c r="A425">
        <v>441</v>
      </c>
      <c r="B425">
        <v>22.880262399999999</v>
      </c>
      <c r="C425">
        <v>0.90535282699999997</v>
      </c>
      <c r="D425">
        <v>1.213979522</v>
      </c>
      <c r="E425">
        <f t="shared" si="27"/>
        <v>25.272205175320007</v>
      </c>
      <c r="F425">
        <f t="shared" si="28"/>
        <v>18.847321544852221</v>
      </c>
      <c r="G425">
        <f t="shared" si="29"/>
        <v>0.96707816599999996</v>
      </c>
      <c r="H425">
        <f t="shared" si="30"/>
        <v>23.659165519822107</v>
      </c>
    </row>
    <row r="426" spans="1:8" x14ac:dyDescent="0.2">
      <c r="A426">
        <v>450</v>
      </c>
      <c r="B426">
        <v>30.537655789999999</v>
      </c>
      <c r="C426">
        <v>1.331919869</v>
      </c>
      <c r="D426">
        <v>1.1055284729999999</v>
      </c>
      <c r="E426">
        <f t="shared" si="27"/>
        <v>22.9275472952645</v>
      </c>
      <c r="F426">
        <f t="shared" si="28"/>
        <v>27.622676878807084</v>
      </c>
      <c r="G426">
        <f t="shared" si="29"/>
        <v>1.2866415898000001</v>
      </c>
      <c r="H426">
        <f t="shared" si="30"/>
        <v>23.734391948846355</v>
      </c>
    </row>
    <row r="427" spans="1:8" x14ac:dyDescent="0.2">
      <c r="A427">
        <v>456</v>
      </c>
      <c r="B427">
        <v>23.854153520000001</v>
      </c>
      <c r="C427">
        <v>0.93863929899999998</v>
      </c>
      <c r="D427">
        <v>1.2560828530000001</v>
      </c>
      <c r="E427">
        <f t="shared" si="27"/>
        <v>25.413546551282849</v>
      </c>
      <c r="F427">
        <f t="shared" si="28"/>
        <v>18.990907696118352</v>
      </c>
      <c r="G427">
        <f t="shared" si="29"/>
        <v>1.0021280098000001</v>
      </c>
      <c r="H427">
        <f t="shared" si="30"/>
        <v>23.803499439917559</v>
      </c>
    </row>
    <row r="428" spans="1:8" x14ac:dyDescent="0.2">
      <c r="A428">
        <v>370</v>
      </c>
      <c r="B428">
        <v>30.609532000000002</v>
      </c>
      <c r="C428">
        <v>1.3714941949999999</v>
      </c>
      <c r="D428">
        <v>0.93487933499999998</v>
      </c>
      <c r="E428">
        <f t="shared" si="27"/>
        <v>22.3183824704413</v>
      </c>
      <c r="F428">
        <f t="shared" si="28"/>
        <v>32.741692808944165</v>
      </c>
      <c r="G428">
        <f t="shared" si="29"/>
        <v>1.284171223</v>
      </c>
      <c r="H428">
        <f t="shared" si="30"/>
        <v>23.836020813869307</v>
      </c>
    </row>
    <row r="429" spans="1:8" x14ac:dyDescent="0.2">
      <c r="A429">
        <v>412</v>
      </c>
      <c r="B429">
        <v>34.664332270000003</v>
      </c>
      <c r="C429">
        <v>1.499086822</v>
      </c>
      <c r="D429">
        <v>1.0979472560000001</v>
      </c>
      <c r="E429">
        <f t="shared" si="27"/>
        <v>23.123632174788074</v>
      </c>
      <c r="F429">
        <f t="shared" si="28"/>
        <v>31.571946722001734</v>
      </c>
      <c r="G429">
        <f t="shared" si="29"/>
        <v>1.4188589088000001</v>
      </c>
      <c r="H429">
        <f t="shared" si="30"/>
        <v>24.431134100089881</v>
      </c>
    </row>
    <row r="430" spans="1:8" x14ac:dyDescent="0.2">
      <c r="A430">
        <v>409</v>
      </c>
      <c r="B430">
        <v>34.036688990000002</v>
      </c>
      <c r="C430">
        <v>1.4777129920000001</v>
      </c>
      <c r="D430">
        <v>1.0320158159999999</v>
      </c>
      <c r="E430">
        <f t="shared" si="27"/>
        <v>23.033355715397271</v>
      </c>
      <c r="F430">
        <f t="shared" si="28"/>
        <v>32.980782331343654</v>
      </c>
      <c r="G430">
        <f t="shared" si="29"/>
        <v>1.3885735568000002</v>
      </c>
      <c r="H430">
        <f t="shared" si="30"/>
        <v>24.511981251060504</v>
      </c>
    </row>
    <row r="431" spans="1:8" x14ac:dyDescent="0.2">
      <c r="A431">
        <v>464</v>
      </c>
      <c r="B431">
        <v>22.138402769999999</v>
      </c>
      <c r="C431">
        <v>0.84577175199999999</v>
      </c>
      <c r="D431">
        <v>1.081788956</v>
      </c>
      <c r="E431">
        <f t="shared" si="27"/>
        <v>26.175386819965581</v>
      </c>
      <c r="F431">
        <f t="shared" si="28"/>
        <v>20.464622648634247</v>
      </c>
      <c r="G431">
        <f t="shared" si="29"/>
        <v>0.89297519280000004</v>
      </c>
      <c r="H431">
        <f t="shared" si="30"/>
        <v>24.791733240184584</v>
      </c>
    </row>
    <row r="432" spans="1:8" x14ac:dyDescent="0.2">
      <c r="A432">
        <v>353</v>
      </c>
      <c r="B432">
        <v>34.471917599999998</v>
      </c>
      <c r="C432">
        <v>1.5022958239999999</v>
      </c>
      <c r="D432">
        <v>0.94095469499999995</v>
      </c>
      <c r="E432">
        <f t="shared" si="27"/>
        <v>22.946158172905896</v>
      </c>
      <c r="F432">
        <f t="shared" si="28"/>
        <v>36.635045006072261</v>
      </c>
      <c r="G432">
        <f t="shared" si="29"/>
        <v>1.3900275982000001</v>
      </c>
      <c r="H432">
        <f t="shared" si="30"/>
        <v>24.799448330838182</v>
      </c>
    </row>
    <row r="433" spans="1:8" x14ac:dyDescent="0.2">
      <c r="A433">
        <v>426</v>
      </c>
      <c r="B433">
        <v>34.554832169999997</v>
      </c>
      <c r="C433">
        <v>1.4683140050000001</v>
      </c>
      <c r="D433">
        <v>1.073752058</v>
      </c>
      <c r="E433">
        <f t="shared" si="27"/>
        <v>23.533680161281303</v>
      </c>
      <c r="F433">
        <f t="shared" si="28"/>
        <v>32.181388536160554</v>
      </c>
      <c r="G433">
        <f t="shared" si="29"/>
        <v>1.3894016156000002</v>
      </c>
      <c r="H433">
        <f t="shared" si="30"/>
        <v>24.870297962823237</v>
      </c>
    </row>
    <row r="434" spans="1:8" x14ac:dyDescent="0.2">
      <c r="A434">
        <v>339</v>
      </c>
      <c r="B434">
        <v>48.413184600000001</v>
      </c>
      <c r="C434">
        <v>1.795917837</v>
      </c>
      <c r="D434">
        <v>2.5438509040000001</v>
      </c>
      <c r="E434">
        <f t="shared" si="27"/>
        <v>26.957349385689074</v>
      </c>
      <c r="F434">
        <f t="shared" si="28"/>
        <v>19.031455233431402</v>
      </c>
      <c r="G434">
        <f t="shared" si="29"/>
        <v>1.9455044504000001</v>
      </c>
      <c r="H434">
        <f t="shared" si="30"/>
        <v>24.884643461003723</v>
      </c>
    </row>
    <row r="435" spans="1:8" x14ac:dyDescent="0.2">
      <c r="A435">
        <v>451</v>
      </c>
      <c r="B435">
        <v>33.091793719999998</v>
      </c>
      <c r="C435">
        <v>1.410512115</v>
      </c>
      <c r="D435">
        <v>0.98205290599999995</v>
      </c>
      <c r="E435">
        <f t="shared" si="27"/>
        <v>23.460836222594232</v>
      </c>
      <c r="F435">
        <f t="shared" si="28"/>
        <v>33.696548849680816</v>
      </c>
      <c r="G435">
        <f t="shared" si="29"/>
        <v>1.3248202731999998</v>
      </c>
      <c r="H435">
        <f t="shared" si="30"/>
        <v>24.978326788485322</v>
      </c>
    </row>
    <row r="436" spans="1:8" x14ac:dyDescent="0.2">
      <c r="A436">
        <v>383</v>
      </c>
      <c r="B436">
        <v>40.095694369999997</v>
      </c>
      <c r="C436">
        <v>1.3891195649999999</v>
      </c>
      <c r="D436">
        <v>2.4506431260000001</v>
      </c>
      <c r="E436">
        <f t="shared" si="27"/>
        <v>28.864105999399698</v>
      </c>
      <c r="F436">
        <f t="shared" si="28"/>
        <v>16.361294692240715</v>
      </c>
      <c r="G436">
        <f t="shared" si="29"/>
        <v>1.6014242772</v>
      </c>
      <c r="H436">
        <f t="shared" si="30"/>
        <v>25.037521249587307</v>
      </c>
    </row>
    <row r="437" spans="1:8" x14ac:dyDescent="0.2">
      <c r="A437">
        <v>446</v>
      </c>
      <c r="B437">
        <v>22.143186109999998</v>
      </c>
      <c r="C437">
        <v>0.828607345</v>
      </c>
      <c r="D437">
        <v>1.0952150009999999</v>
      </c>
      <c r="E437">
        <f t="shared" si="27"/>
        <v>26.72337657108265</v>
      </c>
      <c r="F437">
        <f t="shared" si="28"/>
        <v>20.218117985767069</v>
      </c>
      <c r="G437">
        <f t="shared" si="29"/>
        <v>0.88192887620000004</v>
      </c>
      <c r="H437">
        <f t="shared" si="30"/>
        <v>25.107677849725448</v>
      </c>
    </row>
    <row r="438" spans="1:8" x14ac:dyDescent="0.2">
      <c r="A438">
        <v>431</v>
      </c>
      <c r="B438">
        <v>33.393115039999998</v>
      </c>
      <c r="C438">
        <v>1.400822577</v>
      </c>
      <c r="D438">
        <v>1.0234310069999999</v>
      </c>
      <c r="E438">
        <f t="shared" si="27"/>
        <v>23.838218763945576</v>
      </c>
      <c r="F438">
        <f t="shared" si="28"/>
        <v>32.628594220421157</v>
      </c>
      <c r="G438">
        <f t="shared" si="29"/>
        <v>1.3253442630000001</v>
      </c>
      <c r="H438">
        <f t="shared" si="30"/>
        <v>25.195804571117684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 t="shared" si="27"/>
        <v>24.124545025257909</v>
      </c>
      <c r="F439">
        <f t="shared" si="28"/>
        <v>30.732262406245717</v>
      </c>
      <c r="G439">
        <f t="shared" si="29"/>
        <v>1.2828804658000001</v>
      </c>
      <c r="H439">
        <f t="shared" si="30"/>
        <v>25.20855916208308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 t="shared" si="27"/>
        <v>24.88427115550558</v>
      </c>
      <c r="F440">
        <f t="shared" si="28"/>
        <v>28.16405801806544</v>
      </c>
      <c r="G440">
        <f t="shared" si="29"/>
        <v>0.83892606140000003</v>
      </c>
      <c r="H440">
        <f t="shared" si="30"/>
        <v>25.47766076587402</v>
      </c>
    </row>
    <row r="441" spans="1:8" x14ac:dyDescent="0.2">
      <c r="A441">
        <v>394</v>
      </c>
      <c r="B441">
        <v>34.646489330000001</v>
      </c>
      <c r="C441">
        <v>1.4328564589999999</v>
      </c>
      <c r="D441">
        <v>0.97359022200000001</v>
      </c>
      <c r="E441">
        <f t="shared" si="27"/>
        <v>24.180014063781389</v>
      </c>
      <c r="F441">
        <f t="shared" si="28"/>
        <v>35.586316036358056</v>
      </c>
      <c r="G441">
        <f t="shared" si="29"/>
        <v>1.3410032116000001</v>
      </c>
      <c r="H441">
        <f t="shared" si="30"/>
        <v>25.83624634922537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27"/>
        <v>26.382053082266829</v>
      </c>
      <c r="F442">
        <f t="shared" si="28"/>
        <v>24.211583537066371</v>
      </c>
      <c r="G442">
        <f t="shared" si="29"/>
        <v>1.5247884260000002</v>
      </c>
      <c r="H442">
        <f t="shared" si="30"/>
        <v>25.917375713343716</v>
      </c>
    </row>
    <row r="443" spans="1:8" x14ac:dyDescent="0.2">
      <c r="A443">
        <v>393</v>
      </c>
      <c r="B443">
        <v>35.844234280000002</v>
      </c>
      <c r="C443">
        <v>1.417071457</v>
      </c>
      <c r="D443">
        <v>1.020941433</v>
      </c>
      <c r="E443">
        <f t="shared" si="27"/>
        <v>25.294584901091547</v>
      </c>
      <c r="F443">
        <f t="shared" si="28"/>
        <v>35.109001477854612</v>
      </c>
      <c r="G443">
        <f t="shared" si="29"/>
        <v>1.3378454522000001</v>
      </c>
      <c r="H443">
        <f t="shared" si="30"/>
        <v>26.792507476148671</v>
      </c>
    </row>
    <row r="444" spans="1:8" x14ac:dyDescent="0.2">
      <c r="A444">
        <v>359</v>
      </c>
      <c r="B444">
        <v>42.145459260000003</v>
      </c>
      <c r="C444">
        <v>1.3754311180000001</v>
      </c>
      <c r="D444">
        <v>2.2905928800000002</v>
      </c>
      <c r="E444">
        <f t="shared" si="27"/>
        <v>30.641635708579336</v>
      </c>
      <c r="F444">
        <f t="shared" si="28"/>
        <v>18.399367093116958</v>
      </c>
      <c r="G444">
        <f t="shared" si="29"/>
        <v>1.5584634704</v>
      </c>
      <c r="H444">
        <f t="shared" si="30"/>
        <v>27.042956129849369</v>
      </c>
    </row>
    <row r="445" spans="1:8" x14ac:dyDescent="0.2">
      <c r="A445">
        <v>408</v>
      </c>
      <c r="B445">
        <v>37.253411499999999</v>
      </c>
      <c r="C445">
        <v>1.444219637</v>
      </c>
      <c r="D445">
        <v>1.1000881010000001</v>
      </c>
      <c r="E445">
        <f t="shared" si="27"/>
        <v>25.794837949568745</v>
      </c>
      <c r="F445">
        <f t="shared" si="28"/>
        <v>33.864025495899803</v>
      </c>
      <c r="G445">
        <f t="shared" si="29"/>
        <v>1.3753933298000001</v>
      </c>
      <c r="H445">
        <f t="shared" si="30"/>
        <v>27.085642116220765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 t="shared" si="27"/>
        <v>28.95490001847147</v>
      </c>
      <c r="F446">
        <f t="shared" si="28"/>
        <v>21.683796505300464</v>
      </c>
      <c r="G446">
        <f t="shared" si="29"/>
        <v>1.5191090268</v>
      </c>
      <c r="H446">
        <f t="shared" si="30"/>
        <v>27.13508915606425</v>
      </c>
    </row>
    <row r="447" spans="1:8" x14ac:dyDescent="0.2">
      <c r="A447">
        <v>425</v>
      </c>
      <c r="B447">
        <v>37.945444010000003</v>
      </c>
      <c r="C447">
        <v>1.4426190510000001</v>
      </c>
      <c r="D447">
        <v>1.057720153</v>
      </c>
      <c r="E447">
        <f t="shared" si="27"/>
        <v>26.303162975490196</v>
      </c>
      <c r="F447">
        <f t="shared" si="28"/>
        <v>35.874748062968983</v>
      </c>
      <c r="G447">
        <f t="shared" si="29"/>
        <v>1.3656392714000001</v>
      </c>
      <c r="H447">
        <f t="shared" si="30"/>
        <v>27.785847115468357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 t="shared" si="27"/>
        <v>30.195327891311212</v>
      </c>
      <c r="F448">
        <f t="shared" si="28"/>
        <v>24.221101697135889</v>
      </c>
      <c r="G448">
        <f t="shared" si="29"/>
        <v>0.83800771439999999</v>
      </c>
      <c r="H448">
        <f t="shared" si="30"/>
        <v>28.775796136036142</v>
      </c>
    </row>
    <row r="449" spans="1:8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 t="shared" si="27"/>
        <v>29.527467277851972</v>
      </c>
      <c r="F449">
        <f t="shared" si="28"/>
        <v>26.948715307856105</v>
      </c>
      <c r="G449">
        <f t="shared" si="29"/>
        <v>1.4481982158000002</v>
      </c>
      <c r="H449">
        <f t="shared" si="30"/>
        <v>28.972976138367645</v>
      </c>
    </row>
    <row r="450" spans="1:8" x14ac:dyDescent="0.2">
      <c r="A450">
        <v>358</v>
      </c>
      <c r="B450">
        <v>51.095475309999998</v>
      </c>
      <c r="C450">
        <v>1.450532347</v>
      </c>
      <c r="D450">
        <v>2.9835646389999999</v>
      </c>
      <c r="E450">
        <f t="shared" ref="E450:E485" si="31">$B450/C450</f>
        <v>35.225326353925148</v>
      </c>
      <c r="F450">
        <f t="shared" ref="F450:F485" si="32">$B450/D450</f>
        <v>17.125647167854105</v>
      </c>
      <c r="G450">
        <f t="shared" ref="G450:G485" si="33">$L$5*C450+$L$6*D450</f>
        <v>1.7571388053999999</v>
      </c>
      <c r="H450">
        <f t="shared" ref="H450:H513" si="34">B450/G450</f>
        <v>29.078792838092539</v>
      </c>
    </row>
    <row r="451" spans="1:8" x14ac:dyDescent="0.2">
      <c r="A451">
        <v>379</v>
      </c>
      <c r="B451">
        <v>38.330730340000002</v>
      </c>
      <c r="C451">
        <v>1.3349567879999999</v>
      </c>
      <c r="D451">
        <v>1.2188536130000001</v>
      </c>
      <c r="E451">
        <f t="shared" si="31"/>
        <v>28.713086958736827</v>
      </c>
      <c r="F451">
        <f t="shared" si="32"/>
        <v>31.448182071393671</v>
      </c>
      <c r="G451">
        <f t="shared" si="33"/>
        <v>1.311736153</v>
      </c>
      <c r="H451">
        <f t="shared" si="34"/>
        <v>29.221372188557801</v>
      </c>
    </row>
    <row r="452" spans="1:8" x14ac:dyDescent="0.2">
      <c r="A452">
        <v>405</v>
      </c>
      <c r="B452">
        <v>44.627129680000003</v>
      </c>
      <c r="C452">
        <v>1.4393848300000001</v>
      </c>
      <c r="D452">
        <v>1.8781410000000001</v>
      </c>
      <c r="E452">
        <f t="shared" si="31"/>
        <v>31.004307360943912</v>
      </c>
      <c r="F452">
        <f t="shared" si="32"/>
        <v>23.761330847896936</v>
      </c>
      <c r="G452">
        <f t="shared" si="33"/>
        <v>1.527136064</v>
      </c>
      <c r="H452">
        <f t="shared" si="34"/>
        <v>29.222759341501611</v>
      </c>
    </row>
    <row r="453" spans="1:8" x14ac:dyDescent="0.2">
      <c r="A453">
        <v>427</v>
      </c>
      <c r="B453">
        <v>40.3808279</v>
      </c>
      <c r="C453">
        <v>1.433653724</v>
      </c>
      <c r="D453">
        <v>1.1261456219999999</v>
      </c>
      <c r="E453">
        <f t="shared" si="31"/>
        <v>28.166374644035034</v>
      </c>
      <c r="F453">
        <f t="shared" si="32"/>
        <v>35.857554397170141</v>
      </c>
      <c r="G453">
        <f t="shared" si="33"/>
        <v>1.3721521036</v>
      </c>
      <c r="H453">
        <f t="shared" si="34"/>
        <v>29.428827747343913</v>
      </c>
    </row>
    <row r="454" spans="1:8" x14ac:dyDescent="0.2">
      <c r="A454">
        <v>384</v>
      </c>
      <c r="B454">
        <v>39.039857040000001</v>
      </c>
      <c r="C454">
        <v>1.3640966990000001</v>
      </c>
      <c r="D454">
        <v>1.0801116799999999</v>
      </c>
      <c r="E454">
        <f t="shared" si="31"/>
        <v>28.619567123518124</v>
      </c>
      <c r="F454">
        <f t="shared" si="32"/>
        <v>36.144278191677365</v>
      </c>
      <c r="G454">
        <f t="shared" si="33"/>
        <v>1.3072996952</v>
      </c>
      <c r="H454">
        <f t="shared" si="34"/>
        <v>29.862974177491417</v>
      </c>
    </row>
    <row r="455" spans="1:8" x14ac:dyDescent="0.2">
      <c r="A455">
        <v>430</v>
      </c>
      <c r="B455">
        <v>38.80884168</v>
      </c>
      <c r="C455">
        <v>1.3407961779999999</v>
      </c>
      <c r="D455">
        <v>1.0941380700000001</v>
      </c>
      <c r="E455">
        <f t="shared" si="31"/>
        <v>28.944624333498066</v>
      </c>
      <c r="F455">
        <f t="shared" si="32"/>
        <v>35.469784613197852</v>
      </c>
      <c r="G455">
        <f t="shared" si="33"/>
        <v>1.2914645564</v>
      </c>
      <c r="H455">
        <f t="shared" si="34"/>
        <v>30.050256886786677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 t="shared" si="31"/>
        <v>32.060116447726678</v>
      </c>
      <c r="F456">
        <f t="shared" si="32"/>
        <v>26.785644191414828</v>
      </c>
      <c r="G456">
        <f t="shared" si="33"/>
        <v>0.83777605239999997</v>
      </c>
      <c r="H456">
        <f t="shared" si="34"/>
        <v>30.845339701428781</v>
      </c>
    </row>
    <row r="457" spans="1:8" x14ac:dyDescent="0.2">
      <c r="A457">
        <v>375</v>
      </c>
      <c r="B457">
        <v>47.818644949999999</v>
      </c>
      <c r="C457">
        <v>1.3894804949999999</v>
      </c>
      <c r="D457">
        <v>2.124243587</v>
      </c>
      <c r="E457">
        <f t="shared" si="31"/>
        <v>34.414765174519417</v>
      </c>
      <c r="F457">
        <f t="shared" si="32"/>
        <v>22.510904701627329</v>
      </c>
      <c r="G457">
        <f t="shared" si="33"/>
        <v>1.5364331134</v>
      </c>
      <c r="H457">
        <f t="shared" si="34"/>
        <v>31.123154358591812</v>
      </c>
    </row>
    <row r="458" spans="1:8" x14ac:dyDescent="0.2">
      <c r="A458">
        <v>424</v>
      </c>
      <c r="B458">
        <v>38.888309489999997</v>
      </c>
      <c r="C458">
        <v>1.3098184479999999</v>
      </c>
      <c r="D458">
        <v>0.97049326300000005</v>
      </c>
      <c r="E458">
        <f t="shared" si="31"/>
        <v>29.689847130630731</v>
      </c>
      <c r="F458">
        <f t="shared" si="32"/>
        <v>40.070664035099021</v>
      </c>
      <c r="G458">
        <f t="shared" si="33"/>
        <v>1.2419534109999999</v>
      </c>
      <c r="H458">
        <f t="shared" si="34"/>
        <v>31.312212797650588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 t="shared" si="31"/>
        <v>31.711703460132004</v>
      </c>
      <c r="F459">
        <f t="shared" si="32"/>
        <v>31.654350704281654</v>
      </c>
      <c r="G459">
        <f t="shared" si="33"/>
        <v>0.94094151940000015</v>
      </c>
      <c r="H459">
        <f t="shared" si="34"/>
        <v>31.700216288702112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31"/>
        <v>31.28157113412092</v>
      </c>
      <c r="F460">
        <f t="shared" si="32"/>
        <v>36.959729324407562</v>
      </c>
      <c r="G460">
        <f t="shared" si="33"/>
        <v>1.2806176866000001</v>
      </c>
      <c r="H460">
        <f t="shared" si="34"/>
        <v>32.273203698856364</v>
      </c>
    </row>
    <row r="461" spans="1:8" x14ac:dyDescent="0.2">
      <c r="A461">
        <v>442</v>
      </c>
      <c r="B461">
        <v>31.328962390000001</v>
      </c>
      <c r="C461">
        <v>0.92814727399999997</v>
      </c>
      <c r="D461">
        <v>1.13083289</v>
      </c>
      <c r="E461">
        <f t="shared" si="31"/>
        <v>33.754300925738647</v>
      </c>
      <c r="F461">
        <f t="shared" si="32"/>
        <v>27.704325428667008</v>
      </c>
      <c r="G461">
        <f t="shared" si="33"/>
        <v>0.9686843972000001</v>
      </c>
      <c r="H461">
        <f t="shared" si="34"/>
        <v>32.341764232558035</v>
      </c>
    </row>
    <row r="462" spans="1:8" x14ac:dyDescent="0.2">
      <c r="A462">
        <v>354</v>
      </c>
      <c r="B462">
        <v>44.159339780000003</v>
      </c>
      <c r="C462">
        <v>1.4527601409999999</v>
      </c>
      <c r="D462">
        <v>0.99216608699999997</v>
      </c>
      <c r="E462">
        <f t="shared" si="31"/>
        <v>30.396855292025805</v>
      </c>
      <c r="F462">
        <f t="shared" si="32"/>
        <v>44.508011671235451</v>
      </c>
      <c r="G462">
        <f t="shared" si="33"/>
        <v>1.3606413302</v>
      </c>
      <c r="H462">
        <f t="shared" si="34"/>
        <v>32.454798189548633</v>
      </c>
    </row>
    <row r="463" spans="1:8" x14ac:dyDescent="0.2">
      <c r="A463">
        <v>443</v>
      </c>
      <c r="B463">
        <v>36.167745510000003</v>
      </c>
      <c r="C463">
        <v>0.94026465100000001</v>
      </c>
      <c r="D463">
        <v>1.805274142</v>
      </c>
      <c r="E463">
        <f t="shared" si="31"/>
        <v>38.465495295962164</v>
      </c>
      <c r="F463">
        <f t="shared" si="32"/>
        <v>20.034489315806088</v>
      </c>
      <c r="G463">
        <f t="shared" si="33"/>
        <v>1.1132665492</v>
      </c>
      <c r="H463">
        <f t="shared" si="34"/>
        <v>32.487947774942455</v>
      </c>
    </row>
    <row r="464" spans="1:8" x14ac:dyDescent="0.2">
      <c r="A464">
        <v>423</v>
      </c>
      <c r="B464">
        <v>45.805456929999998</v>
      </c>
      <c r="C464">
        <v>1.4481823140000001</v>
      </c>
      <c r="D464">
        <v>1.249869721</v>
      </c>
      <c r="E464">
        <f t="shared" si="31"/>
        <v>31.629620447084122</v>
      </c>
      <c r="F464">
        <f t="shared" si="32"/>
        <v>36.648185135128976</v>
      </c>
      <c r="G464">
        <f t="shared" si="33"/>
        <v>1.4085197954000002</v>
      </c>
      <c r="H464">
        <f t="shared" si="34"/>
        <v>32.520279146656847</v>
      </c>
    </row>
    <row r="465" spans="1:8" x14ac:dyDescent="0.2">
      <c r="A465">
        <v>402</v>
      </c>
      <c r="B465">
        <v>45.300149060000003</v>
      </c>
      <c r="C465">
        <v>1.4723300459999999</v>
      </c>
      <c r="D465">
        <v>1.0572408499999999</v>
      </c>
      <c r="E465">
        <f t="shared" si="31"/>
        <v>30.767659182851453</v>
      </c>
      <c r="F465">
        <f t="shared" si="32"/>
        <v>42.847520562604075</v>
      </c>
      <c r="G465">
        <f t="shared" si="33"/>
        <v>1.3893122067999999</v>
      </c>
      <c r="H465">
        <f t="shared" si="34"/>
        <v>32.606169324848693</v>
      </c>
    </row>
    <row r="466" spans="1:8" x14ac:dyDescent="0.2">
      <c r="A466">
        <v>428</v>
      </c>
      <c r="B466">
        <v>41.326792679999997</v>
      </c>
      <c r="C466">
        <v>1.32203878</v>
      </c>
      <c r="D466">
        <v>0.99779515399999996</v>
      </c>
      <c r="E466">
        <f t="shared" si="31"/>
        <v>31.259894418528326</v>
      </c>
      <c r="F466">
        <f t="shared" si="32"/>
        <v>41.418113241307644</v>
      </c>
      <c r="G466">
        <f t="shared" si="33"/>
        <v>1.2571900547999999</v>
      </c>
      <c r="H466">
        <f t="shared" si="34"/>
        <v>32.872350940267715</v>
      </c>
    </row>
    <row r="467" spans="1:8" x14ac:dyDescent="0.2">
      <c r="A467">
        <v>404</v>
      </c>
      <c r="B467">
        <v>42.032589919999999</v>
      </c>
      <c r="C467">
        <v>1.340280237</v>
      </c>
      <c r="D467">
        <v>1.0304045180000001</v>
      </c>
      <c r="E467">
        <f t="shared" si="31"/>
        <v>31.361045816868224</v>
      </c>
      <c r="F467">
        <f t="shared" si="32"/>
        <v>40.792319119082116</v>
      </c>
      <c r="G467">
        <f t="shared" si="33"/>
        <v>1.2783050932</v>
      </c>
      <c r="H467">
        <f t="shared" si="34"/>
        <v>32.881500780677641</v>
      </c>
    </row>
    <row r="468" spans="1:8" x14ac:dyDescent="0.2">
      <c r="A468">
        <v>406</v>
      </c>
      <c r="B468">
        <v>46.760124300000001</v>
      </c>
      <c r="C468">
        <v>1.4956279509999999</v>
      </c>
      <c r="D468">
        <v>1.1127819370000001</v>
      </c>
      <c r="E468">
        <f t="shared" si="31"/>
        <v>31.264542942471394</v>
      </c>
      <c r="F468">
        <f t="shared" si="32"/>
        <v>42.020923188295782</v>
      </c>
      <c r="G468">
        <f t="shared" si="33"/>
        <v>1.4190587482000001</v>
      </c>
      <c r="H468">
        <f t="shared" si="34"/>
        <v>32.951507017812133</v>
      </c>
    </row>
    <row r="469" spans="1:8" x14ac:dyDescent="0.2">
      <c r="A469">
        <v>421</v>
      </c>
      <c r="B469">
        <v>48.135904480000001</v>
      </c>
      <c r="C469">
        <v>1.3439655020000001</v>
      </c>
      <c r="D469">
        <v>1.919989317</v>
      </c>
      <c r="E469">
        <f t="shared" si="31"/>
        <v>35.816324458006811</v>
      </c>
      <c r="F469">
        <f t="shared" si="32"/>
        <v>25.07092307951628</v>
      </c>
      <c r="G469">
        <f t="shared" si="33"/>
        <v>1.4591702650000002</v>
      </c>
      <c r="H469">
        <f t="shared" si="34"/>
        <v>32.988545363484356</v>
      </c>
    </row>
    <row r="470" spans="1:8" x14ac:dyDescent="0.2">
      <c r="A470">
        <v>419</v>
      </c>
      <c r="B470">
        <v>44.503927640000001</v>
      </c>
      <c r="C470">
        <v>1.390384872</v>
      </c>
      <c r="D470">
        <v>1.102464165</v>
      </c>
      <c r="E470">
        <f t="shared" si="31"/>
        <v>32.008351454502879</v>
      </c>
      <c r="F470">
        <f t="shared" si="32"/>
        <v>40.367686363755872</v>
      </c>
      <c r="G470">
        <f t="shared" si="33"/>
        <v>1.3328007306</v>
      </c>
      <c r="H470">
        <f t="shared" si="34"/>
        <v>33.391283946824693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31"/>
        <v>34.995363557172546</v>
      </c>
      <c r="F471">
        <f t="shared" si="32"/>
        <v>28.336974479451566</v>
      </c>
      <c r="G471">
        <f t="shared" si="33"/>
        <v>1.5218978294000001</v>
      </c>
      <c r="H471">
        <f t="shared" si="34"/>
        <v>33.424596242478877</v>
      </c>
    </row>
    <row r="472" spans="1:8" x14ac:dyDescent="0.2">
      <c r="A472">
        <v>420</v>
      </c>
      <c r="B472">
        <v>47.347983659999997</v>
      </c>
      <c r="C472">
        <v>1.4888640019999999</v>
      </c>
      <c r="D472">
        <v>1.09417282</v>
      </c>
      <c r="E472">
        <f t="shared" si="31"/>
        <v>31.801416110804727</v>
      </c>
      <c r="F472">
        <f t="shared" si="32"/>
        <v>43.272856713805041</v>
      </c>
      <c r="G472">
        <f t="shared" si="33"/>
        <v>1.4099257655999999</v>
      </c>
      <c r="H472">
        <f t="shared" si="34"/>
        <v>33.581898292248646</v>
      </c>
    </row>
    <row r="473" spans="1:8" x14ac:dyDescent="0.2">
      <c r="A473">
        <v>403</v>
      </c>
      <c r="B473">
        <v>45.054272500000003</v>
      </c>
      <c r="C473">
        <v>1.392621922</v>
      </c>
      <c r="D473">
        <v>1.118023456</v>
      </c>
      <c r="E473">
        <f t="shared" si="31"/>
        <v>32.352120692812129</v>
      </c>
      <c r="F473">
        <f t="shared" si="32"/>
        <v>40.298146034603413</v>
      </c>
      <c r="G473">
        <f t="shared" si="33"/>
        <v>1.3377022288</v>
      </c>
      <c r="H473">
        <f t="shared" si="34"/>
        <v>33.680344945239732</v>
      </c>
    </row>
    <row r="474" spans="1:8" x14ac:dyDescent="0.2">
      <c r="A474">
        <v>376</v>
      </c>
      <c r="B474">
        <v>52.773824589999997</v>
      </c>
      <c r="C474">
        <v>1.3378853260000001</v>
      </c>
      <c r="D474">
        <v>2.4518129279999998</v>
      </c>
      <c r="E474">
        <f t="shared" si="31"/>
        <v>39.445701036114059</v>
      </c>
      <c r="F474">
        <f t="shared" si="32"/>
        <v>21.524409137139521</v>
      </c>
      <c r="G474">
        <f t="shared" si="33"/>
        <v>1.5606708464000001</v>
      </c>
      <c r="H474">
        <f t="shared" si="34"/>
        <v>33.814833353063136</v>
      </c>
    </row>
    <row r="475" spans="1:8" x14ac:dyDescent="0.2">
      <c r="A475">
        <v>454</v>
      </c>
      <c r="B475">
        <v>29.855554959999999</v>
      </c>
      <c r="C475">
        <v>0.83600112900000001</v>
      </c>
      <c r="D475">
        <v>0.99836861399999999</v>
      </c>
      <c r="E475">
        <f t="shared" si="31"/>
        <v>35.712338087045815</v>
      </c>
      <c r="F475">
        <f t="shared" si="32"/>
        <v>29.904340482402223</v>
      </c>
      <c r="G475">
        <f t="shared" si="33"/>
        <v>0.86847462600000003</v>
      </c>
      <c r="H475">
        <f t="shared" si="34"/>
        <v>34.377003157257469</v>
      </c>
    </row>
    <row r="476" spans="1:8" x14ac:dyDescent="0.2">
      <c r="A476">
        <v>429</v>
      </c>
      <c r="B476">
        <v>43.766938959999997</v>
      </c>
      <c r="C476">
        <v>1.317661266</v>
      </c>
      <c r="D476">
        <v>0.99191784999999999</v>
      </c>
      <c r="E476">
        <f t="shared" si="31"/>
        <v>33.21562232216364</v>
      </c>
      <c r="F476">
        <f t="shared" si="32"/>
        <v>44.123552126821792</v>
      </c>
      <c r="G476">
        <f t="shared" si="33"/>
        <v>1.2525125828000001</v>
      </c>
      <c r="H476">
        <f t="shared" si="34"/>
        <v>34.943312794637734</v>
      </c>
    </row>
    <row r="477" spans="1:8" x14ac:dyDescent="0.2">
      <c r="A477">
        <v>422</v>
      </c>
      <c r="B477">
        <v>50.88284376</v>
      </c>
      <c r="C477">
        <v>1.3126074940000001</v>
      </c>
      <c r="D477">
        <v>1.802032012</v>
      </c>
      <c r="E477">
        <f t="shared" si="31"/>
        <v>38.764706123184752</v>
      </c>
      <c r="F477">
        <f t="shared" si="32"/>
        <v>28.236370620035355</v>
      </c>
      <c r="G477">
        <f t="shared" si="33"/>
        <v>1.4104923976000001</v>
      </c>
      <c r="H477">
        <f t="shared" si="34"/>
        <v>36.07452535481854</v>
      </c>
    </row>
    <row r="478" spans="1:8" x14ac:dyDescent="0.2">
      <c r="A478">
        <v>398</v>
      </c>
      <c r="B478">
        <v>51.487968940000002</v>
      </c>
      <c r="C478">
        <v>1.4364175610000001</v>
      </c>
      <c r="D478">
        <v>1.386090861</v>
      </c>
      <c r="E478">
        <f t="shared" si="31"/>
        <v>35.844708626477171</v>
      </c>
      <c r="F478">
        <f t="shared" si="32"/>
        <v>37.146171574101452</v>
      </c>
      <c r="G478">
        <f t="shared" si="33"/>
        <v>1.4263522210000001</v>
      </c>
      <c r="H478">
        <f t="shared" si="34"/>
        <v>36.097653988930126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 t="shared" si="31"/>
        <v>38.13533235965356</v>
      </c>
      <c r="F479">
        <f t="shared" si="32"/>
        <v>30.307539199107339</v>
      </c>
      <c r="G479">
        <f t="shared" si="33"/>
        <v>1.521692619</v>
      </c>
      <c r="H479">
        <f t="shared" si="34"/>
        <v>36.262182185165742</v>
      </c>
    </row>
    <row r="480" spans="1:8" x14ac:dyDescent="0.2">
      <c r="A480">
        <v>401</v>
      </c>
      <c r="B480">
        <v>47.632416929999998</v>
      </c>
      <c r="C480">
        <v>1.313624812</v>
      </c>
      <c r="D480">
        <v>1.180523368</v>
      </c>
      <c r="E480">
        <f t="shared" si="31"/>
        <v>36.260290225090536</v>
      </c>
      <c r="F480">
        <f t="shared" si="32"/>
        <v>40.348559140084717</v>
      </c>
      <c r="G480">
        <f t="shared" si="33"/>
        <v>1.2870045232000002</v>
      </c>
      <c r="H480">
        <f t="shared" si="34"/>
        <v>37.010294891246417</v>
      </c>
    </row>
    <row r="481" spans="1:8" x14ac:dyDescent="0.2">
      <c r="A481">
        <v>444</v>
      </c>
      <c r="B481">
        <v>36.951959379999998</v>
      </c>
      <c r="C481">
        <v>0.91900917100000001</v>
      </c>
      <c r="D481">
        <v>1.2289047070000001</v>
      </c>
      <c r="E481">
        <f t="shared" si="31"/>
        <v>40.208477288416525</v>
      </c>
      <c r="F481">
        <f t="shared" si="32"/>
        <v>30.069019322260594</v>
      </c>
      <c r="G481">
        <f t="shared" si="33"/>
        <v>0.98098827820000012</v>
      </c>
      <c r="H481">
        <f t="shared" si="34"/>
        <v>37.668094717505255</v>
      </c>
    </row>
    <row r="482" spans="1:8" x14ac:dyDescent="0.2">
      <c r="A482">
        <v>377</v>
      </c>
      <c r="B482">
        <v>57.428681660000002</v>
      </c>
      <c r="C482">
        <v>1.4478480890000001</v>
      </c>
      <c r="D482">
        <v>1.781138852</v>
      </c>
      <c r="E482">
        <f t="shared" si="31"/>
        <v>39.664853030033598</v>
      </c>
      <c r="F482">
        <f t="shared" si="32"/>
        <v>32.242675294806268</v>
      </c>
      <c r="G482">
        <f t="shared" si="33"/>
        <v>1.5145062416000001</v>
      </c>
      <c r="H482">
        <f t="shared" si="34"/>
        <v>37.919078893547159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 t="shared" si="31"/>
        <v>38.3493578058766</v>
      </c>
      <c r="F483">
        <f t="shared" si="32"/>
        <v>36.562459580379262</v>
      </c>
      <c r="G483">
        <f t="shared" si="33"/>
        <v>1.3283798617999998</v>
      </c>
      <c r="H483">
        <f t="shared" si="34"/>
        <v>37.978140591230705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31"/>
        <v>39.877455484724365</v>
      </c>
      <c r="F484">
        <f t="shared" si="32"/>
        <v>33.913952633942884</v>
      </c>
      <c r="G484">
        <f t="shared" si="33"/>
        <v>1.4599354634000001</v>
      </c>
      <c r="H484">
        <f t="shared" si="34"/>
        <v>38.522673426277969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1"/>
        <v>38.270023866067604</v>
      </c>
      <c r="F485">
        <f t="shared" si="32"/>
        <v>43.592780823615385</v>
      </c>
      <c r="G485">
        <f t="shared" si="33"/>
        <v>1.2749296940000001</v>
      </c>
      <c r="H485">
        <f t="shared" si="34"/>
        <v>39.227985382541412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AF7C-CC35-E145-A6D4-E4C2873AAA72}">
  <dimension ref="A1:P485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 t="shared" ref="E2:E65" si="0">$B2/C2</f>
        <v>0.35276047287263135</v>
      </c>
      <c r="F2">
        <f t="shared" ref="F2:F65" si="1">$B2/D2</f>
        <v>0.45771877663211569</v>
      </c>
      <c r="G2">
        <f t="shared" ref="G2:G65" si="2">$L$5*C2+$L$6*D2</f>
        <v>2.7567457412999996</v>
      </c>
      <c r="H2">
        <f t="shared" ref="H2:H65" si="3">B2/G2</f>
        <v>0.37882036720134138</v>
      </c>
      <c r="I2">
        <f>B2</f>
        <v>1.0443114339999999</v>
      </c>
    </row>
    <row r="3" spans="1:16" x14ac:dyDescent="0.2">
      <c r="A3">
        <v>75</v>
      </c>
      <c r="B3">
        <v>1.0696643159999999</v>
      </c>
      <c r="C3">
        <v>2.942030393</v>
      </c>
      <c r="D3">
        <v>2.3677869739999999</v>
      </c>
      <c r="E3">
        <f t="shared" si="0"/>
        <v>0.36358030785306028</v>
      </c>
      <c r="F3">
        <f t="shared" si="1"/>
        <v>0.45175698985832835</v>
      </c>
      <c r="G3">
        <f t="shared" si="2"/>
        <v>2.7697573673</v>
      </c>
      <c r="H3">
        <f t="shared" si="3"/>
        <v>0.38619423081189391</v>
      </c>
      <c r="I3">
        <f>I2+B3</f>
        <v>2.1139757499999998</v>
      </c>
    </row>
    <row r="4" spans="1:16" x14ac:dyDescent="0.2">
      <c r="A4">
        <v>132</v>
      </c>
      <c r="B4">
        <v>1.0536729949999999</v>
      </c>
      <c r="C4">
        <v>2.9889685899999998</v>
      </c>
      <c r="D4">
        <v>2.0398220490000001</v>
      </c>
      <c r="E4">
        <f t="shared" si="0"/>
        <v>0.35252059808363523</v>
      </c>
      <c r="F4">
        <f t="shared" si="1"/>
        <v>0.51655142933500076</v>
      </c>
      <c r="G4">
        <f t="shared" si="2"/>
        <v>2.7042246276999995</v>
      </c>
      <c r="H4">
        <f t="shared" si="3"/>
        <v>0.38963959732005371</v>
      </c>
      <c r="I4">
        <f t="shared" ref="I4:I67" si="4">I3+B4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71</v>
      </c>
      <c r="B5">
        <v>1.11121172</v>
      </c>
      <c r="C5">
        <v>2.8337067290000002</v>
      </c>
      <c r="D5">
        <v>2.8487162129999999</v>
      </c>
      <c r="E5">
        <f t="shared" si="0"/>
        <v>0.39214069283455477</v>
      </c>
      <c r="F5">
        <f t="shared" si="1"/>
        <v>0.39007455882373637</v>
      </c>
      <c r="G5">
        <f t="shared" si="2"/>
        <v>2.8382095742</v>
      </c>
      <c r="H5">
        <f t="shared" si="3"/>
        <v>0.391518558073082</v>
      </c>
      <c r="I5">
        <f t="shared" si="4"/>
        <v>4.2788604649999993</v>
      </c>
      <c r="J5" t="s">
        <v>13</v>
      </c>
      <c r="K5">
        <f>SUM(C2:C172)+K173</f>
        <v>426.25441258195588</v>
      </c>
      <c r="L5">
        <v>0.7</v>
      </c>
      <c r="M5">
        <v>1.6E-2</v>
      </c>
      <c r="N5">
        <v>0.6</v>
      </c>
      <c r="O5">
        <f>M5*(K5^N5)</f>
        <v>0.60523121018870019</v>
      </c>
      <c r="P5">
        <f>O5*100</f>
        <v>60.523121018870022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 t="shared" si="0"/>
        <v>0.35733415031779647</v>
      </c>
      <c r="F6">
        <f t="shared" si="1"/>
        <v>0.50876585115001272</v>
      </c>
      <c r="G6">
        <f t="shared" si="2"/>
        <v>2.6284312797</v>
      </c>
      <c r="H6">
        <f t="shared" si="3"/>
        <v>0.3923702871614399</v>
      </c>
      <c r="I6">
        <f t="shared" si="4"/>
        <v>5.3101788009999993</v>
      </c>
      <c r="J6" t="s">
        <v>14</v>
      </c>
      <c r="K6">
        <f>SUM(D2:D172)+L173</f>
        <v>345.73868740747059</v>
      </c>
      <c r="L6">
        <v>0.3</v>
      </c>
      <c r="M6">
        <v>1.7999999999999999E-2</v>
      </c>
      <c r="N6">
        <v>0.6</v>
      </c>
      <c r="O6">
        <f>M6*(K6^N6)</f>
        <v>0.60051144983356841</v>
      </c>
      <c r="P6">
        <f>O6*100</f>
        <v>60.051144983356842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 t="shared" si="0"/>
        <v>0.35655999964842133</v>
      </c>
      <c r="F7">
        <f t="shared" si="1"/>
        <v>0.51786592894553418</v>
      </c>
      <c r="G7">
        <f t="shared" si="2"/>
        <v>2.6649600605999999</v>
      </c>
      <c r="H7">
        <f t="shared" si="3"/>
        <v>0.39331297661699749</v>
      </c>
      <c r="I7">
        <f t="shared" si="4"/>
        <v>6.3583421749999989</v>
      </c>
    </row>
    <row r="8" spans="1:16" x14ac:dyDescent="0.2">
      <c r="A8">
        <v>153</v>
      </c>
      <c r="B8">
        <v>1.050034213</v>
      </c>
      <c r="C8">
        <v>2.9959747409999999</v>
      </c>
      <c r="D8">
        <v>1.8743080560000001</v>
      </c>
      <c r="E8">
        <f t="shared" si="0"/>
        <v>0.35048166415766185</v>
      </c>
      <c r="F8">
        <f t="shared" si="1"/>
        <v>0.56022499057113373</v>
      </c>
      <c r="G8">
        <f t="shared" si="2"/>
        <v>2.6594747354999999</v>
      </c>
      <c r="H8">
        <f t="shared" si="3"/>
        <v>0.39482766990925605</v>
      </c>
      <c r="I8">
        <f t="shared" si="4"/>
        <v>7.4083763879999989</v>
      </c>
    </row>
    <row r="9" spans="1:16" x14ac:dyDescent="0.2">
      <c r="A9">
        <v>137</v>
      </c>
      <c r="B9">
        <v>1.033303672</v>
      </c>
      <c r="C9">
        <v>2.9189298140000002</v>
      </c>
      <c r="D9">
        <v>1.89440264</v>
      </c>
      <c r="E9">
        <f t="shared" si="0"/>
        <v>0.354000862591484</v>
      </c>
      <c r="F9">
        <f t="shared" si="1"/>
        <v>0.54545092483612667</v>
      </c>
      <c r="G9">
        <f t="shared" si="2"/>
        <v>2.6115716618000002</v>
      </c>
      <c r="H9">
        <f t="shared" si="3"/>
        <v>0.39566353361630729</v>
      </c>
      <c r="I9">
        <f t="shared" si="4"/>
        <v>8.4416800599999995</v>
      </c>
    </row>
    <row r="10" spans="1:16" x14ac:dyDescent="0.2">
      <c r="A10">
        <v>45</v>
      </c>
      <c r="B10">
        <v>1.06831568</v>
      </c>
      <c r="C10">
        <v>2.8078340220000002</v>
      </c>
      <c r="D10">
        <v>2.4085620589999999</v>
      </c>
      <c r="E10">
        <f t="shared" si="0"/>
        <v>0.38047679158722009</v>
      </c>
      <c r="F10">
        <f t="shared" si="1"/>
        <v>0.44354916079826867</v>
      </c>
      <c r="G10">
        <f t="shared" si="2"/>
        <v>2.6880524331000002</v>
      </c>
      <c r="H10">
        <f t="shared" si="3"/>
        <v>0.39743111661254443</v>
      </c>
      <c r="I10">
        <f t="shared" si="4"/>
        <v>9.509995739999999</v>
      </c>
    </row>
    <row r="11" spans="1:16" x14ac:dyDescent="0.2">
      <c r="A11">
        <v>50</v>
      </c>
      <c r="B11">
        <v>1.0796271799999999</v>
      </c>
      <c r="C11">
        <v>2.8900901179999998</v>
      </c>
      <c r="D11">
        <v>2.2961124239999999</v>
      </c>
      <c r="E11">
        <f t="shared" si="0"/>
        <v>0.37356177002090285</v>
      </c>
      <c r="F11">
        <f t="shared" si="1"/>
        <v>0.47019787389992362</v>
      </c>
      <c r="G11">
        <f t="shared" si="2"/>
        <v>2.7118968097999998</v>
      </c>
      <c r="H11">
        <f t="shared" si="3"/>
        <v>0.3981077657890757</v>
      </c>
      <c r="I11">
        <f t="shared" si="4"/>
        <v>10.589622919999998</v>
      </c>
    </row>
    <row r="12" spans="1:16" x14ac:dyDescent="0.2">
      <c r="A12">
        <v>167</v>
      </c>
      <c r="B12">
        <v>1.0579859709999999</v>
      </c>
      <c r="C12">
        <v>2.9994004080000001</v>
      </c>
      <c r="D12">
        <v>1.8531319559999999</v>
      </c>
      <c r="E12">
        <f t="shared" si="0"/>
        <v>0.35273248885948671</v>
      </c>
      <c r="F12">
        <f t="shared" si="1"/>
        <v>0.57091777386628795</v>
      </c>
      <c r="G12">
        <f t="shared" si="2"/>
        <v>2.6555198724000002</v>
      </c>
      <c r="H12">
        <f t="shared" si="3"/>
        <v>0.39841011245900243</v>
      </c>
      <c r="I12">
        <f t="shared" si="4"/>
        <v>11.647608890999997</v>
      </c>
    </row>
    <row r="13" spans="1:16" x14ac:dyDescent="0.2">
      <c r="A13">
        <v>52</v>
      </c>
      <c r="B13">
        <v>1.1092058570000001</v>
      </c>
      <c r="C13">
        <v>2.9278430879999999</v>
      </c>
      <c r="D13">
        <v>2.4095743280000002</v>
      </c>
      <c r="E13">
        <f t="shared" si="0"/>
        <v>0.37884743944993821</v>
      </c>
      <c r="F13">
        <f t="shared" si="1"/>
        <v>0.46033270030755408</v>
      </c>
      <c r="G13">
        <f t="shared" si="2"/>
        <v>2.7723624599999996</v>
      </c>
      <c r="H13">
        <f t="shared" si="3"/>
        <v>0.4000940977248697</v>
      </c>
      <c r="I13">
        <f t="shared" si="4"/>
        <v>12.756814747999996</v>
      </c>
    </row>
    <row r="14" spans="1:16" x14ac:dyDescent="0.2">
      <c r="A14">
        <v>168</v>
      </c>
      <c r="B14">
        <v>1.0455351770000001</v>
      </c>
      <c r="C14">
        <v>2.8985669610000002</v>
      </c>
      <c r="D14">
        <v>1.9077681980000001</v>
      </c>
      <c r="E14">
        <f t="shared" si="0"/>
        <v>0.3607076155450597</v>
      </c>
      <c r="F14">
        <f t="shared" si="1"/>
        <v>0.5480409926615204</v>
      </c>
      <c r="G14">
        <f t="shared" si="2"/>
        <v>2.6013273321000003</v>
      </c>
      <c r="H14">
        <f t="shared" si="3"/>
        <v>0.40192372720581848</v>
      </c>
      <c r="I14">
        <f t="shared" si="4"/>
        <v>13.802349924999996</v>
      </c>
    </row>
    <row r="15" spans="1:16" x14ac:dyDescent="0.2">
      <c r="A15">
        <v>147</v>
      </c>
      <c r="B15">
        <v>1.0326802770000001</v>
      </c>
      <c r="C15">
        <v>2.904653326</v>
      </c>
      <c r="D15">
        <v>1.7541480620000001</v>
      </c>
      <c r="E15">
        <f t="shared" si="0"/>
        <v>0.35552617166266265</v>
      </c>
      <c r="F15">
        <f t="shared" si="1"/>
        <v>0.58870758938249768</v>
      </c>
      <c r="G15">
        <f t="shared" si="2"/>
        <v>2.5595017468000001</v>
      </c>
      <c r="H15">
        <f t="shared" si="3"/>
        <v>0.40346926048833592</v>
      </c>
      <c r="I15">
        <f t="shared" si="4"/>
        <v>14.835030201999997</v>
      </c>
    </row>
    <row r="16" spans="1:16" x14ac:dyDescent="0.2">
      <c r="A16">
        <v>78</v>
      </c>
      <c r="B16">
        <v>1.076320749</v>
      </c>
      <c r="C16">
        <v>2.823658752</v>
      </c>
      <c r="D16">
        <v>2.2847945099999998</v>
      </c>
      <c r="E16">
        <f t="shared" si="0"/>
        <v>0.38117947086829845</v>
      </c>
      <c r="F16">
        <f t="shared" si="1"/>
        <v>0.47107989111896109</v>
      </c>
      <c r="G16">
        <f t="shared" si="2"/>
        <v>2.6619994793999995</v>
      </c>
      <c r="H16">
        <f t="shared" si="3"/>
        <v>0.4043279336938852</v>
      </c>
      <c r="I16">
        <f t="shared" si="4"/>
        <v>15.911350950999998</v>
      </c>
    </row>
    <row r="17" spans="1:9" x14ac:dyDescent="0.2">
      <c r="A17">
        <v>172</v>
      </c>
      <c r="B17">
        <v>1.0525538699999999</v>
      </c>
      <c r="C17">
        <v>2.8624335030000001</v>
      </c>
      <c r="D17">
        <v>1.9293391179999999</v>
      </c>
      <c r="E17">
        <f t="shared" si="0"/>
        <v>0.36771295084998867</v>
      </c>
      <c r="F17">
        <f t="shared" si="1"/>
        <v>0.54555151045250305</v>
      </c>
      <c r="G17">
        <f t="shared" si="2"/>
        <v>2.5825051874999998</v>
      </c>
      <c r="H17">
        <f t="shared" si="3"/>
        <v>0.40757086378553498</v>
      </c>
      <c r="I17">
        <f t="shared" si="4"/>
        <v>16.963904820999996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 t="shared" si="0"/>
        <v>0.39543021535863287</v>
      </c>
      <c r="F18">
        <f t="shared" si="1"/>
        <v>0.46732596232842688</v>
      </c>
      <c r="G18">
        <f t="shared" si="2"/>
        <v>2.6727949419999999</v>
      </c>
      <c r="H18">
        <f t="shared" si="3"/>
        <v>0.4145637806284056</v>
      </c>
      <c r="I18">
        <f t="shared" si="4"/>
        <v>18.071948796999997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 t="shared" si="0"/>
        <v>0.38139242056869394</v>
      </c>
      <c r="F19">
        <f t="shared" si="1"/>
        <v>0.55329649476927956</v>
      </c>
      <c r="G19">
        <f t="shared" si="2"/>
        <v>2.6040795339999998</v>
      </c>
      <c r="H19">
        <f t="shared" si="3"/>
        <v>0.42059489723711335</v>
      </c>
      <c r="I19">
        <f t="shared" si="4"/>
        <v>19.167211360999996</v>
      </c>
    </row>
    <row r="20" spans="1:9" x14ac:dyDescent="0.2">
      <c r="A20">
        <v>165</v>
      </c>
      <c r="B20">
        <v>1.082846939</v>
      </c>
      <c r="C20">
        <v>2.900006968</v>
      </c>
      <c r="D20">
        <v>1.779376523</v>
      </c>
      <c r="E20">
        <f t="shared" si="0"/>
        <v>0.37339459902980482</v>
      </c>
      <c r="F20">
        <f t="shared" si="1"/>
        <v>0.60855413399202185</v>
      </c>
      <c r="G20">
        <f t="shared" si="2"/>
        <v>2.5638178344999996</v>
      </c>
      <c r="H20">
        <f t="shared" si="3"/>
        <v>0.42235720667384263</v>
      </c>
      <c r="I20">
        <f t="shared" si="4"/>
        <v>20.250058299999996</v>
      </c>
    </row>
    <row r="21" spans="1:9" x14ac:dyDescent="0.2">
      <c r="A21">
        <v>65</v>
      </c>
      <c r="B21">
        <v>1.1914839989999999</v>
      </c>
      <c r="C21">
        <v>2.811985768</v>
      </c>
      <c r="D21">
        <v>2.8149861629999999</v>
      </c>
      <c r="E21">
        <f t="shared" si="0"/>
        <v>0.42371622664627934</v>
      </c>
      <c r="F21">
        <f t="shared" si="1"/>
        <v>0.42326460238447711</v>
      </c>
      <c r="G21">
        <f t="shared" si="2"/>
        <v>2.8128858864999997</v>
      </c>
      <c r="H21">
        <f t="shared" si="3"/>
        <v>0.42358063820446418</v>
      </c>
      <c r="I21">
        <f t="shared" si="4"/>
        <v>21.441542298999995</v>
      </c>
    </row>
    <row r="22" spans="1:9" x14ac:dyDescent="0.2">
      <c r="A22">
        <v>150</v>
      </c>
      <c r="B22">
        <v>1.118714942</v>
      </c>
      <c r="C22">
        <v>2.9788571259999999</v>
      </c>
      <c r="D22">
        <v>1.8084208909999999</v>
      </c>
      <c r="E22">
        <f t="shared" si="0"/>
        <v>0.37555172829057665</v>
      </c>
      <c r="F22">
        <f t="shared" si="1"/>
        <v>0.61861425488254884</v>
      </c>
      <c r="G22">
        <f t="shared" si="2"/>
        <v>2.6277262554999998</v>
      </c>
      <c r="H22">
        <f t="shared" si="3"/>
        <v>0.4257349637004455</v>
      </c>
      <c r="I22">
        <f t="shared" si="4"/>
        <v>22.560257240999995</v>
      </c>
    </row>
    <row r="23" spans="1:9" x14ac:dyDescent="0.2">
      <c r="A23">
        <v>95</v>
      </c>
      <c r="B23">
        <v>1.135577565</v>
      </c>
      <c r="C23">
        <v>2.9381048239999998</v>
      </c>
      <c r="D23">
        <v>2.0230030160000001</v>
      </c>
      <c r="E23">
        <f t="shared" si="0"/>
        <v>0.38650001719611893</v>
      </c>
      <c r="F23">
        <f t="shared" si="1"/>
        <v>0.56133261098410536</v>
      </c>
      <c r="G23">
        <f t="shared" si="2"/>
        <v>2.6635742815999999</v>
      </c>
      <c r="H23">
        <f t="shared" si="3"/>
        <v>0.42633598501253828</v>
      </c>
      <c r="I23">
        <f t="shared" si="4"/>
        <v>23.695834805999993</v>
      </c>
    </row>
    <row r="24" spans="1:9" x14ac:dyDescent="0.2">
      <c r="A24">
        <v>149</v>
      </c>
      <c r="B24">
        <v>1.0968366540000001</v>
      </c>
      <c r="C24">
        <v>2.8643044529999999</v>
      </c>
      <c r="D24">
        <v>1.8822587630000001</v>
      </c>
      <c r="E24">
        <f t="shared" si="0"/>
        <v>0.38293298495249034</v>
      </c>
      <c r="F24">
        <f t="shared" si="1"/>
        <v>0.5827236273570745</v>
      </c>
      <c r="G24">
        <f t="shared" si="2"/>
        <v>2.569690746</v>
      </c>
      <c r="H24">
        <f t="shared" si="3"/>
        <v>0.42683605243445899</v>
      </c>
      <c r="I24">
        <f t="shared" si="4"/>
        <v>24.792671459999994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 t="shared" si="0"/>
        <v>0.40058309493420324</v>
      </c>
      <c r="F25">
        <f t="shared" si="1"/>
        <v>0.50514680116104094</v>
      </c>
      <c r="G25">
        <f t="shared" si="2"/>
        <v>2.7177206736000001</v>
      </c>
      <c r="H25">
        <f t="shared" si="3"/>
        <v>0.42710594774348848</v>
      </c>
      <c r="I25">
        <f t="shared" si="4"/>
        <v>25.953426123999993</v>
      </c>
    </row>
    <row r="26" spans="1:9" x14ac:dyDescent="0.2">
      <c r="A26">
        <v>176</v>
      </c>
      <c r="B26">
        <v>1.073673619</v>
      </c>
      <c r="C26">
        <v>2.8063085000000001</v>
      </c>
      <c r="D26">
        <v>1.8012362900000001</v>
      </c>
      <c r="E26">
        <f t="shared" si="0"/>
        <v>0.38259286853173841</v>
      </c>
      <c r="F26">
        <f t="shared" si="1"/>
        <v>0.5960759423740013</v>
      </c>
      <c r="G26">
        <f t="shared" si="2"/>
        <v>2.5047868370000002</v>
      </c>
      <c r="H26">
        <f t="shared" si="3"/>
        <v>0.42864869901901353</v>
      </c>
      <c r="I26">
        <f t="shared" si="4"/>
        <v>27.027099742999994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 t="shared" si="0"/>
        <v>0.38558825536341729</v>
      </c>
      <c r="F27">
        <f t="shared" si="1"/>
        <v>0.58810959112972849</v>
      </c>
      <c r="G27">
        <f t="shared" si="2"/>
        <v>2.6720221268</v>
      </c>
      <c r="H27">
        <f t="shared" si="3"/>
        <v>0.43001190726516852</v>
      </c>
      <c r="I27">
        <f t="shared" si="4"/>
        <v>28.176101073999995</v>
      </c>
    </row>
    <row r="28" spans="1:9" x14ac:dyDescent="0.2">
      <c r="A28">
        <v>114</v>
      </c>
      <c r="B28">
        <v>1.1356609070000001</v>
      </c>
      <c r="C28">
        <v>2.9456374259999998</v>
      </c>
      <c r="D28">
        <v>1.930035486</v>
      </c>
      <c r="E28">
        <f t="shared" si="0"/>
        <v>0.38553995036047595</v>
      </c>
      <c r="F28">
        <f t="shared" si="1"/>
        <v>0.58841452151413975</v>
      </c>
      <c r="G28">
        <f t="shared" si="2"/>
        <v>2.6409568439999997</v>
      </c>
      <c r="H28">
        <f t="shared" si="3"/>
        <v>0.4300187296055642</v>
      </c>
      <c r="I28">
        <f t="shared" si="4"/>
        <v>29.311761980999997</v>
      </c>
    </row>
    <row r="29" spans="1:9" x14ac:dyDescent="0.2">
      <c r="A29">
        <v>169</v>
      </c>
      <c r="B29">
        <v>1.1304042919999999</v>
      </c>
      <c r="C29">
        <v>2.9865114140000002</v>
      </c>
      <c r="D29">
        <v>1.780160052</v>
      </c>
      <c r="E29">
        <f t="shared" si="0"/>
        <v>0.37850325523651251</v>
      </c>
      <c r="F29">
        <f t="shared" si="1"/>
        <v>0.63500149367468217</v>
      </c>
      <c r="G29">
        <f t="shared" si="2"/>
        <v>2.6246060054000004</v>
      </c>
      <c r="H29">
        <f t="shared" si="3"/>
        <v>0.43069485083637221</v>
      </c>
      <c r="I29">
        <f t="shared" si="4"/>
        <v>30.442166272999998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 t="shared" si="0"/>
        <v>0.39972761074736085</v>
      </c>
      <c r="F30">
        <f t="shared" si="1"/>
        <v>0.5309777288277181</v>
      </c>
      <c r="G30">
        <f t="shared" si="2"/>
        <v>2.6930738928000002</v>
      </c>
      <c r="H30">
        <f t="shared" si="3"/>
        <v>0.43174388943005088</v>
      </c>
      <c r="I30">
        <f t="shared" si="4"/>
        <v>31.604884469999998</v>
      </c>
    </row>
    <row r="31" spans="1:9" x14ac:dyDescent="0.2">
      <c r="A31">
        <v>159</v>
      </c>
      <c r="B31">
        <v>1.12404737</v>
      </c>
      <c r="C31">
        <v>2.9294535449999999</v>
      </c>
      <c r="D31">
        <v>1.7695960369999999</v>
      </c>
      <c r="E31">
        <f t="shared" si="0"/>
        <v>0.38370547705681401</v>
      </c>
      <c r="F31">
        <f t="shared" si="1"/>
        <v>0.63519998151985013</v>
      </c>
      <c r="G31">
        <f t="shared" si="2"/>
        <v>2.5814962925999998</v>
      </c>
      <c r="H31">
        <f t="shared" si="3"/>
        <v>0.43542474696637884</v>
      </c>
      <c r="I31">
        <f t="shared" si="4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 t="shared" si="0"/>
        <v>0.39126943997467295</v>
      </c>
      <c r="F32">
        <f t="shared" si="1"/>
        <v>0.63891825091167398</v>
      </c>
      <c r="G32">
        <f t="shared" si="2"/>
        <v>2.6293829708000001</v>
      </c>
      <c r="H32">
        <f t="shared" si="3"/>
        <v>0.44275369085766803</v>
      </c>
      <c r="I32">
        <f t="shared" si="4"/>
        <v>33.893100855</v>
      </c>
    </row>
    <row r="33" spans="1:9" x14ac:dyDescent="0.2">
      <c r="A33">
        <v>66</v>
      </c>
      <c r="B33">
        <v>1.2534689619999999</v>
      </c>
      <c r="C33">
        <v>2.8135329059999998</v>
      </c>
      <c r="D33">
        <v>2.8451915720000001</v>
      </c>
      <c r="E33">
        <f t="shared" si="0"/>
        <v>0.44551423561704739</v>
      </c>
      <c r="F33">
        <f t="shared" si="1"/>
        <v>0.44055696436598324</v>
      </c>
      <c r="G33">
        <f t="shared" si="2"/>
        <v>2.8230305057999998</v>
      </c>
      <c r="H33">
        <f t="shared" si="3"/>
        <v>0.44401537972214994</v>
      </c>
      <c r="I33">
        <f t="shared" si="4"/>
        <v>35.146569817</v>
      </c>
    </row>
    <row r="34" spans="1:9" x14ac:dyDescent="0.2">
      <c r="A34">
        <v>138</v>
      </c>
      <c r="B34">
        <v>1.1410159010000001</v>
      </c>
      <c r="C34">
        <v>2.9026468900000002</v>
      </c>
      <c r="D34">
        <v>1.7559438629999999</v>
      </c>
      <c r="E34">
        <f t="shared" si="0"/>
        <v>0.39309497305061447</v>
      </c>
      <c r="F34">
        <f t="shared" si="1"/>
        <v>0.64980203811902848</v>
      </c>
      <c r="G34">
        <f t="shared" si="2"/>
        <v>2.5586359818999997</v>
      </c>
      <c r="H34">
        <f t="shared" si="3"/>
        <v>0.44594694558805548</v>
      </c>
      <c r="I34">
        <f t="shared" si="4"/>
        <v>36.287585718000003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 t="shared" si="0"/>
        <v>0.42375373273640693</v>
      </c>
      <c r="F35">
        <f t="shared" si="1"/>
        <v>0.51611083768130095</v>
      </c>
      <c r="G35">
        <f t="shared" si="2"/>
        <v>2.7905882766000003</v>
      </c>
      <c r="H35">
        <f t="shared" si="3"/>
        <v>0.44779327265091823</v>
      </c>
      <c r="I35">
        <f t="shared" si="4"/>
        <v>37.537192375000004</v>
      </c>
    </row>
    <row r="36" spans="1:9" x14ac:dyDescent="0.2">
      <c r="A36">
        <v>173</v>
      </c>
      <c r="B36">
        <v>1.190268205</v>
      </c>
      <c r="C36">
        <v>2.9705704759999998</v>
      </c>
      <c r="D36">
        <v>1.886555695</v>
      </c>
      <c r="E36">
        <f t="shared" si="0"/>
        <v>0.40068674169371904</v>
      </c>
      <c r="F36">
        <f t="shared" si="1"/>
        <v>0.63092131769796489</v>
      </c>
      <c r="G36">
        <f t="shared" si="2"/>
        <v>2.6453660416999996</v>
      </c>
      <c r="H36">
        <f t="shared" si="3"/>
        <v>0.44994461493695381</v>
      </c>
      <c r="I36">
        <f t="shared" si="4"/>
        <v>38.727460580000006</v>
      </c>
    </row>
    <row r="37" spans="1:9" x14ac:dyDescent="0.2">
      <c r="A37">
        <v>144</v>
      </c>
      <c r="B37">
        <v>1.1686175089999999</v>
      </c>
      <c r="C37">
        <v>2.9436088470000001</v>
      </c>
      <c r="D37">
        <v>1.748097587</v>
      </c>
      <c r="E37">
        <f t="shared" si="0"/>
        <v>0.39700162954429385</v>
      </c>
      <c r="F37">
        <f t="shared" si="1"/>
        <v>0.66850816435570082</v>
      </c>
      <c r="G37">
        <f t="shared" si="2"/>
        <v>2.5849554689999996</v>
      </c>
      <c r="H37">
        <f t="shared" si="3"/>
        <v>0.45208419371807756</v>
      </c>
      <c r="I37">
        <f t="shared" si="4"/>
        <v>39.896078089000007</v>
      </c>
    </row>
    <row r="38" spans="1:9" x14ac:dyDescent="0.2">
      <c r="A38">
        <v>63</v>
      </c>
      <c r="B38">
        <v>1.2487859290000001</v>
      </c>
      <c r="C38">
        <v>2.8901321680000001</v>
      </c>
      <c r="D38">
        <v>2.443058153</v>
      </c>
      <c r="E38">
        <f t="shared" si="0"/>
        <v>0.43208609724730074</v>
      </c>
      <c r="F38">
        <f t="shared" si="1"/>
        <v>0.511156857836777</v>
      </c>
      <c r="G38">
        <f t="shared" si="2"/>
        <v>2.7560099634999999</v>
      </c>
      <c r="H38">
        <f t="shared" si="3"/>
        <v>0.4531137207552407</v>
      </c>
      <c r="I38">
        <f t="shared" si="4"/>
        <v>41.144864018000007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 t="shared" si="0"/>
        <v>0.42959774454825711</v>
      </c>
      <c r="F39">
        <f t="shared" si="1"/>
        <v>0.52029895606795451</v>
      </c>
      <c r="G39">
        <f t="shared" si="2"/>
        <v>2.7331138371000003</v>
      </c>
      <c r="H39">
        <f t="shared" si="3"/>
        <v>0.45330445961759969</v>
      </c>
      <c r="I39">
        <f t="shared" si="4"/>
        <v>42.383796709000009</v>
      </c>
    </row>
    <row r="40" spans="1:9" x14ac:dyDescent="0.2">
      <c r="A40">
        <v>67</v>
      </c>
      <c r="B40">
        <v>1.262867926</v>
      </c>
      <c r="C40">
        <v>2.9986211429999998</v>
      </c>
      <c r="D40">
        <v>2.270679092</v>
      </c>
      <c r="E40">
        <f t="shared" si="0"/>
        <v>0.42114954366544333</v>
      </c>
      <c r="F40">
        <f t="shared" si="1"/>
        <v>0.55616310135998737</v>
      </c>
      <c r="G40">
        <f t="shared" si="2"/>
        <v>2.7802385276999995</v>
      </c>
      <c r="H40">
        <f t="shared" si="3"/>
        <v>0.45423006458540427</v>
      </c>
      <c r="I40">
        <f t="shared" si="4"/>
        <v>43.646664635000008</v>
      </c>
    </row>
    <row r="41" spans="1:9" x14ac:dyDescent="0.2">
      <c r="A41">
        <v>88</v>
      </c>
      <c r="B41">
        <v>1.270999591</v>
      </c>
      <c r="C41">
        <v>2.8084381070000002</v>
      </c>
      <c r="D41">
        <v>2.7647554460000001</v>
      </c>
      <c r="E41">
        <f t="shared" si="0"/>
        <v>0.45256457239774944</v>
      </c>
      <c r="F41">
        <f t="shared" si="1"/>
        <v>0.45971501488092192</v>
      </c>
      <c r="G41">
        <f t="shared" si="2"/>
        <v>2.7953333087000001</v>
      </c>
      <c r="H41">
        <f t="shared" si="3"/>
        <v>0.45468623975689398</v>
      </c>
      <c r="I41">
        <f t="shared" si="4"/>
        <v>44.917664226000007</v>
      </c>
    </row>
    <row r="42" spans="1:9" x14ac:dyDescent="0.2">
      <c r="A42">
        <v>160</v>
      </c>
      <c r="B42">
        <v>1.1721396209999999</v>
      </c>
      <c r="C42">
        <v>2.8770622509999999</v>
      </c>
      <c r="D42">
        <v>1.8563311579999999</v>
      </c>
      <c r="E42">
        <f t="shared" si="0"/>
        <v>0.40740850170780679</v>
      </c>
      <c r="F42">
        <f t="shared" si="1"/>
        <v>0.63142808110965298</v>
      </c>
      <c r="G42">
        <f t="shared" si="2"/>
        <v>2.5708429230999998</v>
      </c>
      <c r="H42">
        <f t="shared" si="3"/>
        <v>0.4559359152081523</v>
      </c>
      <c r="I42">
        <f t="shared" si="4"/>
        <v>46.089803847000006</v>
      </c>
    </row>
    <row r="43" spans="1:9" x14ac:dyDescent="0.2">
      <c r="A43">
        <v>21</v>
      </c>
      <c r="B43">
        <v>1.0330651280000001</v>
      </c>
      <c r="C43">
        <v>2.2098094559999999</v>
      </c>
      <c r="D43">
        <v>2.3827416559999999</v>
      </c>
      <c r="E43">
        <f t="shared" si="0"/>
        <v>0.46749059073625399</v>
      </c>
      <c r="F43">
        <f t="shared" si="1"/>
        <v>0.43356153420939736</v>
      </c>
      <c r="G43">
        <f t="shared" si="2"/>
        <v>2.2616891159999999</v>
      </c>
      <c r="H43">
        <f t="shared" si="3"/>
        <v>0.45676707761987573</v>
      </c>
      <c r="I43">
        <f t="shared" si="4"/>
        <v>47.122868975000003</v>
      </c>
    </row>
    <row r="44" spans="1:9" x14ac:dyDescent="0.2">
      <c r="A44">
        <v>152</v>
      </c>
      <c r="B44">
        <v>1.2118003749999999</v>
      </c>
      <c r="C44">
        <v>2.9542789100000002</v>
      </c>
      <c r="D44">
        <v>1.9081595200000001</v>
      </c>
      <c r="E44">
        <f t="shared" si="0"/>
        <v>0.41018482408622681</v>
      </c>
      <c r="F44">
        <f t="shared" si="1"/>
        <v>0.63506240557917293</v>
      </c>
      <c r="G44">
        <f t="shared" si="2"/>
        <v>2.640443093</v>
      </c>
      <c r="H44">
        <f t="shared" si="3"/>
        <v>0.4589382661616786</v>
      </c>
      <c r="I44">
        <f t="shared" si="4"/>
        <v>48.334669350000006</v>
      </c>
    </row>
    <row r="45" spans="1:9" x14ac:dyDescent="0.2">
      <c r="A45">
        <v>123</v>
      </c>
      <c r="B45">
        <v>1.2108256879999999</v>
      </c>
      <c r="C45">
        <v>2.9036055040000002</v>
      </c>
      <c r="D45">
        <v>2.0105840380000002</v>
      </c>
      <c r="E45">
        <f t="shared" si="0"/>
        <v>0.41700764319807537</v>
      </c>
      <c r="F45">
        <f t="shared" si="1"/>
        <v>0.60222585334182377</v>
      </c>
      <c r="G45">
        <f t="shared" si="2"/>
        <v>2.6356990641999998</v>
      </c>
      <c r="H45">
        <f t="shared" si="3"/>
        <v>0.45939451299517597</v>
      </c>
      <c r="I45">
        <f t="shared" si="4"/>
        <v>49.545495038000006</v>
      </c>
    </row>
    <row r="46" spans="1:9" x14ac:dyDescent="0.2">
      <c r="A46">
        <v>94</v>
      </c>
      <c r="B46">
        <v>1.2333077509999999</v>
      </c>
      <c r="C46">
        <v>2.968318955</v>
      </c>
      <c r="D46">
        <v>2.0048114610000001</v>
      </c>
      <c r="E46">
        <f t="shared" si="0"/>
        <v>0.41549030602743964</v>
      </c>
      <c r="F46">
        <f t="shared" si="1"/>
        <v>0.61517393280704102</v>
      </c>
      <c r="G46">
        <f t="shared" si="2"/>
        <v>2.6792667068</v>
      </c>
      <c r="H46">
        <f t="shared" si="3"/>
        <v>0.46031540938789522</v>
      </c>
      <c r="I46">
        <f t="shared" si="4"/>
        <v>50.778802789000004</v>
      </c>
    </row>
    <row r="47" spans="1:9" x14ac:dyDescent="0.2">
      <c r="A47">
        <v>117</v>
      </c>
      <c r="B47">
        <v>1.2114353870000001</v>
      </c>
      <c r="C47">
        <v>2.878293325</v>
      </c>
      <c r="D47">
        <v>2.0424957109999999</v>
      </c>
      <c r="E47">
        <f t="shared" si="0"/>
        <v>0.42088670271296968</v>
      </c>
      <c r="F47">
        <f t="shared" si="1"/>
        <v>0.59311526603249753</v>
      </c>
      <c r="G47">
        <f t="shared" si="2"/>
        <v>2.6275540407999998</v>
      </c>
      <c r="H47">
        <f t="shared" si="3"/>
        <v>0.46105060759517613</v>
      </c>
      <c r="I47">
        <f t="shared" si="4"/>
        <v>51.990238176000005</v>
      </c>
    </row>
    <row r="48" spans="1:9" x14ac:dyDescent="0.2">
      <c r="A48">
        <v>53</v>
      </c>
      <c r="B48">
        <v>1.2519084970000001</v>
      </c>
      <c r="C48">
        <v>2.8248133489999998</v>
      </c>
      <c r="D48">
        <v>2.434042619</v>
      </c>
      <c r="E48">
        <f t="shared" si="0"/>
        <v>0.44318273185843693</v>
      </c>
      <c r="F48">
        <f t="shared" si="1"/>
        <v>0.51433302244902068</v>
      </c>
      <c r="G48">
        <f t="shared" si="2"/>
        <v>2.7075821299999996</v>
      </c>
      <c r="H48">
        <f t="shared" si="3"/>
        <v>0.46237138409537376</v>
      </c>
      <c r="I48">
        <f t="shared" si="4"/>
        <v>53.242146673000008</v>
      </c>
    </row>
    <row r="49" spans="1:9" x14ac:dyDescent="0.2">
      <c r="A49">
        <v>131</v>
      </c>
      <c r="B49">
        <v>1.236811554</v>
      </c>
      <c r="C49">
        <v>2.9804587840000001</v>
      </c>
      <c r="D49">
        <v>1.9604663579999999</v>
      </c>
      <c r="E49">
        <f t="shared" si="0"/>
        <v>0.41497354724030294</v>
      </c>
      <c r="F49">
        <f t="shared" si="1"/>
        <v>0.63087619379592541</v>
      </c>
      <c r="G49">
        <f t="shared" si="2"/>
        <v>2.6744610561999997</v>
      </c>
      <c r="H49">
        <f t="shared" si="3"/>
        <v>0.46245263176773271</v>
      </c>
      <c r="I49">
        <f t="shared" si="4"/>
        <v>54.478958227000007</v>
      </c>
    </row>
    <row r="50" spans="1:9" x14ac:dyDescent="0.2">
      <c r="A50">
        <v>115</v>
      </c>
      <c r="B50">
        <v>1.1852769729999999</v>
      </c>
      <c r="C50">
        <v>2.8100622770000001</v>
      </c>
      <c r="D50">
        <v>1.968603487</v>
      </c>
      <c r="E50">
        <f t="shared" si="0"/>
        <v>0.42179740381604358</v>
      </c>
      <c r="F50">
        <f t="shared" si="1"/>
        <v>0.60209025373935032</v>
      </c>
      <c r="G50">
        <f t="shared" si="2"/>
        <v>2.5576246399999998</v>
      </c>
      <c r="H50">
        <f t="shared" si="3"/>
        <v>0.46342882159596338</v>
      </c>
      <c r="I50">
        <f t="shared" si="4"/>
        <v>55.664235200000007</v>
      </c>
    </row>
    <row r="51" spans="1:9" x14ac:dyDescent="0.2">
      <c r="A51">
        <v>19</v>
      </c>
      <c r="B51">
        <v>1.0673216130000001</v>
      </c>
      <c r="C51">
        <v>2.2340181929999998</v>
      </c>
      <c r="D51">
        <v>2.4361324899999999</v>
      </c>
      <c r="E51">
        <f t="shared" si="0"/>
        <v>0.47775869343602972</v>
      </c>
      <c r="F51">
        <f t="shared" si="1"/>
        <v>0.43812133263737235</v>
      </c>
      <c r="G51">
        <f t="shared" si="2"/>
        <v>2.2946524820999996</v>
      </c>
      <c r="H51">
        <f t="shared" si="3"/>
        <v>0.46513431612233419</v>
      </c>
      <c r="I51">
        <f t="shared" si="4"/>
        <v>56.731556813000005</v>
      </c>
    </row>
    <row r="52" spans="1:9" x14ac:dyDescent="0.2">
      <c r="A52">
        <v>134</v>
      </c>
      <c r="B52">
        <v>1.1553018420000001</v>
      </c>
      <c r="C52">
        <v>2.5190802360000002</v>
      </c>
      <c r="D52">
        <v>2.3760976899999999</v>
      </c>
      <c r="E52">
        <f t="shared" si="0"/>
        <v>0.45862050183621067</v>
      </c>
      <c r="F52">
        <f t="shared" si="1"/>
        <v>0.48621815797480955</v>
      </c>
      <c r="G52">
        <f t="shared" si="2"/>
        <v>2.4761854722000001</v>
      </c>
      <c r="H52">
        <f t="shared" si="3"/>
        <v>0.46656514827766787</v>
      </c>
      <c r="I52">
        <f t="shared" si="4"/>
        <v>57.886858655000005</v>
      </c>
    </row>
    <row r="53" spans="1:9" x14ac:dyDescent="0.2">
      <c r="A53">
        <v>192</v>
      </c>
      <c r="B53">
        <v>1.036362794</v>
      </c>
      <c r="C53">
        <v>2.4153573769999999</v>
      </c>
      <c r="D53">
        <v>1.76058526</v>
      </c>
      <c r="E53">
        <f t="shared" si="0"/>
        <v>0.42907223745382839</v>
      </c>
      <c r="F53">
        <f t="shared" si="1"/>
        <v>0.58864675147853951</v>
      </c>
      <c r="G53">
        <f t="shared" si="2"/>
        <v>2.2189257418999997</v>
      </c>
      <c r="H53">
        <f t="shared" si="3"/>
        <v>0.4670560958532094</v>
      </c>
      <c r="I53">
        <f t="shared" si="4"/>
        <v>58.923221449000003</v>
      </c>
    </row>
    <row r="54" spans="1:9" x14ac:dyDescent="0.2">
      <c r="A54">
        <v>139</v>
      </c>
      <c r="B54">
        <v>1.1998304870000001</v>
      </c>
      <c r="C54">
        <v>2.863711946</v>
      </c>
      <c r="D54">
        <v>1.852116769</v>
      </c>
      <c r="E54">
        <f t="shared" si="0"/>
        <v>0.41897736560966248</v>
      </c>
      <c r="F54">
        <f t="shared" si="1"/>
        <v>0.64781578952379759</v>
      </c>
      <c r="G54">
        <f t="shared" si="2"/>
        <v>2.5602333928999998</v>
      </c>
      <c r="H54">
        <f t="shared" si="3"/>
        <v>0.46864105840012543</v>
      </c>
      <c r="I54">
        <f t="shared" si="4"/>
        <v>60.123051936000003</v>
      </c>
    </row>
    <row r="55" spans="1:9" x14ac:dyDescent="0.2">
      <c r="A55">
        <v>112</v>
      </c>
      <c r="B55">
        <v>1.2292513970000001</v>
      </c>
      <c r="C55">
        <v>2.8609391409999998</v>
      </c>
      <c r="D55">
        <v>2.0484906230000002</v>
      </c>
      <c r="E55">
        <f t="shared" si="0"/>
        <v>0.42966709056604857</v>
      </c>
      <c r="F55">
        <f t="shared" si="1"/>
        <v>0.60007665312119907</v>
      </c>
      <c r="G55">
        <f t="shared" si="2"/>
        <v>2.6172045855999997</v>
      </c>
      <c r="H55">
        <f t="shared" si="3"/>
        <v>0.46968104968308833</v>
      </c>
      <c r="I55">
        <f t="shared" si="4"/>
        <v>61.352303333000002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G56">
        <f t="shared" si="2"/>
        <v>2.2072274515999997</v>
      </c>
      <c r="H56">
        <f t="shared" si="3"/>
        <v>0.47011090055436872</v>
      </c>
      <c r="I56">
        <f t="shared" si="4"/>
        <v>62.389945017999999</v>
      </c>
    </row>
    <row r="57" spans="1:9" x14ac:dyDescent="0.2">
      <c r="A57">
        <v>116</v>
      </c>
      <c r="B57">
        <v>1.2532532329999999</v>
      </c>
      <c r="C57">
        <v>2.9347948000000001</v>
      </c>
      <c r="D57">
        <v>2.002412616</v>
      </c>
      <c r="E57">
        <f t="shared" si="0"/>
        <v>0.42703266102284215</v>
      </c>
      <c r="F57">
        <f t="shared" si="1"/>
        <v>0.62587162255473916</v>
      </c>
      <c r="G57">
        <f t="shared" si="2"/>
        <v>2.6550801447999999</v>
      </c>
      <c r="H57">
        <f t="shared" si="3"/>
        <v>0.47202086741317717</v>
      </c>
      <c r="I57">
        <f t="shared" si="4"/>
        <v>63.643198251000001</v>
      </c>
    </row>
    <row r="58" spans="1:9" x14ac:dyDescent="0.2">
      <c r="A58">
        <v>70</v>
      </c>
      <c r="B58">
        <v>1.32094881</v>
      </c>
      <c r="C58">
        <v>2.8936321700000001</v>
      </c>
      <c r="D58">
        <v>2.570936745</v>
      </c>
      <c r="E58">
        <f t="shared" si="0"/>
        <v>0.45650197827320949</v>
      </c>
      <c r="F58">
        <f t="shared" si="1"/>
        <v>0.51380058749753488</v>
      </c>
      <c r="G58">
        <f t="shared" si="2"/>
        <v>2.7968235424999999</v>
      </c>
      <c r="H58">
        <f t="shared" si="3"/>
        <v>0.47230323612738256</v>
      </c>
      <c r="I58">
        <f t="shared" si="4"/>
        <v>64.964147061000006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 t="shared" si="0"/>
        <v>0.44111977987231032</v>
      </c>
      <c r="F59">
        <f t="shared" si="1"/>
        <v>0.56721826029214573</v>
      </c>
      <c r="G59">
        <f t="shared" si="2"/>
        <v>2.2321967467999997</v>
      </c>
      <c r="H59">
        <f t="shared" si="3"/>
        <v>0.47264172143985678</v>
      </c>
      <c r="I59">
        <f t="shared" si="4"/>
        <v>66.019176374000011</v>
      </c>
    </row>
    <row r="60" spans="1:9" x14ac:dyDescent="0.2">
      <c r="A60">
        <v>9</v>
      </c>
      <c r="B60">
        <v>1.0343236899999999</v>
      </c>
      <c r="C60">
        <v>2.0615608569999999</v>
      </c>
      <c r="D60">
        <v>2.4807432770000002</v>
      </c>
      <c r="E60">
        <f t="shared" si="0"/>
        <v>0.50171872757865421</v>
      </c>
      <c r="F60">
        <f t="shared" si="1"/>
        <v>0.41694104327104053</v>
      </c>
      <c r="G60">
        <f t="shared" si="2"/>
        <v>2.1873155830000002</v>
      </c>
      <c r="H60">
        <f t="shared" si="3"/>
        <v>0.47287355242144763</v>
      </c>
      <c r="I60">
        <f t="shared" si="4"/>
        <v>67.053500064000005</v>
      </c>
    </row>
    <row r="61" spans="1:9" x14ac:dyDescent="0.2">
      <c r="A61">
        <v>130</v>
      </c>
      <c r="B61">
        <v>1.2161193400000001</v>
      </c>
      <c r="C61">
        <v>2.8041436819999999</v>
      </c>
      <c r="D61">
        <v>1.9813463659999999</v>
      </c>
      <c r="E61">
        <f t="shared" si="0"/>
        <v>0.4336865289059037</v>
      </c>
      <c r="F61">
        <f t="shared" si="1"/>
        <v>0.6137843240680515</v>
      </c>
      <c r="G61">
        <f t="shared" si="2"/>
        <v>2.5573044871999997</v>
      </c>
      <c r="H61">
        <f t="shared" si="3"/>
        <v>0.47554733747467542</v>
      </c>
      <c r="I61">
        <f t="shared" si="4"/>
        <v>68.269619404000011</v>
      </c>
    </row>
    <row r="62" spans="1:9" x14ac:dyDescent="0.2">
      <c r="A62">
        <v>46</v>
      </c>
      <c r="B62">
        <v>1.2408417</v>
      </c>
      <c r="C62">
        <v>2.8660477910000002</v>
      </c>
      <c r="D62">
        <v>1.999143329</v>
      </c>
      <c r="E62">
        <f t="shared" si="0"/>
        <v>0.43294522299890009</v>
      </c>
      <c r="F62">
        <f t="shared" si="1"/>
        <v>0.62068671215319349</v>
      </c>
      <c r="G62">
        <f t="shared" si="2"/>
        <v>2.6059764524000002</v>
      </c>
      <c r="H62">
        <f t="shared" si="3"/>
        <v>0.47615230707753881</v>
      </c>
      <c r="I62">
        <f t="shared" si="4"/>
        <v>69.510461104000015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 t="shared" si="0"/>
        <v>0.44833554018055649</v>
      </c>
      <c r="F63">
        <f t="shared" si="1"/>
        <v>0.56350806302730794</v>
      </c>
      <c r="G63">
        <f t="shared" si="2"/>
        <v>2.6833200185999999</v>
      </c>
      <c r="H63">
        <f t="shared" si="3"/>
        <v>0.47762109816058007</v>
      </c>
      <c r="I63">
        <f t="shared" si="4"/>
        <v>70.792071358000015</v>
      </c>
    </row>
    <row r="64" spans="1:9" x14ac:dyDescent="0.2">
      <c r="A64">
        <v>154</v>
      </c>
      <c r="B64">
        <v>1.215567485</v>
      </c>
      <c r="C64">
        <v>2.8447709080000001</v>
      </c>
      <c r="D64">
        <v>1.790560103</v>
      </c>
      <c r="E64">
        <f t="shared" si="0"/>
        <v>0.42729890184886549</v>
      </c>
      <c r="F64">
        <f t="shared" si="1"/>
        <v>0.67887555573441705</v>
      </c>
      <c r="G64">
        <f t="shared" si="2"/>
        <v>2.5285076664999999</v>
      </c>
      <c r="H64">
        <f t="shared" si="3"/>
        <v>0.48074502644581957</v>
      </c>
      <c r="I64">
        <f t="shared" si="4"/>
        <v>72.007638843000009</v>
      </c>
    </row>
    <row r="65" spans="1:9" x14ac:dyDescent="0.2">
      <c r="A65">
        <v>41</v>
      </c>
      <c r="B65">
        <v>1.067113159</v>
      </c>
      <c r="C65">
        <v>2.1672931320000002</v>
      </c>
      <c r="D65">
        <v>2.3290045429999999</v>
      </c>
      <c r="E65">
        <f t="shared" si="0"/>
        <v>0.49237140248548528</v>
      </c>
      <c r="F65">
        <f t="shared" si="1"/>
        <v>0.45818423248992352</v>
      </c>
      <c r="G65">
        <f t="shared" si="2"/>
        <v>2.2158065552999999</v>
      </c>
      <c r="H65">
        <f t="shared" si="3"/>
        <v>0.48159129976737641</v>
      </c>
      <c r="I65">
        <f t="shared" si="4"/>
        <v>73.074752002000011</v>
      </c>
    </row>
    <row r="66" spans="1:9" x14ac:dyDescent="0.2">
      <c r="A66">
        <v>157</v>
      </c>
      <c r="B66">
        <v>1.101648741</v>
      </c>
      <c r="C66">
        <v>2.5238451999999998</v>
      </c>
      <c r="D66">
        <v>1.7335253580000001</v>
      </c>
      <c r="E66">
        <f t="shared" ref="E66:E129" si="5">$B66/C66</f>
        <v>0.43649616109577566</v>
      </c>
      <c r="F66">
        <f t="shared" ref="F66:F129" si="6">$B66/D66</f>
        <v>0.63549617887966303</v>
      </c>
      <c r="G66">
        <f t="shared" ref="G66:G129" si="7">$L$5*C66+$L$6*D66</f>
        <v>2.2867492473999995</v>
      </c>
      <c r="H66">
        <f t="shared" ref="H66:H129" si="8">B66/G66</f>
        <v>0.48175318839726677</v>
      </c>
      <c r="I66">
        <f t="shared" si="4"/>
        <v>74.176400743000016</v>
      </c>
    </row>
    <row r="67" spans="1:9" x14ac:dyDescent="0.2">
      <c r="A67">
        <v>101</v>
      </c>
      <c r="B67">
        <v>1.2349945360000001</v>
      </c>
      <c r="C67">
        <v>2.8378651029999999</v>
      </c>
      <c r="D67">
        <v>1.903029683</v>
      </c>
      <c r="E67">
        <f t="shared" si="5"/>
        <v>0.43518436964972262</v>
      </c>
      <c r="F67">
        <f t="shared" si="6"/>
        <v>0.64896230838244895</v>
      </c>
      <c r="G67">
        <f t="shared" si="7"/>
        <v>2.557414477</v>
      </c>
      <c r="H67">
        <f t="shared" si="8"/>
        <v>0.48290746263731271</v>
      </c>
      <c r="I67">
        <f t="shared" si="4"/>
        <v>75.411395279000018</v>
      </c>
    </row>
    <row r="68" spans="1:9" x14ac:dyDescent="0.2">
      <c r="A68">
        <v>174</v>
      </c>
      <c r="B68">
        <v>1.2841929379999999</v>
      </c>
      <c r="C68">
        <v>2.9982187759999999</v>
      </c>
      <c r="D68">
        <v>1.867410069</v>
      </c>
      <c r="E68">
        <f t="shared" si="5"/>
        <v>0.42831862313705954</v>
      </c>
      <c r="F68">
        <f t="shared" si="6"/>
        <v>0.68768663043981904</v>
      </c>
      <c r="G68">
        <f t="shared" si="7"/>
        <v>2.6589761638999998</v>
      </c>
      <c r="H68">
        <f t="shared" si="8"/>
        <v>0.48296519368433743</v>
      </c>
      <c r="I68">
        <f t="shared" ref="I68:I131" si="9">I67+B68</f>
        <v>76.695588217000022</v>
      </c>
    </row>
    <row r="69" spans="1:9" x14ac:dyDescent="0.2">
      <c r="A69">
        <v>146</v>
      </c>
      <c r="B69">
        <v>1.2170315920000001</v>
      </c>
      <c r="C69">
        <v>2.834238188</v>
      </c>
      <c r="D69">
        <v>1.7788532640000001</v>
      </c>
      <c r="E69">
        <f t="shared" si="5"/>
        <v>0.42940342740170578</v>
      </c>
      <c r="F69">
        <f t="shared" si="6"/>
        <v>0.68416637652469126</v>
      </c>
      <c r="G69">
        <f t="shared" si="7"/>
        <v>2.5176227107999996</v>
      </c>
      <c r="H69">
        <f t="shared" si="8"/>
        <v>0.48340507367494961</v>
      </c>
      <c r="I69">
        <f t="shared" si="9"/>
        <v>77.91261980900002</v>
      </c>
    </row>
    <row r="70" spans="1:9" x14ac:dyDescent="0.2">
      <c r="A70">
        <v>96</v>
      </c>
      <c r="B70">
        <v>1.2529586349999999</v>
      </c>
      <c r="C70">
        <v>2.8509440559999999</v>
      </c>
      <c r="D70">
        <v>1.9873358299999999</v>
      </c>
      <c r="E70">
        <f t="shared" si="5"/>
        <v>0.43948902903340592</v>
      </c>
      <c r="F70">
        <f t="shared" si="6"/>
        <v>0.63047151673403889</v>
      </c>
      <c r="G70">
        <f t="shared" si="7"/>
        <v>2.5918615881999996</v>
      </c>
      <c r="H70">
        <f t="shared" si="8"/>
        <v>0.48342034956818691</v>
      </c>
      <c r="I70">
        <f t="shared" si="9"/>
        <v>79.165578444000019</v>
      </c>
    </row>
    <row r="71" spans="1:9" x14ac:dyDescent="0.2">
      <c r="A71">
        <v>170</v>
      </c>
      <c r="B71">
        <v>1.2685942100000001</v>
      </c>
      <c r="C71">
        <v>2.9557785820000002</v>
      </c>
      <c r="D71">
        <v>1.8427258419999999</v>
      </c>
      <c r="E71">
        <f t="shared" si="5"/>
        <v>0.42919121808563127</v>
      </c>
      <c r="F71">
        <f t="shared" si="6"/>
        <v>0.68843350491201294</v>
      </c>
      <c r="G71">
        <f t="shared" si="7"/>
        <v>2.62186276</v>
      </c>
      <c r="H71">
        <f t="shared" si="8"/>
        <v>0.48385225548571431</v>
      </c>
      <c r="I71">
        <f t="shared" si="9"/>
        <v>80.434172654000022</v>
      </c>
    </row>
    <row r="72" spans="1:9" x14ac:dyDescent="0.2">
      <c r="A72">
        <v>4</v>
      </c>
      <c r="B72">
        <v>1.085244978</v>
      </c>
      <c r="C72">
        <v>2.1468122140000001</v>
      </c>
      <c r="D72">
        <v>2.4636038729999998</v>
      </c>
      <c r="E72">
        <f t="shared" si="5"/>
        <v>0.50551462811828396</v>
      </c>
      <c r="F72">
        <f t="shared" si="6"/>
        <v>0.44051115112043826</v>
      </c>
      <c r="G72">
        <f t="shared" si="7"/>
        <v>2.2418497117</v>
      </c>
      <c r="H72">
        <f t="shared" si="8"/>
        <v>0.48408462544844549</v>
      </c>
      <c r="I72">
        <f t="shared" si="9"/>
        <v>81.519417632000028</v>
      </c>
    </row>
    <row r="73" spans="1:9" x14ac:dyDescent="0.2">
      <c r="A73">
        <v>109</v>
      </c>
      <c r="B73">
        <v>1.2853179589999999</v>
      </c>
      <c r="C73">
        <v>2.9350778819999999</v>
      </c>
      <c r="D73">
        <v>1.9612853379999999</v>
      </c>
      <c r="E73">
        <f t="shared" si="5"/>
        <v>0.43791613397466905</v>
      </c>
      <c r="F73">
        <f t="shared" si="6"/>
        <v>0.65534470385155141</v>
      </c>
      <c r="G73">
        <f t="shared" si="7"/>
        <v>2.6429401187999995</v>
      </c>
      <c r="H73">
        <f t="shared" si="8"/>
        <v>0.48632125633765233</v>
      </c>
      <c r="I73">
        <f t="shared" si="9"/>
        <v>82.804735591000025</v>
      </c>
    </row>
    <row r="74" spans="1:9" x14ac:dyDescent="0.2">
      <c r="A74">
        <v>166</v>
      </c>
      <c r="B74">
        <v>1.257112851</v>
      </c>
      <c r="C74">
        <v>2.939841302</v>
      </c>
      <c r="D74">
        <v>1.755144561</v>
      </c>
      <c r="E74">
        <f t="shared" si="5"/>
        <v>0.42761248715866906</v>
      </c>
      <c r="F74">
        <f t="shared" si="6"/>
        <v>0.71624462106058961</v>
      </c>
      <c r="G74">
        <f t="shared" si="7"/>
        <v>2.5844322797000001</v>
      </c>
      <c r="H74">
        <f t="shared" si="8"/>
        <v>0.48641740813805545</v>
      </c>
      <c r="I74">
        <f t="shared" si="9"/>
        <v>84.061848442000027</v>
      </c>
    </row>
    <row r="75" spans="1:9" x14ac:dyDescent="0.2">
      <c r="A75">
        <v>175</v>
      </c>
      <c r="B75">
        <v>1.22830394</v>
      </c>
      <c r="C75">
        <v>2.840832362</v>
      </c>
      <c r="D75">
        <v>1.7437582089999999</v>
      </c>
      <c r="E75">
        <f t="shared" si="5"/>
        <v>0.43237466470399211</v>
      </c>
      <c r="F75">
        <f t="shared" si="6"/>
        <v>0.70440037710526415</v>
      </c>
      <c r="G75">
        <f t="shared" si="7"/>
        <v>2.5117101160999997</v>
      </c>
      <c r="H75">
        <f t="shared" si="8"/>
        <v>0.48903093240203244</v>
      </c>
      <c r="I75">
        <f t="shared" si="9"/>
        <v>85.290152382000031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 t="shared" si="5"/>
        <v>0.45633797140757698</v>
      </c>
      <c r="F76">
        <f t="shared" si="6"/>
        <v>0.59448526641971933</v>
      </c>
      <c r="G76">
        <f t="shared" si="7"/>
        <v>2.2690770596999998</v>
      </c>
      <c r="H76">
        <f t="shared" si="8"/>
        <v>0.49053535323615699</v>
      </c>
      <c r="I76">
        <f t="shared" si="9"/>
        <v>86.403214899000034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 t="shared" si="5"/>
        <v>0.45661524045258362</v>
      </c>
      <c r="F77">
        <f t="shared" si="6"/>
        <v>0.61383680792569784</v>
      </c>
      <c r="G77">
        <f t="shared" si="7"/>
        <v>2.2462023625</v>
      </c>
      <c r="H77">
        <f t="shared" si="8"/>
        <v>0.49462133979925416</v>
      </c>
      <c r="I77">
        <f t="shared" si="9"/>
        <v>87.514234521000034</v>
      </c>
    </row>
    <row r="78" spans="1:9" x14ac:dyDescent="0.2">
      <c r="A78">
        <v>217</v>
      </c>
      <c r="B78">
        <v>1.1246774639999999</v>
      </c>
      <c r="C78">
        <v>2.4223245520000001</v>
      </c>
      <c r="D78">
        <v>1.9198740219999999</v>
      </c>
      <c r="E78">
        <f t="shared" si="5"/>
        <v>0.46429676942811249</v>
      </c>
      <c r="F78">
        <f t="shared" si="6"/>
        <v>0.58580794943429881</v>
      </c>
      <c r="G78">
        <f t="shared" si="7"/>
        <v>2.2715893929999997</v>
      </c>
      <c r="H78">
        <f t="shared" si="8"/>
        <v>0.49510596741899826</v>
      </c>
      <c r="I78">
        <f t="shared" si="9"/>
        <v>88.638911985000036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 t="shared" si="5"/>
        <v>0.45832461673746466</v>
      </c>
      <c r="F79">
        <f t="shared" si="6"/>
        <v>0.61170585285477796</v>
      </c>
      <c r="G79">
        <f t="shared" si="7"/>
        <v>2.1464062026999997</v>
      </c>
      <c r="H79">
        <f t="shared" si="8"/>
        <v>0.49560557207758027</v>
      </c>
      <c r="I79">
        <f t="shared" si="9"/>
        <v>89.702682859000035</v>
      </c>
    </row>
    <row r="80" spans="1:9" x14ac:dyDescent="0.2">
      <c r="A80">
        <v>121</v>
      </c>
      <c r="B80">
        <v>1.2993595069999999</v>
      </c>
      <c r="C80">
        <v>2.8907389499999998</v>
      </c>
      <c r="D80">
        <v>1.9865467670000001</v>
      </c>
      <c r="E80">
        <f t="shared" si="5"/>
        <v>0.44949043461707255</v>
      </c>
      <c r="F80">
        <f t="shared" si="6"/>
        <v>0.65407949542624577</v>
      </c>
      <c r="G80">
        <f t="shared" si="7"/>
        <v>2.6194812950999999</v>
      </c>
      <c r="H80">
        <f t="shared" si="8"/>
        <v>0.49603694801355558</v>
      </c>
      <c r="I80">
        <f t="shared" si="9"/>
        <v>91.00204236600004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5"/>
        <v>0.46013244895991706</v>
      </c>
      <c r="F81">
        <f t="shared" si="6"/>
        <v>0.60660065503667659</v>
      </c>
      <c r="G81">
        <f t="shared" si="7"/>
        <v>2.1630473206999996</v>
      </c>
      <c r="H81">
        <f t="shared" si="8"/>
        <v>0.49606609514800348</v>
      </c>
      <c r="I81">
        <f t="shared" si="9"/>
        <v>92.075056804000042</v>
      </c>
    </row>
    <row r="82" spans="1:9" x14ac:dyDescent="0.2">
      <c r="A82">
        <v>110</v>
      </c>
      <c r="B82">
        <v>1.3206520559999999</v>
      </c>
      <c r="C82">
        <v>2.9399589279999998</v>
      </c>
      <c r="D82">
        <v>2.0095063259999999</v>
      </c>
      <c r="E82">
        <f t="shared" si="5"/>
        <v>0.44920765505333615</v>
      </c>
      <c r="F82">
        <f t="shared" si="6"/>
        <v>0.65720223863579919</v>
      </c>
      <c r="G82">
        <f t="shared" si="7"/>
        <v>2.6608231473999995</v>
      </c>
      <c r="H82">
        <f t="shared" si="8"/>
        <v>0.49633214341601911</v>
      </c>
      <c r="I82">
        <f t="shared" si="9"/>
        <v>93.395708860000042</v>
      </c>
    </row>
    <row r="83" spans="1:9" x14ac:dyDescent="0.2">
      <c r="A83">
        <v>47</v>
      </c>
      <c r="B83">
        <v>1.3070031719999999</v>
      </c>
      <c r="C83">
        <v>2.8933001730000001</v>
      </c>
      <c r="D83">
        <v>2.017334966</v>
      </c>
      <c r="E83">
        <f t="shared" si="5"/>
        <v>0.45173438421523915</v>
      </c>
      <c r="F83">
        <f t="shared" si="6"/>
        <v>0.64788604472143962</v>
      </c>
      <c r="G83">
        <f t="shared" si="7"/>
        <v>2.6305106109</v>
      </c>
      <c r="H83">
        <f t="shared" si="8"/>
        <v>0.49686291573361996</v>
      </c>
      <c r="I83">
        <f t="shared" si="9"/>
        <v>94.702712032000036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 t="shared" si="5"/>
        <v>0.46701446742887837</v>
      </c>
      <c r="F84">
        <f t="shared" si="6"/>
        <v>0.5920468535743959</v>
      </c>
      <c r="G84">
        <f t="shared" si="7"/>
        <v>2.2558306035999998</v>
      </c>
      <c r="H84">
        <f t="shared" si="8"/>
        <v>0.49860401982534752</v>
      </c>
      <c r="I84">
        <f t="shared" si="9"/>
        <v>95.82747823900003</v>
      </c>
    </row>
    <row r="85" spans="1:9" x14ac:dyDescent="0.2">
      <c r="A85">
        <v>145</v>
      </c>
      <c r="B85">
        <v>1.2647692720000001</v>
      </c>
      <c r="C85">
        <v>2.837276793</v>
      </c>
      <c r="D85">
        <v>1.8258405559999999</v>
      </c>
      <c r="E85">
        <f t="shared" si="5"/>
        <v>0.4457687297624191</v>
      </c>
      <c r="F85">
        <f t="shared" si="6"/>
        <v>0.69270521341185509</v>
      </c>
      <c r="G85">
        <f t="shared" si="7"/>
        <v>2.5338459218999998</v>
      </c>
      <c r="H85">
        <f t="shared" si="8"/>
        <v>0.49915003160555838</v>
      </c>
      <c r="I85">
        <f t="shared" si="9"/>
        <v>97.092247511000025</v>
      </c>
    </row>
    <row r="86" spans="1:9" x14ac:dyDescent="0.2">
      <c r="A86">
        <v>205</v>
      </c>
      <c r="B86">
        <v>1.1189137389999999</v>
      </c>
      <c r="C86">
        <v>2.3689611209999999</v>
      </c>
      <c r="D86">
        <v>1.9189945070000001</v>
      </c>
      <c r="E86">
        <f t="shared" si="5"/>
        <v>0.47232254218156078</v>
      </c>
      <c r="F86">
        <f t="shared" si="6"/>
        <v>0.58307292434579117</v>
      </c>
      <c r="G86">
        <f t="shared" si="7"/>
        <v>2.2339711367999997</v>
      </c>
      <c r="H86">
        <f t="shared" si="8"/>
        <v>0.50086311347905865</v>
      </c>
      <c r="I86">
        <f t="shared" si="9"/>
        <v>98.211161250000032</v>
      </c>
    </row>
    <row r="87" spans="1:9" x14ac:dyDescent="0.2">
      <c r="A87">
        <v>27</v>
      </c>
      <c r="B87">
        <v>1.113280751</v>
      </c>
      <c r="C87">
        <v>2.0737898119999998</v>
      </c>
      <c r="D87">
        <v>2.5603659759999999</v>
      </c>
      <c r="E87">
        <f t="shared" si="5"/>
        <v>0.5368339378262893</v>
      </c>
      <c r="F87">
        <f t="shared" si="6"/>
        <v>0.4348131327456759</v>
      </c>
      <c r="G87">
        <f t="shared" si="7"/>
        <v>2.2197626611999999</v>
      </c>
      <c r="H87">
        <f t="shared" si="8"/>
        <v>0.50153143417511237</v>
      </c>
      <c r="I87">
        <f t="shared" si="9"/>
        <v>99.324442001000037</v>
      </c>
    </row>
    <row r="88" spans="1:9" x14ac:dyDescent="0.2">
      <c r="A88">
        <v>218</v>
      </c>
      <c r="B88">
        <v>1.078180371</v>
      </c>
      <c r="C88">
        <v>2.3154097299999998</v>
      </c>
      <c r="D88">
        <v>1.7628622009999999</v>
      </c>
      <c r="E88">
        <f t="shared" si="5"/>
        <v>0.4656542455662912</v>
      </c>
      <c r="F88">
        <f t="shared" si="6"/>
        <v>0.61160785589956612</v>
      </c>
      <c r="G88">
        <f t="shared" si="7"/>
        <v>2.1496454712999999</v>
      </c>
      <c r="H88">
        <f t="shared" si="8"/>
        <v>0.50156194842118285</v>
      </c>
      <c r="I88">
        <f t="shared" si="9"/>
        <v>100.40262237200004</v>
      </c>
    </row>
    <row r="89" spans="1:9" x14ac:dyDescent="0.2">
      <c r="A89">
        <v>23</v>
      </c>
      <c r="B89">
        <v>1.0979541370000001</v>
      </c>
      <c r="C89">
        <v>2.15231197</v>
      </c>
      <c r="D89">
        <v>2.272743518</v>
      </c>
      <c r="E89">
        <f t="shared" si="5"/>
        <v>0.51012778458877417</v>
      </c>
      <c r="F89">
        <f t="shared" si="6"/>
        <v>0.48309636714581539</v>
      </c>
      <c r="G89">
        <f t="shared" si="7"/>
        <v>2.1884414343999996</v>
      </c>
      <c r="H89">
        <f t="shared" si="8"/>
        <v>0.50170597199509881</v>
      </c>
      <c r="I89">
        <f t="shared" si="9"/>
        <v>101.50057650900004</v>
      </c>
    </row>
    <row r="90" spans="1:9" x14ac:dyDescent="0.2">
      <c r="A90">
        <v>122</v>
      </c>
      <c r="B90">
        <v>1.2836904309999999</v>
      </c>
      <c r="C90">
        <v>2.8280394370000002</v>
      </c>
      <c r="D90">
        <v>1.925694547</v>
      </c>
      <c r="E90">
        <f t="shared" si="5"/>
        <v>0.45391532176147648</v>
      </c>
      <c r="F90">
        <f t="shared" si="6"/>
        <v>0.6666116560385108</v>
      </c>
      <c r="G90">
        <f t="shared" si="7"/>
        <v>2.55733597</v>
      </c>
      <c r="H90">
        <f t="shared" si="8"/>
        <v>0.50196393671340722</v>
      </c>
      <c r="I90">
        <f t="shared" si="9"/>
        <v>102.78426694000004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 t="shared" si="5"/>
        <v>0.46931751012321943</v>
      </c>
      <c r="F91">
        <f t="shared" si="6"/>
        <v>0.6089754051918943</v>
      </c>
      <c r="G91">
        <f t="shared" si="7"/>
        <v>2.2167985906999998</v>
      </c>
      <c r="H91">
        <f t="shared" si="8"/>
        <v>0.50399204767051287</v>
      </c>
      <c r="I91">
        <f t="shared" si="9"/>
        <v>103.90151580100003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 t="shared" si="5"/>
        <v>0.46983734646069103</v>
      </c>
      <c r="F92">
        <f t="shared" si="6"/>
        <v>0.60910040360727979</v>
      </c>
      <c r="G92">
        <f t="shared" si="7"/>
        <v>2.1473295009999998</v>
      </c>
      <c r="H92">
        <f t="shared" si="8"/>
        <v>0.50443729734796772</v>
      </c>
      <c r="I92">
        <f t="shared" si="9"/>
        <v>104.98470889100003</v>
      </c>
    </row>
    <row r="93" spans="1:9" x14ac:dyDescent="0.2">
      <c r="A93">
        <v>182</v>
      </c>
      <c r="B93">
        <v>1.1154315909999999</v>
      </c>
      <c r="C93">
        <v>2.4091999849999999</v>
      </c>
      <c r="D93">
        <v>1.7364844290000001</v>
      </c>
      <c r="E93">
        <f t="shared" si="5"/>
        <v>0.46298837703172241</v>
      </c>
      <c r="F93">
        <f t="shared" si="6"/>
        <v>0.64235047108504761</v>
      </c>
      <c r="G93">
        <f t="shared" si="7"/>
        <v>2.2073853181999996</v>
      </c>
      <c r="H93">
        <f t="shared" si="8"/>
        <v>0.50531802572174966</v>
      </c>
      <c r="I93">
        <f t="shared" si="9"/>
        <v>106.10014048200003</v>
      </c>
    </row>
    <row r="94" spans="1:9" x14ac:dyDescent="0.2">
      <c r="A94">
        <v>202</v>
      </c>
      <c r="B94">
        <v>1.1021891509999999</v>
      </c>
      <c r="C94">
        <v>2.296918383</v>
      </c>
      <c r="D94">
        <v>1.8980588119999999</v>
      </c>
      <c r="E94">
        <f t="shared" si="5"/>
        <v>0.47985560094670543</v>
      </c>
      <c r="F94">
        <f t="shared" si="6"/>
        <v>0.580692834190219</v>
      </c>
      <c r="G94">
        <f t="shared" si="7"/>
        <v>2.1772605116999997</v>
      </c>
      <c r="H94">
        <f t="shared" si="8"/>
        <v>0.50622750244040082</v>
      </c>
      <c r="I94">
        <f t="shared" si="9"/>
        <v>107.20232963300003</v>
      </c>
    </row>
    <row r="95" spans="1:9" x14ac:dyDescent="0.2">
      <c r="A95">
        <v>28</v>
      </c>
      <c r="B95">
        <v>1.1911642170000001</v>
      </c>
      <c r="C95">
        <v>2.162998059</v>
      </c>
      <c r="D95">
        <v>2.777842675</v>
      </c>
      <c r="E95">
        <f t="shared" si="5"/>
        <v>0.55070054827081105</v>
      </c>
      <c r="F95">
        <f t="shared" si="6"/>
        <v>0.42880909985300014</v>
      </c>
      <c r="G95">
        <f t="shared" si="7"/>
        <v>2.3474514437999998</v>
      </c>
      <c r="H95">
        <f t="shared" si="8"/>
        <v>0.50742869257042911</v>
      </c>
      <c r="I95">
        <f t="shared" si="9"/>
        <v>108.39349385000003</v>
      </c>
    </row>
    <row r="96" spans="1:9" x14ac:dyDescent="0.2">
      <c r="A96">
        <v>135</v>
      </c>
      <c r="B96">
        <v>1.1599989319999999</v>
      </c>
      <c r="C96">
        <v>2.5082790369999999</v>
      </c>
      <c r="D96">
        <v>1.763480001</v>
      </c>
      <c r="E96">
        <f t="shared" si="5"/>
        <v>0.46246805673877661</v>
      </c>
      <c r="F96">
        <f t="shared" si="6"/>
        <v>0.65778967231962382</v>
      </c>
      <c r="G96">
        <f t="shared" si="7"/>
        <v>2.2848393261999997</v>
      </c>
      <c r="H96">
        <f t="shared" si="8"/>
        <v>0.5076938753191178</v>
      </c>
      <c r="I96">
        <f t="shared" si="9"/>
        <v>109.55349278200002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 t="shared" si="5"/>
        <v>0.47605027547923745</v>
      </c>
      <c r="F97">
        <f t="shared" si="6"/>
        <v>0.60654893457771875</v>
      </c>
      <c r="G97">
        <f t="shared" si="7"/>
        <v>2.2781398282999996</v>
      </c>
      <c r="H97">
        <f t="shared" si="8"/>
        <v>0.50889694196915247</v>
      </c>
      <c r="I97">
        <f t="shared" si="9"/>
        <v>110.71283117400002</v>
      </c>
    </row>
    <row r="98" spans="1:9" x14ac:dyDescent="0.2">
      <c r="A98">
        <v>31</v>
      </c>
      <c r="B98">
        <v>1.0904873690000001</v>
      </c>
      <c r="C98">
        <v>2.0702189020000001</v>
      </c>
      <c r="D98">
        <v>2.3023328059999999</v>
      </c>
      <c r="E98">
        <f t="shared" si="5"/>
        <v>0.52674978860762045</v>
      </c>
      <c r="F98">
        <f t="shared" si="6"/>
        <v>0.47364454268215822</v>
      </c>
      <c r="G98">
        <f t="shared" si="7"/>
        <v>2.1398530731999998</v>
      </c>
      <c r="H98">
        <f t="shared" si="8"/>
        <v>0.50960852530368028</v>
      </c>
      <c r="I98">
        <f t="shared" si="9"/>
        <v>111.80331854300002</v>
      </c>
    </row>
    <row r="99" spans="1:9" x14ac:dyDescent="0.2">
      <c r="A99">
        <v>44</v>
      </c>
      <c r="B99">
        <v>1.1851150699999999</v>
      </c>
      <c r="C99">
        <v>2.1191857490000001</v>
      </c>
      <c r="D99">
        <v>2.8009671799999998</v>
      </c>
      <c r="E99">
        <f t="shared" si="5"/>
        <v>0.55923133239227907</v>
      </c>
      <c r="F99">
        <f t="shared" si="6"/>
        <v>0.42310923114779231</v>
      </c>
      <c r="G99">
        <f t="shared" si="7"/>
        <v>2.3237201782999999</v>
      </c>
      <c r="H99">
        <f t="shared" si="8"/>
        <v>0.5100076511221816</v>
      </c>
      <c r="I99">
        <f t="shared" si="9"/>
        <v>112.98843361300001</v>
      </c>
    </row>
    <row r="100" spans="1:9" x14ac:dyDescent="0.2">
      <c r="A100">
        <v>136</v>
      </c>
      <c r="B100">
        <v>1.2376546390000001</v>
      </c>
      <c r="C100">
        <v>2.625753279</v>
      </c>
      <c r="D100">
        <v>1.9476561699999999</v>
      </c>
      <c r="E100">
        <f t="shared" si="5"/>
        <v>0.47135222067450006</v>
      </c>
      <c r="F100">
        <f t="shared" si="6"/>
        <v>0.6354584849542515</v>
      </c>
      <c r="G100">
        <f t="shared" si="7"/>
        <v>2.4223241462999998</v>
      </c>
      <c r="H100">
        <f t="shared" si="8"/>
        <v>0.51093683761955078</v>
      </c>
      <c r="I100">
        <f t="shared" si="9"/>
        <v>114.22608825200001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 t="shared" si="5"/>
        <v>0.47703517145390556</v>
      </c>
      <c r="F101">
        <f t="shared" si="6"/>
        <v>0.6131300619925516</v>
      </c>
      <c r="G101">
        <f t="shared" si="7"/>
        <v>2.1306607995999998</v>
      </c>
      <c r="H101">
        <f t="shared" si="8"/>
        <v>0.51106725350390214</v>
      </c>
      <c r="I101">
        <f t="shared" si="9"/>
        <v>115.31499921500001</v>
      </c>
    </row>
    <row r="102" spans="1:9" x14ac:dyDescent="0.2">
      <c r="A102">
        <v>26</v>
      </c>
      <c r="B102">
        <v>1.114288975</v>
      </c>
      <c r="C102">
        <v>2.0613104170000001</v>
      </c>
      <c r="D102">
        <v>2.4389360560000002</v>
      </c>
      <c r="E102">
        <f t="shared" si="5"/>
        <v>0.54057310621935306</v>
      </c>
      <c r="F102">
        <f t="shared" si="6"/>
        <v>0.4568750264111065</v>
      </c>
      <c r="G102">
        <f t="shared" si="7"/>
        <v>2.1745981087000001</v>
      </c>
      <c r="H102">
        <f t="shared" si="8"/>
        <v>0.51241145227801876</v>
      </c>
      <c r="I102">
        <f t="shared" si="9"/>
        <v>116.42928819000001</v>
      </c>
    </row>
    <row r="103" spans="1:9" x14ac:dyDescent="0.2">
      <c r="A103">
        <v>180</v>
      </c>
      <c r="B103">
        <v>1.097319486</v>
      </c>
      <c r="C103">
        <v>2.2999004909999998</v>
      </c>
      <c r="D103">
        <v>1.765611665</v>
      </c>
      <c r="E103">
        <f t="shared" si="5"/>
        <v>0.47711607101874393</v>
      </c>
      <c r="F103">
        <f t="shared" si="6"/>
        <v>0.62149537622136175</v>
      </c>
      <c r="G103">
        <f t="shared" si="7"/>
        <v>2.1396138431999998</v>
      </c>
      <c r="H103">
        <f t="shared" si="8"/>
        <v>0.51285865881240156</v>
      </c>
      <c r="I103">
        <f t="shared" si="9"/>
        <v>117.52660767600001</v>
      </c>
    </row>
    <row r="104" spans="1:9" x14ac:dyDescent="0.2">
      <c r="A104">
        <v>194</v>
      </c>
      <c r="B104">
        <v>1.1707229530000001</v>
      </c>
      <c r="C104">
        <v>2.4397851820000001</v>
      </c>
      <c r="D104">
        <v>1.914865974</v>
      </c>
      <c r="E104">
        <f t="shared" si="5"/>
        <v>0.47984673471961437</v>
      </c>
      <c r="F104">
        <f t="shared" si="6"/>
        <v>0.61138636797355306</v>
      </c>
      <c r="G104">
        <f t="shared" si="7"/>
        <v>2.2823094195999998</v>
      </c>
      <c r="H104">
        <f t="shared" si="8"/>
        <v>0.51295540514624105</v>
      </c>
      <c r="I104">
        <f t="shared" si="9"/>
        <v>118.69733062900001</v>
      </c>
    </row>
    <row r="105" spans="1:9" x14ac:dyDescent="0.2">
      <c r="A105">
        <v>151</v>
      </c>
      <c r="B105">
        <v>1.326481485</v>
      </c>
      <c r="C105">
        <v>2.8900198879999999</v>
      </c>
      <c r="D105">
        <v>1.86555004</v>
      </c>
      <c r="E105">
        <f t="shared" si="5"/>
        <v>0.45898697462527638</v>
      </c>
      <c r="F105">
        <f t="shared" si="6"/>
        <v>0.71104042055071326</v>
      </c>
      <c r="G105">
        <f t="shared" si="7"/>
        <v>2.5826789335999996</v>
      </c>
      <c r="H105">
        <f t="shared" si="8"/>
        <v>0.51360680870657649</v>
      </c>
      <c r="I105">
        <f t="shared" si="9"/>
        <v>120.02381211400001</v>
      </c>
    </row>
    <row r="106" spans="1:9" x14ac:dyDescent="0.2">
      <c r="A106">
        <v>32</v>
      </c>
      <c r="B106">
        <v>1.1400970969999999</v>
      </c>
      <c r="C106">
        <v>2.1875949979999998</v>
      </c>
      <c r="D106">
        <v>2.2826635300000002</v>
      </c>
      <c r="E106">
        <f t="shared" si="5"/>
        <v>0.52116461138479897</v>
      </c>
      <c r="F106">
        <f t="shared" si="6"/>
        <v>0.49945911082217176</v>
      </c>
      <c r="G106">
        <f t="shared" si="7"/>
        <v>2.2161155575999998</v>
      </c>
      <c r="H106">
        <f t="shared" si="8"/>
        <v>0.51445742217283008</v>
      </c>
      <c r="I106">
        <f t="shared" si="9"/>
        <v>121.163909211</v>
      </c>
    </row>
    <row r="107" spans="1:9" x14ac:dyDescent="0.2">
      <c r="A107">
        <v>171</v>
      </c>
      <c r="B107">
        <v>1.3144152360000001</v>
      </c>
      <c r="C107">
        <v>2.8732961260000001</v>
      </c>
      <c r="D107">
        <v>1.7722199839999999</v>
      </c>
      <c r="E107">
        <f t="shared" si="5"/>
        <v>0.4574590220987198</v>
      </c>
      <c r="F107">
        <f t="shared" si="6"/>
        <v>0.7416772454135695</v>
      </c>
      <c r="G107">
        <f t="shared" si="7"/>
        <v>2.5429732833999998</v>
      </c>
      <c r="H107">
        <f t="shared" si="8"/>
        <v>0.51688126044431104</v>
      </c>
      <c r="I107">
        <f t="shared" si="9"/>
        <v>122.47832444700001</v>
      </c>
    </row>
    <row r="108" spans="1:9" x14ac:dyDescent="0.2">
      <c r="A108">
        <v>213</v>
      </c>
      <c r="B108">
        <v>1.106695</v>
      </c>
      <c r="C108">
        <v>2.2718417290000001</v>
      </c>
      <c r="D108">
        <v>1.823573699</v>
      </c>
      <c r="E108">
        <f t="shared" si="5"/>
        <v>0.48713560714774595</v>
      </c>
      <c r="F108">
        <f t="shared" si="6"/>
        <v>0.60688251898285361</v>
      </c>
      <c r="G108">
        <f t="shared" si="7"/>
        <v>2.1373613200000001</v>
      </c>
      <c r="H108">
        <f t="shared" si="8"/>
        <v>0.51778564047374076</v>
      </c>
      <c r="I108">
        <f t="shared" si="9"/>
        <v>123.58501944700001</v>
      </c>
    </row>
    <row r="109" spans="1:9" x14ac:dyDescent="0.2">
      <c r="A109">
        <v>187</v>
      </c>
      <c r="B109">
        <v>1.1190630029999999</v>
      </c>
      <c r="C109">
        <v>2.2773958400000001</v>
      </c>
      <c r="D109">
        <v>1.853925823</v>
      </c>
      <c r="E109">
        <f t="shared" si="5"/>
        <v>0.49137834685778642</v>
      </c>
      <c r="F109">
        <f t="shared" si="6"/>
        <v>0.60361800300572221</v>
      </c>
      <c r="G109">
        <f t="shared" si="7"/>
        <v>2.1503548348999999</v>
      </c>
      <c r="H109">
        <f t="shared" si="8"/>
        <v>0.52040853204212734</v>
      </c>
      <c r="I109">
        <f t="shared" si="9"/>
        <v>124.70408245</v>
      </c>
    </row>
    <row r="110" spans="1:9" x14ac:dyDescent="0.2">
      <c r="A110">
        <v>148</v>
      </c>
      <c r="B110">
        <v>1.327039217</v>
      </c>
      <c r="C110">
        <v>2.8632402570000002</v>
      </c>
      <c r="D110">
        <v>1.8162020649999999</v>
      </c>
      <c r="E110">
        <f t="shared" si="5"/>
        <v>0.46347462940131468</v>
      </c>
      <c r="F110">
        <f t="shared" si="6"/>
        <v>0.73066716670647558</v>
      </c>
      <c r="G110">
        <f t="shared" si="7"/>
        <v>2.5491287994</v>
      </c>
      <c r="H110">
        <f t="shared" si="8"/>
        <v>0.52058539266919401</v>
      </c>
      <c r="I110">
        <f t="shared" si="9"/>
        <v>126.03112166700001</v>
      </c>
    </row>
    <row r="111" spans="1:9" x14ac:dyDescent="0.2">
      <c r="A111">
        <v>179</v>
      </c>
      <c r="B111">
        <v>1.1336411420000001</v>
      </c>
      <c r="C111">
        <v>2.3353068380000002</v>
      </c>
      <c r="D111">
        <v>1.801810667</v>
      </c>
      <c r="E111">
        <f t="shared" si="5"/>
        <v>0.48543562822385744</v>
      </c>
      <c r="F111">
        <f t="shared" si="6"/>
        <v>0.62916773818833216</v>
      </c>
      <c r="G111">
        <f t="shared" si="7"/>
        <v>2.1752579867000001</v>
      </c>
      <c r="H111">
        <f t="shared" si="8"/>
        <v>0.52115250187854878</v>
      </c>
      <c r="I111">
        <f t="shared" si="9"/>
        <v>127.16476280900001</v>
      </c>
    </row>
    <row r="112" spans="1:9" x14ac:dyDescent="0.2">
      <c r="A112">
        <v>25</v>
      </c>
      <c r="B112">
        <v>1.163136299</v>
      </c>
      <c r="C112">
        <v>2.175515216</v>
      </c>
      <c r="D112">
        <v>2.354911559</v>
      </c>
      <c r="E112">
        <f t="shared" si="5"/>
        <v>0.53464866181841497</v>
      </c>
      <c r="F112">
        <f t="shared" si="6"/>
        <v>0.49391931283139962</v>
      </c>
      <c r="G112">
        <f t="shared" si="7"/>
        <v>2.2293341188999998</v>
      </c>
      <c r="H112">
        <f t="shared" si="8"/>
        <v>0.52174157706513546</v>
      </c>
      <c r="I112">
        <f t="shared" si="9"/>
        <v>128.327899108</v>
      </c>
    </row>
    <row r="113" spans="1:9" x14ac:dyDescent="0.2">
      <c r="A113">
        <v>5</v>
      </c>
      <c r="B113">
        <v>1.1651330879999999</v>
      </c>
      <c r="C113">
        <v>2.115478258</v>
      </c>
      <c r="D113">
        <v>2.5048362989999999</v>
      </c>
      <c r="E113">
        <f t="shared" si="5"/>
        <v>0.55076580607428771</v>
      </c>
      <c r="F113">
        <f t="shared" si="6"/>
        <v>0.46515338685612045</v>
      </c>
      <c r="G113">
        <f t="shared" si="7"/>
        <v>2.2322856703</v>
      </c>
      <c r="H113">
        <f t="shared" si="8"/>
        <v>0.52194622915059796</v>
      </c>
      <c r="I113">
        <f t="shared" si="9"/>
        <v>129.493032196</v>
      </c>
    </row>
    <row r="114" spans="1:9" x14ac:dyDescent="0.2">
      <c r="A114">
        <v>40</v>
      </c>
      <c r="B114">
        <v>1.2220930109999999</v>
      </c>
      <c r="C114">
        <v>2.129911892</v>
      </c>
      <c r="D114">
        <v>2.8281004360000002</v>
      </c>
      <c r="E114">
        <f t="shared" si="5"/>
        <v>0.57377632172965021</v>
      </c>
      <c r="F114">
        <f t="shared" si="6"/>
        <v>0.43212503892842646</v>
      </c>
      <c r="G114">
        <f t="shared" si="7"/>
        <v>2.3393684551999998</v>
      </c>
      <c r="H114">
        <f t="shared" si="8"/>
        <v>0.52240296233947436</v>
      </c>
      <c r="I114">
        <f t="shared" si="9"/>
        <v>130.715125207</v>
      </c>
    </row>
    <row r="115" spans="1:9" x14ac:dyDescent="0.2">
      <c r="A115">
        <v>7</v>
      </c>
      <c r="B115">
        <v>1.178216326</v>
      </c>
      <c r="C115">
        <v>2.1410048129999999</v>
      </c>
      <c r="D115">
        <v>2.5029205800000001</v>
      </c>
      <c r="E115">
        <f t="shared" si="5"/>
        <v>0.5503099847538736</v>
      </c>
      <c r="F115">
        <f t="shared" si="6"/>
        <v>0.47073660083932828</v>
      </c>
      <c r="G115">
        <f t="shared" si="7"/>
        <v>2.2495795430999999</v>
      </c>
      <c r="H115">
        <f t="shared" si="8"/>
        <v>0.5237495733875569</v>
      </c>
      <c r="I115">
        <f t="shared" si="9"/>
        <v>131.89334153300001</v>
      </c>
    </row>
    <row r="116" spans="1:9" x14ac:dyDescent="0.2">
      <c r="A116">
        <v>200</v>
      </c>
      <c r="B116">
        <v>1.1314022459999999</v>
      </c>
      <c r="C116">
        <v>2.289201179</v>
      </c>
      <c r="D116">
        <v>1.853621755</v>
      </c>
      <c r="E116">
        <f t="shared" si="5"/>
        <v>0.49423452004958102</v>
      </c>
      <c r="F116">
        <f t="shared" si="6"/>
        <v>0.61037384943726014</v>
      </c>
      <c r="G116">
        <f t="shared" si="7"/>
        <v>2.1585273518000001</v>
      </c>
      <c r="H116">
        <f t="shared" si="8"/>
        <v>0.5241546951242112</v>
      </c>
      <c r="I116">
        <f t="shared" si="9"/>
        <v>133.024743779</v>
      </c>
    </row>
    <row r="117" spans="1:9" x14ac:dyDescent="0.2">
      <c r="A117">
        <v>30</v>
      </c>
      <c r="B117">
        <v>1.2368197750000001</v>
      </c>
      <c r="C117">
        <v>2.2407026399999999</v>
      </c>
      <c r="D117">
        <v>2.617759038</v>
      </c>
      <c r="E117">
        <f t="shared" si="5"/>
        <v>0.55197854142752301</v>
      </c>
      <c r="F117">
        <f t="shared" si="6"/>
        <v>0.47247273604867218</v>
      </c>
      <c r="G117">
        <f t="shared" si="7"/>
        <v>2.3538195593999998</v>
      </c>
      <c r="H117">
        <f t="shared" si="8"/>
        <v>0.52545224635454701</v>
      </c>
      <c r="I117">
        <f t="shared" si="9"/>
        <v>134.26156355399999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 t="shared" si="5"/>
        <v>0.49260813329723141</v>
      </c>
      <c r="F118">
        <f t="shared" si="6"/>
        <v>0.6259154314283526</v>
      </c>
      <c r="G118">
        <f t="shared" si="7"/>
        <v>2.2096043401999999</v>
      </c>
      <c r="H118">
        <f t="shared" si="8"/>
        <v>0.5262311002225647</v>
      </c>
      <c r="I118">
        <f t="shared" si="9"/>
        <v>135.42432607699999</v>
      </c>
    </row>
    <row r="119" spans="1:9" x14ac:dyDescent="0.2">
      <c r="A119">
        <v>211</v>
      </c>
      <c r="B119">
        <v>1.189294624</v>
      </c>
      <c r="C119">
        <v>2.4205595190000002</v>
      </c>
      <c r="D119">
        <v>1.8631944069999999</v>
      </c>
      <c r="E119">
        <f t="shared" si="5"/>
        <v>0.49133046085614551</v>
      </c>
      <c r="F119">
        <f t="shared" si="6"/>
        <v>0.63830946439718461</v>
      </c>
      <c r="G119">
        <f t="shared" si="7"/>
        <v>2.2533499853999999</v>
      </c>
      <c r="H119">
        <f t="shared" si="8"/>
        <v>0.52778957184002828</v>
      </c>
      <c r="I119">
        <f t="shared" si="9"/>
        <v>136.613620701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 t="shared" si="5"/>
        <v>0.4956927578654185</v>
      </c>
      <c r="F120">
        <f t="shared" si="6"/>
        <v>0.6269152225624216</v>
      </c>
      <c r="G120">
        <f t="shared" si="7"/>
        <v>2.1229880535000003</v>
      </c>
      <c r="H120">
        <f t="shared" si="8"/>
        <v>0.52890500874408231</v>
      </c>
      <c r="I120">
        <f t="shared" si="9"/>
        <v>137.73647971599999</v>
      </c>
    </row>
    <row r="121" spans="1:9" x14ac:dyDescent="0.2">
      <c r="A121">
        <v>6</v>
      </c>
      <c r="B121">
        <v>1.2085309390000001</v>
      </c>
      <c r="C121">
        <v>2.2141852370000001</v>
      </c>
      <c r="D121">
        <v>2.4199456769999999</v>
      </c>
      <c r="E121">
        <f t="shared" si="5"/>
        <v>0.54581293326543845</v>
      </c>
      <c r="F121">
        <f t="shared" si="6"/>
        <v>0.49940416038520857</v>
      </c>
      <c r="G121">
        <f t="shared" si="7"/>
        <v>2.275913369</v>
      </c>
      <c r="H121">
        <f t="shared" si="8"/>
        <v>0.53100920072850111</v>
      </c>
      <c r="I121">
        <f t="shared" si="9"/>
        <v>138.945010655</v>
      </c>
    </row>
    <row r="122" spans="1:9" x14ac:dyDescent="0.2">
      <c r="A122">
        <v>204</v>
      </c>
      <c r="B122">
        <v>1.1573380230000001</v>
      </c>
      <c r="C122">
        <v>2.3212405299999999</v>
      </c>
      <c r="D122">
        <v>1.826325408</v>
      </c>
      <c r="E122">
        <f t="shared" si="5"/>
        <v>0.49858599660070563</v>
      </c>
      <c r="F122">
        <f t="shared" si="6"/>
        <v>0.63369759733419873</v>
      </c>
      <c r="G122">
        <f t="shared" si="7"/>
        <v>2.1727659933999997</v>
      </c>
      <c r="H122">
        <f t="shared" si="8"/>
        <v>0.53265654309554433</v>
      </c>
      <c r="I122">
        <f t="shared" si="9"/>
        <v>140.102348678</v>
      </c>
    </row>
    <row r="123" spans="1:9" x14ac:dyDescent="0.2">
      <c r="A123">
        <v>201</v>
      </c>
      <c r="B123">
        <v>1.136931023</v>
      </c>
      <c r="C123">
        <v>2.273421758</v>
      </c>
      <c r="D123">
        <v>1.7613400260000001</v>
      </c>
      <c r="E123">
        <f t="shared" si="5"/>
        <v>0.50009683377016401</v>
      </c>
      <c r="F123">
        <f t="shared" si="6"/>
        <v>0.6454920720685422</v>
      </c>
      <c r="G123">
        <f t="shared" si="7"/>
        <v>2.1197972383999999</v>
      </c>
      <c r="H123">
        <f t="shared" si="8"/>
        <v>0.53633951512180633</v>
      </c>
      <c r="I123">
        <f t="shared" si="9"/>
        <v>141.23927970099999</v>
      </c>
    </row>
    <row r="124" spans="1:9" x14ac:dyDescent="0.2">
      <c r="A124">
        <v>20</v>
      </c>
      <c r="B124">
        <v>1.169825932</v>
      </c>
      <c r="C124">
        <v>2.0590060979999998</v>
      </c>
      <c r="D124">
        <v>2.4244994179999999</v>
      </c>
      <c r="E124">
        <f t="shared" si="5"/>
        <v>0.56815078553497322</v>
      </c>
      <c r="F124">
        <f t="shared" si="6"/>
        <v>0.48250204694419108</v>
      </c>
      <c r="G124">
        <f t="shared" si="7"/>
        <v>2.1686540939999999</v>
      </c>
      <c r="H124">
        <f t="shared" si="8"/>
        <v>0.53942486044065263</v>
      </c>
      <c r="I124">
        <f t="shared" si="9"/>
        <v>142.409105633</v>
      </c>
    </row>
    <row r="125" spans="1:9" x14ac:dyDescent="0.2">
      <c r="A125">
        <v>207</v>
      </c>
      <c r="B125">
        <v>1.1965316960000001</v>
      </c>
      <c r="C125">
        <v>2.3719182519999999</v>
      </c>
      <c r="D125">
        <v>1.8587612360000001</v>
      </c>
      <c r="E125">
        <f t="shared" si="5"/>
        <v>0.50445739223562425</v>
      </c>
      <c r="F125">
        <f t="shared" si="6"/>
        <v>0.64372533320896086</v>
      </c>
      <c r="G125">
        <f t="shared" si="7"/>
        <v>2.2179711472000001</v>
      </c>
      <c r="H125">
        <f t="shared" si="8"/>
        <v>0.53947126296503878</v>
      </c>
      <c r="I125">
        <f t="shared" si="9"/>
        <v>143.60563732899999</v>
      </c>
    </row>
    <row r="126" spans="1:9" x14ac:dyDescent="0.2">
      <c r="A126">
        <v>156</v>
      </c>
      <c r="B126">
        <v>1.2963857560000001</v>
      </c>
      <c r="C126">
        <v>2.6232345160000001</v>
      </c>
      <c r="D126">
        <v>1.8203593179999999</v>
      </c>
      <c r="E126">
        <f t="shared" si="5"/>
        <v>0.49419361787629057</v>
      </c>
      <c r="F126">
        <f t="shared" si="6"/>
        <v>0.71215926613011693</v>
      </c>
      <c r="G126">
        <f t="shared" si="7"/>
        <v>2.3823719566000001</v>
      </c>
      <c r="H126">
        <f t="shared" si="8"/>
        <v>0.5441575789240467</v>
      </c>
      <c r="I126">
        <f t="shared" si="9"/>
        <v>144.902023085</v>
      </c>
    </row>
    <row r="127" spans="1:9" x14ac:dyDescent="0.2">
      <c r="A127">
        <v>15</v>
      </c>
      <c r="B127">
        <v>1.207419488</v>
      </c>
      <c r="C127">
        <v>2.1789504900000001</v>
      </c>
      <c r="D127">
        <v>2.3044297920000001</v>
      </c>
      <c r="E127">
        <f t="shared" si="5"/>
        <v>0.55412892286506243</v>
      </c>
      <c r="F127">
        <f t="shared" si="6"/>
        <v>0.52395585762328134</v>
      </c>
      <c r="G127">
        <f t="shared" si="7"/>
        <v>2.2165942805999999</v>
      </c>
      <c r="H127">
        <f t="shared" si="8"/>
        <v>0.54471830887931783</v>
      </c>
      <c r="I127">
        <f t="shared" si="9"/>
        <v>146.109442573</v>
      </c>
    </row>
    <row r="128" spans="1:9" x14ac:dyDescent="0.2">
      <c r="A128">
        <v>220</v>
      </c>
      <c r="B128">
        <v>1.237930475</v>
      </c>
      <c r="C128">
        <v>2.4032392219999998</v>
      </c>
      <c r="D128">
        <v>1.8513465339999999</v>
      </c>
      <c r="E128">
        <f t="shared" si="5"/>
        <v>0.51510913423332938</v>
      </c>
      <c r="F128">
        <f t="shared" si="6"/>
        <v>0.66866491619229185</v>
      </c>
      <c r="G128">
        <f t="shared" si="7"/>
        <v>2.2376714155999999</v>
      </c>
      <c r="H128">
        <f t="shared" si="8"/>
        <v>0.55322263419451445</v>
      </c>
      <c r="I128">
        <f t="shared" si="9"/>
        <v>147.34737304800001</v>
      </c>
    </row>
    <row r="129" spans="1:9" x14ac:dyDescent="0.2">
      <c r="A129">
        <v>33</v>
      </c>
      <c r="B129">
        <v>1.2723084769999999</v>
      </c>
      <c r="C129">
        <v>2.2376844380000001</v>
      </c>
      <c r="D129">
        <v>2.409251678</v>
      </c>
      <c r="E129">
        <f t="shared" si="5"/>
        <v>0.56858261843978553</v>
      </c>
      <c r="F129">
        <f t="shared" si="6"/>
        <v>0.5280928051718472</v>
      </c>
      <c r="G129">
        <f t="shared" si="7"/>
        <v>2.2891546099999998</v>
      </c>
      <c r="H129">
        <f t="shared" si="8"/>
        <v>0.55579840323673024</v>
      </c>
      <c r="I129">
        <f t="shared" si="9"/>
        <v>148.619681525</v>
      </c>
    </row>
    <row r="130" spans="1:9" x14ac:dyDescent="0.2">
      <c r="A130">
        <v>181</v>
      </c>
      <c r="B130">
        <v>1.235908512</v>
      </c>
      <c r="C130">
        <v>2.3787268880000001</v>
      </c>
      <c r="D130">
        <v>1.849103114</v>
      </c>
      <c r="E130">
        <f t="shared" ref="E130:E193" si="10">$B130/C130</f>
        <v>0.5195672181765828</v>
      </c>
      <c r="F130">
        <f t="shared" ref="F130:F193" si="11">$B130/D130</f>
        <v>0.66838268923060173</v>
      </c>
      <c r="G130">
        <f t="shared" ref="G130:G193" si="12">$L$5*C130+$L$6*D130</f>
        <v>2.2198397557999998</v>
      </c>
      <c r="H130">
        <f t="shared" ref="H130:H193" si="13">B130/G130</f>
        <v>0.55675573372844445</v>
      </c>
      <c r="I130">
        <f t="shared" si="9"/>
        <v>149.85559003700001</v>
      </c>
    </row>
    <row r="131" spans="1:9" x14ac:dyDescent="0.2">
      <c r="A131">
        <v>215</v>
      </c>
      <c r="B131">
        <v>1.2082566859999999</v>
      </c>
      <c r="C131">
        <v>2.307086151</v>
      </c>
      <c r="D131">
        <v>1.8353962960000001</v>
      </c>
      <c r="E131">
        <f t="shared" si="10"/>
        <v>0.52371546050687545</v>
      </c>
      <c r="F131">
        <f t="shared" si="11"/>
        <v>0.65830833844071346</v>
      </c>
      <c r="G131">
        <f t="shared" si="12"/>
        <v>2.1655791944999998</v>
      </c>
      <c r="H131">
        <f t="shared" si="13"/>
        <v>0.55793696627149603</v>
      </c>
      <c r="I131">
        <f t="shared" si="9"/>
        <v>151.06384672300001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 t="shared" si="10"/>
        <v>0.54329664240455322</v>
      </c>
      <c r="F132">
        <f t="shared" si="11"/>
        <v>0.59690557866941818</v>
      </c>
      <c r="G132">
        <f t="shared" si="12"/>
        <v>2.0387459964999999</v>
      </c>
      <c r="H132">
        <f t="shared" si="13"/>
        <v>0.55834024098842661</v>
      </c>
      <c r="I132">
        <f t="shared" ref="I132:I175" si="14">I131+B132</f>
        <v>152.20216065400001</v>
      </c>
    </row>
    <row r="133" spans="1:9" x14ac:dyDescent="0.2">
      <c r="A133">
        <v>198</v>
      </c>
      <c r="B133">
        <v>1.2439918379999999</v>
      </c>
      <c r="C133">
        <v>2.4110615229999999</v>
      </c>
      <c r="D133">
        <v>1.7905979919999999</v>
      </c>
      <c r="E133">
        <f t="shared" si="10"/>
        <v>0.51595192662364919</v>
      </c>
      <c r="F133">
        <f t="shared" si="11"/>
        <v>0.69473541440227415</v>
      </c>
      <c r="G133">
        <f t="shared" si="12"/>
        <v>2.2249224637</v>
      </c>
      <c r="H133">
        <f t="shared" si="13"/>
        <v>0.55911693926235395</v>
      </c>
      <c r="I133">
        <f t="shared" si="14"/>
        <v>153.44615249200001</v>
      </c>
    </row>
    <row r="134" spans="1:9" x14ac:dyDescent="0.2">
      <c r="A134">
        <v>29</v>
      </c>
      <c r="B134">
        <v>1.3167302320000001</v>
      </c>
      <c r="C134">
        <v>2.0938814429999999</v>
      </c>
      <c r="D134">
        <v>2.9032269799999999</v>
      </c>
      <c r="E134">
        <f t="shared" si="10"/>
        <v>0.62884660275390769</v>
      </c>
      <c r="F134">
        <f t="shared" si="11"/>
        <v>0.45354022991340487</v>
      </c>
      <c r="G134">
        <f t="shared" si="12"/>
        <v>2.3366851040999999</v>
      </c>
      <c r="H134">
        <f t="shared" si="13"/>
        <v>0.56350349890519513</v>
      </c>
      <c r="I134">
        <f t="shared" si="14"/>
        <v>154.76288272400001</v>
      </c>
    </row>
    <row r="135" spans="1:9" x14ac:dyDescent="0.2">
      <c r="A135">
        <v>42</v>
      </c>
      <c r="B135">
        <v>1.2687607999999999</v>
      </c>
      <c r="C135">
        <v>2.142602927</v>
      </c>
      <c r="D135">
        <v>2.4406738969999999</v>
      </c>
      <c r="E135">
        <f t="shared" si="10"/>
        <v>0.5921586235189531</v>
      </c>
      <c r="F135">
        <f t="shared" si="11"/>
        <v>0.51984036112301646</v>
      </c>
      <c r="G135">
        <f t="shared" si="12"/>
        <v>2.2320242179999998</v>
      </c>
      <c r="H135">
        <f t="shared" si="13"/>
        <v>0.5684350509139503</v>
      </c>
      <c r="I135">
        <f t="shared" si="14"/>
        <v>156.031643524</v>
      </c>
    </row>
    <row r="136" spans="1:9" x14ac:dyDescent="0.2">
      <c r="A136">
        <v>22</v>
      </c>
      <c r="B136">
        <v>1.2110395839999999</v>
      </c>
      <c r="C136">
        <v>2.058787632</v>
      </c>
      <c r="D136">
        <v>2.2864249659999998</v>
      </c>
      <c r="E136">
        <f t="shared" si="10"/>
        <v>0.58822948281632181</v>
      </c>
      <c r="F136">
        <f t="shared" si="11"/>
        <v>0.52966513312643737</v>
      </c>
      <c r="G136">
        <f t="shared" si="12"/>
        <v>2.1270788322</v>
      </c>
      <c r="H136">
        <f t="shared" si="13"/>
        <v>0.56934400628087822</v>
      </c>
      <c r="I136">
        <f t="shared" si="14"/>
        <v>157.24268310799999</v>
      </c>
    </row>
    <row r="137" spans="1:9" x14ac:dyDescent="0.2">
      <c r="A137">
        <v>197</v>
      </c>
      <c r="B137">
        <v>1.2529235700000001</v>
      </c>
      <c r="C137">
        <v>2.34417352</v>
      </c>
      <c r="D137">
        <v>1.824642683</v>
      </c>
      <c r="E137">
        <f t="shared" si="10"/>
        <v>0.53448414091803242</v>
      </c>
      <c r="F137">
        <f t="shared" si="11"/>
        <v>0.68666790581704273</v>
      </c>
      <c r="G137">
        <f t="shared" si="12"/>
        <v>2.1883142688999997</v>
      </c>
      <c r="H137">
        <f t="shared" si="13"/>
        <v>0.57255193543558414</v>
      </c>
      <c r="I137">
        <f t="shared" si="14"/>
        <v>158.495606678</v>
      </c>
    </row>
    <row r="138" spans="1:9" x14ac:dyDescent="0.2">
      <c r="A138">
        <v>158</v>
      </c>
      <c r="B138">
        <v>1.3114550650000001</v>
      </c>
      <c r="C138">
        <v>2.5018375349999999</v>
      </c>
      <c r="D138">
        <v>1.7794540640000001</v>
      </c>
      <c r="E138">
        <f t="shared" si="10"/>
        <v>0.52419673406171041</v>
      </c>
      <c r="F138">
        <f t="shared" si="11"/>
        <v>0.73699855002269954</v>
      </c>
      <c r="G138">
        <f t="shared" si="12"/>
        <v>2.2851224936999999</v>
      </c>
      <c r="H138">
        <f t="shared" si="13"/>
        <v>0.57391018145225658</v>
      </c>
      <c r="I138">
        <f t="shared" si="14"/>
        <v>159.80706174299999</v>
      </c>
    </row>
    <row r="139" spans="1:9" x14ac:dyDescent="0.2">
      <c r="A139">
        <v>183</v>
      </c>
      <c r="B139">
        <v>1.234498842</v>
      </c>
      <c r="C139">
        <v>2.3131499290000002</v>
      </c>
      <c r="D139">
        <v>1.743073139</v>
      </c>
      <c r="E139">
        <f t="shared" si="10"/>
        <v>0.53368734405109974</v>
      </c>
      <c r="F139">
        <f t="shared" si="11"/>
        <v>0.70823123504056251</v>
      </c>
      <c r="G139">
        <f t="shared" si="12"/>
        <v>2.1421268920000003</v>
      </c>
      <c r="H139">
        <f t="shared" si="13"/>
        <v>0.57629585185189858</v>
      </c>
      <c r="I139">
        <f t="shared" si="14"/>
        <v>161.04156058499998</v>
      </c>
    </row>
    <row r="140" spans="1:9" x14ac:dyDescent="0.2">
      <c r="A140">
        <v>3</v>
      </c>
      <c r="B140">
        <v>1.301366043</v>
      </c>
      <c r="C140">
        <v>2.1875810640000002</v>
      </c>
      <c r="D140">
        <v>2.4183950730000001</v>
      </c>
      <c r="E140">
        <f t="shared" si="10"/>
        <v>0.59488814582278715</v>
      </c>
      <c r="F140">
        <f t="shared" si="11"/>
        <v>0.53811143494667546</v>
      </c>
      <c r="G140">
        <f t="shared" si="12"/>
        <v>2.2568252666999999</v>
      </c>
      <c r="H140">
        <f t="shared" si="13"/>
        <v>0.57663571132509428</v>
      </c>
      <c r="I140">
        <f t="shared" si="14"/>
        <v>162.34292662799999</v>
      </c>
    </row>
    <row r="141" spans="1:9" x14ac:dyDescent="0.2">
      <c r="A141">
        <v>11</v>
      </c>
      <c r="B141">
        <v>1.2941666919999999</v>
      </c>
      <c r="C141">
        <v>2.2287429520000002</v>
      </c>
      <c r="D141">
        <v>2.273948039</v>
      </c>
      <c r="E141">
        <f t="shared" si="10"/>
        <v>0.58067113160746398</v>
      </c>
      <c r="F141">
        <f t="shared" si="11"/>
        <v>0.56912764487315526</v>
      </c>
      <c r="G141">
        <f t="shared" si="12"/>
        <v>2.2423044781000003</v>
      </c>
      <c r="H141">
        <f t="shared" si="13"/>
        <v>0.57715921483446453</v>
      </c>
      <c r="I141">
        <f t="shared" si="14"/>
        <v>163.63709331999999</v>
      </c>
    </row>
    <row r="142" spans="1:9" x14ac:dyDescent="0.2">
      <c r="A142">
        <v>10</v>
      </c>
      <c r="B142">
        <v>1.239148946</v>
      </c>
      <c r="C142">
        <v>2.0779617589999999</v>
      </c>
      <c r="D142">
        <v>2.2694838069999999</v>
      </c>
      <c r="E142">
        <f t="shared" si="10"/>
        <v>0.59632904245375962</v>
      </c>
      <c r="F142">
        <f t="shared" si="11"/>
        <v>0.54600475322977271</v>
      </c>
      <c r="G142">
        <f t="shared" si="12"/>
        <v>2.1354183733999998</v>
      </c>
      <c r="H142">
        <f t="shared" si="13"/>
        <v>0.58028392067594459</v>
      </c>
      <c r="I142">
        <f t="shared" si="14"/>
        <v>164.87624226599999</v>
      </c>
    </row>
    <row r="143" spans="1:9" x14ac:dyDescent="0.2">
      <c r="A143">
        <v>18</v>
      </c>
      <c r="B143">
        <v>1.3085739869999999</v>
      </c>
      <c r="C143">
        <v>2.2388733740000002</v>
      </c>
      <c r="D143">
        <v>2.2881891030000001</v>
      </c>
      <c r="E143">
        <f t="shared" si="10"/>
        <v>0.5844787839260801</v>
      </c>
      <c r="F143">
        <f t="shared" si="11"/>
        <v>0.57188192413133776</v>
      </c>
      <c r="G143">
        <f t="shared" si="12"/>
        <v>2.2536680926999999</v>
      </c>
      <c r="H143">
        <f t="shared" si="13"/>
        <v>0.58064183951429471</v>
      </c>
      <c r="I143">
        <f t="shared" si="14"/>
        <v>166.18481625299998</v>
      </c>
    </row>
    <row r="144" spans="1:9" x14ac:dyDescent="0.2">
      <c r="A144">
        <v>219</v>
      </c>
      <c r="B144">
        <v>1.2498821760000001</v>
      </c>
      <c r="C144">
        <v>2.30892798</v>
      </c>
      <c r="D144">
        <v>1.7452717310000001</v>
      </c>
      <c r="E144">
        <f t="shared" si="10"/>
        <v>0.54132575239527392</v>
      </c>
      <c r="F144">
        <f t="shared" si="11"/>
        <v>0.71615333807294679</v>
      </c>
      <c r="G144">
        <f t="shared" si="12"/>
        <v>2.1398311052999999</v>
      </c>
      <c r="H144">
        <f t="shared" si="13"/>
        <v>0.58410319062296701</v>
      </c>
      <c r="I144">
        <f t="shared" si="14"/>
        <v>167.43469842899998</v>
      </c>
    </row>
    <row r="145" spans="1:9" x14ac:dyDescent="0.2">
      <c r="A145">
        <v>178</v>
      </c>
      <c r="B145">
        <v>1.3006325379999999</v>
      </c>
      <c r="C145">
        <v>2.4102160330000002</v>
      </c>
      <c r="D145">
        <v>1.753521651</v>
      </c>
      <c r="E145">
        <f t="shared" si="10"/>
        <v>0.53963317818490331</v>
      </c>
      <c r="F145">
        <f t="shared" si="11"/>
        <v>0.74172596458006312</v>
      </c>
      <c r="G145">
        <f t="shared" si="12"/>
        <v>2.2132077184000001</v>
      </c>
      <c r="H145">
        <f t="shared" si="13"/>
        <v>0.58766853521560525</v>
      </c>
      <c r="I145">
        <f t="shared" si="14"/>
        <v>168.73533096699998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 t="shared" si="10"/>
        <v>0.56592472416234862</v>
      </c>
      <c r="F146">
        <f t="shared" si="11"/>
        <v>0.64954371072857142</v>
      </c>
      <c r="G146">
        <f t="shared" si="12"/>
        <v>1.7940558649999998</v>
      </c>
      <c r="H146">
        <f t="shared" si="13"/>
        <v>0.58865902372555168</v>
      </c>
      <c r="I146">
        <f t="shared" si="14"/>
        <v>169.79141814099998</v>
      </c>
    </row>
    <row r="147" spans="1:9" x14ac:dyDescent="0.2">
      <c r="A147">
        <v>43</v>
      </c>
      <c r="B147">
        <v>1.279866414</v>
      </c>
      <c r="C147">
        <v>2.1126217450000002</v>
      </c>
      <c r="D147">
        <v>2.3148551180000001</v>
      </c>
      <c r="E147">
        <f t="shared" si="10"/>
        <v>0.60581900997142291</v>
      </c>
      <c r="F147">
        <f t="shared" si="11"/>
        <v>0.55289266444708873</v>
      </c>
      <c r="G147">
        <f t="shared" si="12"/>
        <v>2.1732917568999999</v>
      </c>
      <c r="H147">
        <f t="shared" si="13"/>
        <v>0.58890685520549313</v>
      </c>
      <c r="I147">
        <f t="shared" si="14"/>
        <v>171.07128455499998</v>
      </c>
    </row>
    <row r="148" spans="1:9" x14ac:dyDescent="0.2">
      <c r="A148">
        <v>225</v>
      </c>
      <c r="B148">
        <v>1.094858398</v>
      </c>
      <c r="C148">
        <v>1.8253996320000001</v>
      </c>
      <c r="D148">
        <v>1.9301283360000001</v>
      </c>
      <c r="E148">
        <f t="shared" si="10"/>
        <v>0.59979106975080176</v>
      </c>
      <c r="F148">
        <f t="shared" si="11"/>
        <v>0.56724642479939213</v>
      </c>
      <c r="G148">
        <f t="shared" si="12"/>
        <v>1.8568182431999998</v>
      </c>
      <c r="H148">
        <f t="shared" si="13"/>
        <v>0.58964220219699315</v>
      </c>
      <c r="I148">
        <f t="shared" si="14"/>
        <v>172.16614295299999</v>
      </c>
    </row>
    <row r="149" spans="1:9" x14ac:dyDescent="0.2">
      <c r="A149">
        <v>236</v>
      </c>
      <c r="B149">
        <v>1.0697803109999999</v>
      </c>
      <c r="C149">
        <v>1.7704135320000001</v>
      </c>
      <c r="D149">
        <v>1.8894941460000001</v>
      </c>
      <c r="E149">
        <f t="shared" si="10"/>
        <v>0.60425448160209827</v>
      </c>
      <c r="F149">
        <f t="shared" si="11"/>
        <v>0.56617286339028428</v>
      </c>
      <c r="G149">
        <f t="shared" si="12"/>
        <v>1.8061377161999999</v>
      </c>
      <c r="H149">
        <f t="shared" si="13"/>
        <v>0.59230273605644557</v>
      </c>
      <c r="I149">
        <f t="shared" si="14"/>
        <v>173.23592326399998</v>
      </c>
    </row>
    <row r="150" spans="1:9" x14ac:dyDescent="0.2">
      <c r="A150">
        <v>191</v>
      </c>
      <c r="B150">
        <v>1.2960398099999999</v>
      </c>
      <c r="C150">
        <v>2.3544211690000001</v>
      </c>
      <c r="D150">
        <v>1.776348035</v>
      </c>
      <c r="E150">
        <f t="shared" si="10"/>
        <v>0.55047067494320501</v>
      </c>
      <c r="F150">
        <f t="shared" si="11"/>
        <v>0.72960916693332556</v>
      </c>
      <c r="G150">
        <f t="shared" si="12"/>
        <v>2.1809992288000002</v>
      </c>
      <c r="H150">
        <f t="shared" si="13"/>
        <v>0.59424129678078308</v>
      </c>
      <c r="I150">
        <f t="shared" si="14"/>
        <v>174.53196307399998</v>
      </c>
    </row>
    <row r="151" spans="1:9" x14ac:dyDescent="0.2">
      <c r="A151">
        <v>1</v>
      </c>
      <c r="B151">
        <v>1.1779307450000001</v>
      </c>
      <c r="C151">
        <v>2.1769283260000001</v>
      </c>
      <c r="D151">
        <v>1.525585969</v>
      </c>
      <c r="E151">
        <f t="shared" si="10"/>
        <v>0.54109762408411055</v>
      </c>
      <c r="F151">
        <f t="shared" si="11"/>
        <v>0.77211692355306405</v>
      </c>
      <c r="G151">
        <f t="shared" si="12"/>
        <v>1.9815256188999999</v>
      </c>
      <c r="H151">
        <f t="shared" si="13"/>
        <v>0.59445648028204767</v>
      </c>
      <c r="I151">
        <f t="shared" si="14"/>
        <v>175.70989381899997</v>
      </c>
    </row>
    <row r="152" spans="1:9" x14ac:dyDescent="0.2">
      <c r="A152">
        <v>199</v>
      </c>
      <c r="B152">
        <v>1.28047825</v>
      </c>
      <c r="C152">
        <v>2.253272929</v>
      </c>
      <c r="D152">
        <v>1.885883041</v>
      </c>
      <c r="E152">
        <f t="shared" si="10"/>
        <v>0.56827481195022156</v>
      </c>
      <c r="F152">
        <f t="shared" si="11"/>
        <v>0.678980733248982</v>
      </c>
      <c r="G152">
        <f t="shared" si="12"/>
        <v>2.1430559626000001</v>
      </c>
      <c r="H152">
        <f t="shared" si="13"/>
        <v>0.59750107899492144</v>
      </c>
      <c r="I152">
        <f t="shared" si="14"/>
        <v>176.99037206899996</v>
      </c>
    </row>
    <row r="153" spans="1:9" x14ac:dyDescent="0.2">
      <c r="A153">
        <v>305</v>
      </c>
      <c r="B153">
        <v>1.032447841</v>
      </c>
      <c r="C153">
        <v>1.833630721</v>
      </c>
      <c r="D153">
        <v>1.4732660900000001</v>
      </c>
      <c r="E153">
        <f t="shared" si="10"/>
        <v>0.56306203270685706</v>
      </c>
      <c r="F153">
        <f t="shared" si="11"/>
        <v>0.70078843734196039</v>
      </c>
      <c r="G153">
        <f t="shared" si="12"/>
        <v>1.7255213316999998</v>
      </c>
      <c r="H153">
        <f t="shared" si="13"/>
        <v>0.59833965656212584</v>
      </c>
      <c r="I153">
        <f t="shared" si="14"/>
        <v>178.02281990999995</v>
      </c>
    </row>
    <row r="154" spans="1:9" x14ac:dyDescent="0.2">
      <c r="A154">
        <v>24</v>
      </c>
      <c r="B154">
        <v>1.250808886</v>
      </c>
      <c r="C154">
        <v>2.2532782469999999</v>
      </c>
      <c r="D154">
        <v>1.664048666</v>
      </c>
      <c r="E154">
        <f t="shared" si="10"/>
        <v>0.55510627134723323</v>
      </c>
      <c r="F154">
        <f t="shared" si="11"/>
        <v>0.75166604893032618</v>
      </c>
      <c r="G154">
        <f t="shared" si="12"/>
        <v>2.0765093726999999</v>
      </c>
      <c r="H154">
        <f t="shared" si="13"/>
        <v>0.60236130038441604</v>
      </c>
      <c r="I154">
        <f t="shared" si="14"/>
        <v>179.27362879599994</v>
      </c>
    </row>
    <row r="155" spans="1:9" x14ac:dyDescent="0.2">
      <c r="A155">
        <v>229</v>
      </c>
      <c r="B155">
        <v>1.1173444960000001</v>
      </c>
      <c r="C155">
        <v>1.868393736</v>
      </c>
      <c r="D155">
        <v>1.823019583</v>
      </c>
      <c r="E155">
        <f t="shared" si="10"/>
        <v>0.59802410726986088</v>
      </c>
      <c r="F155">
        <f t="shared" si="11"/>
        <v>0.6129086634172487</v>
      </c>
      <c r="G155">
        <f t="shared" si="12"/>
        <v>1.8547814900999999</v>
      </c>
      <c r="H155">
        <f t="shared" si="13"/>
        <v>0.60241300765825456</v>
      </c>
      <c r="I155">
        <f t="shared" si="14"/>
        <v>180.39097329199993</v>
      </c>
    </row>
    <row r="156" spans="1:9" x14ac:dyDescent="0.2">
      <c r="A156">
        <v>223</v>
      </c>
      <c r="B156">
        <v>1.113306608</v>
      </c>
      <c r="C156">
        <v>1.8668396519999999</v>
      </c>
      <c r="D156">
        <v>1.8004134329999999</v>
      </c>
      <c r="E156">
        <f t="shared" si="10"/>
        <v>0.59635898927220776</v>
      </c>
      <c r="F156">
        <f t="shared" si="11"/>
        <v>0.61836164271720362</v>
      </c>
      <c r="G156">
        <f t="shared" si="12"/>
        <v>1.8469117862999997</v>
      </c>
      <c r="H156">
        <f t="shared" si="13"/>
        <v>0.6027936018700365</v>
      </c>
      <c r="I156">
        <f t="shared" si="14"/>
        <v>181.50427989999991</v>
      </c>
    </row>
    <row r="157" spans="1:9" x14ac:dyDescent="0.2">
      <c r="A157">
        <v>233</v>
      </c>
      <c r="B157">
        <v>1.084138418</v>
      </c>
      <c r="C157">
        <v>1.7774200060000001</v>
      </c>
      <c r="D157">
        <v>1.8412067080000001</v>
      </c>
      <c r="E157">
        <f t="shared" si="10"/>
        <v>0.60995061062680533</v>
      </c>
      <c r="F157">
        <f t="shared" si="11"/>
        <v>0.58881950260633087</v>
      </c>
      <c r="G157">
        <f t="shared" si="12"/>
        <v>1.7965560165999999</v>
      </c>
      <c r="H157">
        <f t="shared" si="13"/>
        <v>0.60345372367054984</v>
      </c>
      <c r="I157">
        <f t="shared" si="14"/>
        <v>182.58841831799992</v>
      </c>
    </row>
    <row r="158" spans="1:9" x14ac:dyDescent="0.2">
      <c r="A158">
        <v>268</v>
      </c>
      <c r="B158">
        <v>1.036738269</v>
      </c>
      <c r="C158">
        <v>1.733893111</v>
      </c>
      <c r="D158">
        <v>1.6644339939999999</v>
      </c>
      <c r="E158">
        <f t="shared" si="10"/>
        <v>0.59792513299858197</v>
      </c>
      <c r="F158">
        <f t="shared" si="11"/>
        <v>0.62287737016743483</v>
      </c>
      <c r="G158">
        <f t="shared" si="12"/>
        <v>1.7130553759</v>
      </c>
      <c r="H158">
        <f t="shared" si="13"/>
        <v>0.60519833951971425</v>
      </c>
      <c r="I158">
        <f t="shared" si="14"/>
        <v>183.62515658699994</v>
      </c>
    </row>
    <row r="159" spans="1:9" x14ac:dyDescent="0.2">
      <c r="A159">
        <v>230</v>
      </c>
      <c r="B159">
        <v>1.05050344</v>
      </c>
      <c r="C159">
        <v>1.723863395</v>
      </c>
      <c r="D159">
        <v>1.743170047</v>
      </c>
      <c r="E159">
        <f t="shared" si="10"/>
        <v>0.6093890287635001</v>
      </c>
      <c r="F159">
        <f t="shared" si="11"/>
        <v>0.60263968039602278</v>
      </c>
      <c r="G159">
        <f t="shared" si="12"/>
        <v>1.7296553905999998</v>
      </c>
      <c r="H159">
        <f t="shared" si="13"/>
        <v>0.60734840345023355</v>
      </c>
      <c r="I159">
        <f t="shared" si="14"/>
        <v>184.67566002699994</v>
      </c>
    </row>
    <row r="160" spans="1:9" x14ac:dyDescent="0.2">
      <c r="A160">
        <v>315</v>
      </c>
      <c r="B160">
        <v>1.0428211089999999</v>
      </c>
      <c r="C160">
        <v>1.8478660840000001</v>
      </c>
      <c r="D160">
        <v>1.4058498399999999</v>
      </c>
      <c r="E160">
        <f t="shared" si="10"/>
        <v>0.56433803186789799</v>
      </c>
      <c r="F160">
        <f t="shared" si="11"/>
        <v>0.74177275504758033</v>
      </c>
      <c r="G160">
        <f t="shared" si="12"/>
        <v>1.7152612107999998</v>
      </c>
      <c r="H160">
        <f t="shared" si="13"/>
        <v>0.60796635663067722</v>
      </c>
      <c r="I160">
        <f t="shared" si="14"/>
        <v>185.71848113599992</v>
      </c>
    </row>
    <row r="161" spans="1:12" x14ac:dyDescent="0.2">
      <c r="A161">
        <v>307</v>
      </c>
      <c r="B161">
        <v>1.0379224970000001</v>
      </c>
      <c r="C161">
        <v>1.7967749740000001</v>
      </c>
      <c r="D161">
        <v>1.494065373</v>
      </c>
      <c r="E161">
        <f t="shared" si="10"/>
        <v>0.57765858942779336</v>
      </c>
      <c r="F161">
        <f t="shared" si="11"/>
        <v>0.69469684242524776</v>
      </c>
      <c r="G161">
        <f t="shared" si="12"/>
        <v>1.7059620937</v>
      </c>
      <c r="H161">
        <f t="shared" si="13"/>
        <v>0.6084088860080632</v>
      </c>
      <c r="I161">
        <f t="shared" si="14"/>
        <v>186.75640363299993</v>
      </c>
    </row>
    <row r="162" spans="1:12" x14ac:dyDescent="0.2">
      <c r="A162">
        <v>253</v>
      </c>
      <c r="B162">
        <v>1.13943068</v>
      </c>
      <c r="C162">
        <v>1.8709608529999999</v>
      </c>
      <c r="D162">
        <v>1.8687480999999999</v>
      </c>
      <c r="E162">
        <f t="shared" si="10"/>
        <v>0.60900829548249247</v>
      </c>
      <c r="F162">
        <f t="shared" si="11"/>
        <v>0.60972941189880014</v>
      </c>
      <c r="G162">
        <f t="shared" si="12"/>
        <v>1.8702970270999999</v>
      </c>
      <c r="H162">
        <f t="shared" si="13"/>
        <v>0.60922445124491853</v>
      </c>
      <c r="I162">
        <f t="shared" si="14"/>
        <v>187.89583431299994</v>
      </c>
    </row>
    <row r="163" spans="1:12" x14ac:dyDescent="0.2">
      <c r="A163">
        <v>195</v>
      </c>
      <c r="B163">
        <v>1.2898473749999999</v>
      </c>
      <c r="C163">
        <v>2.276004168</v>
      </c>
      <c r="D163">
        <v>1.746611785</v>
      </c>
      <c r="E163">
        <f t="shared" si="10"/>
        <v>0.56671573503023565</v>
      </c>
      <c r="F163">
        <f t="shared" si="11"/>
        <v>0.73848544139990435</v>
      </c>
      <c r="G163">
        <f t="shared" si="12"/>
        <v>2.1171864531</v>
      </c>
      <c r="H163">
        <f t="shared" si="13"/>
        <v>0.60922710567668514</v>
      </c>
      <c r="I163">
        <f t="shared" si="14"/>
        <v>189.18568168799993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 t="shared" si="10"/>
        <v>0.59040051876097033</v>
      </c>
      <c r="F164">
        <f t="shared" si="11"/>
        <v>0.6637627038449857</v>
      </c>
      <c r="G164">
        <f t="shared" si="12"/>
        <v>1.7717288269</v>
      </c>
      <c r="H164">
        <f t="shared" si="13"/>
        <v>0.61064802896107362</v>
      </c>
      <c r="I164">
        <f t="shared" si="14"/>
        <v>190.26758440399993</v>
      </c>
    </row>
    <row r="165" spans="1:12" x14ac:dyDescent="0.2">
      <c r="A165">
        <v>328</v>
      </c>
      <c r="B165">
        <v>1.034316837</v>
      </c>
      <c r="C165">
        <v>1.8410942509999999</v>
      </c>
      <c r="D165">
        <v>1.3382669540000001</v>
      </c>
      <c r="E165">
        <f t="shared" si="10"/>
        <v>0.56179461558701049</v>
      </c>
      <c r="F165">
        <f t="shared" si="11"/>
        <v>0.77287781328567418</v>
      </c>
      <c r="G165">
        <f t="shared" si="12"/>
        <v>1.6902460618999999</v>
      </c>
      <c r="H165">
        <f t="shared" si="13"/>
        <v>0.61193270040063152</v>
      </c>
      <c r="I165">
        <f t="shared" si="14"/>
        <v>191.30190124099994</v>
      </c>
    </row>
    <row r="166" spans="1:12" x14ac:dyDescent="0.2">
      <c r="A166">
        <v>226</v>
      </c>
      <c r="B166">
        <v>1.097306954</v>
      </c>
      <c r="C166">
        <v>1.7319134549999999</v>
      </c>
      <c r="D166">
        <v>1.9271670270000001</v>
      </c>
      <c r="E166">
        <f t="shared" si="10"/>
        <v>0.63358070856952842</v>
      </c>
      <c r="F166">
        <f t="shared" si="11"/>
        <v>0.56938860961530968</v>
      </c>
      <c r="G166">
        <f t="shared" si="12"/>
        <v>1.7904895265999998</v>
      </c>
      <c r="H166">
        <f t="shared" si="13"/>
        <v>0.61285304253284323</v>
      </c>
      <c r="I166">
        <f t="shared" si="14"/>
        <v>192.39920819499994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 t="shared" si="10"/>
        <v>0.59040925322561644</v>
      </c>
      <c r="F167">
        <f t="shared" si="11"/>
        <v>0.67794584943556169</v>
      </c>
      <c r="G167">
        <f t="shared" si="12"/>
        <v>1.6857034096999999</v>
      </c>
      <c r="H167">
        <f t="shared" si="13"/>
        <v>0.61420100537392897</v>
      </c>
      <c r="I167">
        <f t="shared" si="14"/>
        <v>193.43456892399993</v>
      </c>
    </row>
    <row r="168" spans="1:12" x14ac:dyDescent="0.2">
      <c r="A168">
        <v>255</v>
      </c>
      <c r="B168">
        <v>1.087456338</v>
      </c>
      <c r="C168">
        <v>1.724269928</v>
      </c>
      <c r="D168">
        <v>1.8719239940000001</v>
      </c>
      <c r="E168">
        <f t="shared" si="10"/>
        <v>0.63067639256537567</v>
      </c>
      <c r="F168">
        <f t="shared" si="11"/>
        <v>0.58092975007830361</v>
      </c>
      <c r="G168">
        <f t="shared" si="12"/>
        <v>1.7685661477999999</v>
      </c>
      <c r="H168">
        <f t="shared" si="13"/>
        <v>0.61488021771350565</v>
      </c>
      <c r="I168">
        <f t="shared" si="14"/>
        <v>194.52202526199994</v>
      </c>
    </row>
    <row r="169" spans="1:12" x14ac:dyDescent="0.2">
      <c r="A169">
        <v>254</v>
      </c>
      <c r="B169">
        <v>1.1069176970000001</v>
      </c>
      <c r="C169">
        <v>1.7390538740000001</v>
      </c>
      <c r="D169">
        <v>1.884235042</v>
      </c>
      <c r="E169">
        <f t="shared" si="10"/>
        <v>0.63650569631519072</v>
      </c>
      <c r="F169">
        <f t="shared" si="11"/>
        <v>0.5874626425719558</v>
      </c>
      <c r="G169">
        <f t="shared" si="12"/>
        <v>1.7826082243999999</v>
      </c>
      <c r="H169">
        <f t="shared" si="13"/>
        <v>0.6209539941803941</v>
      </c>
      <c r="I169">
        <f t="shared" si="14"/>
        <v>195.62894295899994</v>
      </c>
    </row>
    <row r="170" spans="1:12" x14ac:dyDescent="0.2">
      <c r="A170">
        <v>243</v>
      </c>
      <c r="B170">
        <v>1.1438478430000001</v>
      </c>
      <c r="C170">
        <v>1.8345145410000001</v>
      </c>
      <c r="D170">
        <v>1.8515571609999999</v>
      </c>
      <c r="E170">
        <f t="shared" si="10"/>
        <v>0.62351527744036561</v>
      </c>
      <c r="F170">
        <f t="shared" si="11"/>
        <v>0.61777614382816248</v>
      </c>
      <c r="G170">
        <f t="shared" si="12"/>
        <v>1.8396273270000001</v>
      </c>
      <c r="H170">
        <f t="shared" si="13"/>
        <v>0.62178237201191566</v>
      </c>
      <c r="I170">
        <f t="shared" si="14"/>
        <v>196.77279080199995</v>
      </c>
    </row>
    <row r="171" spans="1:12" x14ac:dyDescent="0.2">
      <c r="A171">
        <v>206</v>
      </c>
      <c r="B171">
        <v>1.3245479149999999</v>
      </c>
      <c r="C171">
        <v>2.2471239089999999</v>
      </c>
      <c r="D171">
        <v>1.8188389300000001</v>
      </c>
      <c r="E171">
        <f t="shared" si="10"/>
        <v>0.5894414231876699</v>
      </c>
      <c r="F171">
        <f t="shared" si="11"/>
        <v>0.7282381596043801</v>
      </c>
      <c r="G171">
        <f t="shared" si="12"/>
        <v>2.1186384153</v>
      </c>
      <c r="H171">
        <f t="shared" si="13"/>
        <v>0.62518828386883729</v>
      </c>
      <c r="I171">
        <f t="shared" si="14"/>
        <v>198.09733871699996</v>
      </c>
    </row>
    <row r="172" spans="1:12" x14ac:dyDescent="0.2">
      <c r="A172">
        <v>221</v>
      </c>
      <c r="B172">
        <v>1.1008007049999999</v>
      </c>
      <c r="C172">
        <v>1.746418214</v>
      </c>
      <c r="D172">
        <v>1.791825453</v>
      </c>
      <c r="E172">
        <f t="shared" si="10"/>
        <v>0.63031907029801504</v>
      </c>
      <c r="F172">
        <f t="shared" si="11"/>
        <v>0.61434594712166979</v>
      </c>
      <c r="G172">
        <f t="shared" si="12"/>
        <v>1.7600403857</v>
      </c>
      <c r="H172">
        <f t="shared" si="13"/>
        <v>0.62544059439987876</v>
      </c>
      <c r="I172" s="1">
        <f t="shared" si="14"/>
        <v>199.19813942199997</v>
      </c>
      <c r="J172">
        <f>200-I172</f>
        <v>0.80186057800003141</v>
      </c>
      <c r="K172">
        <f>J172/B173</f>
        <v>0.73246635580964492</v>
      </c>
    </row>
    <row r="173" spans="1:12" x14ac:dyDescent="0.2">
      <c r="A173" s="1">
        <v>341</v>
      </c>
      <c r="B173">
        <v>1.094740491</v>
      </c>
      <c r="C173">
        <v>1.698237156</v>
      </c>
      <c r="D173">
        <v>1.8676314190000001</v>
      </c>
      <c r="E173">
        <f t="shared" si="10"/>
        <v>0.64463345836722463</v>
      </c>
      <c r="F173">
        <f t="shared" si="11"/>
        <v>0.58616517149093861</v>
      </c>
      <c r="G173">
        <f t="shared" si="12"/>
        <v>1.7490554348999998</v>
      </c>
      <c r="H173">
        <f t="shared" si="13"/>
        <v>0.62590382737788441</v>
      </c>
      <c r="I173">
        <f t="shared" si="14"/>
        <v>200.29287991299998</v>
      </c>
      <c r="K173">
        <f>K172*C173</f>
        <v>1.2439015809558556</v>
      </c>
      <c r="L173">
        <f>K172*D173</f>
        <v>1.367977179470526</v>
      </c>
    </row>
    <row r="174" spans="1:12" x14ac:dyDescent="0.2">
      <c r="A174">
        <v>251</v>
      </c>
      <c r="B174">
        <v>1.1470348589999999</v>
      </c>
      <c r="C174">
        <v>1.8368923939999999</v>
      </c>
      <c r="D174">
        <v>1.764332749</v>
      </c>
      <c r="E174">
        <f t="shared" si="10"/>
        <v>0.62444314253064515</v>
      </c>
      <c r="F174">
        <f t="shared" si="11"/>
        <v>0.65012388374592256</v>
      </c>
      <c r="G174">
        <f t="shared" si="12"/>
        <v>1.8151245004999998</v>
      </c>
      <c r="H174">
        <f t="shared" si="13"/>
        <v>0.63193178136487838</v>
      </c>
      <c r="I174">
        <f t="shared" si="14"/>
        <v>201.43991477199998</v>
      </c>
      <c r="K174" t="s">
        <v>6</v>
      </c>
      <c r="L174" t="s">
        <v>7</v>
      </c>
    </row>
    <row r="175" spans="1:12" x14ac:dyDescent="0.2">
      <c r="A175">
        <v>321</v>
      </c>
      <c r="B175">
        <v>1.0412181979999999</v>
      </c>
      <c r="C175">
        <v>1.781906539</v>
      </c>
      <c r="D175">
        <v>1.328592269</v>
      </c>
      <c r="E175">
        <f t="shared" si="10"/>
        <v>0.58432817614796351</v>
      </c>
      <c r="F175">
        <f t="shared" si="11"/>
        <v>0.78370032875752038</v>
      </c>
      <c r="G175">
        <f t="shared" si="12"/>
        <v>1.6459122580000001</v>
      </c>
      <c r="H175">
        <f t="shared" si="13"/>
        <v>0.63260856885847427</v>
      </c>
      <c r="I175">
        <f t="shared" si="14"/>
        <v>202.48113296999998</v>
      </c>
    </row>
    <row r="176" spans="1:12" x14ac:dyDescent="0.2">
      <c r="A176">
        <v>279</v>
      </c>
      <c r="B176">
        <v>1.065275653</v>
      </c>
      <c r="C176">
        <v>1.690441442</v>
      </c>
      <c r="D176">
        <v>1.6549524289999999</v>
      </c>
      <c r="E176">
        <f t="shared" si="10"/>
        <v>0.63017601588118188</v>
      </c>
      <c r="F176">
        <f t="shared" si="11"/>
        <v>0.64368959151514082</v>
      </c>
      <c r="G176">
        <f t="shared" si="12"/>
        <v>1.6797947380999998</v>
      </c>
      <c r="H176">
        <f t="shared" si="13"/>
        <v>0.63417013331338534</v>
      </c>
    </row>
    <row r="177" spans="1:8" x14ac:dyDescent="0.2">
      <c r="A177">
        <v>320</v>
      </c>
      <c r="B177">
        <v>1.049282694</v>
      </c>
      <c r="C177">
        <v>1.769689587</v>
      </c>
      <c r="D177">
        <v>1.3854121399999999</v>
      </c>
      <c r="E177">
        <f t="shared" si="10"/>
        <v>0.59291906428559438</v>
      </c>
      <c r="F177">
        <f t="shared" si="11"/>
        <v>0.75737945677305818</v>
      </c>
      <c r="G177">
        <f t="shared" si="12"/>
        <v>1.6544063528999999</v>
      </c>
      <c r="H177">
        <f t="shared" si="13"/>
        <v>0.63423516970949612</v>
      </c>
    </row>
    <row r="178" spans="1:8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 t="shared" si="10"/>
        <v>0.6238154832483197</v>
      </c>
      <c r="F178">
        <f t="shared" si="11"/>
        <v>0.68015269209908158</v>
      </c>
      <c r="G178">
        <f t="shared" si="12"/>
        <v>1.6699224518</v>
      </c>
      <c r="H178">
        <f t="shared" si="13"/>
        <v>0.63971172544480659</v>
      </c>
    </row>
    <row r="179" spans="1:8" x14ac:dyDescent="0.2">
      <c r="A179">
        <v>311</v>
      </c>
      <c r="B179">
        <v>1.037756307</v>
      </c>
      <c r="C179">
        <v>1.7321667519999999</v>
      </c>
      <c r="D179">
        <v>1.365631204</v>
      </c>
      <c r="E179">
        <f t="shared" si="10"/>
        <v>0.59910877852942424</v>
      </c>
      <c r="F179">
        <f t="shared" si="11"/>
        <v>0.75990963296705683</v>
      </c>
      <c r="G179">
        <f t="shared" si="12"/>
        <v>1.6222060876</v>
      </c>
      <c r="H179">
        <f t="shared" si="13"/>
        <v>0.63971915463301332</v>
      </c>
    </row>
    <row r="180" spans="1:8" x14ac:dyDescent="0.2">
      <c r="A180">
        <v>245</v>
      </c>
      <c r="B180">
        <v>1.1104290720000001</v>
      </c>
      <c r="C180">
        <v>1.708297706</v>
      </c>
      <c r="D180">
        <v>1.7706862219999999</v>
      </c>
      <c r="E180">
        <f t="shared" si="10"/>
        <v>0.65002081785854726</v>
      </c>
      <c r="F180">
        <f t="shared" si="11"/>
        <v>0.62711792648714704</v>
      </c>
      <c r="G180">
        <f t="shared" si="12"/>
        <v>1.7270142607999999</v>
      </c>
      <c r="H180">
        <f t="shared" si="13"/>
        <v>0.64297620303703762</v>
      </c>
    </row>
    <row r="181" spans="1:8" x14ac:dyDescent="0.2">
      <c r="A181">
        <v>280</v>
      </c>
      <c r="B181">
        <v>1.0706961699999999</v>
      </c>
      <c r="C181">
        <v>1.700110198</v>
      </c>
      <c r="D181">
        <v>1.5803189449999999</v>
      </c>
      <c r="E181">
        <f t="shared" si="10"/>
        <v>0.62978045261981308</v>
      </c>
      <c r="F181">
        <f t="shared" si="11"/>
        <v>0.67751903714601103</v>
      </c>
      <c r="G181">
        <f t="shared" si="12"/>
        <v>1.6641728220999998</v>
      </c>
      <c r="H181">
        <f t="shared" si="13"/>
        <v>0.64338039642355249</v>
      </c>
    </row>
    <row r="182" spans="1:8" x14ac:dyDescent="0.2">
      <c r="A182">
        <v>270</v>
      </c>
      <c r="B182">
        <v>1.138391672</v>
      </c>
      <c r="C182">
        <v>1.8498130660000001</v>
      </c>
      <c r="D182">
        <v>1.5688694030000001</v>
      </c>
      <c r="E182">
        <f t="shared" si="10"/>
        <v>0.61540903398505886</v>
      </c>
      <c r="F182">
        <f t="shared" si="11"/>
        <v>0.72561276918471462</v>
      </c>
      <c r="G182">
        <f t="shared" si="12"/>
        <v>1.7655299671</v>
      </c>
      <c r="H182">
        <f t="shared" si="13"/>
        <v>0.64478751038697113</v>
      </c>
    </row>
    <row r="183" spans="1:8" x14ac:dyDescent="0.2">
      <c r="A183">
        <v>290</v>
      </c>
      <c r="B183">
        <v>1.1025643439999999</v>
      </c>
      <c r="C183">
        <v>1.7254671610000001</v>
      </c>
      <c r="D183">
        <v>1.657033218</v>
      </c>
      <c r="E183">
        <f t="shared" si="10"/>
        <v>0.63899468440825336</v>
      </c>
      <c r="F183">
        <f t="shared" si="11"/>
        <v>0.66538457528978756</v>
      </c>
      <c r="G183">
        <f t="shared" si="12"/>
        <v>1.7049369780999999</v>
      </c>
      <c r="H183">
        <f t="shared" si="13"/>
        <v>0.64668920796633167</v>
      </c>
    </row>
    <row r="184" spans="1:8" x14ac:dyDescent="0.2">
      <c r="A184">
        <v>227</v>
      </c>
      <c r="B184">
        <v>1.1246076149999999</v>
      </c>
      <c r="C184">
        <v>1.7322226519999999</v>
      </c>
      <c r="D184">
        <v>1.7464060219999999</v>
      </c>
      <c r="E184">
        <f t="shared" si="10"/>
        <v>0.649228096458353</v>
      </c>
      <c r="F184">
        <f t="shared" si="11"/>
        <v>0.64395541519725708</v>
      </c>
      <c r="G184">
        <f t="shared" si="12"/>
        <v>1.7364776629999998</v>
      </c>
      <c r="H184">
        <f t="shared" si="13"/>
        <v>0.64763724806980139</v>
      </c>
    </row>
    <row r="185" spans="1:8" x14ac:dyDescent="0.2">
      <c r="A185">
        <v>273</v>
      </c>
      <c r="B185">
        <v>1.07703594</v>
      </c>
      <c r="C185">
        <v>1.805264056</v>
      </c>
      <c r="D185">
        <v>1.3199669510000001</v>
      </c>
      <c r="E185">
        <f t="shared" si="10"/>
        <v>0.59660853292921268</v>
      </c>
      <c r="F185">
        <f t="shared" si="11"/>
        <v>0.81595674738980639</v>
      </c>
      <c r="G185">
        <f t="shared" si="12"/>
        <v>1.6596749245</v>
      </c>
      <c r="H185">
        <f t="shared" si="13"/>
        <v>0.64894391311266697</v>
      </c>
    </row>
    <row r="186" spans="1:8" x14ac:dyDescent="0.2">
      <c r="A186">
        <v>309</v>
      </c>
      <c r="B186">
        <v>1.098788323</v>
      </c>
      <c r="C186">
        <v>1.815798636</v>
      </c>
      <c r="D186">
        <v>1.3756481869999999</v>
      </c>
      <c r="E186">
        <f t="shared" si="10"/>
        <v>0.60512674765551477</v>
      </c>
      <c r="F186">
        <f t="shared" si="11"/>
        <v>0.79874224629789015</v>
      </c>
      <c r="G186">
        <f t="shared" si="12"/>
        <v>1.6837535012999998</v>
      </c>
      <c r="H186">
        <f t="shared" si="13"/>
        <v>0.652582650697767</v>
      </c>
    </row>
    <row r="187" spans="1:8" x14ac:dyDescent="0.2">
      <c r="A187">
        <v>306</v>
      </c>
      <c r="B187">
        <v>1.1022108859999999</v>
      </c>
      <c r="C187">
        <v>1.696304638</v>
      </c>
      <c r="D187">
        <v>1.6641635859999999</v>
      </c>
      <c r="E187">
        <f t="shared" si="10"/>
        <v>0.64977178114630607</v>
      </c>
      <c r="F187">
        <f t="shared" si="11"/>
        <v>0.6623212376911124</v>
      </c>
      <c r="G187">
        <f t="shared" si="12"/>
        <v>1.6866623223999997</v>
      </c>
      <c r="H187">
        <f t="shared" si="13"/>
        <v>0.65348639817342502</v>
      </c>
    </row>
    <row r="188" spans="1:8" x14ac:dyDescent="0.2">
      <c r="A188">
        <v>266</v>
      </c>
      <c r="B188">
        <v>1.08001328</v>
      </c>
      <c r="C188">
        <v>1.6934569900000001</v>
      </c>
      <c r="D188">
        <v>1.55107683</v>
      </c>
      <c r="E188">
        <f t="shared" si="10"/>
        <v>0.63775654556186867</v>
      </c>
      <c r="F188">
        <f t="shared" si="11"/>
        <v>0.6962990221445059</v>
      </c>
      <c r="G188">
        <f t="shared" si="12"/>
        <v>1.6507429419999999</v>
      </c>
      <c r="H188">
        <f t="shared" si="13"/>
        <v>0.65425891125815272</v>
      </c>
    </row>
    <row r="189" spans="1:8" x14ac:dyDescent="0.2">
      <c r="A189">
        <v>282</v>
      </c>
      <c r="B189">
        <v>1.1531599299999999</v>
      </c>
      <c r="C189">
        <v>1.863417841</v>
      </c>
      <c r="D189">
        <v>1.5264688399999999</v>
      </c>
      <c r="E189">
        <f t="shared" si="10"/>
        <v>0.61884130581317109</v>
      </c>
      <c r="F189">
        <f t="shared" si="11"/>
        <v>0.75544282318923717</v>
      </c>
      <c r="G189">
        <f t="shared" si="12"/>
        <v>1.7623331406999998</v>
      </c>
      <c r="H189">
        <f t="shared" si="13"/>
        <v>0.65433708495203358</v>
      </c>
    </row>
    <row r="190" spans="1:8" x14ac:dyDescent="0.2">
      <c r="A190">
        <v>238</v>
      </c>
      <c r="B190">
        <v>1.161667335</v>
      </c>
      <c r="C190">
        <v>1.7400784490000001</v>
      </c>
      <c r="D190">
        <v>1.850967408</v>
      </c>
      <c r="E190">
        <f t="shared" si="10"/>
        <v>0.66759480623853173</v>
      </c>
      <c r="F190">
        <f t="shared" si="11"/>
        <v>0.62760010250812581</v>
      </c>
      <c r="G190">
        <f t="shared" si="12"/>
        <v>1.7733451366999999</v>
      </c>
      <c r="H190">
        <f t="shared" si="13"/>
        <v>0.65507120467352165</v>
      </c>
    </row>
    <row r="191" spans="1:8" x14ac:dyDescent="0.2">
      <c r="A191">
        <v>241</v>
      </c>
      <c r="B191">
        <v>1.2381965580000001</v>
      </c>
      <c r="C191">
        <v>1.8745837519999999</v>
      </c>
      <c r="D191">
        <v>1.909812361</v>
      </c>
      <c r="E191">
        <f t="shared" si="10"/>
        <v>0.66051813192073383</v>
      </c>
      <c r="F191">
        <f t="shared" si="11"/>
        <v>0.64833414176441184</v>
      </c>
      <c r="G191">
        <f t="shared" si="12"/>
        <v>1.8851523346999999</v>
      </c>
      <c r="H191">
        <f t="shared" si="13"/>
        <v>0.65681512056533331</v>
      </c>
    </row>
    <row r="192" spans="1:8" x14ac:dyDescent="0.2">
      <c r="A192">
        <v>312</v>
      </c>
      <c r="B192">
        <v>1.0628310830000001</v>
      </c>
      <c r="C192">
        <v>1.711471996</v>
      </c>
      <c r="D192">
        <v>1.389433505</v>
      </c>
      <c r="E192">
        <f t="shared" si="10"/>
        <v>0.62100407455337647</v>
      </c>
      <c r="F192">
        <f t="shared" si="11"/>
        <v>0.76493842934930523</v>
      </c>
      <c r="G192">
        <f t="shared" si="12"/>
        <v>1.6148604487</v>
      </c>
      <c r="H192">
        <f t="shared" si="13"/>
        <v>0.65815661276217619</v>
      </c>
    </row>
    <row r="193" spans="1:8" x14ac:dyDescent="0.2">
      <c r="A193">
        <v>296</v>
      </c>
      <c r="B193">
        <v>1.062453168</v>
      </c>
      <c r="C193">
        <v>1.750177731</v>
      </c>
      <c r="D193">
        <v>1.2917606530000001</v>
      </c>
      <c r="E193">
        <f t="shared" si="10"/>
        <v>0.60705444320385993</v>
      </c>
      <c r="F193">
        <f t="shared" si="11"/>
        <v>0.82248454118225878</v>
      </c>
      <c r="G193">
        <f t="shared" si="12"/>
        <v>1.6126526076000001</v>
      </c>
      <c r="H193">
        <f t="shared" si="13"/>
        <v>0.65882333429589401</v>
      </c>
    </row>
    <row r="194" spans="1:8" x14ac:dyDescent="0.2">
      <c r="A194">
        <v>248</v>
      </c>
      <c r="B194">
        <v>1.152865649</v>
      </c>
      <c r="C194">
        <v>1.684610422</v>
      </c>
      <c r="D194">
        <v>1.893929148</v>
      </c>
      <c r="E194">
        <f t="shared" ref="E194:E257" si="15">$B194/C194</f>
        <v>0.68435148800236967</v>
      </c>
      <c r="F194">
        <f t="shared" ref="F194:F257" si="16">$B194/D194</f>
        <v>0.60871635573982941</v>
      </c>
      <c r="G194">
        <f t="shared" ref="G194:G257" si="17">$L$5*C194+$L$6*D194</f>
        <v>1.7474060397999998</v>
      </c>
      <c r="H194">
        <f t="shared" ref="H194:H257" si="18">B194/G194</f>
        <v>0.65975830616446296</v>
      </c>
    </row>
    <row r="195" spans="1:8" x14ac:dyDescent="0.2">
      <c r="A195">
        <v>244</v>
      </c>
      <c r="B195">
        <v>1.146990929</v>
      </c>
      <c r="C195">
        <v>1.729149649</v>
      </c>
      <c r="D195">
        <v>1.7436012080000001</v>
      </c>
      <c r="E195">
        <f t="shared" si="15"/>
        <v>0.66332658348184415</v>
      </c>
      <c r="F195">
        <f t="shared" si="16"/>
        <v>0.65782870746898447</v>
      </c>
      <c r="G195">
        <f t="shared" si="17"/>
        <v>1.7334851166999998</v>
      </c>
      <c r="H195">
        <f t="shared" si="18"/>
        <v>0.66166759549888909</v>
      </c>
    </row>
    <row r="196" spans="1:8" x14ac:dyDescent="0.2">
      <c r="A196">
        <v>231</v>
      </c>
      <c r="B196">
        <v>1.1650902110000001</v>
      </c>
      <c r="C196">
        <v>1.7561442819999999</v>
      </c>
      <c r="D196">
        <v>1.7464814529999999</v>
      </c>
      <c r="E196">
        <f t="shared" si="15"/>
        <v>0.66343649718411923</v>
      </c>
      <c r="F196">
        <f t="shared" si="16"/>
        <v>0.66710711928757038</v>
      </c>
      <c r="G196">
        <f t="shared" si="17"/>
        <v>1.7532454333</v>
      </c>
      <c r="H196">
        <f t="shared" si="18"/>
        <v>0.66453343546262078</v>
      </c>
    </row>
    <row r="197" spans="1:8" x14ac:dyDescent="0.2">
      <c r="A197">
        <v>239</v>
      </c>
      <c r="B197">
        <v>1.213976095</v>
      </c>
      <c r="C197">
        <v>1.826535091</v>
      </c>
      <c r="D197">
        <v>1.8210137639999999</v>
      </c>
      <c r="E197">
        <f t="shared" si="15"/>
        <v>0.66463332732105718</v>
      </c>
      <c r="F197">
        <f t="shared" si="16"/>
        <v>0.66664850041188384</v>
      </c>
      <c r="G197">
        <f t="shared" si="17"/>
        <v>1.8248786928999998</v>
      </c>
      <c r="H197">
        <f t="shared" si="18"/>
        <v>0.6652365988617106</v>
      </c>
    </row>
    <row r="198" spans="1:8" x14ac:dyDescent="0.2">
      <c r="A198">
        <v>242</v>
      </c>
      <c r="B198">
        <v>1.288809058</v>
      </c>
      <c r="C198">
        <v>1.9973807370000001</v>
      </c>
      <c r="D198">
        <v>1.790989924</v>
      </c>
      <c r="E198">
        <f t="shared" si="15"/>
        <v>0.64524956815982348</v>
      </c>
      <c r="F198">
        <f t="shared" si="16"/>
        <v>0.71960709590234406</v>
      </c>
      <c r="G198">
        <f t="shared" si="17"/>
        <v>1.9354634931000001</v>
      </c>
      <c r="H198">
        <f t="shared" si="18"/>
        <v>0.66589169085061672</v>
      </c>
    </row>
    <row r="199" spans="1:8" x14ac:dyDescent="0.2">
      <c r="A199">
        <v>235</v>
      </c>
      <c r="B199">
        <v>1.154584469</v>
      </c>
      <c r="C199">
        <v>1.687058822</v>
      </c>
      <c r="D199">
        <v>1.824254168</v>
      </c>
      <c r="E199">
        <f t="shared" si="15"/>
        <v>0.68437712659671568</v>
      </c>
      <c r="F199">
        <f t="shared" si="16"/>
        <v>0.63290767769812217</v>
      </c>
      <c r="G199">
        <f t="shared" si="17"/>
        <v>1.7282174257999998</v>
      </c>
      <c r="H199">
        <f t="shared" si="18"/>
        <v>0.66807824742626787</v>
      </c>
    </row>
    <row r="200" spans="1:8" x14ac:dyDescent="0.2">
      <c r="A200">
        <v>240</v>
      </c>
      <c r="B200">
        <v>1.165959982</v>
      </c>
      <c r="C200">
        <v>1.700642923</v>
      </c>
      <c r="D200">
        <v>1.8354370769999999</v>
      </c>
      <c r="E200">
        <f t="shared" si="15"/>
        <v>0.68559952605641716</v>
      </c>
      <c r="F200">
        <f t="shared" si="16"/>
        <v>0.63524922570799736</v>
      </c>
      <c r="G200">
        <f t="shared" si="17"/>
        <v>1.7410811691999997</v>
      </c>
      <c r="H200">
        <f t="shared" si="18"/>
        <v>0.66967583282503762</v>
      </c>
    </row>
    <row r="201" spans="1:8" x14ac:dyDescent="0.2">
      <c r="A201">
        <v>256</v>
      </c>
      <c r="B201">
        <v>1.1638799740000001</v>
      </c>
      <c r="C201">
        <v>1.736342434</v>
      </c>
      <c r="D201">
        <v>1.738436584</v>
      </c>
      <c r="E201">
        <f t="shared" si="15"/>
        <v>0.67030555218234111</v>
      </c>
      <c r="F201">
        <f t="shared" si="16"/>
        <v>0.66949809082020562</v>
      </c>
      <c r="G201">
        <f t="shared" si="17"/>
        <v>1.7369706790000001</v>
      </c>
      <c r="H201">
        <f t="shared" si="18"/>
        <v>0.67006310933818591</v>
      </c>
    </row>
    <row r="202" spans="1:8" x14ac:dyDescent="0.2">
      <c r="A202">
        <v>342</v>
      </c>
      <c r="B202">
        <v>1.155990735</v>
      </c>
      <c r="C202">
        <v>1.873076218</v>
      </c>
      <c r="D202">
        <v>1.365610829</v>
      </c>
      <c r="E202">
        <f t="shared" si="15"/>
        <v>0.61716161034510553</v>
      </c>
      <c r="F202">
        <f t="shared" si="16"/>
        <v>0.84650085547908327</v>
      </c>
      <c r="G202">
        <f t="shared" si="17"/>
        <v>1.7208366012999998</v>
      </c>
      <c r="H202">
        <f t="shared" si="18"/>
        <v>0.67176089474544587</v>
      </c>
    </row>
    <row r="203" spans="1:8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 t="shared" si="15"/>
        <v>0.64851321418475805</v>
      </c>
      <c r="F203">
        <f t="shared" si="16"/>
        <v>0.73401494745770846</v>
      </c>
      <c r="G203">
        <f t="shared" si="17"/>
        <v>1.6642978949999998</v>
      </c>
      <c r="H203">
        <f t="shared" si="18"/>
        <v>0.67199646731512575</v>
      </c>
    </row>
    <row r="204" spans="1:8" x14ac:dyDescent="0.2">
      <c r="A204">
        <v>2</v>
      </c>
      <c r="B204">
        <v>1.2616984229999999</v>
      </c>
      <c r="C204">
        <v>2.1891385809999999</v>
      </c>
      <c r="D204">
        <v>1.1241818029999999</v>
      </c>
      <c r="E204">
        <f t="shared" si="15"/>
        <v>0.57634470195288201</v>
      </c>
      <c r="F204">
        <f t="shared" si="16"/>
        <v>1.1223259615420051</v>
      </c>
      <c r="G204">
        <f t="shared" si="17"/>
        <v>1.8696515475999997</v>
      </c>
      <c r="H204">
        <f t="shared" si="18"/>
        <v>0.67483078577909017</v>
      </c>
    </row>
    <row r="205" spans="1:8" x14ac:dyDescent="0.2">
      <c r="A205">
        <v>272</v>
      </c>
      <c r="B205">
        <v>1.2032670379999999</v>
      </c>
      <c r="C205">
        <v>1.8348068559999999</v>
      </c>
      <c r="D205">
        <v>1.655578072</v>
      </c>
      <c r="E205">
        <f t="shared" si="15"/>
        <v>0.65580038251176009</v>
      </c>
      <c r="F205">
        <f t="shared" si="16"/>
        <v>0.72679570861095577</v>
      </c>
      <c r="G205">
        <f t="shared" si="17"/>
        <v>1.7810382207999997</v>
      </c>
      <c r="H205">
        <f t="shared" si="18"/>
        <v>0.67559866147034231</v>
      </c>
    </row>
    <row r="206" spans="1:8" x14ac:dyDescent="0.2">
      <c r="A206">
        <v>264</v>
      </c>
      <c r="B206">
        <v>1.262900709</v>
      </c>
      <c r="C206">
        <v>1.92153285</v>
      </c>
      <c r="D206">
        <v>1.744744673</v>
      </c>
      <c r="E206">
        <f t="shared" si="15"/>
        <v>0.65723607535515205</v>
      </c>
      <c r="F206">
        <f t="shared" si="16"/>
        <v>0.7238312450775426</v>
      </c>
      <c r="G206">
        <f t="shared" si="17"/>
        <v>1.8684963968999999</v>
      </c>
      <c r="H206">
        <f t="shared" si="18"/>
        <v>0.67589143393332918</v>
      </c>
    </row>
    <row r="207" spans="1:8" x14ac:dyDescent="0.2">
      <c r="A207">
        <v>297</v>
      </c>
      <c r="B207">
        <v>1.160832844</v>
      </c>
      <c r="C207">
        <v>1.8476828590000001</v>
      </c>
      <c r="D207">
        <v>1.369562486</v>
      </c>
      <c r="E207">
        <f t="shared" si="15"/>
        <v>0.62826411921592651</v>
      </c>
      <c r="F207">
        <f t="shared" si="16"/>
        <v>0.84759392569986036</v>
      </c>
      <c r="G207">
        <f t="shared" si="17"/>
        <v>1.7042467471</v>
      </c>
      <c r="H207">
        <f t="shared" si="18"/>
        <v>0.68114129950684066</v>
      </c>
    </row>
    <row r="208" spans="1:8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 t="shared" si="15"/>
        <v>0.671811184653476</v>
      </c>
      <c r="F208">
        <f t="shared" si="16"/>
        <v>0.71217230020403866</v>
      </c>
      <c r="G208">
        <f t="shared" si="17"/>
        <v>1.9069737085999998</v>
      </c>
      <c r="H208">
        <f t="shared" si="18"/>
        <v>0.68343085807764148</v>
      </c>
    </row>
    <row r="209" spans="1:8" x14ac:dyDescent="0.2">
      <c r="A209">
        <v>252</v>
      </c>
      <c r="B209">
        <v>1.2716866469999999</v>
      </c>
      <c r="C209">
        <v>1.8739484609999999</v>
      </c>
      <c r="D209">
        <v>1.814237219</v>
      </c>
      <c r="E209">
        <f t="shared" si="15"/>
        <v>0.67861345894293512</v>
      </c>
      <c r="F209">
        <f t="shared" si="16"/>
        <v>0.70094838408229121</v>
      </c>
      <c r="G209">
        <f t="shared" si="17"/>
        <v>1.8560350883999996</v>
      </c>
      <c r="H209">
        <f t="shared" si="18"/>
        <v>0.68516304187775945</v>
      </c>
    </row>
    <row r="210" spans="1:8" x14ac:dyDescent="0.2">
      <c r="A210">
        <v>222</v>
      </c>
      <c r="B210">
        <v>1.266328785</v>
      </c>
      <c r="C210">
        <v>1.818110841</v>
      </c>
      <c r="D210">
        <v>1.909049384</v>
      </c>
      <c r="E210">
        <f t="shared" si="15"/>
        <v>0.69650802164706971</v>
      </c>
      <c r="F210">
        <f t="shared" si="16"/>
        <v>0.6633295060951655</v>
      </c>
      <c r="G210">
        <f t="shared" si="17"/>
        <v>1.8453924039</v>
      </c>
      <c r="H210">
        <f t="shared" si="18"/>
        <v>0.68621111820108105</v>
      </c>
    </row>
    <row r="211" spans="1:8" x14ac:dyDescent="0.2">
      <c r="A211">
        <v>284</v>
      </c>
      <c r="B211">
        <v>1.195258065</v>
      </c>
      <c r="C211">
        <v>1.774820821</v>
      </c>
      <c r="D211">
        <v>1.659924827</v>
      </c>
      <c r="E211">
        <f t="shared" si="15"/>
        <v>0.6734528076623234</v>
      </c>
      <c r="F211">
        <f t="shared" si="16"/>
        <v>0.72006758713296837</v>
      </c>
      <c r="G211">
        <f t="shared" si="17"/>
        <v>1.7403520227999998</v>
      </c>
      <c r="H211">
        <f t="shared" si="18"/>
        <v>0.68679097638935449</v>
      </c>
    </row>
    <row r="212" spans="1:8" x14ac:dyDescent="0.2">
      <c r="A212">
        <v>260</v>
      </c>
      <c r="B212">
        <v>1.2734811559999999</v>
      </c>
      <c r="C212">
        <v>1.8178910129999999</v>
      </c>
      <c r="D212">
        <v>1.931082306</v>
      </c>
      <c r="E212">
        <f t="shared" si="15"/>
        <v>0.70052668003370566</v>
      </c>
      <c r="F212">
        <f t="shared" si="16"/>
        <v>0.65946498087793048</v>
      </c>
      <c r="G212">
        <f t="shared" si="17"/>
        <v>1.8518484008999998</v>
      </c>
      <c r="H212">
        <f t="shared" si="18"/>
        <v>0.68768110574336805</v>
      </c>
    </row>
    <row r="213" spans="1:8" x14ac:dyDescent="0.2">
      <c r="A213">
        <v>267</v>
      </c>
      <c r="B213">
        <v>1.1609995420000001</v>
      </c>
      <c r="C213">
        <v>1.7775612409999999</v>
      </c>
      <c r="D213">
        <v>1.479384408</v>
      </c>
      <c r="E213">
        <f t="shared" si="15"/>
        <v>0.65314179631125302</v>
      </c>
      <c r="F213">
        <f t="shared" si="16"/>
        <v>0.78478557413591454</v>
      </c>
      <c r="G213">
        <f t="shared" si="17"/>
        <v>1.6881081911</v>
      </c>
      <c r="H213">
        <f t="shared" si="18"/>
        <v>0.68775185626193369</v>
      </c>
    </row>
    <row r="214" spans="1:8" x14ac:dyDescent="0.2">
      <c r="A214">
        <v>322</v>
      </c>
      <c r="B214">
        <v>1.159499056</v>
      </c>
      <c r="C214">
        <v>1.8027722349999999</v>
      </c>
      <c r="D214">
        <v>1.3755258779999999</v>
      </c>
      <c r="E214">
        <f t="shared" si="15"/>
        <v>0.64317556787754726</v>
      </c>
      <c r="F214">
        <f t="shared" si="16"/>
        <v>0.84294964896327462</v>
      </c>
      <c r="G214">
        <f t="shared" si="17"/>
        <v>1.6745983278999999</v>
      </c>
      <c r="H214">
        <f t="shared" si="18"/>
        <v>0.69240428387029929</v>
      </c>
    </row>
    <row r="215" spans="1:8" x14ac:dyDescent="0.2">
      <c r="A215">
        <v>224</v>
      </c>
      <c r="B215">
        <v>1.267948879</v>
      </c>
      <c r="C215">
        <v>1.8060033419999999</v>
      </c>
      <c r="D215">
        <v>1.8738738109999999</v>
      </c>
      <c r="E215">
        <f t="shared" si="15"/>
        <v>0.70207449206370298</v>
      </c>
      <c r="F215">
        <f t="shared" si="16"/>
        <v>0.67664581870822682</v>
      </c>
      <c r="G215">
        <f t="shared" si="17"/>
        <v>1.8263644826999998</v>
      </c>
      <c r="H215">
        <f t="shared" si="18"/>
        <v>0.69424744677772754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 t="shared" si="15"/>
        <v>0.67166487082120996</v>
      </c>
      <c r="F216">
        <f t="shared" si="16"/>
        <v>0.76734387991756914</v>
      </c>
      <c r="G216">
        <f t="shared" si="17"/>
        <v>1.6671523243999999</v>
      </c>
      <c r="H216">
        <f t="shared" si="18"/>
        <v>0.69776589995677785</v>
      </c>
    </row>
    <row r="217" spans="1:8" x14ac:dyDescent="0.2">
      <c r="A217">
        <v>295</v>
      </c>
      <c r="B217">
        <v>1.149252213</v>
      </c>
      <c r="C217">
        <v>1.831128742</v>
      </c>
      <c r="D217">
        <v>1.209204854</v>
      </c>
      <c r="E217">
        <f t="shared" si="15"/>
        <v>0.62761955871260089</v>
      </c>
      <c r="F217">
        <f t="shared" si="16"/>
        <v>0.95041978139462546</v>
      </c>
      <c r="G217">
        <f t="shared" si="17"/>
        <v>1.6445515756</v>
      </c>
      <c r="H217">
        <f t="shared" si="18"/>
        <v>0.69882406246864326</v>
      </c>
    </row>
    <row r="218" spans="1:8" x14ac:dyDescent="0.2">
      <c r="A218">
        <v>232</v>
      </c>
      <c r="B218">
        <v>1.275028021</v>
      </c>
      <c r="C218">
        <v>1.789900786</v>
      </c>
      <c r="D218">
        <v>1.9009011790000001</v>
      </c>
      <c r="E218">
        <f t="shared" si="15"/>
        <v>0.71234564003370404</v>
      </c>
      <c r="F218">
        <f t="shared" si="16"/>
        <v>0.67074923993195124</v>
      </c>
      <c r="G218">
        <f t="shared" si="17"/>
        <v>1.8232009038999999</v>
      </c>
      <c r="H218">
        <f t="shared" si="18"/>
        <v>0.69933489955637584</v>
      </c>
    </row>
    <row r="219" spans="1:8" x14ac:dyDescent="0.2">
      <c r="A219">
        <v>228</v>
      </c>
      <c r="B219">
        <v>1.2903145620000001</v>
      </c>
      <c r="C219">
        <v>1.8408649930000001</v>
      </c>
      <c r="D219">
        <v>1.8256394840000001</v>
      </c>
      <c r="E219">
        <f t="shared" si="15"/>
        <v>0.70092840425913838</v>
      </c>
      <c r="F219">
        <f t="shared" si="16"/>
        <v>0.70677402264159184</v>
      </c>
      <c r="G219">
        <f t="shared" si="17"/>
        <v>1.8362973402999998</v>
      </c>
      <c r="H219">
        <f t="shared" si="18"/>
        <v>0.70267191139600438</v>
      </c>
    </row>
    <row r="220" spans="1:8" x14ac:dyDescent="0.2">
      <c r="A220">
        <v>246</v>
      </c>
      <c r="B220">
        <v>1.328863543</v>
      </c>
      <c r="C220">
        <v>1.8751154889999999</v>
      </c>
      <c r="D220">
        <v>1.913135464</v>
      </c>
      <c r="E220">
        <f t="shared" si="15"/>
        <v>0.70868357218289713</v>
      </c>
      <c r="F220">
        <f t="shared" si="16"/>
        <v>0.69459981690036765</v>
      </c>
      <c r="G220">
        <f t="shared" si="17"/>
        <v>1.8865214814999998</v>
      </c>
      <c r="H220">
        <f t="shared" si="18"/>
        <v>0.70439883989203345</v>
      </c>
    </row>
    <row r="221" spans="1:8" x14ac:dyDescent="0.2">
      <c r="A221">
        <v>234</v>
      </c>
      <c r="B221">
        <v>1.243031531</v>
      </c>
      <c r="C221">
        <v>1.701784687</v>
      </c>
      <c r="D221">
        <v>1.9089450059999999</v>
      </c>
      <c r="E221">
        <f t="shared" si="15"/>
        <v>0.73042820310675416</v>
      </c>
      <c r="F221">
        <f t="shared" si="16"/>
        <v>0.65116151963154045</v>
      </c>
      <c r="G221">
        <f t="shared" si="17"/>
        <v>1.7639327827</v>
      </c>
      <c r="H221">
        <f t="shared" si="18"/>
        <v>0.70469325316202136</v>
      </c>
    </row>
    <row r="222" spans="1:8" x14ac:dyDescent="0.2">
      <c r="A222">
        <v>330</v>
      </c>
      <c r="B222">
        <v>1.108640249</v>
      </c>
      <c r="C222">
        <v>1.7268922099999999</v>
      </c>
      <c r="D222">
        <v>1.2079843290000001</v>
      </c>
      <c r="E222">
        <f t="shared" si="15"/>
        <v>0.64198578381449767</v>
      </c>
      <c r="F222">
        <f t="shared" si="16"/>
        <v>0.91776045631135006</v>
      </c>
      <c r="G222">
        <f t="shared" si="17"/>
        <v>1.5712198457</v>
      </c>
      <c r="H222">
        <f t="shared" si="18"/>
        <v>0.70559206086534987</v>
      </c>
    </row>
    <row r="223" spans="1:8" x14ac:dyDescent="0.2">
      <c r="A223">
        <v>275</v>
      </c>
      <c r="B223">
        <v>1.110887339</v>
      </c>
      <c r="C223">
        <v>1.7108984819999999</v>
      </c>
      <c r="D223">
        <v>1.252010361</v>
      </c>
      <c r="E223">
        <f t="shared" si="15"/>
        <v>0.64930055797431008</v>
      </c>
      <c r="F223">
        <f t="shared" si="16"/>
        <v>0.88728286410722446</v>
      </c>
      <c r="G223">
        <f t="shared" si="17"/>
        <v>1.5732320457</v>
      </c>
      <c r="H223">
        <f t="shared" si="18"/>
        <v>0.70611791949973757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15"/>
        <v>0.67487900036313342</v>
      </c>
      <c r="F224">
        <f t="shared" si="16"/>
        <v>0.79437312451682907</v>
      </c>
      <c r="G224">
        <f t="shared" si="17"/>
        <v>1.7091166453</v>
      </c>
      <c r="H224">
        <f t="shared" si="18"/>
        <v>0.70677409427954385</v>
      </c>
    </row>
    <row r="225" spans="1:8" x14ac:dyDescent="0.2">
      <c r="A225">
        <v>249</v>
      </c>
      <c r="B225">
        <v>1.250521929</v>
      </c>
      <c r="C225">
        <v>1.7124406130000001</v>
      </c>
      <c r="D225">
        <v>1.887013871</v>
      </c>
      <c r="E225">
        <f t="shared" si="15"/>
        <v>0.73025710760808726</v>
      </c>
      <c r="F225">
        <f t="shared" si="16"/>
        <v>0.66269885357933334</v>
      </c>
      <c r="G225">
        <f t="shared" si="17"/>
        <v>1.7648125903999998</v>
      </c>
      <c r="H225">
        <f t="shared" si="18"/>
        <v>0.70858624638243639</v>
      </c>
    </row>
    <row r="226" spans="1:8" x14ac:dyDescent="0.2">
      <c r="A226">
        <v>261</v>
      </c>
      <c r="B226">
        <v>1.2270409250000001</v>
      </c>
      <c r="C226">
        <v>1.703989628</v>
      </c>
      <c r="D226">
        <v>1.765805772</v>
      </c>
      <c r="E226">
        <f t="shared" si="15"/>
        <v>0.72009882269072123</v>
      </c>
      <c r="F226">
        <f t="shared" si="16"/>
        <v>0.69489008613343695</v>
      </c>
      <c r="G226">
        <f t="shared" si="17"/>
        <v>1.7225344711999999</v>
      </c>
      <c r="H226">
        <f t="shared" si="18"/>
        <v>0.71234622326320396</v>
      </c>
    </row>
    <row r="227" spans="1:8" x14ac:dyDescent="0.2">
      <c r="A227">
        <v>269</v>
      </c>
      <c r="B227">
        <v>1.1972550200000001</v>
      </c>
      <c r="C227">
        <v>1.6917525369999999</v>
      </c>
      <c r="D227">
        <v>1.637881326</v>
      </c>
      <c r="E227">
        <f t="shared" si="15"/>
        <v>0.70770103417317953</v>
      </c>
      <c r="F227">
        <f t="shared" si="16"/>
        <v>0.7309778803839907</v>
      </c>
      <c r="G227">
        <f t="shared" si="17"/>
        <v>1.6755911736999998</v>
      </c>
      <c r="H227">
        <f t="shared" si="18"/>
        <v>0.71452693162392977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15"/>
        <v>0.70522973103543907</v>
      </c>
      <c r="F228">
        <f t="shared" si="16"/>
        <v>0.75032676609899762</v>
      </c>
      <c r="G228">
        <f t="shared" si="17"/>
        <v>1.735576936</v>
      </c>
      <c r="H228">
        <f t="shared" si="18"/>
        <v>0.71817918995438879</v>
      </c>
    </row>
    <row r="229" spans="1:8" x14ac:dyDescent="0.2">
      <c r="A229">
        <v>247</v>
      </c>
      <c r="B229">
        <v>1.279854797</v>
      </c>
      <c r="C229">
        <v>1.7856364419999999</v>
      </c>
      <c r="D229">
        <v>1.7591616750000001</v>
      </c>
      <c r="E229">
        <f t="shared" si="15"/>
        <v>0.71674993122704211</v>
      </c>
      <c r="F229">
        <f t="shared" si="16"/>
        <v>0.72753676662493227</v>
      </c>
      <c r="G229">
        <f t="shared" si="17"/>
        <v>1.7776940119</v>
      </c>
      <c r="H229">
        <f t="shared" si="18"/>
        <v>0.71995224624292387</v>
      </c>
    </row>
    <row r="230" spans="1:8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 t="shared" si="15"/>
        <v>0.69707906418419152</v>
      </c>
      <c r="F230">
        <f t="shared" si="16"/>
        <v>0.79274032429306973</v>
      </c>
      <c r="G230">
        <f t="shared" si="17"/>
        <v>1.6779103032</v>
      </c>
      <c r="H230">
        <f t="shared" si="18"/>
        <v>0.72326223200701545</v>
      </c>
    </row>
    <row r="231" spans="1:8" x14ac:dyDescent="0.2">
      <c r="A231">
        <v>333</v>
      </c>
      <c r="B231">
        <v>1.2068129670000001</v>
      </c>
      <c r="C231">
        <v>1.7914954670000001</v>
      </c>
      <c r="D231">
        <v>1.345262256</v>
      </c>
      <c r="E231">
        <f t="shared" si="15"/>
        <v>0.67363439608412923</v>
      </c>
      <c r="F231">
        <f t="shared" si="16"/>
        <v>0.89708379285711559</v>
      </c>
      <c r="G231">
        <f t="shared" si="17"/>
        <v>1.6576255037000001</v>
      </c>
      <c r="H231">
        <f t="shared" si="18"/>
        <v>0.72803716177523969</v>
      </c>
    </row>
    <row r="232" spans="1:8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 t="shared" si="15"/>
        <v>0.7231594293795216</v>
      </c>
      <c r="F232">
        <f t="shared" si="16"/>
        <v>0.76035742034263976</v>
      </c>
      <c r="G232">
        <f t="shared" si="17"/>
        <v>1.6687220239</v>
      </c>
      <c r="H232">
        <f t="shared" si="18"/>
        <v>0.73393097859262924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 t="shared" si="15"/>
        <v>0.70291153785378346</v>
      </c>
      <c r="F233">
        <f t="shared" si="16"/>
        <v>0.8297626131312279</v>
      </c>
      <c r="G233">
        <f t="shared" si="17"/>
        <v>1.7628883306999998</v>
      </c>
      <c r="H233">
        <f t="shared" si="18"/>
        <v>0.73669867817680268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 t="shared" si="15"/>
        <v>0.71215210374118665</v>
      </c>
      <c r="F234">
        <f t="shared" si="16"/>
        <v>0.80207425609490623</v>
      </c>
      <c r="G234">
        <f t="shared" si="17"/>
        <v>1.6733456833</v>
      </c>
      <c r="H234">
        <f t="shared" si="18"/>
        <v>0.73693798197638671</v>
      </c>
    </row>
    <row r="235" spans="1:8" x14ac:dyDescent="0.2">
      <c r="A235">
        <v>262</v>
      </c>
      <c r="B235">
        <v>1.259802729</v>
      </c>
      <c r="C235">
        <v>1.6830341740000001</v>
      </c>
      <c r="D235">
        <v>1.767439572</v>
      </c>
      <c r="E235">
        <f t="shared" si="15"/>
        <v>0.74853068848024473</v>
      </c>
      <c r="F235">
        <f t="shared" si="16"/>
        <v>0.71278404589212174</v>
      </c>
      <c r="G235">
        <f t="shared" si="17"/>
        <v>1.7083557934</v>
      </c>
      <c r="H235">
        <f t="shared" si="18"/>
        <v>0.7374358045713173</v>
      </c>
    </row>
    <row r="236" spans="1:8" x14ac:dyDescent="0.2">
      <c r="A236">
        <v>300</v>
      </c>
      <c r="B236">
        <v>1.2585211789999999</v>
      </c>
      <c r="C236">
        <v>1.8583140279999999</v>
      </c>
      <c r="D236">
        <v>1.3270192869999999</v>
      </c>
      <c r="E236">
        <f t="shared" si="15"/>
        <v>0.67723816321532926</v>
      </c>
      <c r="F236">
        <f t="shared" si="16"/>
        <v>0.94838198007290908</v>
      </c>
      <c r="G236">
        <f t="shared" si="17"/>
        <v>1.6989256056999997</v>
      </c>
      <c r="H236">
        <f t="shared" si="18"/>
        <v>0.74077474303617774</v>
      </c>
    </row>
    <row r="237" spans="1:8" x14ac:dyDescent="0.2">
      <c r="A237">
        <v>237</v>
      </c>
      <c r="B237">
        <v>1.3223477480000001</v>
      </c>
      <c r="C237">
        <v>1.7609152109999999</v>
      </c>
      <c r="D237">
        <v>1.810256326</v>
      </c>
      <c r="E237">
        <f t="shared" si="15"/>
        <v>0.75094345243860816</v>
      </c>
      <c r="F237">
        <f t="shared" si="16"/>
        <v>0.73047541887170298</v>
      </c>
      <c r="G237">
        <f t="shared" si="17"/>
        <v>1.7757175454999998</v>
      </c>
      <c r="H237">
        <f t="shared" si="18"/>
        <v>0.7446836076779646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 t="shared" si="15"/>
        <v>0.7181040027421296</v>
      </c>
      <c r="F238">
        <f t="shared" si="16"/>
        <v>0.84464633450936522</v>
      </c>
      <c r="G238">
        <f t="shared" si="17"/>
        <v>1.7103995047999998</v>
      </c>
      <c r="H238">
        <f t="shared" si="18"/>
        <v>0.75189812636807318</v>
      </c>
    </row>
    <row r="239" spans="1:8" x14ac:dyDescent="0.2">
      <c r="A239">
        <v>276</v>
      </c>
      <c r="B239">
        <v>1.224145421</v>
      </c>
      <c r="C239">
        <v>1.7755774719999999</v>
      </c>
      <c r="D239">
        <v>1.256225693</v>
      </c>
      <c r="E239">
        <f t="shared" si="15"/>
        <v>0.6894350938239433</v>
      </c>
      <c r="F239">
        <f t="shared" si="16"/>
        <v>0.97446297096233647</v>
      </c>
      <c r="G239">
        <f t="shared" si="17"/>
        <v>1.6197719383</v>
      </c>
      <c r="H239">
        <f t="shared" si="18"/>
        <v>0.75575171544506314</v>
      </c>
    </row>
    <row r="240" spans="1:8" x14ac:dyDescent="0.2">
      <c r="A240">
        <v>250</v>
      </c>
      <c r="B240">
        <v>1.323990148</v>
      </c>
      <c r="C240">
        <v>1.7483697220000001</v>
      </c>
      <c r="D240">
        <v>1.7592288140000001</v>
      </c>
      <c r="E240">
        <f t="shared" si="15"/>
        <v>0.75727126324600125</v>
      </c>
      <c r="F240">
        <f t="shared" si="16"/>
        <v>0.75259689783594008</v>
      </c>
      <c r="G240">
        <f t="shared" si="17"/>
        <v>1.7516274495999999</v>
      </c>
      <c r="H240">
        <f t="shared" si="18"/>
        <v>0.75586286815860604</v>
      </c>
    </row>
    <row r="241" spans="1:8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 t="shared" si="15"/>
        <v>0.69983601458860234</v>
      </c>
      <c r="F241">
        <f t="shared" si="16"/>
        <v>0.93292621976012247</v>
      </c>
      <c r="G241">
        <f t="shared" si="17"/>
        <v>1.5589096404999998</v>
      </c>
      <c r="H241">
        <f t="shared" si="18"/>
        <v>0.75654229941238227</v>
      </c>
    </row>
    <row r="242" spans="1:8" x14ac:dyDescent="0.2">
      <c r="A242">
        <v>316</v>
      </c>
      <c r="B242">
        <v>1.3148994000000001</v>
      </c>
      <c r="C242">
        <v>1.8176501540000001</v>
      </c>
      <c r="D242">
        <v>1.4926179740000001</v>
      </c>
      <c r="E242">
        <f t="shared" si="15"/>
        <v>0.72340620504246933</v>
      </c>
      <c r="F242">
        <f t="shared" si="16"/>
        <v>0.88093499000032816</v>
      </c>
      <c r="G242">
        <f t="shared" si="17"/>
        <v>1.7201404999999999</v>
      </c>
      <c r="H242">
        <f t="shared" si="18"/>
        <v>0.76441395339508611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 t="shared" si="15"/>
        <v>0.77085297086512572</v>
      </c>
      <c r="F243">
        <f t="shared" si="16"/>
        <v>0.84604812841116195</v>
      </c>
      <c r="G243">
        <f t="shared" si="17"/>
        <v>1.6762086269999998</v>
      </c>
      <c r="H243">
        <f t="shared" si="18"/>
        <v>0.79196959890124718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 t="shared" si="15"/>
        <v>0.74441270212081745</v>
      </c>
      <c r="F244">
        <f t="shared" si="16"/>
        <v>1.0845488593932673</v>
      </c>
      <c r="G244">
        <f t="shared" si="17"/>
        <v>1.6105008735999999</v>
      </c>
      <c r="H244">
        <f t="shared" si="18"/>
        <v>0.82172556047224488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15"/>
        <v>0.77142700183638202</v>
      </c>
      <c r="F245">
        <f t="shared" si="16"/>
        <v>1.0256191627863025</v>
      </c>
      <c r="G245">
        <f t="shared" si="17"/>
        <v>1.5706391775999999</v>
      </c>
      <c r="H245">
        <f t="shared" si="18"/>
        <v>0.83339202578668703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15"/>
        <v>0.78077718012309838</v>
      </c>
      <c r="F246">
        <f t="shared" si="16"/>
        <v>1.0431357439071272</v>
      </c>
      <c r="G246">
        <f t="shared" si="17"/>
        <v>1.5622972069999999</v>
      </c>
      <c r="H246">
        <f t="shared" si="18"/>
        <v>0.84449688003570766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15"/>
        <v>0.7818617415100213</v>
      </c>
      <c r="F247">
        <f t="shared" si="16"/>
        <v>1.1113506761448928</v>
      </c>
      <c r="G247">
        <f t="shared" si="17"/>
        <v>1.241165023</v>
      </c>
      <c r="H247">
        <f t="shared" si="18"/>
        <v>0.85819174909185314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15"/>
        <v>0.82253242987102015</v>
      </c>
      <c r="F248">
        <f t="shared" si="16"/>
        <v>1.0441961949396643</v>
      </c>
      <c r="G248">
        <f t="shared" si="17"/>
        <v>1.2903684809999998</v>
      </c>
      <c r="H248">
        <f t="shared" si="18"/>
        <v>0.87847786790446269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15"/>
        <v>0.91723262853190735</v>
      </c>
      <c r="F249">
        <f t="shared" si="16"/>
        <v>1.3318323439187632</v>
      </c>
      <c r="G249">
        <f t="shared" si="17"/>
        <v>1.2843599694000001</v>
      </c>
      <c r="H249">
        <f t="shared" si="18"/>
        <v>1.0117169438152376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 t="shared" si="15"/>
        <v>1.2919578103415059</v>
      </c>
      <c r="F250">
        <f t="shared" si="16"/>
        <v>1.3824723118859807</v>
      </c>
      <c r="G250">
        <f t="shared" si="17"/>
        <v>0.79565459039999997</v>
      </c>
      <c r="H250">
        <f t="shared" si="18"/>
        <v>1.3178427142271159</v>
      </c>
    </row>
    <row r="251" spans="1:8" x14ac:dyDescent="0.2">
      <c r="A251">
        <v>463</v>
      </c>
      <c r="B251">
        <v>1.2723021329999999</v>
      </c>
      <c r="C251">
        <v>0.83414743599999996</v>
      </c>
      <c r="D251">
        <v>1.256998072</v>
      </c>
      <c r="E251">
        <f t="shared" si="15"/>
        <v>1.5252724855225714</v>
      </c>
      <c r="F251">
        <f t="shared" si="16"/>
        <v>1.0121750870911439</v>
      </c>
      <c r="G251">
        <f t="shared" si="17"/>
        <v>0.96100262679999993</v>
      </c>
      <c r="H251">
        <f t="shared" si="18"/>
        <v>1.3239320034291504</v>
      </c>
    </row>
    <row r="252" spans="1:8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 t="shared" si="15"/>
        <v>1.2637285188055589</v>
      </c>
      <c r="F252">
        <f t="shared" si="16"/>
        <v>1.6606858527460016</v>
      </c>
      <c r="G252">
        <f t="shared" si="17"/>
        <v>0.86096886669999995</v>
      </c>
      <c r="H252">
        <f t="shared" si="18"/>
        <v>1.3613504847073701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 t="shared" si="15"/>
        <v>1.4104419408309932</v>
      </c>
      <c r="F253">
        <f t="shared" si="16"/>
        <v>1.4998880026565431</v>
      </c>
      <c r="G253">
        <f t="shared" si="17"/>
        <v>0.82717803039999982</v>
      </c>
      <c r="H253">
        <f t="shared" si="18"/>
        <v>1.4361351865517344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15"/>
        <v>1.4302905934762669</v>
      </c>
      <c r="F254">
        <f t="shared" si="16"/>
        <v>1.4507852718173069</v>
      </c>
      <c r="G254">
        <f t="shared" si="17"/>
        <v>0.81471650620000002</v>
      </c>
      <c r="H254">
        <f t="shared" si="18"/>
        <v>1.4363779389449665</v>
      </c>
    </row>
    <row r="255" spans="1:8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 t="shared" si="15"/>
        <v>1.5327682923342916</v>
      </c>
      <c r="F255">
        <f t="shared" si="16"/>
        <v>1.4145398765927137</v>
      </c>
      <c r="G255">
        <f t="shared" si="17"/>
        <v>0.8122259825</v>
      </c>
      <c r="H255">
        <f t="shared" si="18"/>
        <v>1.4952753853820477</v>
      </c>
    </row>
    <row r="256" spans="1:8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 t="shared" si="15"/>
        <v>1.538333320274881</v>
      </c>
      <c r="F256">
        <f t="shared" si="16"/>
        <v>1.4190980805699434</v>
      </c>
      <c r="G256">
        <f t="shared" si="17"/>
        <v>0.80654954439999993</v>
      </c>
      <c r="H256">
        <f t="shared" si="18"/>
        <v>1.5005106188489714</v>
      </c>
    </row>
    <row r="257" spans="1:8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 t="shared" si="15"/>
        <v>1.5045517881391919</v>
      </c>
      <c r="F257">
        <f t="shared" si="16"/>
        <v>1.4943341681361098</v>
      </c>
      <c r="G257">
        <f t="shared" si="17"/>
        <v>0.84533453149999993</v>
      </c>
      <c r="H257">
        <f t="shared" si="18"/>
        <v>1.5014718607884057</v>
      </c>
    </row>
    <row r="258" spans="1:8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19">$B258/C258</f>
        <v>1.4847829862941937</v>
      </c>
      <c r="F258">
        <f t="shared" ref="F258:F321" si="20">$B258/D258</f>
        <v>1.6266213533485896</v>
      </c>
      <c r="G258">
        <f t="shared" ref="G258:G321" si="21">$L$5*C258+$L$6*D258</f>
        <v>0.77907657489999993</v>
      </c>
      <c r="H258">
        <f t="shared" ref="H258:H321" si="22">B258/G258</f>
        <v>1.5246674386949277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 t="shared" si="19"/>
        <v>1.5343120515623254</v>
      </c>
      <c r="F259">
        <f t="shared" si="20"/>
        <v>1.9048517397608764</v>
      </c>
      <c r="G259">
        <f t="shared" si="21"/>
        <v>2.1482957465999997</v>
      </c>
      <c r="H259">
        <f t="shared" si="22"/>
        <v>1.6293993122408579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9"/>
        <v>1.6276990887749871</v>
      </c>
      <c r="F260">
        <f t="shared" si="20"/>
        <v>1.7156967366714146</v>
      </c>
      <c r="G260">
        <f t="shared" si="21"/>
        <v>0.77117497009999991</v>
      </c>
      <c r="H260">
        <f t="shared" si="22"/>
        <v>1.6531357622183802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9"/>
        <v>2.1679947634756553</v>
      </c>
      <c r="F261">
        <f t="shared" si="20"/>
        <v>2.7829754898692918</v>
      </c>
      <c r="G261">
        <f t="shared" si="21"/>
        <v>2.1808620574000002</v>
      </c>
      <c r="H261">
        <f t="shared" si="22"/>
        <v>2.3219241000675677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19"/>
        <v>2.1484793198244798</v>
      </c>
      <c r="F262">
        <f t="shared" si="20"/>
        <v>3.2126157157526198</v>
      </c>
      <c r="G262">
        <f t="shared" si="21"/>
        <v>1.6737685738999999</v>
      </c>
      <c r="H262">
        <f t="shared" si="22"/>
        <v>2.3855320904349546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9"/>
        <v>2.3450731554274955</v>
      </c>
      <c r="F263">
        <f t="shared" si="20"/>
        <v>3.1855045014818764</v>
      </c>
      <c r="G263">
        <f t="shared" si="21"/>
        <v>2.3122746386999995</v>
      </c>
      <c r="H263">
        <f t="shared" si="22"/>
        <v>2.5466368412493723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9"/>
        <v>2.6723828089313084</v>
      </c>
      <c r="F264">
        <f t="shared" si="20"/>
        <v>3.3612060434116038</v>
      </c>
      <c r="G264">
        <f t="shared" si="21"/>
        <v>1.5784569870999998</v>
      </c>
      <c r="H264">
        <f t="shared" si="22"/>
        <v>2.8474436647510983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9"/>
        <v>3.1767797038911381</v>
      </c>
      <c r="F265">
        <f t="shared" si="20"/>
        <v>2.9150353373117857</v>
      </c>
      <c r="G265">
        <f t="shared" si="21"/>
        <v>1.7385707850999998</v>
      </c>
      <c r="H265">
        <f t="shared" si="22"/>
        <v>3.0934503668716919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9"/>
        <v>3.28515060785075</v>
      </c>
      <c r="F266">
        <f t="shared" si="20"/>
        <v>3.4134884778700698</v>
      </c>
      <c r="G266">
        <f t="shared" si="21"/>
        <v>1.7034555345999998</v>
      </c>
      <c r="H266">
        <f t="shared" si="22"/>
        <v>3.3226271270585594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9"/>
        <v>3.4480276324527259</v>
      </c>
      <c r="F267">
        <f t="shared" si="20"/>
        <v>4.3599829722041585</v>
      </c>
      <c r="G267">
        <f t="shared" si="21"/>
        <v>2.7856447535999997</v>
      </c>
      <c r="H267">
        <f t="shared" si="22"/>
        <v>3.6788750779352073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9"/>
        <v>3.633536774707868</v>
      </c>
      <c r="F268">
        <f t="shared" si="20"/>
        <v>3.9608902292793968</v>
      </c>
      <c r="G268">
        <f t="shared" si="21"/>
        <v>2.9129564171999998</v>
      </c>
      <c r="H268">
        <f t="shared" si="22"/>
        <v>3.7259168986924176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 t="shared" si="19"/>
        <v>3.4860789233677703</v>
      </c>
      <c r="F269">
        <f t="shared" si="20"/>
        <v>5.0084168138254332</v>
      </c>
      <c r="G269">
        <f t="shared" si="21"/>
        <v>2.5912671129999998</v>
      </c>
      <c r="H269">
        <f t="shared" si="22"/>
        <v>3.8358584798664102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9"/>
        <v>3.6239138992873823</v>
      </c>
      <c r="F270">
        <f t="shared" si="20"/>
        <v>4.4585757101242658</v>
      </c>
      <c r="G270">
        <f t="shared" si="21"/>
        <v>1.7341369563</v>
      </c>
      <c r="H270">
        <f t="shared" si="22"/>
        <v>3.839547111784253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9"/>
        <v>3.6416199393214366</v>
      </c>
      <c r="F271">
        <f t="shared" si="20"/>
        <v>4.4268225412321911</v>
      </c>
      <c r="G271">
        <f t="shared" si="21"/>
        <v>2.6611100934999996</v>
      </c>
      <c r="H271">
        <f t="shared" si="22"/>
        <v>3.8462892929536743</v>
      </c>
    </row>
    <row r="272" spans="1:8" x14ac:dyDescent="0.2">
      <c r="A272">
        <v>56</v>
      </c>
      <c r="B272">
        <v>10.189674289999999</v>
      </c>
      <c r="C272">
        <v>2.8930336689999998</v>
      </c>
      <c r="D272">
        <v>1.9603137589999999</v>
      </c>
      <c r="E272">
        <f t="shared" si="19"/>
        <v>3.5221416187396608</v>
      </c>
      <c r="F272">
        <f t="shared" si="20"/>
        <v>5.1979813145819991</v>
      </c>
      <c r="G272">
        <f t="shared" si="21"/>
        <v>2.6132176959999995</v>
      </c>
      <c r="H272">
        <f t="shared" si="22"/>
        <v>3.8992825992251361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 t="shared" si="19"/>
        <v>3.9596804821535421</v>
      </c>
      <c r="F273">
        <f t="shared" si="20"/>
        <v>3.845452166605059</v>
      </c>
      <c r="G273">
        <f t="shared" si="21"/>
        <v>2.5371588158999998</v>
      </c>
      <c r="H273">
        <f t="shared" si="22"/>
        <v>3.9247057246070605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 t="shared" si="19"/>
        <v>3.8280673104870839</v>
      </c>
      <c r="F274">
        <f t="shared" si="20"/>
        <v>5.5338447856802642</v>
      </c>
      <c r="G274">
        <f t="shared" si="21"/>
        <v>2.6123982991999997</v>
      </c>
      <c r="H274">
        <f t="shared" si="22"/>
        <v>4.2181321827435374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 t="shared" si="19"/>
        <v>3.9442435663326028</v>
      </c>
      <c r="F275">
        <f t="shared" si="20"/>
        <v>5.5004202793973951</v>
      </c>
      <c r="G275">
        <f t="shared" si="21"/>
        <v>1.668486811</v>
      </c>
      <c r="H275">
        <f t="shared" si="22"/>
        <v>4.3100640470091198</v>
      </c>
    </row>
    <row r="276" spans="1:8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 t="shared" si="19"/>
        <v>3.9231889415783927</v>
      </c>
      <c r="F276">
        <f t="shared" si="20"/>
        <v>5.709138626548607</v>
      </c>
      <c r="G276">
        <f t="shared" si="21"/>
        <v>1.6478771488999999</v>
      </c>
      <c r="H276">
        <f t="shared" si="22"/>
        <v>4.3294989543137055</v>
      </c>
    </row>
    <row r="277" spans="1:8" x14ac:dyDescent="0.2">
      <c r="A277">
        <v>343</v>
      </c>
      <c r="B277">
        <v>7.2170711089999999</v>
      </c>
      <c r="C277">
        <v>1.8503458559999999</v>
      </c>
      <c r="D277">
        <v>1.2232150550000001</v>
      </c>
      <c r="E277">
        <f t="shared" si="19"/>
        <v>3.9003903435661273</v>
      </c>
      <c r="F277">
        <f t="shared" si="20"/>
        <v>5.9000836193926665</v>
      </c>
      <c r="G277">
        <f t="shared" si="21"/>
        <v>1.6622066156999997</v>
      </c>
      <c r="H277">
        <f t="shared" si="22"/>
        <v>4.3418616198688982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9"/>
        <v>4.0706914884195964</v>
      </c>
      <c r="F278">
        <f t="shared" si="20"/>
        <v>5.1819815873623662</v>
      </c>
      <c r="G278">
        <f t="shared" si="21"/>
        <v>1.6081312010999997</v>
      </c>
      <c r="H278">
        <f t="shared" si="22"/>
        <v>4.350590277220137</v>
      </c>
    </row>
    <row r="279" spans="1:8" x14ac:dyDescent="0.2">
      <c r="A279">
        <v>17</v>
      </c>
      <c r="B279">
        <v>9.6349402860000009</v>
      </c>
      <c r="C279">
        <v>2.0830356430000001</v>
      </c>
      <c r="D279">
        <v>2.3877826980000001</v>
      </c>
      <c r="E279">
        <f t="shared" si="19"/>
        <v>4.6254322715878748</v>
      </c>
      <c r="F279">
        <f t="shared" si="20"/>
        <v>4.03509929696291</v>
      </c>
      <c r="G279">
        <f t="shared" si="21"/>
        <v>2.1744597594999999</v>
      </c>
      <c r="H279">
        <f t="shared" si="22"/>
        <v>4.4309581926756278</v>
      </c>
    </row>
    <row r="280" spans="1:8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 t="shared" si="19"/>
        <v>4.1411025494704887</v>
      </c>
      <c r="F280">
        <f t="shared" si="20"/>
        <v>5.3640569719687194</v>
      </c>
      <c r="G280">
        <f t="shared" si="21"/>
        <v>2.7372165412999996</v>
      </c>
      <c r="H280">
        <f t="shared" si="22"/>
        <v>4.4451373745612841</v>
      </c>
    </row>
    <row r="281" spans="1:8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 t="shared" si="19"/>
        <v>4.1645090218514609</v>
      </c>
      <c r="F281">
        <f t="shared" si="20"/>
        <v>6.1571718792539629</v>
      </c>
      <c r="G281">
        <f t="shared" si="21"/>
        <v>2.6661541422999999</v>
      </c>
      <c r="H281">
        <f t="shared" si="22"/>
        <v>4.6123182845653732</v>
      </c>
    </row>
    <row r="282" spans="1:8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 t="shared" si="19"/>
        <v>4.7479512095545617</v>
      </c>
      <c r="F282">
        <f t="shared" si="20"/>
        <v>4.9080284495527113</v>
      </c>
      <c r="G282">
        <f t="shared" si="21"/>
        <v>1.8380821045999998</v>
      </c>
      <c r="H282">
        <f t="shared" si="22"/>
        <v>4.7948671416492283</v>
      </c>
    </row>
    <row r="283" spans="1:8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 t="shared" si="19"/>
        <v>4.5220654534108711</v>
      </c>
      <c r="F283">
        <f t="shared" si="20"/>
        <v>6.03880756459158</v>
      </c>
      <c r="G283">
        <f t="shared" si="21"/>
        <v>1.7068956266000002</v>
      </c>
      <c r="H283">
        <f t="shared" si="22"/>
        <v>4.8905685666486427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9"/>
        <v>4.6935569190072179</v>
      </c>
      <c r="F284">
        <f t="shared" si="20"/>
        <v>5.8969486347150504</v>
      </c>
      <c r="G284">
        <f t="shared" si="21"/>
        <v>2.2560717369999996</v>
      </c>
      <c r="H284">
        <f t="shared" si="22"/>
        <v>4.9996402530173629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19"/>
        <v>4.6628329705716096</v>
      </c>
      <c r="F285">
        <f t="shared" si="20"/>
        <v>6.6671685213358769</v>
      </c>
      <c r="G285">
        <f t="shared" si="21"/>
        <v>2.5800656514999996</v>
      </c>
      <c r="H285">
        <f t="shared" si="22"/>
        <v>5.1250528265869599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9"/>
        <v>4.7914404753724771</v>
      </c>
      <c r="F286">
        <f t="shared" si="20"/>
        <v>7.1806175622458488</v>
      </c>
      <c r="G286">
        <f t="shared" si="21"/>
        <v>2.6389622379</v>
      </c>
      <c r="H286">
        <f t="shared" si="22"/>
        <v>5.3227449253604187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9"/>
        <v>4.8531532593183764</v>
      </c>
      <c r="F287">
        <f t="shared" si="20"/>
        <v>7.2877364002555831</v>
      </c>
      <c r="G287">
        <f t="shared" si="21"/>
        <v>2.6491977339999999</v>
      </c>
      <c r="H287">
        <f t="shared" si="22"/>
        <v>5.3937093281539097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9"/>
        <v>5.1666936843572389</v>
      </c>
      <c r="F288">
        <f t="shared" si="20"/>
        <v>6.3353426477531825</v>
      </c>
      <c r="G288">
        <f t="shared" si="21"/>
        <v>2.7303966135</v>
      </c>
      <c r="H288">
        <f t="shared" si="22"/>
        <v>5.4693656394692125</v>
      </c>
    </row>
    <row r="289" spans="1:8" x14ac:dyDescent="0.2">
      <c r="A289">
        <v>143</v>
      </c>
      <c r="B289">
        <v>14.066416869999999</v>
      </c>
      <c r="C289">
        <v>2.8315303429999998</v>
      </c>
      <c r="D289">
        <v>1.8449902810000001</v>
      </c>
      <c r="E289">
        <f t="shared" si="19"/>
        <v>4.9677789626286195</v>
      </c>
      <c r="F289">
        <f t="shared" si="20"/>
        <v>7.6241143462153547</v>
      </c>
      <c r="G289">
        <f t="shared" si="21"/>
        <v>2.5355683243999998</v>
      </c>
      <c r="H289">
        <f t="shared" si="22"/>
        <v>5.5476386633472332</v>
      </c>
    </row>
    <row r="290" spans="1:8" x14ac:dyDescent="0.2">
      <c r="A290">
        <v>62</v>
      </c>
      <c r="B290">
        <v>15.161705039999999</v>
      </c>
      <c r="C290">
        <v>2.8327039959999998</v>
      </c>
      <c r="D290">
        <v>2.4031066289999998</v>
      </c>
      <c r="E290">
        <f t="shared" si="19"/>
        <v>5.3523788794768237</v>
      </c>
      <c r="F290">
        <f t="shared" si="20"/>
        <v>6.309210276827879</v>
      </c>
      <c r="G290">
        <f t="shared" si="21"/>
        <v>2.7038247858999997</v>
      </c>
      <c r="H290">
        <f t="shared" si="22"/>
        <v>5.6075027934745592</v>
      </c>
    </row>
    <row r="291" spans="1:8" x14ac:dyDescent="0.2">
      <c r="A291">
        <v>100</v>
      </c>
      <c r="B291">
        <v>14.87785465</v>
      </c>
      <c r="C291">
        <v>2.9398025579999998</v>
      </c>
      <c r="D291">
        <v>1.9030568649999999</v>
      </c>
      <c r="E291">
        <f t="shared" si="19"/>
        <v>5.0608346501071386</v>
      </c>
      <c r="F291">
        <f t="shared" si="20"/>
        <v>7.8178718269671883</v>
      </c>
      <c r="G291">
        <f t="shared" si="21"/>
        <v>2.6287788500999998</v>
      </c>
      <c r="H291">
        <f t="shared" si="22"/>
        <v>5.6596067978232707</v>
      </c>
    </row>
    <row r="292" spans="1:8" x14ac:dyDescent="0.2">
      <c r="A292">
        <v>64</v>
      </c>
      <c r="B292">
        <v>15.625855769999999</v>
      </c>
      <c r="C292">
        <v>2.8606084589999998</v>
      </c>
      <c r="D292">
        <v>2.4412578599999999</v>
      </c>
      <c r="E292">
        <f t="shared" si="19"/>
        <v>5.4624238143595587</v>
      </c>
      <c r="F292">
        <f t="shared" si="20"/>
        <v>6.4007395638246916</v>
      </c>
      <c r="G292">
        <f t="shared" si="21"/>
        <v>2.7348032792999999</v>
      </c>
      <c r="H292">
        <f t="shared" si="22"/>
        <v>5.7137037564177531</v>
      </c>
    </row>
    <row r="293" spans="1:8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 t="shared" si="19"/>
        <v>5.1914790062915062</v>
      </c>
      <c r="F293">
        <f t="shared" si="20"/>
        <v>7.8147151142669937</v>
      </c>
      <c r="G293">
        <f t="shared" si="21"/>
        <v>2.6728800744000001</v>
      </c>
      <c r="H293">
        <f t="shared" si="22"/>
        <v>5.7728238007325086</v>
      </c>
    </row>
    <row r="294" spans="1:8" x14ac:dyDescent="0.2">
      <c r="A294">
        <v>85</v>
      </c>
      <c r="B294">
        <v>16.091089669999999</v>
      </c>
      <c r="C294">
        <v>2.812286957</v>
      </c>
      <c r="D294">
        <v>2.4574125699999998</v>
      </c>
      <c r="E294">
        <f t="shared" si="19"/>
        <v>5.721709738740576</v>
      </c>
      <c r="F294">
        <f t="shared" si="20"/>
        <v>6.5479805330368279</v>
      </c>
      <c r="G294">
        <f t="shared" si="21"/>
        <v>2.7058246409</v>
      </c>
      <c r="H294">
        <f t="shared" si="22"/>
        <v>5.9468338881886478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9"/>
        <v>5.4545994152400814</v>
      </c>
      <c r="F295">
        <f t="shared" si="20"/>
        <v>7.6045102094079668</v>
      </c>
      <c r="G295">
        <f t="shared" si="21"/>
        <v>2.6253809019999998</v>
      </c>
      <c r="H295">
        <f t="shared" si="22"/>
        <v>5.9601029656610187</v>
      </c>
    </row>
    <row r="296" spans="1:8" x14ac:dyDescent="0.2">
      <c r="A296">
        <v>98</v>
      </c>
      <c r="B296">
        <v>15.671247040000001</v>
      </c>
      <c r="C296">
        <v>2.9017700290000001</v>
      </c>
      <c r="D296">
        <v>1.9387094279999999</v>
      </c>
      <c r="E296">
        <f t="shared" si="19"/>
        <v>5.4005820183484978</v>
      </c>
      <c r="F296">
        <f t="shared" si="20"/>
        <v>8.0833397793740964</v>
      </c>
      <c r="G296">
        <f t="shared" si="21"/>
        <v>2.6128518487000001</v>
      </c>
      <c r="H296">
        <f t="shared" si="22"/>
        <v>5.9977556889791064</v>
      </c>
    </row>
    <row r="297" spans="1:8" x14ac:dyDescent="0.2">
      <c r="A297">
        <v>125</v>
      </c>
      <c r="B297">
        <v>16.12242002</v>
      </c>
      <c r="C297">
        <v>2.9603858000000001</v>
      </c>
      <c r="D297">
        <v>1.9405947100000001</v>
      </c>
      <c r="E297">
        <f t="shared" si="19"/>
        <v>5.4460536934071229</v>
      </c>
      <c r="F297">
        <f t="shared" si="20"/>
        <v>8.3079789597076665</v>
      </c>
      <c r="G297">
        <f t="shared" si="21"/>
        <v>2.654448473</v>
      </c>
      <c r="H297">
        <f t="shared" si="22"/>
        <v>6.0737362898511238</v>
      </c>
    </row>
    <row r="298" spans="1:8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 t="shared" si="19"/>
        <v>5.724647630044541</v>
      </c>
      <c r="F298">
        <f t="shared" si="20"/>
        <v>7.2024929117412535</v>
      </c>
      <c r="G298">
        <f t="shared" si="21"/>
        <v>2.7413563226999997</v>
      </c>
      <c r="H298">
        <f t="shared" si="22"/>
        <v>6.1001455927223676</v>
      </c>
    </row>
    <row r="299" spans="1:8" x14ac:dyDescent="0.2">
      <c r="A299">
        <v>14</v>
      </c>
      <c r="B299">
        <v>13.231955129999999</v>
      </c>
      <c r="C299">
        <v>2.0809442740000001</v>
      </c>
      <c r="D299">
        <v>2.373682777</v>
      </c>
      <c r="E299">
        <f t="shared" si="19"/>
        <v>6.3586302119304126</v>
      </c>
      <c r="F299">
        <f t="shared" si="20"/>
        <v>5.5744412261874867</v>
      </c>
      <c r="G299">
        <f t="shared" si="21"/>
        <v>2.1687658248999999</v>
      </c>
      <c r="H299">
        <f t="shared" si="22"/>
        <v>6.1011451665650043</v>
      </c>
    </row>
    <row r="300" spans="1:8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 t="shared" si="19"/>
        <v>5.6323711053199643</v>
      </c>
      <c r="F300">
        <f t="shared" si="20"/>
        <v>7.8148692491667608</v>
      </c>
      <c r="G300">
        <f t="shared" si="21"/>
        <v>2.6019601782000001</v>
      </c>
      <c r="H300">
        <f t="shared" si="22"/>
        <v>6.1474172141501988</v>
      </c>
    </row>
    <row r="301" spans="1:8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 t="shared" si="19"/>
        <v>6.6757397326249803</v>
      </c>
      <c r="F301">
        <f t="shared" si="20"/>
        <v>6.4338689610662447</v>
      </c>
      <c r="G301">
        <f t="shared" si="21"/>
        <v>1.8174524002999999</v>
      </c>
      <c r="H301">
        <f t="shared" si="22"/>
        <v>6.6012903215619918</v>
      </c>
    </row>
    <row r="302" spans="1:8" x14ac:dyDescent="0.2">
      <c r="A302">
        <v>164</v>
      </c>
      <c r="B302">
        <v>17.218021870000001</v>
      </c>
      <c r="C302">
        <v>2.8946420719999999</v>
      </c>
      <c r="D302">
        <v>1.841739325</v>
      </c>
      <c r="E302">
        <f t="shared" si="19"/>
        <v>5.9482386567067076</v>
      </c>
      <c r="F302">
        <f t="shared" si="20"/>
        <v>9.3487833138384016</v>
      </c>
      <c r="G302">
        <f t="shared" si="21"/>
        <v>2.5787712478999998</v>
      </c>
      <c r="H302">
        <f t="shared" si="22"/>
        <v>6.6768317988737271</v>
      </c>
    </row>
    <row r="303" spans="1:8" x14ac:dyDescent="0.2">
      <c r="A303">
        <v>91</v>
      </c>
      <c r="B303">
        <v>17.138289289999999</v>
      </c>
      <c r="C303">
        <v>2.8001342249999999</v>
      </c>
      <c r="D303">
        <v>1.980027569</v>
      </c>
      <c r="E303">
        <f t="shared" si="19"/>
        <v>6.1205242009425458</v>
      </c>
      <c r="F303">
        <f t="shared" si="20"/>
        <v>8.6555811435775016</v>
      </c>
      <c r="G303">
        <f t="shared" si="21"/>
        <v>2.5541022281999997</v>
      </c>
      <c r="H303">
        <f t="shared" si="22"/>
        <v>6.7101031042434771</v>
      </c>
    </row>
    <row r="304" spans="1:8" x14ac:dyDescent="0.2">
      <c r="A304">
        <v>258</v>
      </c>
      <c r="B304">
        <v>11.814569690000001</v>
      </c>
      <c r="C304">
        <v>1.7525187209999999</v>
      </c>
      <c r="D304">
        <v>1.7647146499999999</v>
      </c>
      <c r="E304">
        <f t="shared" si="19"/>
        <v>6.7414798760372276</v>
      </c>
      <c r="F304">
        <f t="shared" si="20"/>
        <v>6.6948895618903608</v>
      </c>
      <c r="G304">
        <f t="shared" si="21"/>
        <v>1.7561774996999997</v>
      </c>
      <c r="H304">
        <f t="shared" si="22"/>
        <v>6.7274348361815557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9"/>
        <v>6.4311016477069236</v>
      </c>
      <c r="F305">
        <f t="shared" si="20"/>
        <v>7.9224995071471245</v>
      </c>
      <c r="G305">
        <f t="shared" si="21"/>
        <v>2.7020453132999998</v>
      </c>
      <c r="H305">
        <f t="shared" si="22"/>
        <v>6.8160338908258682</v>
      </c>
    </row>
    <row r="306" spans="1:8" x14ac:dyDescent="0.2">
      <c r="A306">
        <v>128</v>
      </c>
      <c r="B306">
        <v>17.94755352</v>
      </c>
      <c r="C306">
        <v>2.8864553169999998</v>
      </c>
      <c r="D306">
        <v>1.966465127</v>
      </c>
      <c r="E306">
        <f t="shared" si="19"/>
        <v>6.2178525384739229</v>
      </c>
      <c r="F306">
        <f t="shared" si="20"/>
        <v>9.1268099665618934</v>
      </c>
      <c r="G306">
        <f t="shared" si="21"/>
        <v>2.6104582599999997</v>
      </c>
      <c r="H306">
        <f t="shared" si="22"/>
        <v>6.8752501409465179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 t="shared" si="19"/>
        <v>6.4971151755070178</v>
      </c>
      <c r="F307">
        <f t="shared" si="20"/>
        <v>8.6754819505695977</v>
      </c>
      <c r="G307">
        <f t="shared" si="21"/>
        <v>1.3902769098999999</v>
      </c>
      <c r="H307">
        <f t="shared" si="22"/>
        <v>7.026402736345986</v>
      </c>
    </row>
    <row r="308" spans="1:8" x14ac:dyDescent="0.2">
      <c r="A308">
        <v>363</v>
      </c>
      <c r="B308">
        <v>10.49748194</v>
      </c>
      <c r="C308">
        <v>1.3733834119999999</v>
      </c>
      <c r="D308">
        <v>1.7461854269999999</v>
      </c>
      <c r="E308">
        <f t="shared" si="19"/>
        <v>7.6435188078418417</v>
      </c>
      <c r="F308">
        <f t="shared" si="20"/>
        <v>6.0116650715811986</v>
      </c>
      <c r="G308">
        <f t="shared" si="21"/>
        <v>1.4852240164999997</v>
      </c>
      <c r="H308">
        <f t="shared" si="22"/>
        <v>7.0679451876477266</v>
      </c>
    </row>
    <row r="309" spans="1:8" x14ac:dyDescent="0.2">
      <c r="A309">
        <v>334</v>
      </c>
      <c r="B309">
        <v>11.54843339</v>
      </c>
      <c r="C309">
        <v>1.7262048329999999</v>
      </c>
      <c r="D309">
        <v>1.325543229</v>
      </c>
      <c r="E309">
        <f t="shared" si="19"/>
        <v>6.6900712877334412</v>
      </c>
      <c r="F309">
        <f t="shared" si="20"/>
        <v>8.7122269099531575</v>
      </c>
      <c r="G309">
        <f t="shared" si="21"/>
        <v>1.6060063517999998</v>
      </c>
      <c r="H309">
        <f t="shared" si="22"/>
        <v>7.190776908856308</v>
      </c>
    </row>
    <row r="310" spans="1:8" x14ac:dyDescent="0.2">
      <c r="A310">
        <v>127</v>
      </c>
      <c r="B310">
        <v>19.193067710000001</v>
      </c>
      <c r="C310">
        <v>2.8587986550000002</v>
      </c>
      <c r="D310">
        <v>2.0659479350000001</v>
      </c>
      <c r="E310">
        <f t="shared" si="19"/>
        <v>6.7136829228709711</v>
      </c>
      <c r="F310">
        <f t="shared" si="20"/>
        <v>9.290199130792713</v>
      </c>
      <c r="G310">
        <f t="shared" si="21"/>
        <v>2.6209434389999999</v>
      </c>
      <c r="H310">
        <f t="shared" si="22"/>
        <v>7.3229614284705677</v>
      </c>
    </row>
    <row r="311" spans="1:8" x14ac:dyDescent="0.2">
      <c r="A311">
        <v>39</v>
      </c>
      <c r="B311">
        <v>16.37856957</v>
      </c>
      <c r="C311">
        <v>2.1577159720000001</v>
      </c>
      <c r="D311">
        <v>2.3747051950000002</v>
      </c>
      <c r="E311">
        <f t="shared" si="19"/>
        <v>7.5906976555485217</v>
      </c>
      <c r="F311">
        <f t="shared" si="20"/>
        <v>6.897095944576817</v>
      </c>
      <c r="G311">
        <f t="shared" si="21"/>
        <v>2.2228127389000001</v>
      </c>
      <c r="H311">
        <f t="shared" si="22"/>
        <v>7.36839828356627</v>
      </c>
    </row>
    <row r="312" spans="1:8" x14ac:dyDescent="0.2">
      <c r="A312">
        <v>142</v>
      </c>
      <c r="B312">
        <v>19.063454060000002</v>
      </c>
      <c r="C312">
        <v>2.8457294430000002</v>
      </c>
      <c r="D312">
        <v>1.837384342</v>
      </c>
      <c r="E312">
        <f t="shared" si="19"/>
        <v>6.6989692596718164</v>
      </c>
      <c r="F312">
        <f t="shared" si="20"/>
        <v>10.375321931419835</v>
      </c>
      <c r="G312">
        <f t="shared" si="21"/>
        <v>2.5432259126999996</v>
      </c>
      <c r="H312">
        <f t="shared" si="22"/>
        <v>7.495776904758495</v>
      </c>
    </row>
    <row r="313" spans="1:8" x14ac:dyDescent="0.2">
      <c r="A313">
        <v>97</v>
      </c>
      <c r="B313">
        <v>19.56915016</v>
      </c>
      <c r="C313">
        <v>2.8620218089999998</v>
      </c>
      <c r="D313">
        <v>2.0228522089999998</v>
      </c>
      <c r="E313">
        <f t="shared" si="19"/>
        <v>6.837526568966827</v>
      </c>
      <c r="F313">
        <f t="shared" si="20"/>
        <v>9.6740385051036615</v>
      </c>
      <c r="G313">
        <f t="shared" si="21"/>
        <v>2.6102709289999995</v>
      </c>
      <c r="H313">
        <f t="shared" si="22"/>
        <v>7.4969804638237241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 t="shared" si="19"/>
        <v>6.9900564462447585</v>
      </c>
      <c r="F314">
        <f t="shared" si="20"/>
        <v>9.2411304954228815</v>
      </c>
      <c r="G314">
        <f t="shared" si="21"/>
        <v>1.6766384496</v>
      </c>
      <c r="H314">
        <f t="shared" si="22"/>
        <v>7.5411475103749757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 t="shared" si="19"/>
        <v>7.1779732279680708</v>
      </c>
      <c r="F315">
        <f t="shared" si="20"/>
        <v>8.640575641875115</v>
      </c>
      <c r="G315">
        <f t="shared" si="21"/>
        <v>1.7280536919</v>
      </c>
      <c r="H315">
        <f t="shared" si="22"/>
        <v>7.5619814021127052</v>
      </c>
    </row>
    <row r="316" spans="1:8" x14ac:dyDescent="0.2">
      <c r="A316">
        <v>108</v>
      </c>
      <c r="B316">
        <v>19.48147118</v>
      </c>
      <c r="C316">
        <v>2.8374846329999999</v>
      </c>
      <c r="D316">
        <v>1.9449743209999999</v>
      </c>
      <c r="E316">
        <f t="shared" si="19"/>
        <v>6.8657538981639306</v>
      </c>
      <c r="F316">
        <f t="shared" si="20"/>
        <v>10.016312796347711</v>
      </c>
      <c r="G316">
        <f t="shared" si="21"/>
        <v>2.5697315393999998</v>
      </c>
      <c r="H316">
        <f t="shared" si="22"/>
        <v>7.581130900758871</v>
      </c>
    </row>
    <row r="317" spans="1:8" x14ac:dyDescent="0.2">
      <c r="A317">
        <v>335</v>
      </c>
      <c r="B317">
        <v>13.63725359</v>
      </c>
      <c r="C317">
        <v>1.7493014979999999</v>
      </c>
      <c r="D317">
        <v>1.780404847</v>
      </c>
      <c r="E317">
        <f t="shared" si="19"/>
        <v>7.7958279951121385</v>
      </c>
      <c r="F317">
        <f t="shared" si="20"/>
        <v>7.6596362973168208</v>
      </c>
      <c r="G317">
        <f t="shared" si="21"/>
        <v>1.7586325026999998</v>
      </c>
      <c r="H317">
        <f t="shared" si="22"/>
        <v>7.7544646587976436</v>
      </c>
    </row>
    <row r="318" spans="1:8" x14ac:dyDescent="0.2">
      <c r="A318">
        <v>102</v>
      </c>
      <c r="B318">
        <v>20.475125380000001</v>
      </c>
      <c r="C318">
        <v>2.894819279</v>
      </c>
      <c r="D318">
        <v>1.975006847</v>
      </c>
      <c r="E318">
        <f t="shared" si="19"/>
        <v>7.0730237042890725</v>
      </c>
      <c r="F318">
        <f t="shared" si="20"/>
        <v>10.36711615005353</v>
      </c>
      <c r="G318">
        <f t="shared" si="21"/>
        <v>2.6188755494000002</v>
      </c>
      <c r="H318">
        <f t="shared" si="22"/>
        <v>7.8182888013487215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 t="shared" si="19"/>
        <v>7.3702242239336337</v>
      </c>
      <c r="F319">
        <f t="shared" si="20"/>
        <v>9.1909749915537979</v>
      </c>
      <c r="G319">
        <f t="shared" si="21"/>
        <v>2.7393229208999998</v>
      </c>
      <c r="H319">
        <f t="shared" si="22"/>
        <v>7.8359175678885187</v>
      </c>
    </row>
    <row r="320" spans="1:8" x14ac:dyDescent="0.2">
      <c r="A320">
        <v>126</v>
      </c>
      <c r="B320">
        <v>20.79495283</v>
      </c>
      <c r="C320">
        <v>2.923808078</v>
      </c>
      <c r="D320">
        <v>1.9731572040000001</v>
      </c>
      <c r="E320">
        <f t="shared" si="19"/>
        <v>7.1122838008658107</v>
      </c>
      <c r="F320">
        <f t="shared" si="20"/>
        <v>10.538923501809336</v>
      </c>
      <c r="G320">
        <f t="shared" si="21"/>
        <v>2.6386128158000002</v>
      </c>
      <c r="H320">
        <f t="shared" si="22"/>
        <v>7.88101714108259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 t="shared" si="19"/>
        <v>7.8155553166261829</v>
      </c>
      <c r="F321">
        <f t="shared" si="20"/>
        <v>8.4748133232288509</v>
      </c>
      <c r="G321">
        <f t="shared" si="21"/>
        <v>1.6715546807999999</v>
      </c>
      <c r="H321">
        <f t="shared" si="22"/>
        <v>8.002305771772992</v>
      </c>
    </row>
    <row r="322" spans="1:8" x14ac:dyDescent="0.2">
      <c r="A322">
        <v>465</v>
      </c>
      <c r="B322">
        <v>7.9704425600000004</v>
      </c>
      <c r="C322">
        <v>0.93523021100000003</v>
      </c>
      <c r="D322">
        <v>1.088204025</v>
      </c>
      <c r="E322">
        <f t="shared" ref="E322:E385" si="23">$B322/C322</f>
        <v>8.5224391451999413</v>
      </c>
      <c r="F322">
        <f t="shared" ref="F322:F385" si="24">$B322/D322</f>
        <v>7.3244009182928727</v>
      </c>
      <c r="G322">
        <f t="shared" ref="G322:G385" si="25">$L$5*C322+$L$6*D322</f>
        <v>0.98112235519999991</v>
      </c>
      <c r="H322">
        <f t="shared" ref="H322:H385" si="26">B322/G322</f>
        <v>8.1238007856576058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3"/>
        <v>7.6080394977802026</v>
      </c>
      <c r="F323">
        <f t="shared" si="24"/>
        <v>9.8286534710382067</v>
      </c>
      <c r="G323">
        <f t="shared" si="25"/>
        <v>1.2695330308999999</v>
      </c>
      <c r="H323">
        <f t="shared" si="26"/>
        <v>8.1612043151448503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 t="shared" si="23"/>
        <v>7.4745539537683614</v>
      </c>
      <c r="F324">
        <f t="shared" si="24"/>
        <v>10.948261865488552</v>
      </c>
      <c r="G324">
        <f t="shared" si="25"/>
        <v>2.6370609257000002</v>
      </c>
      <c r="H324">
        <f t="shared" si="26"/>
        <v>8.2608660489015406</v>
      </c>
    </row>
    <row r="325" spans="1:8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 t="shared" si="23"/>
        <v>7.4069425911440163</v>
      </c>
      <c r="F325">
        <f t="shared" si="24"/>
        <v>11.3889513283947</v>
      </c>
      <c r="G325">
        <f t="shared" si="25"/>
        <v>2.5433872785</v>
      </c>
      <c r="H325">
        <f t="shared" si="26"/>
        <v>8.2749090781064076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23"/>
        <v>8.0979482941155254</v>
      </c>
      <c r="F326">
        <f t="shared" si="24"/>
        <v>10.637287769911932</v>
      </c>
      <c r="G326">
        <f t="shared" si="25"/>
        <v>1.5713295326000001</v>
      </c>
      <c r="H326">
        <f t="shared" si="26"/>
        <v>8.7226296493779767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 t="shared" si="23"/>
        <v>7.9184386613858839</v>
      </c>
      <c r="F327">
        <f t="shared" si="24"/>
        <v>12.191559559890003</v>
      </c>
      <c r="G327">
        <f t="shared" si="25"/>
        <v>2.6680118586999999</v>
      </c>
      <c r="H327">
        <f t="shared" si="26"/>
        <v>8.8488955110955043</v>
      </c>
    </row>
    <row r="328" spans="1:8" x14ac:dyDescent="0.2">
      <c r="A328">
        <v>13</v>
      </c>
      <c r="B328">
        <v>20.489394829999998</v>
      </c>
      <c r="C328">
        <v>2.2350072669999999</v>
      </c>
      <c r="D328">
        <v>2.405210002</v>
      </c>
      <c r="E328">
        <f t="shared" si="23"/>
        <v>9.167484657668453</v>
      </c>
      <c r="F328">
        <f t="shared" si="24"/>
        <v>8.5187550413321453</v>
      </c>
      <c r="G328">
        <f t="shared" si="25"/>
        <v>2.2860680874999999</v>
      </c>
      <c r="H328">
        <f t="shared" si="26"/>
        <v>8.9627229136498752</v>
      </c>
    </row>
    <row r="329" spans="1:8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 t="shared" si="23"/>
        <v>8.1437001709251291</v>
      </c>
      <c r="F329">
        <f t="shared" si="24"/>
        <v>11.903574851246072</v>
      </c>
      <c r="G329">
        <f t="shared" si="25"/>
        <v>2.5366016254999999</v>
      </c>
      <c r="H329">
        <f t="shared" si="26"/>
        <v>8.9961610095167863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 t="shared" si="23"/>
        <v>8.783767751718047</v>
      </c>
      <c r="F330">
        <f t="shared" si="24"/>
        <v>11.273724838918966</v>
      </c>
      <c r="G330">
        <f t="shared" si="25"/>
        <v>2.7492466140999996</v>
      </c>
      <c r="H330">
        <f t="shared" si="26"/>
        <v>9.4070721038121086</v>
      </c>
    </row>
    <row r="331" spans="1:8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 t="shared" si="23"/>
        <v>9.0180999227777754</v>
      </c>
      <c r="F331">
        <f t="shared" si="24"/>
        <v>10.689597062727694</v>
      </c>
      <c r="G331">
        <f t="shared" si="25"/>
        <v>2.6900516737000002</v>
      </c>
      <c r="H331">
        <f t="shared" si="26"/>
        <v>9.4619606228570117</v>
      </c>
    </row>
    <row r="332" spans="1:8" x14ac:dyDescent="0.2">
      <c r="A332">
        <v>16</v>
      </c>
      <c r="B332">
        <v>20.38039934</v>
      </c>
      <c r="C332">
        <v>2.0648170779999999</v>
      </c>
      <c r="D332">
        <v>2.34285568</v>
      </c>
      <c r="E332">
        <f t="shared" si="23"/>
        <v>9.8703171129040808</v>
      </c>
      <c r="F332">
        <f t="shared" si="24"/>
        <v>8.6989563693483678</v>
      </c>
      <c r="G332">
        <f t="shared" si="25"/>
        <v>2.1482286585999999</v>
      </c>
      <c r="H332">
        <f t="shared" si="26"/>
        <v>9.4870717129720727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23"/>
        <v>8.9604820125008544</v>
      </c>
      <c r="F333">
        <f t="shared" si="24"/>
        <v>11.215510267758807</v>
      </c>
      <c r="G333">
        <f t="shared" si="25"/>
        <v>2.6986431246000002</v>
      </c>
      <c r="H333">
        <f t="shared" si="26"/>
        <v>9.5356638139451153</v>
      </c>
    </row>
    <row r="334" spans="1:8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 t="shared" si="23"/>
        <v>8.5826030068666412</v>
      </c>
      <c r="F334">
        <f t="shared" si="24"/>
        <v>13.010393978709674</v>
      </c>
      <c r="G334">
        <f t="shared" si="25"/>
        <v>2.5637657087999997</v>
      </c>
      <c r="H334">
        <f t="shared" si="26"/>
        <v>9.5585092139601997</v>
      </c>
    </row>
    <row r="335" spans="1:8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 t="shared" si="23"/>
        <v>8.6668479159726939</v>
      </c>
      <c r="F335">
        <f t="shared" si="24"/>
        <v>12.734412191385355</v>
      </c>
      <c r="G335">
        <f t="shared" si="25"/>
        <v>2.5914540923999998</v>
      </c>
      <c r="H335">
        <f t="shared" si="26"/>
        <v>9.5853607721042575</v>
      </c>
    </row>
    <row r="336" spans="1:8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 t="shared" si="23"/>
        <v>8.8517669775103887</v>
      </c>
      <c r="F336">
        <f t="shared" si="24"/>
        <v>12.65451012673857</v>
      </c>
      <c r="G336">
        <f t="shared" si="25"/>
        <v>1.2855222437</v>
      </c>
      <c r="H336">
        <f t="shared" si="26"/>
        <v>9.728836044099328</v>
      </c>
    </row>
    <row r="337" spans="1:8" x14ac:dyDescent="0.2">
      <c r="A337">
        <v>83</v>
      </c>
      <c r="B337">
        <v>27.331083939999999</v>
      </c>
      <c r="C337">
        <v>2.8644766499999998</v>
      </c>
      <c r="D337">
        <v>2.2701457089999999</v>
      </c>
      <c r="E337">
        <f t="shared" si="23"/>
        <v>9.5413882811717112</v>
      </c>
      <c r="F337">
        <f t="shared" si="24"/>
        <v>12.039352289875417</v>
      </c>
      <c r="G337">
        <f t="shared" si="25"/>
        <v>2.6861773677</v>
      </c>
      <c r="H337">
        <f t="shared" si="26"/>
        <v>10.174713058282462</v>
      </c>
    </row>
    <row r="338" spans="1:8" x14ac:dyDescent="0.2">
      <c r="A338">
        <v>440</v>
      </c>
      <c r="B338">
        <v>13.19701944</v>
      </c>
      <c r="C338">
        <v>1.425460306</v>
      </c>
      <c r="D338">
        <v>0.99313376499999995</v>
      </c>
      <c r="E338">
        <f t="shared" si="23"/>
        <v>9.2580757138248924</v>
      </c>
      <c r="F338">
        <f t="shared" si="24"/>
        <v>13.288259754213472</v>
      </c>
      <c r="G338">
        <f t="shared" si="25"/>
        <v>1.2957623436999999</v>
      </c>
      <c r="H338">
        <f t="shared" si="26"/>
        <v>10.184753017529754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 t="shared" si="23"/>
        <v>9.430514436182861</v>
      </c>
      <c r="F339">
        <f t="shared" si="24"/>
        <v>13.141078083773985</v>
      </c>
      <c r="G339">
        <f t="shared" si="25"/>
        <v>1.6006216699</v>
      </c>
      <c r="H339">
        <f t="shared" si="26"/>
        <v>10.303297662482809</v>
      </c>
    </row>
    <row r="340" spans="1:8" x14ac:dyDescent="0.2">
      <c r="A340">
        <v>38</v>
      </c>
      <c r="B340">
        <v>23.408392060000001</v>
      </c>
      <c r="C340">
        <v>2.199552814</v>
      </c>
      <c r="D340">
        <v>2.4166995670000002</v>
      </c>
      <c r="E340">
        <f t="shared" si="23"/>
        <v>10.642341439135819</v>
      </c>
      <c r="F340">
        <f t="shared" si="24"/>
        <v>9.6860993313530876</v>
      </c>
      <c r="G340">
        <f t="shared" si="25"/>
        <v>2.2646968399</v>
      </c>
      <c r="H340">
        <f t="shared" si="26"/>
        <v>10.336214387544084</v>
      </c>
    </row>
    <row r="341" spans="1:8" x14ac:dyDescent="0.2">
      <c r="A341">
        <v>37</v>
      </c>
      <c r="B341">
        <v>23.54671033</v>
      </c>
      <c r="C341">
        <v>2.1870253810000002</v>
      </c>
      <c r="D341">
        <v>2.3754955130000002</v>
      </c>
      <c r="E341">
        <f t="shared" si="23"/>
        <v>10.766546440002196</v>
      </c>
      <c r="F341">
        <f t="shared" si="24"/>
        <v>9.9123362688498577</v>
      </c>
      <c r="G341">
        <f t="shared" si="25"/>
        <v>2.2435664206000001</v>
      </c>
      <c r="H341">
        <f t="shared" si="26"/>
        <v>10.495214277499691</v>
      </c>
    </row>
    <row r="342" spans="1:8" x14ac:dyDescent="0.2">
      <c r="A342">
        <v>331</v>
      </c>
      <c r="B342">
        <v>17.561453029999999</v>
      </c>
      <c r="C342">
        <v>1.7724711630000001</v>
      </c>
      <c r="D342">
        <v>1.3445268159999999</v>
      </c>
      <c r="E342">
        <f t="shared" si="23"/>
        <v>9.9078920981012306</v>
      </c>
      <c r="F342">
        <f t="shared" si="24"/>
        <v>13.061437541458451</v>
      </c>
      <c r="G342">
        <f t="shared" si="25"/>
        <v>1.6440878589000001</v>
      </c>
      <c r="H342">
        <f t="shared" si="26"/>
        <v>10.68157819847276</v>
      </c>
    </row>
    <row r="343" spans="1:8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 t="shared" si="23"/>
        <v>10.155584466197819</v>
      </c>
      <c r="F343">
        <f t="shared" si="24"/>
        <v>12.154872402100189</v>
      </c>
      <c r="G343">
        <f t="shared" si="25"/>
        <v>2.6835647758999999</v>
      </c>
      <c r="H343">
        <f t="shared" si="26"/>
        <v>10.682727339937433</v>
      </c>
    </row>
    <row r="344" spans="1:8" x14ac:dyDescent="0.2">
      <c r="A344">
        <v>58</v>
      </c>
      <c r="B344">
        <v>29.237178360000001</v>
      </c>
      <c r="C344">
        <v>2.8172006879999998</v>
      </c>
      <c r="D344">
        <v>2.391976412</v>
      </c>
      <c r="E344">
        <f t="shared" si="23"/>
        <v>10.378095704909185</v>
      </c>
      <c r="F344">
        <f t="shared" si="24"/>
        <v>12.223021185879487</v>
      </c>
      <c r="G344">
        <f t="shared" si="25"/>
        <v>2.6896334051999995</v>
      </c>
      <c r="H344">
        <f t="shared" si="26"/>
        <v>10.870320952838531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23"/>
        <v>10.468193249393684</v>
      </c>
      <c r="F345">
        <f t="shared" si="24"/>
        <v>12.03968011419798</v>
      </c>
      <c r="G345">
        <f t="shared" si="25"/>
        <v>2.6930930949</v>
      </c>
      <c r="H345">
        <f t="shared" si="26"/>
        <v>10.894808792745978</v>
      </c>
    </row>
    <row r="346" spans="1:8" x14ac:dyDescent="0.2">
      <c r="A346">
        <v>365</v>
      </c>
      <c r="B346">
        <v>14.064747150000001</v>
      </c>
      <c r="C346">
        <v>1.405596195</v>
      </c>
      <c r="D346">
        <v>1.004523898</v>
      </c>
      <c r="E346">
        <f t="shared" si="23"/>
        <v>10.006250159207354</v>
      </c>
      <c r="F346">
        <f t="shared" si="24"/>
        <v>14.001406216420349</v>
      </c>
      <c r="G346">
        <f t="shared" si="25"/>
        <v>1.2852745058999999</v>
      </c>
      <c r="H346">
        <f t="shared" si="26"/>
        <v>10.942990843929724</v>
      </c>
    </row>
    <row r="347" spans="1:8" x14ac:dyDescent="0.2">
      <c r="A347">
        <v>332</v>
      </c>
      <c r="B347">
        <v>18.412130229999999</v>
      </c>
      <c r="C347">
        <v>1.8127219649999999</v>
      </c>
      <c r="D347">
        <v>1.3542841990000001</v>
      </c>
      <c r="E347">
        <f t="shared" si="23"/>
        <v>10.157172796215331</v>
      </c>
      <c r="F347">
        <f t="shared" si="24"/>
        <v>13.595470022906174</v>
      </c>
      <c r="G347">
        <f t="shared" si="25"/>
        <v>1.6751906351999999</v>
      </c>
      <c r="H347">
        <f t="shared" si="26"/>
        <v>10.991065639405146</v>
      </c>
    </row>
    <row r="348" spans="1:8" x14ac:dyDescent="0.2">
      <c r="A348">
        <v>340</v>
      </c>
      <c r="B348">
        <v>20.540241340000001</v>
      </c>
      <c r="C348">
        <v>1.806236728</v>
      </c>
      <c r="D348">
        <v>2.000656556</v>
      </c>
      <c r="E348">
        <f t="shared" si="23"/>
        <v>11.371843469678357</v>
      </c>
      <c r="F348">
        <f t="shared" si="24"/>
        <v>10.266750321737881</v>
      </c>
      <c r="G348">
        <f t="shared" si="25"/>
        <v>1.8645626763999998</v>
      </c>
      <c r="H348">
        <f t="shared" si="26"/>
        <v>11.016117398455076</v>
      </c>
    </row>
    <row r="349" spans="1:8" x14ac:dyDescent="0.2">
      <c r="A349">
        <v>302</v>
      </c>
      <c r="B349">
        <v>18.980777719999999</v>
      </c>
      <c r="C349">
        <v>1.8150827789999999</v>
      </c>
      <c r="D349">
        <v>1.4980325189999999</v>
      </c>
      <c r="E349">
        <f t="shared" si="23"/>
        <v>10.457251834242651</v>
      </c>
      <c r="F349">
        <f t="shared" si="24"/>
        <v>12.670471087417029</v>
      </c>
      <c r="G349">
        <f t="shared" si="25"/>
        <v>1.7199677009999998</v>
      </c>
      <c r="H349">
        <f t="shared" si="26"/>
        <v>11.035543114538987</v>
      </c>
    </row>
    <row r="350" spans="1:8" x14ac:dyDescent="0.2">
      <c r="A350">
        <v>105</v>
      </c>
      <c r="B350">
        <v>29.03825423</v>
      </c>
      <c r="C350">
        <v>2.8445529999999999</v>
      </c>
      <c r="D350">
        <v>2.0175318579999999</v>
      </c>
      <c r="E350">
        <f t="shared" si="23"/>
        <v>10.208371659800328</v>
      </c>
      <c r="F350">
        <f t="shared" si="24"/>
        <v>14.392959454323522</v>
      </c>
      <c r="G350">
        <f t="shared" si="25"/>
        <v>2.5964466573999996</v>
      </c>
      <c r="H350">
        <f t="shared" si="26"/>
        <v>11.183843945817088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 t="shared" si="23"/>
        <v>11.024659908203192</v>
      </c>
      <c r="F351">
        <f t="shared" si="24"/>
        <v>11.783519165481925</v>
      </c>
      <c r="G351">
        <f t="shared" si="25"/>
        <v>1.6620719299</v>
      </c>
      <c r="H351">
        <f t="shared" si="26"/>
        <v>11.241852680301379</v>
      </c>
    </row>
    <row r="352" spans="1:8" x14ac:dyDescent="0.2">
      <c r="A352">
        <v>35</v>
      </c>
      <c r="B352">
        <v>24.966880700000001</v>
      </c>
      <c r="C352">
        <v>2.0874074939999998</v>
      </c>
      <c r="D352">
        <v>2.4464773260000001</v>
      </c>
      <c r="E352">
        <f t="shared" si="23"/>
        <v>11.96071240127492</v>
      </c>
      <c r="F352">
        <f t="shared" si="24"/>
        <v>10.205236907231406</v>
      </c>
      <c r="G352">
        <f t="shared" si="25"/>
        <v>2.1951284435999998</v>
      </c>
      <c r="H352">
        <f t="shared" si="26"/>
        <v>11.373767568267869</v>
      </c>
    </row>
    <row r="353" spans="1:8" x14ac:dyDescent="0.2">
      <c r="A353">
        <v>141</v>
      </c>
      <c r="B353">
        <v>30.120456239999999</v>
      </c>
      <c r="C353">
        <v>2.909360001</v>
      </c>
      <c r="D353">
        <v>1.9140666639999999</v>
      </c>
      <c r="E353">
        <f t="shared" si="23"/>
        <v>10.352949181141918</v>
      </c>
      <c r="F353">
        <f t="shared" si="24"/>
        <v>15.736367393314573</v>
      </c>
      <c r="G353">
        <f t="shared" si="25"/>
        <v>2.6107719998999999</v>
      </c>
      <c r="H353">
        <f t="shared" si="26"/>
        <v>11.536992215771312</v>
      </c>
    </row>
    <row r="354" spans="1:8" x14ac:dyDescent="0.2">
      <c r="A354">
        <v>34</v>
      </c>
      <c r="B354">
        <v>24.93054798</v>
      </c>
      <c r="C354">
        <v>2.105194719</v>
      </c>
      <c r="D354">
        <v>2.279027734</v>
      </c>
      <c r="E354">
        <f t="shared" si="23"/>
        <v>11.842395268710533</v>
      </c>
      <c r="F354">
        <f t="shared" si="24"/>
        <v>10.939115662380965</v>
      </c>
      <c r="G354">
        <f t="shared" si="25"/>
        <v>2.1573446234999998</v>
      </c>
      <c r="H354">
        <f t="shared" si="26"/>
        <v>11.55612678124349</v>
      </c>
    </row>
    <row r="355" spans="1:8" x14ac:dyDescent="0.2">
      <c r="A355">
        <v>12</v>
      </c>
      <c r="B355">
        <v>25.00141515</v>
      </c>
      <c r="C355">
        <v>2.0685837440000001</v>
      </c>
      <c r="D355">
        <v>2.338084217</v>
      </c>
      <c r="E355">
        <f t="shared" si="23"/>
        <v>12.086247522014752</v>
      </c>
      <c r="F355">
        <f t="shared" si="24"/>
        <v>10.69312002032132</v>
      </c>
      <c r="G355">
        <f t="shared" si="25"/>
        <v>2.1494338859000002</v>
      </c>
      <c r="H355">
        <f t="shared" si="26"/>
        <v>11.631627897003927</v>
      </c>
    </row>
    <row r="356" spans="1:8" x14ac:dyDescent="0.2">
      <c r="A356">
        <v>106</v>
      </c>
      <c r="B356">
        <v>31.60796332</v>
      </c>
      <c r="C356">
        <v>2.9362140440000002</v>
      </c>
      <c r="D356">
        <v>1.960379385</v>
      </c>
      <c r="E356">
        <f t="shared" si="23"/>
        <v>10.764870287501424</v>
      </c>
      <c r="F356">
        <f t="shared" si="24"/>
        <v>16.123390993524449</v>
      </c>
      <c r="G356">
        <f t="shared" si="25"/>
        <v>2.6434636462999999</v>
      </c>
      <c r="H356">
        <f t="shared" si="26"/>
        <v>11.957025913422717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23"/>
        <v>11.515994259602362</v>
      </c>
      <c r="F357">
        <f t="shared" si="24"/>
        <v>13.344349564742245</v>
      </c>
      <c r="G357">
        <f t="shared" si="25"/>
        <v>2.6927508306999997</v>
      </c>
      <c r="H357">
        <f t="shared" si="26"/>
        <v>12.009638857522239</v>
      </c>
    </row>
    <row r="358" spans="1:8" x14ac:dyDescent="0.2">
      <c r="A358">
        <v>351</v>
      </c>
      <c r="B358">
        <v>19.352131419999999</v>
      </c>
      <c r="C358">
        <v>1.7553891699999999</v>
      </c>
      <c r="D358">
        <v>1.2517586789999999</v>
      </c>
      <c r="E358">
        <f t="shared" si="23"/>
        <v>11.024410854716621</v>
      </c>
      <c r="F358">
        <f t="shared" si="24"/>
        <v>15.459953859045703</v>
      </c>
      <c r="G358">
        <f t="shared" si="25"/>
        <v>1.6043000226999997</v>
      </c>
      <c r="H358">
        <f t="shared" si="26"/>
        <v>12.062663558048706</v>
      </c>
    </row>
    <row r="359" spans="1:8" x14ac:dyDescent="0.2">
      <c r="A359">
        <v>461</v>
      </c>
      <c r="B359">
        <v>10.558083180000001</v>
      </c>
      <c r="C359">
        <v>0.93624450800000003</v>
      </c>
      <c r="D359">
        <v>0.72351416899999998</v>
      </c>
      <c r="E359">
        <f t="shared" si="23"/>
        <v>11.277057531214913</v>
      </c>
      <c r="F359">
        <f t="shared" si="24"/>
        <v>14.592780117344185</v>
      </c>
      <c r="G359">
        <f t="shared" si="25"/>
        <v>0.87242540629999998</v>
      </c>
      <c r="H359">
        <f t="shared" si="26"/>
        <v>12.101989584160968</v>
      </c>
    </row>
    <row r="360" spans="1:8" x14ac:dyDescent="0.2">
      <c r="A360">
        <v>345</v>
      </c>
      <c r="B360">
        <v>20.088916940000001</v>
      </c>
      <c r="C360">
        <v>1.7697915179999999</v>
      </c>
      <c r="D360">
        <v>1.3745065750000001</v>
      </c>
      <c r="E360">
        <f t="shared" si="23"/>
        <v>11.351007582351857</v>
      </c>
      <c r="F360">
        <f t="shared" si="24"/>
        <v>14.615366201503983</v>
      </c>
      <c r="G360">
        <f t="shared" si="25"/>
        <v>1.6512060350999997</v>
      </c>
      <c r="H360">
        <f t="shared" si="26"/>
        <v>12.166208524536662</v>
      </c>
    </row>
    <row r="361" spans="1:8" x14ac:dyDescent="0.2">
      <c r="A361">
        <v>103</v>
      </c>
      <c r="B361">
        <v>32.104149210000003</v>
      </c>
      <c r="C361">
        <v>2.923595809</v>
      </c>
      <c r="D361">
        <v>1.8713415440000001</v>
      </c>
      <c r="E361">
        <f t="shared" si="23"/>
        <v>10.981049128327028</v>
      </c>
      <c r="F361">
        <f t="shared" si="24"/>
        <v>17.155686685273526</v>
      </c>
      <c r="G361">
        <f t="shared" si="25"/>
        <v>2.6079195294999997</v>
      </c>
      <c r="H361">
        <f t="shared" si="26"/>
        <v>12.31025299931518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 t="shared" si="23"/>
        <v>11.15040862885037</v>
      </c>
      <c r="F362">
        <f t="shared" si="24"/>
        <v>16.302498936542616</v>
      </c>
      <c r="G362">
        <f t="shared" si="25"/>
        <v>1.6724922711999999</v>
      </c>
      <c r="H362">
        <f t="shared" si="26"/>
        <v>12.31829663716057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 t="shared" si="23"/>
        <v>11.365989360971748</v>
      </c>
      <c r="F363">
        <f t="shared" si="24"/>
        <v>16.133368069011869</v>
      </c>
      <c r="G363">
        <f t="shared" si="25"/>
        <v>1.3285492917999999</v>
      </c>
      <c r="H363">
        <f t="shared" si="26"/>
        <v>12.471588349989743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 t="shared" si="23"/>
        <v>11.560723645739827</v>
      </c>
      <c r="F364">
        <f t="shared" si="24"/>
        <v>15.748176045326055</v>
      </c>
      <c r="G364">
        <f t="shared" si="25"/>
        <v>1.6852606093</v>
      </c>
      <c r="H364">
        <f t="shared" si="26"/>
        <v>12.562866468939783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 t="shared" si="23"/>
        <v>11.435747110468172</v>
      </c>
      <c r="F365">
        <f t="shared" si="24"/>
        <v>16.877220156288619</v>
      </c>
      <c r="G365">
        <f t="shared" si="25"/>
        <v>1.6597349979</v>
      </c>
      <c r="H365">
        <f t="shared" si="26"/>
        <v>12.660310210115862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 t="shared" si="23"/>
        <v>11.751135215472118</v>
      </c>
      <c r="F366">
        <f t="shared" si="24"/>
        <v>16.654667563275513</v>
      </c>
      <c r="G366">
        <f t="shared" si="25"/>
        <v>1.2496316723999998</v>
      </c>
      <c r="H366">
        <f t="shared" si="26"/>
        <v>12.889640744352185</v>
      </c>
    </row>
    <row r="367" spans="1:8" x14ac:dyDescent="0.2">
      <c r="A367">
        <v>336</v>
      </c>
      <c r="B367">
        <v>27.064951740000001</v>
      </c>
      <c r="C367">
        <v>1.828408158</v>
      </c>
      <c r="D367">
        <v>2.7019650149999999</v>
      </c>
      <c r="E367">
        <f t="shared" si="23"/>
        <v>14.802467174290523</v>
      </c>
      <c r="F367">
        <f t="shared" si="24"/>
        <v>10.016766164531557</v>
      </c>
      <c r="G367">
        <f t="shared" si="25"/>
        <v>2.0904752150999997</v>
      </c>
      <c r="H367">
        <f t="shared" si="26"/>
        <v>12.946793889017874</v>
      </c>
    </row>
    <row r="368" spans="1:8" x14ac:dyDescent="0.2">
      <c r="A368">
        <v>364</v>
      </c>
      <c r="B368">
        <v>17.652333710000001</v>
      </c>
      <c r="C368">
        <v>1.468297524</v>
      </c>
      <c r="D368">
        <v>1.0151904629999999</v>
      </c>
      <c r="E368">
        <f t="shared" si="23"/>
        <v>12.0223138849344</v>
      </c>
      <c r="F368">
        <f t="shared" si="24"/>
        <v>17.388198917703978</v>
      </c>
      <c r="G368">
        <f t="shared" si="25"/>
        <v>1.3323654056999998</v>
      </c>
      <c r="H368">
        <f t="shared" si="26"/>
        <v>13.248868241761198</v>
      </c>
    </row>
    <row r="369" spans="1:8" x14ac:dyDescent="0.2">
      <c r="A369">
        <v>478</v>
      </c>
      <c r="B369">
        <v>12.459234479999999</v>
      </c>
      <c r="C369">
        <v>0.82359975200000002</v>
      </c>
      <c r="D369">
        <v>1.182302516</v>
      </c>
      <c r="E369">
        <f t="shared" si="23"/>
        <v>15.12777832890848</v>
      </c>
      <c r="F369">
        <f t="shared" si="24"/>
        <v>10.538110433996572</v>
      </c>
      <c r="G369">
        <f t="shared" si="25"/>
        <v>0.9312105812</v>
      </c>
      <c r="H369">
        <f t="shared" si="26"/>
        <v>13.379610081260532</v>
      </c>
    </row>
    <row r="370" spans="1:8" x14ac:dyDescent="0.2">
      <c r="A370">
        <v>337</v>
      </c>
      <c r="B370">
        <v>27.158512959999999</v>
      </c>
      <c r="C370">
        <v>1.727884905</v>
      </c>
      <c r="D370">
        <v>2.727223972</v>
      </c>
      <c r="E370">
        <f t="shared" si="23"/>
        <v>15.717778933892589</v>
      </c>
      <c r="F370">
        <f t="shared" si="24"/>
        <v>9.9582994425219145</v>
      </c>
      <c r="G370">
        <f t="shared" si="25"/>
        <v>2.0276866250999999</v>
      </c>
      <c r="H370">
        <f t="shared" si="26"/>
        <v>13.39384134797487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 t="shared" si="23"/>
        <v>14.090528551813188</v>
      </c>
      <c r="F371">
        <f t="shared" si="24"/>
        <v>13.192274467110932</v>
      </c>
      <c r="G371">
        <f t="shared" si="25"/>
        <v>2.1874333316999999</v>
      </c>
      <c r="H371">
        <f t="shared" si="26"/>
        <v>13.808465502592306</v>
      </c>
    </row>
    <row r="372" spans="1:8" x14ac:dyDescent="0.2">
      <c r="A372">
        <v>471</v>
      </c>
      <c r="B372">
        <v>17.18769065</v>
      </c>
      <c r="C372">
        <v>1.3166539349999999</v>
      </c>
      <c r="D372">
        <v>0.93759076299999999</v>
      </c>
      <c r="E372">
        <f t="shared" si="23"/>
        <v>13.054068493707879</v>
      </c>
      <c r="F372">
        <f t="shared" si="24"/>
        <v>18.331761924578604</v>
      </c>
      <c r="G372">
        <f t="shared" si="25"/>
        <v>1.2029349833999998</v>
      </c>
      <c r="H372">
        <f t="shared" si="26"/>
        <v>14.288129356268586</v>
      </c>
    </row>
    <row r="373" spans="1:8" x14ac:dyDescent="0.2">
      <c r="A373">
        <v>326</v>
      </c>
      <c r="B373">
        <v>23.404466039999999</v>
      </c>
      <c r="C373">
        <v>1.746355061</v>
      </c>
      <c r="D373">
        <v>1.2666269290000001</v>
      </c>
      <c r="E373">
        <f t="shared" si="23"/>
        <v>13.401894358526441</v>
      </c>
      <c r="F373">
        <f t="shared" si="24"/>
        <v>18.477789713880302</v>
      </c>
      <c r="G373">
        <f t="shared" si="25"/>
        <v>1.6024366214000001</v>
      </c>
      <c r="H373">
        <f t="shared" si="26"/>
        <v>14.605548654743194</v>
      </c>
    </row>
    <row r="374" spans="1:8" x14ac:dyDescent="0.2">
      <c r="A374">
        <v>366</v>
      </c>
      <c r="B374">
        <v>18.999436119999999</v>
      </c>
      <c r="C374">
        <v>1.451942796</v>
      </c>
      <c r="D374">
        <v>0.94147349499999999</v>
      </c>
      <c r="E374">
        <f t="shared" si="23"/>
        <v>13.085526628419593</v>
      </c>
      <c r="F374">
        <f t="shared" si="24"/>
        <v>20.180532134895628</v>
      </c>
      <c r="G374">
        <f t="shared" si="25"/>
        <v>1.2988020056999998</v>
      </c>
      <c r="H374">
        <f t="shared" si="26"/>
        <v>14.628431459620437</v>
      </c>
    </row>
    <row r="375" spans="1:8" x14ac:dyDescent="0.2">
      <c r="A375">
        <v>467</v>
      </c>
      <c r="B375">
        <v>13.732609399999999</v>
      </c>
      <c r="C375">
        <v>0.93799642299999997</v>
      </c>
      <c r="D375">
        <v>0.93459660700000002</v>
      </c>
      <c r="E375">
        <f t="shared" si="23"/>
        <v>14.640364358830823</v>
      </c>
      <c r="F375">
        <f t="shared" si="24"/>
        <v>14.693622143654967</v>
      </c>
      <c r="G375">
        <f t="shared" si="25"/>
        <v>0.93697647819999996</v>
      </c>
      <c r="H375">
        <f t="shared" si="26"/>
        <v>14.65630111268251</v>
      </c>
    </row>
    <row r="376" spans="1:8" x14ac:dyDescent="0.2">
      <c r="A376">
        <v>352</v>
      </c>
      <c r="B376">
        <v>23.570141360000001</v>
      </c>
      <c r="C376">
        <v>1.7598374640000001</v>
      </c>
      <c r="D376">
        <v>1.228989806</v>
      </c>
      <c r="E376">
        <f t="shared" si="23"/>
        <v>13.39336264976798</v>
      </c>
      <c r="F376">
        <f t="shared" si="24"/>
        <v>19.178467750447723</v>
      </c>
      <c r="G376">
        <f t="shared" si="25"/>
        <v>1.6005831665999999</v>
      </c>
      <c r="H376">
        <f t="shared" si="26"/>
        <v>14.725971040960218</v>
      </c>
    </row>
    <row r="377" spans="1:8" x14ac:dyDescent="0.2">
      <c r="A377">
        <v>360</v>
      </c>
      <c r="B377">
        <v>22.591751429999999</v>
      </c>
      <c r="C377">
        <v>1.3637958530000001</v>
      </c>
      <c r="D377">
        <v>1.8973113290000001</v>
      </c>
      <c r="E377">
        <f t="shared" si="23"/>
        <v>16.565346917798554</v>
      </c>
      <c r="F377">
        <f t="shared" si="24"/>
        <v>11.907245313244001</v>
      </c>
      <c r="G377">
        <f t="shared" si="25"/>
        <v>1.5238504958000001</v>
      </c>
      <c r="H377">
        <f t="shared" si="26"/>
        <v>14.82543825149963</v>
      </c>
    </row>
    <row r="378" spans="1:8" x14ac:dyDescent="0.2">
      <c r="A378">
        <v>346</v>
      </c>
      <c r="B378">
        <v>24.9872397</v>
      </c>
      <c r="C378">
        <v>1.8526515349999999</v>
      </c>
      <c r="D378">
        <v>1.280327394</v>
      </c>
      <c r="E378">
        <f t="shared" si="23"/>
        <v>13.487285238451493</v>
      </c>
      <c r="F378">
        <f t="shared" si="24"/>
        <v>19.516289206259067</v>
      </c>
      <c r="G378">
        <f t="shared" si="25"/>
        <v>1.6809542926999999</v>
      </c>
      <c r="H378">
        <f t="shared" si="26"/>
        <v>14.864913227274453</v>
      </c>
    </row>
    <row r="379" spans="1:8" x14ac:dyDescent="0.2">
      <c r="A379">
        <v>347</v>
      </c>
      <c r="B379">
        <v>23.93097032</v>
      </c>
      <c r="C379">
        <v>1.722335626</v>
      </c>
      <c r="D379">
        <v>1.31288881</v>
      </c>
      <c r="E379">
        <f t="shared" si="23"/>
        <v>13.894487206060964</v>
      </c>
      <c r="F379">
        <f t="shared" si="24"/>
        <v>18.227720533317669</v>
      </c>
      <c r="G379">
        <f t="shared" si="25"/>
        <v>1.5995015812</v>
      </c>
      <c r="H379">
        <f t="shared" si="26"/>
        <v>14.961517138386434</v>
      </c>
    </row>
    <row r="380" spans="1:8" x14ac:dyDescent="0.2">
      <c r="A380">
        <v>474</v>
      </c>
      <c r="B380">
        <v>20.580896689999999</v>
      </c>
      <c r="C380">
        <v>1.497133694</v>
      </c>
      <c r="D380">
        <v>0.97261824200000002</v>
      </c>
      <c r="E380">
        <f t="shared" si="23"/>
        <v>13.746866276860375</v>
      </c>
      <c r="F380">
        <f t="shared" si="24"/>
        <v>21.160302985557205</v>
      </c>
      <c r="G380">
        <f t="shared" si="25"/>
        <v>1.3397790584</v>
      </c>
      <c r="H380">
        <f t="shared" si="26"/>
        <v>15.361410943815063</v>
      </c>
    </row>
    <row r="381" spans="1:8" x14ac:dyDescent="0.2">
      <c r="A381">
        <v>414</v>
      </c>
      <c r="B381">
        <v>20.477273230000002</v>
      </c>
      <c r="C381">
        <v>1.4968749619999999</v>
      </c>
      <c r="D381">
        <v>0.93350734400000002</v>
      </c>
      <c r="E381">
        <f t="shared" si="23"/>
        <v>13.680015866281824</v>
      </c>
      <c r="F381">
        <f t="shared" si="24"/>
        <v>21.935845884464729</v>
      </c>
      <c r="G381">
        <f t="shared" si="25"/>
        <v>1.3278646766</v>
      </c>
      <c r="H381">
        <f t="shared" si="26"/>
        <v>15.421204879424987</v>
      </c>
    </row>
    <row r="382" spans="1:8" x14ac:dyDescent="0.2">
      <c r="A382">
        <v>362</v>
      </c>
      <c r="B382">
        <v>24.617279440000001</v>
      </c>
      <c r="C382">
        <v>1.4686367279999999</v>
      </c>
      <c r="D382">
        <v>1.797594666</v>
      </c>
      <c r="E382">
        <f t="shared" si="23"/>
        <v>16.761993603090662</v>
      </c>
      <c r="F382">
        <f t="shared" si="24"/>
        <v>13.694566358932443</v>
      </c>
      <c r="G382">
        <f t="shared" si="25"/>
        <v>1.5673241093999999</v>
      </c>
      <c r="H382">
        <f t="shared" si="26"/>
        <v>15.706565918534835</v>
      </c>
    </row>
    <row r="383" spans="1:8" x14ac:dyDescent="0.2">
      <c r="A383">
        <v>391</v>
      </c>
      <c r="B383">
        <v>19.92192498</v>
      </c>
      <c r="C383">
        <v>1.3665443100000001</v>
      </c>
      <c r="D383">
        <v>1.036214647</v>
      </c>
      <c r="E383">
        <f t="shared" si="23"/>
        <v>14.578323464681507</v>
      </c>
      <c r="F383">
        <f t="shared" si="24"/>
        <v>19.225673983355691</v>
      </c>
      <c r="G383">
        <f t="shared" si="25"/>
        <v>1.2674454111</v>
      </c>
      <c r="H383">
        <f t="shared" si="26"/>
        <v>15.71817200609059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 t="shared" si="23"/>
        <v>14.930334034370617</v>
      </c>
      <c r="F384">
        <f t="shared" si="24"/>
        <v>17.960621850552236</v>
      </c>
      <c r="G384">
        <f t="shared" si="25"/>
        <v>1.2856342990999998</v>
      </c>
      <c r="H384">
        <f t="shared" si="26"/>
        <v>15.726330546838785</v>
      </c>
    </row>
    <row r="385" spans="1:8" x14ac:dyDescent="0.2">
      <c r="A385">
        <v>433</v>
      </c>
      <c r="B385">
        <v>20.738567790000001</v>
      </c>
      <c r="C385">
        <v>1.454489618</v>
      </c>
      <c r="D385">
        <v>0.95063871600000005</v>
      </c>
      <c r="E385">
        <f t="shared" si="23"/>
        <v>14.258312698386</v>
      </c>
      <c r="F385">
        <f t="shared" si="24"/>
        <v>21.815404149813734</v>
      </c>
      <c r="G385">
        <f t="shared" si="25"/>
        <v>1.3033343473999999</v>
      </c>
      <c r="H385">
        <f t="shared" si="26"/>
        <v>15.911932215529367</v>
      </c>
    </row>
    <row r="386" spans="1:8" x14ac:dyDescent="0.2">
      <c r="A386">
        <v>373</v>
      </c>
      <c r="B386">
        <v>21.09049727</v>
      </c>
      <c r="C386">
        <v>1.4177883120000001</v>
      </c>
      <c r="D386">
        <v>1.0580401159999999</v>
      </c>
      <c r="E386">
        <f t="shared" ref="E386:E449" si="27">$B386/C386</f>
        <v>14.875632061212816</v>
      </c>
      <c r="F386">
        <f t="shared" ref="F386:F449" si="28">$B386/D386</f>
        <v>19.93355162159088</v>
      </c>
      <c r="G386">
        <f t="shared" ref="G386:G449" si="29">$L$5*C386+$L$6*D386</f>
        <v>1.3098638532</v>
      </c>
      <c r="H386">
        <f t="shared" ref="H386:H449" si="30">B386/G386</f>
        <v>16.101289625235381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 t="shared" si="27"/>
        <v>15.071357644750446</v>
      </c>
      <c r="F387">
        <f t="shared" si="28"/>
        <v>19.486913737690298</v>
      </c>
      <c r="G387">
        <f t="shared" si="29"/>
        <v>0.87563011879999997</v>
      </c>
      <c r="H387">
        <f t="shared" si="30"/>
        <v>16.170589894057905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 t="shared" si="27"/>
        <v>15.708610718831153</v>
      </c>
      <c r="F388">
        <f t="shared" si="28"/>
        <v>19.1863497623382</v>
      </c>
      <c r="G388">
        <f t="shared" si="29"/>
        <v>1.2500490499999999</v>
      </c>
      <c r="H388">
        <f t="shared" si="30"/>
        <v>16.611940339461082</v>
      </c>
    </row>
    <row r="389" spans="1:8" x14ac:dyDescent="0.2">
      <c r="A389">
        <v>477</v>
      </c>
      <c r="B389">
        <v>15.994795119999999</v>
      </c>
      <c r="C389">
        <v>0.87181387799999999</v>
      </c>
      <c r="D389">
        <v>1.1462158469999999</v>
      </c>
      <c r="E389">
        <f t="shared" si="27"/>
        <v>18.346570895032254</v>
      </c>
      <c r="F389">
        <f t="shared" si="28"/>
        <v>13.954435512179758</v>
      </c>
      <c r="G389">
        <f t="shared" si="29"/>
        <v>0.95413446869999985</v>
      </c>
      <c r="H389">
        <f t="shared" si="30"/>
        <v>16.763669739122591</v>
      </c>
    </row>
    <row r="390" spans="1:8" x14ac:dyDescent="0.2">
      <c r="A390">
        <v>468</v>
      </c>
      <c r="B390">
        <v>13.68281481</v>
      </c>
      <c r="C390">
        <v>0.74669345200000004</v>
      </c>
      <c r="D390">
        <v>0.95603677300000001</v>
      </c>
      <c r="E390">
        <f t="shared" si="27"/>
        <v>18.324541046062368</v>
      </c>
      <c r="F390">
        <f t="shared" si="28"/>
        <v>14.312017274256039</v>
      </c>
      <c r="G390">
        <f t="shared" si="29"/>
        <v>0.8094964483</v>
      </c>
      <c r="H390">
        <f t="shared" si="30"/>
        <v>16.902871950500689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 t="shared" si="27"/>
        <v>16.108360289186962</v>
      </c>
      <c r="F391">
        <f t="shared" si="28"/>
        <v>21.29387399548397</v>
      </c>
      <c r="G391">
        <f t="shared" si="29"/>
        <v>1.3143099887</v>
      </c>
      <c r="H391">
        <f t="shared" si="30"/>
        <v>17.377929534410146</v>
      </c>
    </row>
    <row r="392" spans="1:8" x14ac:dyDescent="0.2">
      <c r="A392">
        <v>392</v>
      </c>
      <c r="B392">
        <v>23.72435531</v>
      </c>
      <c r="C392">
        <v>1.4951482030000001</v>
      </c>
      <c r="D392">
        <v>0.99000700100000005</v>
      </c>
      <c r="E392">
        <f t="shared" si="27"/>
        <v>15.867560996560284</v>
      </c>
      <c r="F392">
        <f t="shared" si="28"/>
        <v>23.963825797227869</v>
      </c>
      <c r="G392">
        <f t="shared" si="29"/>
        <v>1.3436058424000001</v>
      </c>
      <c r="H392">
        <f t="shared" si="30"/>
        <v>17.657228452968507</v>
      </c>
    </row>
    <row r="393" spans="1:8" x14ac:dyDescent="0.2">
      <c r="A393">
        <v>361</v>
      </c>
      <c r="B393">
        <v>28.156468579999999</v>
      </c>
      <c r="C393">
        <v>1.503464798</v>
      </c>
      <c r="D393">
        <v>1.803756403</v>
      </c>
      <c r="E393">
        <f t="shared" si="27"/>
        <v>18.727720540883592</v>
      </c>
      <c r="F393">
        <f t="shared" si="28"/>
        <v>15.609906378250567</v>
      </c>
      <c r="G393">
        <f t="shared" si="29"/>
        <v>1.5935522794999999</v>
      </c>
      <c r="H393">
        <f t="shared" si="30"/>
        <v>17.668995829138719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 t="shared" si="27"/>
        <v>16.65492905724534</v>
      </c>
      <c r="F394">
        <f t="shared" si="28"/>
        <v>21.081871138658911</v>
      </c>
      <c r="G394">
        <f t="shared" si="29"/>
        <v>1.3211961122</v>
      </c>
      <c r="H394">
        <f t="shared" si="30"/>
        <v>17.774669803482642</v>
      </c>
    </row>
    <row r="395" spans="1:8" x14ac:dyDescent="0.2">
      <c r="A395">
        <v>388</v>
      </c>
      <c r="B395">
        <v>23.87449694</v>
      </c>
      <c r="C395">
        <v>1.5022682110000001</v>
      </c>
      <c r="D395">
        <v>0.96412831399999999</v>
      </c>
      <c r="E395">
        <f t="shared" si="27"/>
        <v>15.892299900367124</v>
      </c>
      <c r="F395">
        <f t="shared" si="28"/>
        <v>24.762779594086272</v>
      </c>
      <c r="G395">
        <f t="shared" si="29"/>
        <v>1.3408262418999999</v>
      </c>
      <c r="H395">
        <f t="shared" si="30"/>
        <v>17.805809726821099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27"/>
        <v>16.907857538027859</v>
      </c>
      <c r="F396">
        <f t="shared" si="28"/>
        <v>21.068782544091967</v>
      </c>
      <c r="G396">
        <f t="shared" si="29"/>
        <v>1.2459990842999997</v>
      </c>
      <c r="H396">
        <f t="shared" si="30"/>
        <v>17.97269913130064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 t="shared" si="27"/>
        <v>16.870297976120355</v>
      </c>
      <c r="F397">
        <f t="shared" si="28"/>
        <v>21.552245315532218</v>
      </c>
      <c r="G397">
        <f t="shared" si="29"/>
        <v>1.3506870286999999</v>
      </c>
      <c r="H397">
        <f t="shared" si="30"/>
        <v>18.046402432294268</v>
      </c>
    </row>
    <row r="398" spans="1:8" x14ac:dyDescent="0.2">
      <c r="A398">
        <v>367</v>
      </c>
      <c r="B398">
        <v>23.724920480000002</v>
      </c>
      <c r="C398">
        <v>1.4512918450000001</v>
      </c>
      <c r="D398">
        <v>0.98935002000000005</v>
      </c>
      <c r="E398">
        <f t="shared" si="27"/>
        <v>16.347449730209156</v>
      </c>
      <c r="F398">
        <f t="shared" si="28"/>
        <v>23.980310305143572</v>
      </c>
      <c r="G398">
        <f t="shared" si="29"/>
        <v>1.3127092975000001</v>
      </c>
      <c r="H398">
        <f t="shared" si="30"/>
        <v>18.073247843359621</v>
      </c>
    </row>
    <row r="399" spans="1:8" x14ac:dyDescent="0.2">
      <c r="A399">
        <v>348</v>
      </c>
      <c r="B399">
        <v>31.547205980000001</v>
      </c>
      <c r="C399">
        <v>1.8554686</v>
      </c>
      <c r="D399">
        <v>1.3917410589999999</v>
      </c>
      <c r="E399">
        <f t="shared" si="27"/>
        <v>17.002285018458409</v>
      </c>
      <c r="F399">
        <f t="shared" si="28"/>
        <v>22.667439302730237</v>
      </c>
      <c r="G399">
        <f t="shared" si="29"/>
        <v>1.7163503377</v>
      </c>
      <c r="H399">
        <f t="shared" si="30"/>
        <v>18.380400135717583</v>
      </c>
    </row>
    <row r="400" spans="1:8" x14ac:dyDescent="0.2">
      <c r="A400">
        <v>475</v>
      </c>
      <c r="B400">
        <v>17.564449230000001</v>
      </c>
      <c r="C400">
        <v>0.90727916600000003</v>
      </c>
      <c r="D400">
        <v>1.0305140740000001</v>
      </c>
      <c r="E400">
        <f t="shared" si="27"/>
        <v>19.359475989554465</v>
      </c>
      <c r="F400">
        <f t="shared" si="28"/>
        <v>17.04435647523238</v>
      </c>
      <c r="G400">
        <f t="shared" si="29"/>
        <v>0.94424963839999998</v>
      </c>
      <c r="H400">
        <f t="shared" si="30"/>
        <v>18.601488966161941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 t="shared" si="27"/>
        <v>17.874258310800887</v>
      </c>
      <c r="F401">
        <f t="shared" si="28"/>
        <v>21.267576554639991</v>
      </c>
      <c r="G401">
        <f t="shared" si="29"/>
        <v>1.2520825247</v>
      </c>
      <c r="H401">
        <f t="shared" si="30"/>
        <v>18.772840556681238</v>
      </c>
    </row>
    <row r="402" spans="1:8" x14ac:dyDescent="0.2">
      <c r="A402">
        <v>416</v>
      </c>
      <c r="B402">
        <v>25.20848947</v>
      </c>
      <c r="C402">
        <v>1.504394113</v>
      </c>
      <c r="D402">
        <v>0.96361560700000004</v>
      </c>
      <c r="E402">
        <f t="shared" si="27"/>
        <v>16.756572797091238</v>
      </c>
      <c r="F402">
        <f t="shared" si="28"/>
        <v>26.160316714338975</v>
      </c>
      <c r="G402">
        <f t="shared" si="29"/>
        <v>1.3421605611999998</v>
      </c>
      <c r="H402">
        <f t="shared" si="30"/>
        <v>18.782022210115887</v>
      </c>
    </row>
    <row r="403" spans="1:8" x14ac:dyDescent="0.2">
      <c r="A403">
        <v>356</v>
      </c>
      <c r="B403">
        <v>28.556111869999999</v>
      </c>
      <c r="C403">
        <v>1.342223596</v>
      </c>
      <c r="D403">
        <v>1.807231721</v>
      </c>
      <c r="E403">
        <f t="shared" si="27"/>
        <v>21.275227134361895</v>
      </c>
      <c r="F403">
        <f t="shared" si="28"/>
        <v>15.801024040347729</v>
      </c>
      <c r="G403">
        <f t="shared" si="29"/>
        <v>1.4817260334999998</v>
      </c>
      <c r="H403">
        <f t="shared" si="30"/>
        <v>19.27219420080467</v>
      </c>
    </row>
    <row r="404" spans="1:8" x14ac:dyDescent="0.2">
      <c r="A404">
        <v>338</v>
      </c>
      <c r="B404">
        <v>36.545470960000003</v>
      </c>
      <c r="C404">
        <v>1.784013318</v>
      </c>
      <c r="D404">
        <v>2.090719499</v>
      </c>
      <c r="E404">
        <f t="shared" si="27"/>
        <v>20.484976536481216</v>
      </c>
      <c r="F404">
        <f t="shared" si="28"/>
        <v>17.479853695093894</v>
      </c>
      <c r="G404">
        <f t="shared" si="29"/>
        <v>1.8760251722999999</v>
      </c>
      <c r="H404">
        <f t="shared" si="30"/>
        <v>19.480266842686014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 t="shared" si="27"/>
        <v>18.723252990205033</v>
      </c>
      <c r="F405">
        <f t="shared" si="28"/>
        <v>23.841573812563677</v>
      </c>
      <c r="G405">
        <f t="shared" si="29"/>
        <v>1.3114364719</v>
      </c>
      <c r="H405">
        <f t="shared" si="30"/>
        <v>20.012116288009725</v>
      </c>
    </row>
    <row r="406" spans="1:8" x14ac:dyDescent="0.2">
      <c r="A406">
        <v>372</v>
      </c>
      <c r="B406">
        <v>27.401508660000001</v>
      </c>
      <c r="C406">
        <v>1.4890919709999999</v>
      </c>
      <c r="D406">
        <v>1.0525859209999999</v>
      </c>
      <c r="E406">
        <f t="shared" si="27"/>
        <v>18.401488419549072</v>
      </c>
      <c r="F406">
        <f t="shared" si="28"/>
        <v>26.032562390695329</v>
      </c>
      <c r="G406">
        <f t="shared" si="29"/>
        <v>1.3581401559999999</v>
      </c>
      <c r="H406">
        <f t="shared" si="30"/>
        <v>20.175759135716184</v>
      </c>
    </row>
    <row r="407" spans="1:8" x14ac:dyDescent="0.2">
      <c r="A407">
        <v>357</v>
      </c>
      <c r="B407">
        <v>31.08980712</v>
      </c>
      <c r="C407">
        <v>1.3883783139999999</v>
      </c>
      <c r="D407">
        <v>1.8968694509999999</v>
      </c>
      <c r="E407">
        <f t="shared" si="27"/>
        <v>22.392893065599988</v>
      </c>
      <c r="F407">
        <f t="shared" si="28"/>
        <v>16.390061584686251</v>
      </c>
      <c r="G407">
        <f t="shared" si="29"/>
        <v>1.5409256550999997</v>
      </c>
      <c r="H407">
        <f t="shared" si="30"/>
        <v>20.176059122062188</v>
      </c>
    </row>
    <row r="408" spans="1:8" x14ac:dyDescent="0.2">
      <c r="A408">
        <v>389</v>
      </c>
      <c r="B408">
        <v>25.848554790000001</v>
      </c>
      <c r="C408">
        <v>1.4202827200000001</v>
      </c>
      <c r="D408">
        <v>0.93708655799999996</v>
      </c>
      <c r="E408">
        <f t="shared" si="27"/>
        <v>18.199584087033038</v>
      </c>
      <c r="F408">
        <f t="shared" si="28"/>
        <v>27.583956433190032</v>
      </c>
      <c r="G408">
        <f t="shared" si="29"/>
        <v>1.2753238713999999</v>
      </c>
      <c r="H408">
        <f t="shared" si="30"/>
        <v>20.268227835823762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 t="shared" si="27"/>
        <v>23.026040689713323</v>
      </c>
      <c r="F409">
        <f t="shared" si="28"/>
        <v>18.356488033167743</v>
      </c>
      <c r="G409">
        <f t="shared" si="29"/>
        <v>0.87163808759999994</v>
      </c>
      <c r="H409">
        <f t="shared" si="30"/>
        <v>21.393413511041256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27"/>
        <v>20.111220522707814</v>
      </c>
      <c r="F410">
        <f t="shared" si="28"/>
        <v>25.412106002711617</v>
      </c>
      <c r="G410">
        <f t="shared" si="29"/>
        <v>1.3299075814000001</v>
      </c>
      <c r="H410">
        <f t="shared" si="30"/>
        <v>21.453777712857843</v>
      </c>
    </row>
    <row r="411" spans="1:8" x14ac:dyDescent="0.2">
      <c r="A411">
        <v>413</v>
      </c>
      <c r="B411">
        <v>27.647120019999999</v>
      </c>
      <c r="C411">
        <v>1.3752079260000001</v>
      </c>
      <c r="D411">
        <v>1.0696043589999999</v>
      </c>
      <c r="E411">
        <f t="shared" si="27"/>
        <v>20.103956279844766</v>
      </c>
      <c r="F411">
        <f t="shared" si="28"/>
        <v>25.84798742391812</v>
      </c>
      <c r="G411">
        <f t="shared" si="29"/>
        <v>1.2835268558999999</v>
      </c>
      <c r="H411">
        <f t="shared" si="30"/>
        <v>21.539962247703833</v>
      </c>
    </row>
    <row r="412" spans="1:8" x14ac:dyDescent="0.2">
      <c r="A412">
        <v>385</v>
      </c>
      <c r="B412">
        <v>32.009911709999997</v>
      </c>
      <c r="C412">
        <v>1.327133592</v>
      </c>
      <c r="D412">
        <v>1.843012423</v>
      </c>
      <c r="E412">
        <f t="shared" si="27"/>
        <v>24.119585174361255</v>
      </c>
      <c r="F412">
        <f t="shared" si="28"/>
        <v>17.368256073876719</v>
      </c>
      <c r="G412">
        <f t="shared" si="29"/>
        <v>1.4818972413</v>
      </c>
      <c r="H412">
        <f t="shared" si="30"/>
        <v>21.6006284497292</v>
      </c>
    </row>
    <row r="413" spans="1:8" x14ac:dyDescent="0.2">
      <c r="A413">
        <v>411</v>
      </c>
      <c r="B413">
        <v>28.526304679999999</v>
      </c>
      <c r="C413">
        <v>1.4435512859999999</v>
      </c>
      <c r="D413">
        <v>1.0048188179999999</v>
      </c>
      <c r="E413">
        <f t="shared" si="27"/>
        <v>19.761199312180171</v>
      </c>
      <c r="F413">
        <f t="shared" si="28"/>
        <v>28.389500842329966</v>
      </c>
      <c r="G413">
        <f t="shared" si="29"/>
        <v>1.3119315455999998</v>
      </c>
      <c r="H413">
        <f t="shared" si="30"/>
        <v>21.743744767531872</v>
      </c>
    </row>
    <row r="414" spans="1:8" x14ac:dyDescent="0.2">
      <c r="A414">
        <v>368</v>
      </c>
      <c r="B414">
        <v>29.606423620000001</v>
      </c>
      <c r="C414">
        <v>1.490793531</v>
      </c>
      <c r="D414">
        <v>1.0554303549999999</v>
      </c>
      <c r="E414">
        <f t="shared" si="27"/>
        <v>19.859506366478861</v>
      </c>
      <c r="F414">
        <f t="shared" si="28"/>
        <v>28.051518017974765</v>
      </c>
      <c r="G414">
        <f t="shared" si="29"/>
        <v>1.3601845781999999</v>
      </c>
      <c r="H414">
        <f t="shared" si="30"/>
        <v>21.766475002370381</v>
      </c>
    </row>
    <row r="415" spans="1:8" x14ac:dyDescent="0.2">
      <c r="A415">
        <v>410</v>
      </c>
      <c r="B415">
        <v>28.34446191</v>
      </c>
      <c r="C415">
        <v>1.415312516</v>
      </c>
      <c r="D415">
        <v>0.98115744000000005</v>
      </c>
      <c r="E415">
        <f t="shared" si="27"/>
        <v>20.026998694329361</v>
      </c>
      <c r="F415">
        <f t="shared" si="28"/>
        <v>28.888800873792487</v>
      </c>
      <c r="G415">
        <f t="shared" si="29"/>
        <v>1.2850659931999999</v>
      </c>
      <c r="H415">
        <f t="shared" si="30"/>
        <v>22.05681424921859</v>
      </c>
    </row>
    <row r="416" spans="1:8" x14ac:dyDescent="0.2">
      <c r="A416">
        <v>395</v>
      </c>
      <c r="B416">
        <v>30.491743589999999</v>
      </c>
      <c r="C416">
        <v>1.475182835</v>
      </c>
      <c r="D416">
        <v>1.130802823</v>
      </c>
      <c r="E416">
        <f t="shared" si="27"/>
        <v>20.669806390473624</v>
      </c>
      <c r="F416">
        <f t="shared" si="28"/>
        <v>26.964686477440814</v>
      </c>
      <c r="G416">
        <f t="shared" si="29"/>
        <v>1.3718688314</v>
      </c>
      <c r="H416">
        <f t="shared" si="30"/>
        <v>22.226427842145082</v>
      </c>
    </row>
    <row r="417" spans="1:8" x14ac:dyDescent="0.2">
      <c r="A417">
        <v>386</v>
      </c>
      <c r="B417">
        <v>31.534170230000001</v>
      </c>
      <c r="C417">
        <v>1.373329238</v>
      </c>
      <c r="D417">
        <v>1.51703071</v>
      </c>
      <c r="E417">
        <f t="shared" si="27"/>
        <v>22.961842912427677</v>
      </c>
      <c r="F417">
        <f t="shared" si="28"/>
        <v>20.786771172219712</v>
      </c>
      <c r="G417">
        <f t="shared" si="29"/>
        <v>1.4164396795999998</v>
      </c>
      <c r="H417">
        <f t="shared" si="30"/>
        <v>22.262981392123383</v>
      </c>
    </row>
    <row r="418" spans="1:8" x14ac:dyDescent="0.2">
      <c r="A418">
        <v>371</v>
      </c>
      <c r="B418">
        <v>30.543542970000001</v>
      </c>
      <c r="C418">
        <v>1.5056060360000001</v>
      </c>
      <c r="D418">
        <v>1.0330698089999999</v>
      </c>
      <c r="E418">
        <f t="shared" si="27"/>
        <v>20.286543916326327</v>
      </c>
      <c r="F418">
        <f t="shared" si="28"/>
        <v>29.565807367428356</v>
      </c>
      <c r="G418">
        <f t="shared" si="29"/>
        <v>1.3638451679000001</v>
      </c>
      <c r="H418">
        <f t="shared" si="30"/>
        <v>22.395168959706659</v>
      </c>
    </row>
    <row r="419" spans="1:8" x14ac:dyDescent="0.2">
      <c r="A419">
        <v>476</v>
      </c>
      <c r="B419">
        <v>22.430441080000001</v>
      </c>
      <c r="C419">
        <v>0.906374809</v>
      </c>
      <c r="D419">
        <v>1.2026655820000001</v>
      </c>
      <c r="E419">
        <f t="shared" si="27"/>
        <v>24.747423314585966</v>
      </c>
      <c r="F419">
        <f t="shared" si="28"/>
        <v>18.650605301848572</v>
      </c>
      <c r="G419">
        <f t="shared" si="29"/>
        <v>0.99526204089999992</v>
      </c>
      <c r="H419">
        <f t="shared" si="30"/>
        <v>22.537221513759839</v>
      </c>
    </row>
    <row r="420" spans="1:8" x14ac:dyDescent="0.2">
      <c r="A420">
        <v>441</v>
      </c>
      <c r="B420">
        <v>22.880262399999999</v>
      </c>
      <c r="C420">
        <v>0.90535282699999997</v>
      </c>
      <c r="D420">
        <v>1.213979522</v>
      </c>
      <c r="E420">
        <f t="shared" si="27"/>
        <v>25.272205175320007</v>
      </c>
      <c r="F420">
        <f t="shared" si="28"/>
        <v>18.847321544852221</v>
      </c>
      <c r="G420">
        <f t="shared" si="29"/>
        <v>0.9979408354999999</v>
      </c>
      <c r="H420">
        <f t="shared" si="30"/>
        <v>22.927473840206435</v>
      </c>
    </row>
    <row r="421" spans="1:8" x14ac:dyDescent="0.2">
      <c r="A421">
        <v>449</v>
      </c>
      <c r="B421">
        <v>31.193812640000001</v>
      </c>
      <c r="C421">
        <v>1.473645737</v>
      </c>
      <c r="D421">
        <v>1.0740722970000001</v>
      </c>
      <c r="E421">
        <f t="shared" si="27"/>
        <v>21.167782633771498</v>
      </c>
      <c r="F421">
        <f t="shared" si="28"/>
        <v>29.042563267973385</v>
      </c>
      <c r="G421">
        <f t="shared" si="29"/>
        <v>1.353773705</v>
      </c>
      <c r="H421">
        <f t="shared" si="30"/>
        <v>23.042117397309028</v>
      </c>
    </row>
    <row r="422" spans="1:8" x14ac:dyDescent="0.2">
      <c r="A422">
        <v>456</v>
      </c>
      <c r="B422">
        <v>23.854153520000001</v>
      </c>
      <c r="C422">
        <v>0.93863929899999998</v>
      </c>
      <c r="D422">
        <v>1.2560828530000001</v>
      </c>
      <c r="E422">
        <f t="shared" si="27"/>
        <v>25.413546551282849</v>
      </c>
      <c r="F422">
        <f t="shared" si="28"/>
        <v>18.990907696118352</v>
      </c>
      <c r="G422">
        <f t="shared" si="29"/>
        <v>1.0338723652000001</v>
      </c>
      <c r="H422">
        <f t="shared" si="30"/>
        <v>23.072629004244128</v>
      </c>
    </row>
    <row r="423" spans="1:8" x14ac:dyDescent="0.2">
      <c r="A423">
        <v>432</v>
      </c>
      <c r="B423">
        <v>29.996413440000001</v>
      </c>
      <c r="C423">
        <v>1.395093229</v>
      </c>
      <c r="D423">
        <v>1.0158088830000001</v>
      </c>
      <c r="E423">
        <f t="shared" si="27"/>
        <v>21.501368379159413</v>
      </c>
      <c r="F423">
        <f t="shared" si="28"/>
        <v>29.529583706150756</v>
      </c>
      <c r="G423">
        <f t="shared" si="29"/>
        <v>1.2813079251999999</v>
      </c>
      <c r="H423">
        <f t="shared" si="30"/>
        <v>23.410776480850885</v>
      </c>
    </row>
    <row r="424" spans="1:8" x14ac:dyDescent="0.2">
      <c r="A424">
        <v>383</v>
      </c>
      <c r="B424">
        <v>40.095694369999997</v>
      </c>
      <c r="C424">
        <v>1.3891195649999999</v>
      </c>
      <c r="D424">
        <v>2.4506431260000001</v>
      </c>
      <c r="E424">
        <f t="shared" si="27"/>
        <v>28.864105999399698</v>
      </c>
      <c r="F424">
        <f t="shared" si="28"/>
        <v>16.361294692240715</v>
      </c>
      <c r="G424">
        <f t="shared" si="29"/>
        <v>1.7075766333</v>
      </c>
      <c r="H424">
        <f t="shared" si="30"/>
        <v>23.481051209111786</v>
      </c>
    </row>
    <row r="425" spans="1:8" x14ac:dyDescent="0.2">
      <c r="A425">
        <v>452</v>
      </c>
      <c r="B425">
        <v>30.564249920000002</v>
      </c>
      <c r="C425">
        <v>1.39154588</v>
      </c>
      <c r="D425">
        <v>1.077201555</v>
      </c>
      <c r="E425">
        <f t="shared" si="27"/>
        <v>21.964241610201167</v>
      </c>
      <c r="F425">
        <f t="shared" si="28"/>
        <v>28.373752134065569</v>
      </c>
      <c r="G425">
        <f t="shared" si="29"/>
        <v>1.2972425825</v>
      </c>
      <c r="H425">
        <f t="shared" si="30"/>
        <v>23.560936352472844</v>
      </c>
    </row>
    <row r="426" spans="1:8" x14ac:dyDescent="0.2">
      <c r="A426">
        <v>434</v>
      </c>
      <c r="B426">
        <v>31.401746209999999</v>
      </c>
      <c r="C426">
        <v>1.4169332139999999</v>
      </c>
      <c r="D426">
        <v>1.1109783419999999</v>
      </c>
      <c r="E426">
        <f t="shared" si="27"/>
        <v>22.161768740922465</v>
      </c>
      <c r="F426">
        <f t="shared" si="28"/>
        <v>28.264949029942478</v>
      </c>
      <c r="G426">
        <f t="shared" si="29"/>
        <v>1.3251467523999998</v>
      </c>
      <c r="H426">
        <f t="shared" si="30"/>
        <v>23.696806525864147</v>
      </c>
    </row>
    <row r="427" spans="1:8" x14ac:dyDescent="0.2">
      <c r="A427">
        <v>435</v>
      </c>
      <c r="B427">
        <v>29.838152350000001</v>
      </c>
      <c r="C427">
        <v>1.365637239</v>
      </c>
      <c r="D427">
        <v>0.97949665200000002</v>
      </c>
      <c r="E427">
        <f t="shared" si="27"/>
        <v>21.84925212778267</v>
      </c>
      <c r="F427">
        <f t="shared" si="28"/>
        <v>30.462740519913488</v>
      </c>
      <c r="G427">
        <f t="shared" si="29"/>
        <v>1.2497950629000001</v>
      </c>
      <c r="H427">
        <f t="shared" si="30"/>
        <v>23.874436086156507</v>
      </c>
    </row>
    <row r="428" spans="1:8" x14ac:dyDescent="0.2">
      <c r="A428">
        <v>339</v>
      </c>
      <c r="B428">
        <v>48.413184600000001</v>
      </c>
      <c r="C428">
        <v>1.795917837</v>
      </c>
      <c r="D428">
        <v>2.5438509040000001</v>
      </c>
      <c r="E428">
        <f t="shared" si="27"/>
        <v>26.957349385689074</v>
      </c>
      <c r="F428">
        <f t="shared" si="28"/>
        <v>19.031455233431402</v>
      </c>
      <c r="G428">
        <f t="shared" si="29"/>
        <v>2.0202977570999998</v>
      </c>
      <c r="H428">
        <f t="shared" si="30"/>
        <v>23.963390757555381</v>
      </c>
    </row>
    <row r="429" spans="1:8" x14ac:dyDescent="0.2">
      <c r="A429">
        <v>464</v>
      </c>
      <c r="B429">
        <v>22.138402769999999</v>
      </c>
      <c r="C429">
        <v>0.84577175199999999</v>
      </c>
      <c r="D429">
        <v>1.081788956</v>
      </c>
      <c r="E429">
        <f t="shared" si="27"/>
        <v>26.175386819965581</v>
      </c>
      <c r="F429">
        <f t="shared" si="28"/>
        <v>20.464622648634247</v>
      </c>
      <c r="G429">
        <f t="shared" si="29"/>
        <v>0.9165769131999999</v>
      </c>
      <c r="H429">
        <f t="shared" si="30"/>
        <v>24.153349763861367</v>
      </c>
    </row>
    <row r="430" spans="1:8" x14ac:dyDescent="0.2">
      <c r="A430">
        <v>450</v>
      </c>
      <c r="B430">
        <v>30.537655789999999</v>
      </c>
      <c r="C430">
        <v>1.331919869</v>
      </c>
      <c r="D430">
        <v>1.1055284729999999</v>
      </c>
      <c r="E430">
        <f t="shared" si="27"/>
        <v>22.9275472952645</v>
      </c>
      <c r="F430">
        <f t="shared" si="28"/>
        <v>27.622676878807084</v>
      </c>
      <c r="G430">
        <f t="shared" si="29"/>
        <v>1.2640024501999998</v>
      </c>
      <c r="H430">
        <f t="shared" si="30"/>
        <v>24.159490976594313</v>
      </c>
    </row>
    <row r="431" spans="1:8" x14ac:dyDescent="0.2">
      <c r="A431">
        <v>446</v>
      </c>
      <c r="B431">
        <v>22.143186109999998</v>
      </c>
      <c r="C431">
        <v>0.828607345</v>
      </c>
      <c r="D431">
        <v>1.0952150009999999</v>
      </c>
      <c r="E431">
        <f t="shared" si="27"/>
        <v>26.72337657108265</v>
      </c>
      <c r="F431">
        <f t="shared" si="28"/>
        <v>20.218117985767069</v>
      </c>
      <c r="G431">
        <f t="shared" si="29"/>
        <v>0.9085896417999999</v>
      </c>
      <c r="H431">
        <f t="shared" si="30"/>
        <v>24.370942713073752</v>
      </c>
    </row>
    <row r="432" spans="1:8" x14ac:dyDescent="0.2">
      <c r="A432">
        <v>370</v>
      </c>
      <c r="B432">
        <v>30.609532000000002</v>
      </c>
      <c r="C432">
        <v>1.3714941949999999</v>
      </c>
      <c r="D432">
        <v>0.93487933499999998</v>
      </c>
      <c r="E432">
        <f t="shared" si="27"/>
        <v>22.3183824704413</v>
      </c>
      <c r="F432">
        <f t="shared" si="28"/>
        <v>32.741692808944165</v>
      </c>
      <c r="G432">
        <f t="shared" si="29"/>
        <v>1.240509737</v>
      </c>
      <c r="H432">
        <f t="shared" si="30"/>
        <v>24.674963111555165</v>
      </c>
    </row>
    <row r="433" spans="1:8" x14ac:dyDescent="0.2">
      <c r="A433">
        <v>412</v>
      </c>
      <c r="B433">
        <v>34.664332270000003</v>
      </c>
      <c r="C433">
        <v>1.499086822</v>
      </c>
      <c r="D433">
        <v>1.0979472560000001</v>
      </c>
      <c r="E433">
        <f t="shared" si="27"/>
        <v>23.123632174788074</v>
      </c>
      <c r="F433">
        <f t="shared" si="28"/>
        <v>31.571946722001734</v>
      </c>
      <c r="G433">
        <f t="shared" si="29"/>
        <v>1.3787449521999999</v>
      </c>
      <c r="H433">
        <f t="shared" si="30"/>
        <v>25.141946822498042</v>
      </c>
    </row>
    <row r="434" spans="1:8" x14ac:dyDescent="0.2">
      <c r="A434">
        <v>409</v>
      </c>
      <c r="B434">
        <v>34.036688990000002</v>
      </c>
      <c r="C434">
        <v>1.4777129920000001</v>
      </c>
      <c r="D434">
        <v>1.0320158159999999</v>
      </c>
      <c r="E434">
        <f t="shared" si="27"/>
        <v>23.033355715397271</v>
      </c>
      <c r="F434">
        <f t="shared" si="28"/>
        <v>32.980782331343654</v>
      </c>
      <c r="G434">
        <f t="shared" si="29"/>
        <v>1.3440038391999998</v>
      </c>
      <c r="H434">
        <f t="shared" si="30"/>
        <v>25.324845061647952</v>
      </c>
    </row>
    <row r="435" spans="1:8" x14ac:dyDescent="0.2">
      <c r="A435">
        <v>359</v>
      </c>
      <c r="B435">
        <v>42.145459260000003</v>
      </c>
      <c r="C435">
        <v>1.3754311180000001</v>
      </c>
      <c r="D435">
        <v>2.2905928800000002</v>
      </c>
      <c r="E435">
        <f t="shared" si="27"/>
        <v>30.641635708579336</v>
      </c>
      <c r="F435">
        <f t="shared" si="28"/>
        <v>18.399367093116958</v>
      </c>
      <c r="G435">
        <f t="shared" si="29"/>
        <v>1.6499796465999998</v>
      </c>
      <c r="H435">
        <f t="shared" si="30"/>
        <v>25.543017665003486</v>
      </c>
    </row>
    <row r="436" spans="1:8" x14ac:dyDescent="0.2">
      <c r="A436">
        <v>426</v>
      </c>
      <c r="B436">
        <v>34.554832169999997</v>
      </c>
      <c r="C436">
        <v>1.4683140050000001</v>
      </c>
      <c r="D436">
        <v>1.073752058</v>
      </c>
      <c r="E436">
        <f t="shared" si="27"/>
        <v>23.533680161281303</v>
      </c>
      <c r="F436">
        <f t="shared" si="28"/>
        <v>32.181388536160554</v>
      </c>
      <c r="G436">
        <f t="shared" si="29"/>
        <v>1.3499454208999999</v>
      </c>
      <c r="H436">
        <f t="shared" si="30"/>
        <v>25.597206846305323</v>
      </c>
    </row>
    <row r="437" spans="1:8" x14ac:dyDescent="0.2">
      <c r="A437">
        <v>382</v>
      </c>
      <c r="B437">
        <v>39.518514519999997</v>
      </c>
      <c r="C437">
        <v>1.497931734</v>
      </c>
      <c r="D437">
        <v>1.632215194</v>
      </c>
      <c r="E437">
        <f t="shared" si="27"/>
        <v>26.382053082266829</v>
      </c>
      <c r="F437">
        <f t="shared" si="28"/>
        <v>24.211583537066371</v>
      </c>
      <c r="G437">
        <f t="shared" si="29"/>
        <v>1.5382167719999997</v>
      </c>
      <c r="H437">
        <f t="shared" si="30"/>
        <v>25.691121849242197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 t="shared" si="27"/>
        <v>24.88427115550558</v>
      </c>
      <c r="F438">
        <f t="shared" si="28"/>
        <v>28.16405801806544</v>
      </c>
      <c r="G438">
        <f t="shared" si="29"/>
        <v>0.82892355809999985</v>
      </c>
      <c r="H438">
        <f t="shared" si="30"/>
        <v>25.785096093772129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 t="shared" si="27"/>
        <v>24.124545025257909</v>
      </c>
      <c r="F439">
        <f t="shared" si="28"/>
        <v>30.732262406245717</v>
      </c>
      <c r="G439">
        <f t="shared" si="29"/>
        <v>1.2540579417</v>
      </c>
      <c r="H439">
        <f t="shared" si="30"/>
        <v>25.787937737677822</v>
      </c>
    </row>
    <row r="440" spans="1:8" x14ac:dyDescent="0.2">
      <c r="A440">
        <v>451</v>
      </c>
      <c r="B440">
        <v>33.091793719999998</v>
      </c>
      <c r="C440">
        <v>1.410512115</v>
      </c>
      <c r="D440">
        <v>0.98205290599999995</v>
      </c>
      <c r="E440">
        <f t="shared" si="27"/>
        <v>23.460836222594232</v>
      </c>
      <c r="F440">
        <f t="shared" si="28"/>
        <v>33.696548849680816</v>
      </c>
      <c r="G440">
        <f t="shared" si="29"/>
        <v>1.2819743522999998</v>
      </c>
      <c r="H440">
        <f t="shared" si="30"/>
        <v>25.813148024864745</v>
      </c>
    </row>
    <row r="441" spans="1:8" x14ac:dyDescent="0.2">
      <c r="A441">
        <v>353</v>
      </c>
      <c r="B441">
        <v>34.471917599999998</v>
      </c>
      <c r="C441">
        <v>1.5022958239999999</v>
      </c>
      <c r="D441">
        <v>0.94095469499999995</v>
      </c>
      <c r="E441">
        <f t="shared" si="27"/>
        <v>22.946158172905896</v>
      </c>
      <c r="F441">
        <f t="shared" si="28"/>
        <v>36.635045006072261</v>
      </c>
      <c r="G441">
        <f t="shared" si="29"/>
        <v>1.3338934853</v>
      </c>
      <c r="H441">
        <f t="shared" si="30"/>
        <v>25.843081160447436</v>
      </c>
    </row>
    <row r="442" spans="1:8" x14ac:dyDescent="0.2">
      <c r="A442">
        <v>431</v>
      </c>
      <c r="B442">
        <v>33.393115039999998</v>
      </c>
      <c r="C442">
        <v>1.400822577</v>
      </c>
      <c r="D442">
        <v>1.0234310069999999</v>
      </c>
      <c r="E442">
        <f t="shared" si="27"/>
        <v>23.838218763945576</v>
      </c>
      <c r="F442">
        <f t="shared" si="28"/>
        <v>32.628594220421157</v>
      </c>
      <c r="G442">
        <f t="shared" si="29"/>
        <v>1.287605106</v>
      </c>
      <c r="H442">
        <f t="shared" si="30"/>
        <v>25.934282867001926</v>
      </c>
    </row>
    <row r="443" spans="1:8" x14ac:dyDescent="0.2">
      <c r="A443">
        <v>355</v>
      </c>
      <c r="B443">
        <v>41.221158879999997</v>
      </c>
      <c r="C443">
        <v>1.423633266</v>
      </c>
      <c r="D443">
        <v>1.9010120699999999</v>
      </c>
      <c r="E443">
        <f t="shared" si="27"/>
        <v>28.95490001847147</v>
      </c>
      <c r="F443">
        <f t="shared" si="28"/>
        <v>21.683796505300464</v>
      </c>
      <c r="G443">
        <f t="shared" si="29"/>
        <v>1.5668469072</v>
      </c>
      <c r="H443">
        <f t="shared" si="30"/>
        <v>26.308351307699475</v>
      </c>
    </row>
    <row r="444" spans="1:8" x14ac:dyDescent="0.2">
      <c r="A444">
        <v>358</v>
      </c>
      <c r="B444">
        <v>51.095475309999998</v>
      </c>
      <c r="C444">
        <v>1.450532347</v>
      </c>
      <c r="D444">
        <v>2.9835646389999999</v>
      </c>
      <c r="E444">
        <f t="shared" si="27"/>
        <v>35.225326353925148</v>
      </c>
      <c r="F444">
        <f t="shared" si="28"/>
        <v>17.125647167854105</v>
      </c>
      <c r="G444">
        <f t="shared" si="29"/>
        <v>1.9104420345999999</v>
      </c>
      <c r="H444">
        <f t="shared" si="30"/>
        <v>26.745368027194893</v>
      </c>
    </row>
    <row r="445" spans="1:8" x14ac:dyDescent="0.2">
      <c r="A445">
        <v>394</v>
      </c>
      <c r="B445">
        <v>34.646489330000001</v>
      </c>
      <c r="C445">
        <v>1.4328564589999999</v>
      </c>
      <c r="D445">
        <v>0.97359022200000001</v>
      </c>
      <c r="E445">
        <f t="shared" si="27"/>
        <v>24.180014063781389</v>
      </c>
      <c r="F445">
        <f t="shared" si="28"/>
        <v>35.586316036358056</v>
      </c>
      <c r="G445">
        <f t="shared" si="29"/>
        <v>1.2950765878999997</v>
      </c>
      <c r="H445">
        <f t="shared" si="30"/>
        <v>26.752463640918862</v>
      </c>
    </row>
    <row r="446" spans="1:8" x14ac:dyDescent="0.2">
      <c r="A446">
        <v>393</v>
      </c>
      <c r="B446">
        <v>35.844234280000002</v>
      </c>
      <c r="C446">
        <v>1.417071457</v>
      </c>
      <c r="D446">
        <v>1.020941433</v>
      </c>
      <c r="E446">
        <f t="shared" si="27"/>
        <v>25.294584901091547</v>
      </c>
      <c r="F446">
        <f t="shared" si="28"/>
        <v>35.109001477854612</v>
      </c>
      <c r="G446">
        <f t="shared" si="29"/>
        <v>1.2982324498</v>
      </c>
      <c r="H446">
        <f t="shared" si="30"/>
        <v>27.610027992692686</v>
      </c>
    </row>
    <row r="447" spans="1:8" x14ac:dyDescent="0.2">
      <c r="A447">
        <v>408</v>
      </c>
      <c r="B447">
        <v>37.253411499999999</v>
      </c>
      <c r="C447">
        <v>1.444219637</v>
      </c>
      <c r="D447">
        <v>1.1000881010000001</v>
      </c>
      <c r="E447">
        <f t="shared" si="27"/>
        <v>25.794837949568745</v>
      </c>
      <c r="F447">
        <f t="shared" si="28"/>
        <v>33.864025495899803</v>
      </c>
      <c r="G447">
        <f t="shared" si="29"/>
        <v>1.3409801762</v>
      </c>
      <c r="H447">
        <f t="shared" si="30"/>
        <v>27.780732453157349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 t="shared" si="27"/>
        <v>30.195327891311212</v>
      </c>
      <c r="F448">
        <f t="shared" si="28"/>
        <v>24.221101697135889</v>
      </c>
      <c r="G448">
        <f t="shared" si="29"/>
        <v>0.85770577110000001</v>
      </c>
      <c r="H448">
        <f t="shared" si="30"/>
        <v>28.114931672983353</v>
      </c>
    </row>
    <row r="449" spans="1:8" x14ac:dyDescent="0.2">
      <c r="A449">
        <v>405</v>
      </c>
      <c r="B449">
        <v>44.627129680000003</v>
      </c>
      <c r="C449">
        <v>1.4393848300000001</v>
      </c>
      <c r="D449">
        <v>1.8781410000000001</v>
      </c>
      <c r="E449">
        <f t="shared" si="27"/>
        <v>31.004307360943912</v>
      </c>
      <c r="F449">
        <f t="shared" si="28"/>
        <v>23.761330847896936</v>
      </c>
      <c r="G449">
        <f t="shared" si="29"/>
        <v>1.5710116809999999</v>
      </c>
      <c r="H449">
        <f t="shared" si="30"/>
        <v>28.406618626535856</v>
      </c>
    </row>
    <row r="450" spans="1:8" x14ac:dyDescent="0.2">
      <c r="A450">
        <v>425</v>
      </c>
      <c r="B450">
        <v>37.945444010000003</v>
      </c>
      <c r="C450">
        <v>1.4426190510000001</v>
      </c>
      <c r="D450">
        <v>1.057720153</v>
      </c>
      <c r="E450">
        <f t="shared" ref="E450:E485" si="31">$B450/C450</f>
        <v>26.303162975490196</v>
      </c>
      <c r="F450">
        <f t="shared" ref="F450:F485" si="32">$B450/D450</f>
        <v>35.874748062968983</v>
      </c>
      <c r="G450">
        <f t="shared" ref="G450:G485" si="33">$L$5*C450+$L$6*D450</f>
        <v>1.3271493816</v>
      </c>
      <c r="H450">
        <f t="shared" ref="H450:H513" si="34">B450/G450</f>
        <v>28.591690231775793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31"/>
        <v>29.527467277851972</v>
      </c>
      <c r="F451">
        <f t="shared" si="32"/>
        <v>26.948715307856105</v>
      </c>
      <c r="G451">
        <f t="shared" si="33"/>
        <v>1.4617959461999999</v>
      </c>
      <c r="H451">
        <f t="shared" si="34"/>
        <v>28.703467442958221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31"/>
        <v>28.713086958736827</v>
      </c>
      <c r="F452">
        <f t="shared" si="32"/>
        <v>31.448182071393671</v>
      </c>
      <c r="G452">
        <f t="shared" si="33"/>
        <v>1.3001258354999998</v>
      </c>
      <c r="H452">
        <f t="shared" si="34"/>
        <v>29.482323397764684</v>
      </c>
    </row>
    <row r="453" spans="1:8" x14ac:dyDescent="0.2">
      <c r="A453">
        <v>375</v>
      </c>
      <c r="B453">
        <v>47.818644949999999</v>
      </c>
      <c r="C453">
        <v>1.3894804949999999</v>
      </c>
      <c r="D453">
        <v>2.124243587</v>
      </c>
      <c r="E453">
        <f t="shared" si="31"/>
        <v>34.414765174519417</v>
      </c>
      <c r="F453">
        <f t="shared" si="32"/>
        <v>22.510904701627329</v>
      </c>
      <c r="G453">
        <f t="shared" si="33"/>
        <v>1.6099094225999999</v>
      </c>
      <c r="H453">
        <f t="shared" si="34"/>
        <v>29.702692759430526</v>
      </c>
    </row>
    <row r="454" spans="1:8" x14ac:dyDescent="0.2">
      <c r="A454">
        <v>427</v>
      </c>
      <c r="B454">
        <v>40.3808279</v>
      </c>
      <c r="C454">
        <v>1.433653724</v>
      </c>
      <c r="D454">
        <v>1.1261456219999999</v>
      </c>
      <c r="E454">
        <f t="shared" si="31"/>
        <v>28.166374644035034</v>
      </c>
      <c r="F454">
        <f t="shared" si="32"/>
        <v>35.857554397170141</v>
      </c>
      <c r="G454">
        <f t="shared" si="33"/>
        <v>1.3414012934000001</v>
      </c>
      <c r="H454">
        <f t="shared" si="34"/>
        <v>30.103465755313394</v>
      </c>
    </row>
    <row r="455" spans="1:8" x14ac:dyDescent="0.2">
      <c r="A455">
        <v>443</v>
      </c>
      <c r="B455">
        <v>36.167745510000003</v>
      </c>
      <c r="C455">
        <v>0.94026465100000001</v>
      </c>
      <c r="D455">
        <v>1.805274142</v>
      </c>
      <c r="E455">
        <f t="shared" si="31"/>
        <v>38.465495295962164</v>
      </c>
      <c r="F455">
        <f t="shared" si="32"/>
        <v>20.034489315806088</v>
      </c>
      <c r="G455">
        <f t="shared" si="33"/>
        <v>1.1997674983</v>
      </c>
      <c r="H455">
        <f t="shared" si="34"/>
        <v>30.145628683263695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 t="shared" si="31"/>
        <v>32.060116447726678</v>
      </c>
      <c r="F456">
        <f t="shared" si="32"/>
        <v>26.785644191414828</v>
      </c>
      <c r="G456">
        <f t="shared" si="33"/>
        <v>0.8536479670999999</v>
      </c>
      <c r="H456">
        <f t="shared" si="34"/>
        <v>30.271830925560934</v>
      </c>
    </row>
    <row r="457" spans="1:8" x14ac:dyDescent="0.2">
      <c r="A457">
        <v>384</v>
      </c>
      <c r="B457">
        <v>39.039857040000001</v>
      </c>
      <c r="C457">
        <v>1.3640966990000001</v>
      </c>
      <c r="D457">
        <v>1.0801116799999999</v>
      </c>
      <c r="E457">
        <f t="shared" si="31"/>
        <v>28.619567123518124</v>
      </c>
      <c r="F457">
        <f t="shared" si="32"/>
        <v>36.144278191677365</v>
      </c>
      <c r="G457">
        <f t="shared" si="33"/>
        <v>1.2789011932999998</v>
      </c>
      <c r="H457">
        <f t="shared" si="34"/>
        <v>30.526093215429643</v>
      </c>
    </row>
    <row r="458" spans="1:8" x14ac:dyDescent="0.2">
      <c r="A458">
        <v>430</v>
      </c>
      <c r="B458">
        <v>38.80884168</v>
      </c>
      <c r="C458">
        <v>1.3407961779999999</v>
      </c>
      <c r="D458">
        <v>1.0941380700000001</v>
      </c>
      <c r="E458">
        <f t="shared" si="31"/>
        <v>28.944624333498066</v>
      </c>
      <c r="F458">
        <f t="shared" si="32"/>
        <v>35.469784613197852</v>
      </c>
      <c r="G458">
        <f t="shared" si="33"/>
        <v>1.2667987455999998</v>
      </c>
      <c r="H458">
        <f t="shared" si="34"/>
        <v>30.635364784497625</v>
      </c>
    </row>
    <row r="459" spans="1:8" x14ac:dyDescent="0.2">
      <c r="A459">
        <v>376</v>
      </c>
      <c r="B459">
        <v>52.773824589999997</v>
      </c>
      <c r="C459">
        <v>1.3378853260000001</v>
      </c>
      <c r="D459">
        <v>2.4518129279999998</v>
      </c>
      <c r="E459">
        <f t="shared" si="31"/>
        <v>39.445701036114059</v>
      </c>
      <c r="F459">
        <f t="shared" si="32"/>
        <v>21.524409137139521</v>
      </c>
      <c r="G459">
        <f t="shared" si="33"/>
        <v>1.6720636065999999</v>
      </c>
      <c r="H459">
        <f t="shared" si="34"/>
        <v>31.562091526715967</v>
      </c>
    </row>
    <row r="460" spans="1:8" x14ac:dyDescent="0.2">
      <c r="A460">
        <v>442</v>
      </c>
      <c r="B460">
        <v>31.328962390000001</v>
      </c>
      <c r="C460">
        <v>0.92814727399999997</v>
      </c>
      <c r="D460">
        <v>1.13083289</v>
      </c>
      <c r="E460">
        <f t="shared" si="31"/>
        <v>33.754300925738647</v>
      </c>
      <c r="F460">
        <f t="shared" si="32"/>
        <v>27.704325428667008</v>
      </c>
      <c r="G460">
        <f t="shared" si="33"/>
        <v>0.98895295879999989</v>
      </c>
      <c r="H460">
        <f t="shared" si="34"/>
        <v>31.678920732503506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 t="shared" si="31"/>
        <v>31.711703460132004</v>
      </c>
      <c r="F461">
        <f t="shared" si="32"/>
        <v>31.654350704281654</v>
      </c>
      <c r="G461">
        <f t="shared" si="33"/>
        <v>0.94111194159999989</v>
      </c>
      <c r="H461">
        <f t="shared" si="34"/>
        <v>31.694475823236118</v>
      </c>
    </row>
    <row r="462" spans="1:8" x14ac:dyDescent="0.2">
      <c r="A462">
        <v>421</v>
      </c>
      <c r="B462">
        <v>48.135904480000001</v>
      </c>
      <c r="C462">
        <v>1.3439655020000001</v>
      </c>
      <c r="D462">
        <v>1.919989317</v>
      </c>
      <c r="E462">
        <f t="shared" si="31"/>
        <v>35.816324458006811</v>
      </c>
      <c r="F462">
        <f t="shared" si="32"/>
        <v>25.07092307951628</v>
      </c>
      <c r="G462">
        <f t="shared" si="33"/>
        <v>1.5167726465</v>
      </c>
      <c r="H462">
        <f t="shared" si="34"/>
        <v>31.735741405328675</v>
      </c>
    </row>
    <row r="463" spans="1:8" x14ac:dyDescent="0.2">
      <c r="A463">
        <v>424</v>
      </c>
      <c r="B463">
        <v>38.888309489999997</v>
      </c>
      <c r="C463">
        <v>1.3098184479999999</v>
      </c>
      <c r="D463">
        <v>0.97049326300000005</v>
      </c>
      <c r="E463">
        <f t="shared" si="31"/>
        <v>29.689847130630731</v>
      </c>
      <c r="F463">
        <f t="shared" si="32"/>
        <v>40.070664035099021</v>
      </c>
      <c r="G463">
        <f t="shared" si="33"/>
        <v>1.2080208925</v>
      </c>
      <c r="H463">
        <f t="shared" si="34"/>
        <v>32.191752420374634</v>
      </c>
    </row>
    <row r="464" spans="1:8" x14ac:dyDescent="0.2">
      <c r="A464">
        <v>378</v>
      </c>
      <c r="B464">
        <v>50.868820470000003</v>
      </c>
      <c r="C464">
        <v>1.453587427</v>
      </c>
      <c r="D464">
        <v>1.7951394389999999</v>
      </c>
      <c r="E464">
        <f t="shared" si="31"/>
        <v>34.995363557172546</v>
      </c>
      <c r="F464">
        <f t="shared" si="32"/>
        <v>28.336974479451566</v>
      </c>
      <c r="G464">
        <f t="shared" si="33"/>
        <v>1.5560530305999998</v>
      </c>
      <c r="H464">
        <f t="shared" si="34"/>
        <v>32.690929852426336</v>
      </c>
    </row>
    <row r="465" spans="1:8" x14ac:dyDescent="0.2">
      <c r="A465">
        <v>407</v>
      </c>
      <c r="B465">
        <v>41.329635459999999</v>
      </c>
      <c r="C465">
        <v>1.3212135439999999</v>
      </c>
      <c r="D465">
        <v>1.1182342569999999</v>
      </c>
      <c r="E465">
        <f t="shared" si="31"/>
        <v>31.28157113412092</v>
      </c>
      <c r="F465">
        <f t="shared" si="32"/>
        <v>36.959729324407562</v>
      </c>
      <c r="G465">
        <f t="shared" si="33"/>
        <v>1.2603197578999998</v>
      </c>
      <c r="H465">
        <f t="shared" si="34"/>
        <v>32.792975910228726</v>
      </c>
    </row>
    <row r="466" spans="1:8" x14ac:dyDescent="0.2">
      <c r="A466">
        <v>423</v>
      </c>
      <c r="B466">
        <v>45.805456929999998</v>
      </c>
      <c r="C466">
        <v>1.4481823140000001</v>
      </c>
      <c r="D466">
        <v>1.249869721</v>
      </c>
      <c r="E466">
        <f t="shared" si="31"/>
        <v>31.629620447084122</v>
      </c>
      <c r="F466">
        <f t="shared" si="32"/>
        <v>36.648185135128976</v>
      </c>
      <c r="G466">
        <f t="shared" si="33"/>
        <v>1.3886885361000001</v>
      </c>
      <c r="H466">
        <f t="shared" si="34"/>
        <v>32.984687162925873</v>
      </c>
    </row>
    <row r="467" spans="1:8" x14ac:dyDescent="0.2">
      <c r="A467">
        <v>354</v>
      </c>
      <c r="B467">
        <v>44.159339780000003</v>
      </c>
      <c r="C467">
        <v>1.4527601409999999</v>
      </c>
      <c r="D467">
        <v>0.99216608699999997</v>
      </c>
      <c r="E467">
        <f t="shared" si="31"/>
        <v>30.396855292025805</v>
      </c>
      <c r="F467">
        <f t="shared" si="32"/>
        <v>44.508011671235451</v>
      </c>
      <c r="G467">
        <f t="shared" si="33"/>
        <v>1.3145819247999999</v>
      </c>
      <c r="H467">
        <f t="shared" si="34"/>
        <v>33.59192679202431</v>
      </c>
    </row>
    <row r="468" spans="1:8" x14ac:dyDescent="0.2">
      <c r="A468">
        <v>402</v>
      </c>
      <c r="B468">
        <v>45.300149060000003</v>
      </c>
      <c r="C468">
        <v>1.4723300459999999</v>
      </c>
      <c r="D468">
        <v>1.0572408499999999</v>
      </c>
      <c r="E468">
        <f t="shared" si="31"/>
        <v>30.767659182851453</v>
      </c>
      <c r="F468">
        <f t="shared" si="32"/>
        <v>42.847520562604075</v>
      </c>
      <c r="G468">
        <f t="shared" si="33"/>
        <v>1.3478032871999999</v>
      </c>
      <c r="H468">
        <f t="shared" si="34"/>
        <v>33.610356563314966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 t="shared" si="31"/>
        <v>31.361045816868224</v>
      </c>
      <c r="F469">
        <f t="shared" si="32"/>
        <v>40.792319119082116</v>
      </c>
      <c r="G469">
        <f t="shared" si="33"/>
        <v>1.2473175212999998</v>
      </c>
      <c r="H469">
        <f t="shared" si="34"/>
        <v>33.698388102647755</v>
      </c>
    </row>
    <row r="470" spans="1:8" x14ac:dyDescent="0.2">
      <c r="A470">
        <v>428</v>
      </c>
      <c r="B470">
        <v>41.326792679999997</v>
      </c>
      <c r="C470">
        <v>1.32203878</v>
      </c>
      <c r="D470">
        <v>0.99779515399999996</v>
      </c>
      <c r="E470">
        <f t="shared" si="31"/>
        <v>31.259894418528326</v>
      </c>
      <c r="F470">
        <f t="shared" si="32"/>
        <v>41.418113241307644</v>
      </c>
      <c r="G470">
        <f t="shared" si="33"/>
        <v>1.2247656921999999</v>
      </c>
      <c r="H470">
        <f t="shared" si="34"/>
        <v>33.742611295525641</v>
      </c>
    </row>
    <row r="471" spans="1:8" x14ac:dyDescent="0.2">
      <c r="A471">
        <v>454</v>
      </c>
      <c r="B471">
        <v>29.855554959999999</v>
      </c>
      <c r="C471">
        <v>0.83600112900000001</v>
      </c>
      <c r="D471">
        <v>0.99836861399999999</v>
      </c>
      <c r="E471">
        <f t="shared" si="31"/>
        <v>35.712338087045815</v>
      </c>
      <c r="F471">
        <f t="shared" si="32"/>
        <v>29.904340482402223</v>
      </c>
      <c r="G471">
        <f t="shared" si="33"/>
        <v>0.88471137449999993</v>
      </c>
      <c r="H471">
        <f t="shared" si="34"/>
        <v>33.746095981724039</v>
      </c>
    </row>
    <row r="472" spans="1:8" x14ac:dyDescent="0.2">
      <c r="A472">
        <v>406</v>
      </c>
      <c r="B472">
        <v>46.760124300000001</v>
      </c>
      <c r="C472">
        <v>1.4956279509999999</v>
      </c>
      <c r="D472">
        <v>1.1127819370000001</v>
      </c>
      <c r="E472">
        <f t="shared" si="31"/>
        <v>31.264542942471394</v>
      </c>
      <c r="F472">
        <f t="shared" si="32"/>
        <v>42.020923188295782</v>
      </c>
      <c r="G472">
        <f t="shared" si="33"/>
        <v>1.3807741467999999</v>
      </c>
      <c r="H472">
        <f t="shared" si="34"/>
        <v>33.865150508769652</v>
      </c>
    </row>
    <row r="473" spans="1:8" x14ac:dyDescent="0.2">
      <c r="A473">
        <v>419</v>
      </c>
      <c r="B473">
        <v>44.503927640000001</v>
      </c>
      <c r="C473">
        <v>1.390384872</v>
      </c>
      <c r="D473">
        <v>1.102464165</v>
      </c>
      <c r="E473">
        <f t="shared" si="31"/>
        <v>32.008351454502879</v>
      </c>
      <c r="F473">
        <f t="shared" si="32"/>
        <v>40.367686363755872</v>
      </c>
      <c r="G473">
        <f t="shared" si="33"/>
        <v>1.3040086599</v>
      </c>
      <c r="H473">
        <f t="shared" si="34"/>
        <v>34.128552216373208</v>
      </c>
    </row>
    <row r="474" spans="1:8" x14ac:dyDescent="0.2">
      <c r="A474">
        <v>403</v>
      </c>
      <c r="B474">
        <v>45.054272500000003</v>
      </c>
      <c r="C474">
        <v>1.392621922</v>
      </c>
      <c r="D474">
        <v>1.118023456</v>
      </c>
      <c r="E474">
        <f t="shared" si="31"/>
        <v>32.352120692812129</v>
      </c>
      <c r="F474">
        <f t="shared" si="32"/>
        <v>40.298146034603413</v>
      </c>
      <c r="G474">
        <f t="shared" si="33"/>
        <v>1.3102423822</v>
      </c>
      <c r="H474">
        <f t="shared" si="34"/>
        <v>34.386212133017963</v>
      </c>
    </row>
    <row r="475" spans="1:8" x14ac:dyDescent="0.2">
      <c r="A475">
        <v>420</v>
      </c>
      <c r="B475">
        <v>47.347983659999997</v>
      </c>
      <c r="C475">
        <v>1.4888640019999999</v>
      </c>
      <c r="D475">
        <v>1.09417282</v>
      </c>
      <c r="E475">
        <f t="shared" si="31"/>
        <v>31.801416110804727</v>
      </c>
      <c r="F475">
        <f t="shared" si="32"/>
        <v>43.272856713805041</v>
      </c>
      <c r="G475">
        <f t="shared" si="33"/>
        <v>1.3704566473999997</v>
      </c>
      <c r="H475">
        <f t="shared" si="34"/>
        <v>34.549056148421442</v>
      </c>
    </row>
    <row r="476" spans="1:8" x14ac:dyDescent="0.2">
      <c r="A476">
        <v>422</v>
      </c>
      <c r="B476">
        <v>50.88284376</v>
      </c>
      <c r="C476">
        <v>1.3126074940000001</v>
      </c>
      <c r="D476">
        <v>1.802032012</v>
      </c>
      <c r="E476">
        <f t="shared" si="31"/>
        <v>38.764706123184752</v>
      </c>
      <c r="F476">
        <f t="shared" si="32"/>
        <v>28.236370620035355</v>
      </c>
      <c r="G476">
        <f t="shared" si="33"/>
        <v>1.4594348494</v>
      </c>
      <c r="H476">
        <f t="shared" si="34"/>
        <v>34.864758629629037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31"/>
        <v>38.13533235965356</v>
      </c>
      <c r="F477">
        <f t="shared" si="32"/>
        <v>30.307539199107339</v>
      </c>
      <c r="G477">
        <f t="shared" si="33"/>
        <v>1.5590642454999997</v>
      </c>
      <c r="H477">
        <f t="shared" si="34"/>
        <v>35.392957756082417</v>
      </c>
    </row>
    <row r="478" spans="1:8" x14ac:dyDescent="0.2">
      <c r="A478">
        <v>429</v>
      </c>
      <c r="B478">
        <v>43.766938959999997</v>
      </c>
      <c r="C478">
        <v>1.317661266</v>
      </c>
      <c r="D478">
        <v>0.99191784999999999</v>
      </c>
      <c r="E478">
        <f t="shared" si="31"/>
        <v>33.21562232216364</v>
      </c>
      <c r="F478">
        <f t="shared" si="32"/>
        <v>44.123552126821792</v>
      </c>
      <c r="G478">
        <f t="shared" si="33"/>
        <v>1.2199382411999999</v>
      </c>
      <c r="H478">
        <f t="shared" si="34"/>
        <v>35.876356262878005</v>
      </c>
    </row>
    <row r="479" spans="1:8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 t="shared" si="31"/>
        <v>35.844708626477171</v>
      </c>
      <c r="F479">
        <f t="shared" si="32"/>
        <v>37.146171574101452</v>
      </c>
      <c r="G479">
        <f t="shared" si="33"/>
        <v>1.4213195510000001</v>
      </c>
      <c r="H479">
        <f t="shared" si="34"/>
        <v>36.225470130045373</v>
      </c>
    </row>
    <row r="480" spans="1:8" x14ac:dyDescent="0.2">
      <c r="A480">
        <v>444</v>
      </c>
      <c r="B480">
        <v>36.951959379999998</v>
      </c>
      <c r="C480">
        <v>0.91900917100000001</v>
      </c>
      <c r="D480">
        <v>1.2289047070000001</v>
      </c>
      <c r="E480">
        <f t="shared" si="31"/>
        <v>40.208477288416525</v>
      </c>
      <c r="F480">
        <f t="shared" si="32"/>
        <v>30.069019322260594</v>
      </c>
      <c r="G480">
        <f t="shared" si="33"/>
        <v>1.0119778318000001</v>
      </c>
      <c r="H480">
        <f t="shared" si="34"/>
        <v>36.514593718198078</v>
      </c>
    </row>
    <row r="481" spans="1:8" x14ac:dyDescent="0.2">
      <c r="A481">
        <v>377</v>
      </c>
      <c r="B481">
        <v>57.428681660000002</v>
      </c>
      <c r="C481">
        <v>1.4478480890000001</v>
      </c>
      <c r="D481">
        <v>1.781138852</v>
      </c>
      <c r="E481">
        <f t="shared" si="31"/>
        <v>39.664853030033598</v>
      </c>
      <c r="F481">
        <f t="shared" si="32"/>
        <v>32.242675294806268</v>
      </c>
      <c r="G481">
        <f t="shared" si="33"/>
        <v>1.5478353179</v>
      </c>
      <c r="H481">
        <f t="shared" si="34"/>
        <v>37.102578676079972</v>
      </c>
    </row>
    <row r="482" spans="1:8" x14ac:dyDescent="0.2">
      <c r="A482">
        <v>401</v>
      </c>
      <c r="B482">
        <v>47.632416929999998</v>
      </c>
      <c r="C482">
        <v>1.313624812</v>
      </c>
      <c r="D482">
        <v>1.180523368</v>
      </c>
      <c r="E482">
        <f t="shared" si="31"/>
        <v>36.260290225090536</v>
      </c>
      <c r="F482">
        <f t="shared" si="32"/>
        <v>40.348559140084717</v>
      </c>
      <c r="G482">
        <f t="shared" si="33"/>
        <v>1.2736943787999999</v>
      </c>
      <c r="H482">
        <f t="shared" si="34"/>
        <v>37.397053581155369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 t="shared" si="31"/>
        <v>38.3493578058766</v>
      </c>
      <c r="F483">
        <f t="shared" si="32"/>
        <v>36.562459580379262</v>
      </c>
      <c r="G483">
        <f t="shared" si="33"/>
        <v>1.3348091411999998</v>
      </c>
      <c r="H483">
        <f t="shared" si="34"/>
        <v>37.795214006884727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31"/>
        <v>39.877455484724365</v>
      </c>
      <c r="F484">
        <f t="shared" si="32"/>
        <v>33.913952633942884</v>
      </c>
      <c r="G484">
        <f t="shared" si="33"/>
        <v>1.4847351195999998</v>
      </c>
      <c r="H484">
        <f t="shared" si="34"/>
        <v>37.879225955907678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1"/>
        <v>38.270023866067604</v>
      </c>
      <c r="F485">
        <f t="shared" si="32"/>
        <v>43.592780823615385</v>
      </c>
      <c r="G485">
        <f t="shared" si="33"/>
        <v>1.2589729025</v>
      </c>
      <c r="H485">
        <f t="shared" si="34"/>
        <v>39.725178596526618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5511-1620-D841-8490-92E4A0CAC78B}">
  <dimension ref="A1:P485"/>
  <sheetViews>
    <sheetView workbookViewId="0">
      <pane ySplit="1" topLeftCell="A2" activePane="bottomLeft" state="frozen"/>
      <selection pane="bottomLeft" activeCell="A173" sqref="A2:A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 t="shared" ref="E2:E65" si="0">$B2/C2</f>
        <v>0.35276047287263135</v>
      </c>
      <c r="F2">
        <f t="shared" ref="F2:F65" si="1">$B2/D2</f>
        <v>0.45771877663211569</v>
      </c>
      <c r="G2">
        <f t="shared" ref="G2:G65" si="2">$L$5*C2+$L$6*D2</f>
        <v>2.6888616214000001</v>
      </c>
      <c r="H2">
        <f t="shared" ref="H2:H65" si="3">B2/G2</f>
        <v>0.38838422389928046</v>
      </c>
      <c r="I2">
        <f>B2</f>
        <v>1.0443114339999999</v>
      </c>
    </row>
    <row r="3" spans="1:16" x14ac:dyDescent="0.2">
      <c r="A3">
        <v>71</v>
      </c>
      <c r="B3">
        <v>1.11121172</v>
      </c>
      <c r="C3">
        <v>2.8337067290000002</v>
      </c>
      <c r="D3">
        <v>2.8487162129999999</v>
      </c>
      <c r="E3">
        <f t="shared" si="0"/>
        <v>0.39214069283455477</v>
      </c>
      <c r="F3">
        <f t="shared" si="1"/>
        <v>0.39007455882373637</v>
      </c>
      <c r="G3">
        <f t="shared" si="2"/>
        <v>2.8397105225999999</v>
      </c>
      <c r="H3">
        <f t="shared" si="3"/>
        <v>0.39131161826402988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 t="shared" si="0"/>
        <v>0.36358030785306028</v>
      </c>
      <c r="F4">
        <f t="shared" si="1"/>
        <v>0.45175698985832835</v>
      </c>
      <c r="G4">
        <f t="shared" si="2"/>
        <v>2.7123330254</v>
      </c>
      <c r="H4">
        <f t="shared" si="3"/>
        <v>0.39437056806188159</v>
      </c>
      <c r="I4">
        <f t="shared" ref="I4:I67" si="4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 t="shared" si="0"/>
        <v>0.38047679158722009</v>
      </c>
      <c r="F5">
        <f t="shared" si="1"/>
        <v>0.44354916079826867</v>
      </c>
      <c r="G5">
        <f t="shared" si="2"/>
        <v>2.6481252368000003</v>
      </c>
      <c r="H5">
        <f t="shared" si="3"/>
        <v>0.40342339748665162</v>
      </c>
      <c r="I5">
        <f t="shared" si="4"/>
        <v>4.2935031499999994</v>
      </c>
      <c r="J5" t="s">
        <v>13</v>
      </c>
      <c r="K5">
        <f>SUM(C2:C172)+K173</f>
        <v>426.1137650623246</v>
      </c>
      <c r="L5">
        <v>0.6</v>
      </c>
      <c r="M5">
        <v>1.6E-2</v>
      </c>
      <c r="N5">
        <v>0.6</v>
      </c>
      <c r="O5">
        <f>M5*(K5^N5)</f>
        <v>0.60511138050330948</v>
      </c>
      <c r="P5">
        <f>O5*100</f>
        <v>60.511138050330949</v>
      </c>
    </row>
    <row r="6" spans="1:16" x14ac:dyDescent="0.2">
      <c r="A6">
        <v>132</v>
      </c>
      <c r="B6">
        <v>1.0536729949999999</v>
      </c>
      <c r="C6">
        <v>2.9889685899999998</v>
      </c>
      <c r="D6">
        <v>2.0398220490000001</v>
      </c>
      <c r="E6">
        <f t="shared" si="0"/>
        <v>0.35252059808363523</v>
      </c>
      <c r="F6">
        <f t="shared" si="1"/>
        <v>0.51655142933500076</v>
      </c>
      <c r="G6">
        <f t="shared" si="2"/>
        <v>2.6093099735999998</v>
      </c>
      <c r="H6">
        <f t="shared" si="3"/>
        <v>0.40381288756823075</v>
      </c>
      <c r="I6">
        <f t="shared" si="4"/>
        <v>5.3471761449999988</v>
      </c>
      <c r="J6" t="s">
        <v>14</v>
      </c>
      <c r="K6">
        <f>SUM(D2:D172)+L173</f>
        <v>346.00638181465104</v>
      </c>
      <c r="L6">
        <v>0.4</v>
      </c>
      <c r="M6">
        <v>1.7999999999999999E-2</v>
      </c>
      <c r="N6">
        <v>0.6</v>
      </c>
      <c r="O6">
        <f>M6*(K6^N6)</f>
        <v>0.60079038073394853</v>
      </c>
      <c r="P6">
        <f>O6*100</f>
        <v>60.079038073394855</v>
      </c>
    </row>
    <row r="7" spans="1:16" x14ac:dyDescent="0.2">
      <c r="A7">
        <v>89</v>
      </c>
      <c r="B7">
        <v>1.031318336</v>
      </c>
      <c r="C7">
        <v>2.8861454609999999</v>
      </c>
      <c r="D7">
        <v>2.0270981899999998</v>
      </c>
      <c r="E7">
        <f t="shared" si="0"/>
        <v>0.35733415031779647</v>
      </c>
      <c r="F7">
        <f t="shared" si="1"/>
        <v>0.50876585115001272</v>
      </c>
      <c r="G7">
        <f t="shared" si="2"/>
        <v>2.5425265526</v>
      </c>
      <c r="H7">
        <f t="shared" si="3"/>
        <v>0.4056273610772595</v>
      </c>
      <c r="I7">
        <f t="shared" si="4"/>
        <v>6.3784944809999988</v>
      </c>
    </row>
    <row r="8" spans="1:16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 t="shared" si="0"/>
        <v>0.37356177002090285</v>
      </c>
      <c r="F8">
        <f t="shared" si="1"/>
        <v>0.47019787389992362</v>
      </c>
      <c r="G8">
        <f t="shared" si="2"/>
        <v>2.6524990404</v>
      </c>
      <c r="H8">
        <f t="shared" si="3"/>
        <v>0.40702264677810812</v>
      </c>
      <c r="I8">
        <f t="shared" si="4"/>
        <v>7.458121660999999</v>
      </c>
    </row>
    <row r="9" spans="1:16" x14ac:dyDescent="0.2">
      <c r="A9">
        <v>48</v>
      </c>
      <c r="B9">
        <v>1.048163374</v>
      </c>
      <c r="C9">
        <v>2.9396549670000001</v>
      </c>
      <c r="D9">
        <v>2.0240052789999998</v>
      </c>
      <c r="E9">
        <f t="shared" si="0"/>
        <v>0.35655999964842133</v>
      </c>
      <c r="F9">
        <f t="shared" si="1"/>
        <v>0.51786592894553418</v>
      </c>
      <c r="G9">
        <f t="shared" si="2"/>
        <v>2.5733950918000001</v>
      </c>
      <c r="H9">
        <f t="shared" si="3"/>
        <v>0.40730759817640216</v>
      </c>
      <c r="I9">
        <f t="shared" si="4"/>
        <v>8.5062850349999994</v>
      </c>
    </row>
    <row r="10" spans="1:16" x14ac:dyDescent="0.2">
      <c r="A10">
        <v>52</v>
      </c>
      <c r="B10">
        <v>1.1092058570000001</v>
      </c>
      <c r="C10">
        <v>2.9278430879999999</v>
      </c>
      <c r="D10">
        <v>2.4095743280000002</v>
      </c>
      <c r="E10">
        <f t="shared" si="0"/>
        <v>0.37884743944993821</v>
      </c>
      <c r="F10">
        <f t="shared" si="1"/>
        <v>0.46033270030755408</v>
      </c>
      <c r="G10">
        <f t="shared" si="2"/>
        <v>2.7205355840000003</v>
      </c>
      <c r="H10">
        <f t="shared" si="3"/>
        <v>0.40771598927926389</v>
      </c>
      <c r="I10">
        <f t="shared" si="4"/>
        <v>9.6154908920000004</v>
      </c>
    </row>
    <row r="11" spans="1:16" x14ac:dyDescent="0.2">
      <c r="A11">
        <v>137</v>
      </c>
      <c r="B11">
        <v>1.033303672</v>
      </c>
      <c r="C11">
        <v>2.9189298140000002</v>
      </c>
      <c r="D11">
        <v>1.89440264</v>
      </c>
      <c r="E11">
        <f t="shared" si="0"/>
        <v>0.354000862591484</v>
      </c>
      <c r="F11">
        <f t="shared" si="1"/>
        <v>0.54545092483612667</v>
      </c>
      <c r="G11">
        <f t="shared" si="2"/>
        <v>2.5091189443999999</v>
      </c>
      <c r="H11">
        <f t="shared" si="3"/>
        <v>0.41181932578612435</v>
      </c>
      <c r="I11">
        <f t="shared" si="4"/>
        <v>10.648794564000001</v>
      </c>
    </row>
    <row r="12" spans="1:16" x14ac:dyDescent="0.2">
      <c r="A12">
        <v>153</v>
      </c>
      <c r="B12">
        <v>1.050034213</v>
      </c>
      <c r="C12">
        <v>2.9959747409999999</v>
      </c>
      <c r="D12">
        <v>1.8743080560000001</v>
      </c>
      <c r="E12">
        <f t="shared" si="0"/>
        <v>0.35048166415766185</v>
      </c>
      <c r="F12">
        <f t="shared" si="1"/>
        <v>0.56022499057113373</v>
      </c>
      <c r="G12">
        <f t="shared" si="2"/>
        <v>2.5473080670000003</v>
      </c>
      <c r="H12">
        <f t="shared" si="3"/>
        <v>0.41221327981606859</v>
      </c>
      <c r="I12">
        <f t="shared" si="4"/>
        <v>11.698828777000001</v>
      </c>
    </row>
    <row r="13" spans="1:16" x14ac:dyDescent="0.2">
      <c r="A13">
        <v>78</v>
      </c>
      <c r="B13">
        <v>1.076320749</v>
      </c>
      <c r="C13">
        <v>2.823658752</v>
      </c>
      <c r="D13">
        <v>2.2847945099999998</v>
      </c>
      <c r="E13">
        <f t="shared" si="0"/>
        <v>0.38117947086829845</v>
      </c>
      <c r="F13">
        <f t="shared" si="1"/>
        <v>0.47107989111896109</v>
      </c>
      <c r="G13">
        <f t="shared" si="2"/>
        <v>2.6081130552</v>
      </c>
      <c r="H13">
        <f t="shared" si="3"/>
        <v>0.41268178419415319</v>
      </c>
      <c r="I13">
        <f t="shared" si="4"/>
        <v>12.775149526000002</v>
      </c>
    </row>
    <row r="14" spans="1:16" x14ac:dyDescent="0.2">
      <c r="A14">
        <v>167</v>
      </c>
      <c r="B14">
        <v>1.0579859709999999</v>
      </c>
      <c r="C14">
        <v>2.9994004080000001</v>
      </c>
      <c r="D14">
        <v>1.8531319559999999</v>
      </c>
      <c r="E14">
        <f t="shared" si="0"/>
        <v>0.35273248885948671</v>
      </c>
      <c r="F14">
        <f t="shared" si="1"/>
        <v>0.57091777386628795</v>
      </c>
      <c r="G14">
        <f t="shared" si="2"/>
        <v>2.5408930272000001</v>
      </c>
      <c r="H14">
        <f t="shared" si="3"/>
        <v>0.41638351543113711</v>
      </c>
      <c r="I14">
        <f t="shared" si="4"/>
        <v>13.833135497000001</v>
      </c>
    </row>
    <row r="15" spans="1:16" x14ac:dyDescent="0.2">
      <c r="A15">
        <v>168</v>
      </c>
      <c r="B15">
        <v>1.0455351770000001</v>
      </c>
      <c r="C15">
        <v>2.8985669610000002</v>
      </c>
      <c r="D15">
        <v>1.9077681980000001</v>
      </c>
      <c r="E15">
        <f t="shared" si="0"/>
        <v>0.3607076155450597</v>
      </c>
      <c r="F15">
        <f t="shared" si="1"/>
        <v>0.5480409926615204</v>
      </c>
      <c r="G15">
        <f t="shared" si="2"/>
        <v>2.5022474558000001</v>
      </c>
      <c r="H15">
        <f t="shared" si="3"/>
        <v>0.41783844142853943</v>
      </c>
      <c r="I15">
        <f t="shared" si="4"/>
        <v>14.878670674</v>
      </c>
    </row>
    <row r="16" spans="1:16" x14ac:dyDescent="0.2">
      <c r="A16">
        <v>68</v>
      </c>
      <c r="B16">
        <v>1.108043976</v>
      </c>
      <c r="C16">
        <v>2.8021226829999999</v>
      </c>
      <c r="D16">
        <v>2.3710302130000001</v>
      </c>
      <c r="E16">
        <f t="shared" si="0"/>
        <v>0.39543021535863287</v>
      </c>
      <c r="F16">
        <f t="shared" si="1"/>
        <v>0.46732596232842688</v>
      </c>
      <c r="G16">
        <f t="shared" si="2"/>
        <v>2.629685695</v>
      </c>
      <c r="H16">
        <f t="shared" si="3"/>
        <v>0.42135985228455219</v>
      </c>
      <c r="I16">
        <f t="shared" si="4"/>
        <v>15.98671465</v>
      </c>
    </row>
    <row r="17" spans="1:9" x14ac:dyDescent="0.2">
      <c r="A17">
        <v>147</v>
      </c>
      <c r="B17">
        <v>1.0326802770000001</v>
      </c>
      <c r="C17">
        <v>2.904653326</v>
      </c>
      <c r="D17">
        <v>1.7541480620000001</v>
      </c>
      <c r="E17">
        <f t="shared" si="0"/>
        <v>0.35552617166266265</v>
      </c>
      <c r="F17">
        <f t="shared" si="1"/>
        <v>0.58870758938249768</v>
      </c>
      <c r="G17">
        <f t="shared" si="2"/>
        <v>2.4444512204</v>
      </c>
      <c r="H17">
        <f t="shared" si="3"/>
        <v>0.42245894226967495</v>
      </c>
      <c r="I17">
        <f t="shared" si="4"/>
        <v>17.019394927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 t="shared" si="0"/>
        <v>0.36771295084998867</v>
      </c>
      <c r="F18">
        <f t="shared" si="1"/>
        <v>0.54555151045250305</v>
      </c>
      <c r="G18">
        <f t="shared" si="2"/>
        <v>2.4891957489999998</v>
      </c>
      <c r="H18">
        <f t="shared" si="3"/>
        <v>0.42284897458259318</v>
      </c>
      <c r="I18">
        <f t="shared" si="4"/>
        <v>18.071948797000001</v>
      </c>
    </row>
    <row r="19" spans="1:9" x14ac:dyDescent="0.2">
      <c r="A19">
        <v>65</v>
      </c>
      <c r="B19">
        <v>1.1914839989999999</v>
      </c>
      <c r="C19">
        <v>2.811985768</v>
      </c>
      <c r="D19">
        <v>2.8149861629999999</v>
      </c>
      <c r="E19">
        <f t="shared" si="0"/>
        <v>0.42371622664627934</v>
      </c>
      <c r="F19">
        <f t="shared" si="1"/>
        <v>0.42326460238447711</v>
      </c>
      <c r="G19">
        <f t="shared" si="2"/>
        <v>2.8131859260000001</v>
      </c>
      <c r="H19">
        <f t="shared" si="3"/>
        <v>0.42353546133871844</v>
      </c>
      <c r="I19">
        <f t="shared" si="4"/>
        <v>19.263432796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G20">
        <f t="shared" si="2"/>
        <v>2.5148570239999999</v>
      </c>
      <c r="H20">
        <f t="shared" si="3"/>
        <v>0.43551683198988894</v>
      </c>
      <c r="I20">
        <f t="shared" si="4"/>
        <v>20.358695359999999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 t="shared" si="0"/>
        <v>0.40058309493420324</v>
      </c>
      <c r="F21">
        <f t="shared" si="1"/>
        <v>0.50514680116104094</v>
      </c>
      <c r="G21">
        <f t="shared" si="2"/>
        <v>2.6577400218</v>
      </c>
      <c r="H21">
        <f t="shared" si="3"/>
        <v>0.43674499931481597</v>
      </c>
      <c r="I21">
        <f t="shared" si="4"/>
        <v>21.519450023999998</v>
      </c>
    </row>
    <row r="22" spans="1:9" x14ac:dyDescent="0.2">
      <c r="A22">
        <v>95</v>
      </c>
      <c r="B22">
        <v>1.135577565</v>
      </c>
      <c r="C22">
        <v>2.9381048239999998</v>
      </c>
      <c r="D22">
        <v>2.0230030160000001</v>
      </c>
      <c r="E22">
        <f t="shared" si="0"/>
        <v>0.38650001719611893</v>
      </c>
      <c r="F22">
        <f t="shared" si="1"/>
        <v>0.56133261098410536</v>
      </c>
      <c r="G22">
        <f t="shared" si="2"/>
        <v>2.5720641007999996</v>
      </c>
      <c r="H22">
        <f t="shared" si="3"/>
        <v>0.44150437955523608</v>
      </c>
      <c r="I22">
        <f t="shared" si="4"/>
        <v>22.655027588999996</v>
      </c>
    </row>
    <row r="23" spans="1:9" x14ac:dyDescent="0.2">
      <c r="A23">
        <v>165</v>
      </c>
      <c r="B23">
        <v>1.082846939</v>
      </c>
      <c r="C23">
        <v>2.900006968</v>
      </c>
      <c r="D23">
        <v>1.779376523</v>
      </c>
      <c r="E23">
        <f t="shared" si="0"/>
        <v>0.37339459902980482</v>
      </c>
      <c r="F23">
        <f t="shared" si="1"/>
        <v>0.60855413399202185</v>
      </c>
      <c r="G23">
        <f t="shared" si="2"/>
        <v>2.4517547899999999</v>
      </c>
      <c r="H23">
        <f t="shared" si="3"/>
        <v>0.441662006093195</v>
      </c>
      <c r="I23">
        <f t="shared" si="4"/>
        <v>23.737874527999995</v>
      </c>
    </row>
    <row r="24" spans="1:9" x14ac:dyDescent="0.2">
      <c r="A24">
        <v>66</v>
      </c>
      <c r="B24">
        <v>1.2534689619999999</v>
      </c>
      <c r="C24">
        <v>2.8135329059999998</v>
      </c>
      <c r="D24">
        <v>2.8451915720000001</v>
      </c>
      <c r="E24">
        <f t="shared" si="0"/>
        <v>0.44551423561704739</v>
      </c>
      <c r="F24">
        <f t="shared" si="1"/>
        <v>0.44055696436598324</v>
      </c>
      <c r="G24">
        <f t="shared" si="2"/>
        <v>2.8261963724000001</v>
      </c>
      <c r="H24">
        <f t="shared" si="3"/>
        <v>0.4435179997544037</v>
      </c>
      <c r="I24">
        <f t="shared" si="4"/>
        <v>24.991343489999995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 t="shared" si="0"/>
        <v>0.39972761074736085</v>
      </c>
      <c r="F25">
        <f t="shared" si="1"/>
        <v>0.5309777288277181</v>
      </c>
      <c r="G25">
        <f t="shared" si="2"/>
        <v>2.6211730933999999</v>
      </c>
      <c r="H25">
        <f t="shared" si="3"/>
        <v>0.44358695727789743</v>
      </c>
      <c r="I25">
        <f t="shared" si="4"/>
        <v>26.154061686999995</v>
      </c>
    </row>
    <row r="26" spans="1:9" x14ac:dyDescent="0.2">
      <c r="A26">
        <v>149</v>
      </c>
      <c r="B26">
        <v>1.0968366540000001</v>
      </c>
      <c r="C26">
        <v>2.8643044529999999</v>
      </c>
      <c r="D26">
        <v>1.8822587630000001</v>
      </c>
      <c r="E26">
        <f t="shared" si="0"/>
        <v>0.38293298495249034</v>
      </c>
      <c r="F26">
        <f t="shared" si="1"/>
        <v>0.5827236273570745</v>
      </c>
      <c r="G26">
        <f t="shared" si="2"/>
        <v>2.4714861770000001</v>
      </c>
      <c r="H26">
        <f t="shared" si="3"/>
        <v>0.44379639433443613</v>
      </c>
      <c r="I26">
        <f t="shared" si="4"/>
        <v>27.250898340999996</v>
      </c>
    </row>
    <row r="27" spans="1:9" x14ac:dyDescent="0.2">
      <c r="A27">
        <v>150</v>
      </c>
      <c r="B27">
        <v>1.118714942</v>
      </c>
      <c r="C27">
        <v>2.9788571259999999</v>
      </c>
      <c r="D27">
        <v>1.8084208909999999</v>
      </c>
      <c r="E27">
        <f t="shared" si="0"/>
        <v>0.37555172829057665</v>
      </c>
      <c r="F27">
        <f t="shared" si="1"/>
        <v>0.61861425488254884</v>
      </c>
      <c r="G27">
        <f t="shared" si="2"/>
        <v>2.510682632</v>
      </c>
      <c r="H27">
        <f t="shared" si="3"/>
        <v>0.44558198146646516</v>
      </c>
      <c r="I27">
        <f t="shared" si="4"/>
        <v>28.369613282999996</v>
      </c>
    </row>
    <row r="28" spans="1:9" x14ac:dyDescent="0.2">
      <c r="A28">
        <v>176</v>
      </c>
      <c r="B28">
        <v>1.073673619</v>
      </c>
      <c r="C28">
        <v>2.8063085000000001</v>
      </c>
      <c r="D28">
        <v>1.8012362900000001</v>
      </c>
      <c r="E28">
        <f t="shared" si="0"/>
        <v>0.38259286853173841</v>
      </c>
      <c r="F28">
        <f t="shared" si="1"/>
        <v>0.5960759423740013</v>
      </c>
      <c r="G28">
        <f t="shared" si="2"/>
        <v>2.4042796160000002</v>
      </c>
      <c r="H28">
        <f t="shared" si="3"/>
        <v>0.44656770030196019</v>
      </c>
      <c r="I28">
        <f t="shared" si="4"/>
        <v>29.443286901999997</v>
      </c>
    </row>
    <row r="29" spans="1:9" x14ac:dyDescent="0.2">
      <c r="A29">
        <v>93</v>
      </c>
      <c r="B29">
        <v>1.149001331</v>
      </c>
      <c r="C29">
        <v>2.9798659970000001</v>
      </c>
      <c r="D29">
        <v>1.9537197630000001</v>
      </c>
      <c r="E29">
        <f t="shared" si="0"/>
        <v>0.38558825536341729</v>
      </c>
      <c r="F29">
        <f t="shared" si="1"/>
        <v>0.58810959112972849</v>
      </c>
      <c r="G29">
        <f t="shared" si="2"/>
        <v>2.5694075033999999</v>
      </c>
      <c r="H29">
        <f t="shared" si="3"/>
        <v>0.44718532559727092</v>
      </c>
      <c r="I29">
        <f t="shared" si="4"/>
        <v>30.592288232999998</v>
      </c>
    </row>
    <row r="30" spans="1:9" x14ac:dyDescent="0.2">
      <c r="A30">
        <v>114</v>
      </c>
      <c r="B30">
        <v>1.1356609070000001</v>
      </c>
      <c r="C30">
        <v>2.9456374259999998</v>
      </c>
      <c r="D30">
        <v>1.930035486</v>
      </c>
      <c r="E30">
        <f t="shared" si="0"/>
        <v>0.38553995036047595</v>
      </c>
      <c r="F30">
        <f t="shared" si="1"/>
        <v>0.58841452151413975</v>
      </c>
      <c r="G30">
        <f t="shared" si="2"/>
        <v>2.5393966499999996</v>
      </c>
      <c r="H30">
        <f t="shared" si="3"/>
        <v>0.44721682490996445</v>
      </c>
      <c r="I30">
        <f t="shared" si="4"/>
        <v>31.72794914</v>
      </c>
    </row>
    <row r="31" spans="1:9" x14ac:dyDescent="0.2">
      <c r="A31">
        <v>169</v>
      </c>
      <c r="B31">
        <v>1.1304042919999999</v>
      </c>
      <c r="C31">
        <v>2.9865114140000002</v>
      </c>
      <c r="D31">
        <v>1.780160052</v>
      </c>
      <c r="E31">
        <f t="shared" si="0"/>
        <v>0.37850325523651251</v>
      </c>
      <c r="F31">
        <f t="shared" si="1"/>
        <v>0.63500149367468217</v>
      </c>
      <c r="G31">
        <f t="shared" si="2"/>
        <v>2.5039708692000002</v>
      </c>
      <c r="H31">
        <f t="shared" si="3"/>
        <v>0.45144466571256697</v>
      </c>
      <c r="I31">
        <f t="shared" si="4"/>
        <v>32.858353432000001</v>
      </c>
    </row>
    <row r="32" spans="1:9" x14ac:dyDescent="0.2">
      <c r="A32">
        <v>21</v>
      </c>
      <c r="B32">
        <v>1.0330651280000001</v>
      </c>
      <c r="C32">
        <v>2.2098094559999999</v>
      </c>
      <c r="D32">
        <v>2.3827416559999999</v>
      </c>
      <c r="E32">
        <f t="shared" si="0"/>
        <v>0.46749059073625399</v>
      </c>
      <c r="F32">
        <f t="shared" si="1"/>
        <v>0.43356153420939736</v>
      </c>
      <c r="G32">
        <f t="shared" si="2"/>
        <v>2.2789823359999999</v>
      </c>
      <c r="H32">
        <f t="shared" si="3"/>
        <v>0.45330106849937435</v>
      </c>
      <c r="I32">
        <f t="shared" si="4"/>
        <v>33.891418559999998</v>
      </c>
    </row>
    <row r="33" spans="1:9" x14ac:dyDescent="0.2">
      <c r="A33">
        <v>88</v>
      </c>
      <c r="B33">
        <v>1.270999591</v>
      </c>
      <c r="C33">
        <v>2.8084381070000002</v>
      </c>
      <c r="D33">
        <v>2.7647554460000001</v>
      </c>
      <c r="E33">
        <f t="shared" si="0"/>
        <v>0.45256457239774944</v>
      </c>
      <c r="F33">
        <f t="shared" si="1"/>
        <v>0.45971501488092192</v>
      </c>
      <c r="G33">
        <f t="shared" si="2"/>
        <v>2.7909650425999999</v>
      </c>
      <c r="H33">
        <f t="shared" si="3"/>
        <v>0.4553978898338209</v>
      </c>
      <c r="I33">
        <f t="shared" si="4"/>
        <v>35.162418150999997</v>
      </c>
    </row>
    <row r="34" spans="1:9" x14ac:dyDescent="0.2">
      <c r="A34">
        <v>159</v>
      </c>
      <c r="B34">
        <v>1.12404737</v>
      </c>
      <c r="C34">
        <v>2.9294535449999999</v>
      </c>
      <c r="D34">
        <v>1.7695960369999999</v>
      </c>
      <c r="E34">
        <f t="shared" si="0"/>
        <v>0.38370547705681401</v>
      </c>
      <c r="F34">
        <f t="shared" si="1"/>
        <v>0.63519998151985013</v>
      </c>
      <c r="G34">
        <f t="shared" si="2"/>
        <v>2.4655105418000001</v>
      </c>
      <c r="H34">
        <f t="shared" si="3"/>
        <v>0.45590856374086502</v>
      </c>
      <c r="I34">
        <f t="shared" si="4"/>
        <v>36.286465520999997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 t="shared" si="0"/>
        <v>0.42375373273640693</v>
      </c>
      <c r="F35">
        <f t="shared" si="1"/>
        <v>0.51611083768130095</v>
      </c>
      <c r="G35">
        <f t="shared" si="2"/>
        <v>2.7378182728000002</v>
      </c>
      <c r="H35">
        <f t="shared" si="3"/>
        <v>0.45642425189967484</v>
      </c>
      <c r="I35">
        <f t="shared" si="4"/>
        <v>37.536072177999998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G36">
        <f t="shared" si="2"/>
        <v>2.7113025620000002</v>
      </c>
      <c r="H36">
        <f t="shared" si="3"/>
        <v>0.4605852354887422</v>
      </c>
      <c r="I36">
        <f t="shared" si="4"/>
        <v>38.784858106999998</v>
      </c>
    </row>
    <row r="37" spans="1:9" x14ac:dyDescent="0.2">
      <c r="A37">
        <v>19</v>
      </c>
      <c r="B37">
        <v>1.0673216130000001</v>
      </c>
      <c r="C37">
        <v>2.2340181929999998</v>
      </c>
      <c r="D37">
        <v>2.4361324899999999</v>
      </c>
      <c r="E37">
        <f t="shared" si="0"/>
        <v>0.47775869343602972</v>
      </c>
      <c r="F37">
        <f t="shared" si="1"/>
        <v>0.43812133263737235</v>
      </c>
      <c r="G37">
        <f t="shared" si="2"/>
        <v>2.3148639117999998</v>
      </c>
      <c r="H37">
        <f t="shared" si="3"/>
        <v>0.46107315750154332</v>
      </c>
      <c r="I37">
        <f t="shared" si="4"/>
        <v>39.852179719999995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 t="shared" si="0"/>
        <v>0.42959774454825711</v>
      </c>
      <c r="F38">
        <f t="shared" si="1"/>
        <v>0.52029895606795451</v>
      </c>
      <c r="G38">
        <f t="shared" si="2"/>
        <v>2.6828395578000004</v>
      </c>
      <c r="H38">
        <f t="shared" si="3"/>
        <v>0.46179902461851191</v>
      </c>
      <c r="I38">
        <f t="shared" si="4"/>
        <v>41.091112410999997</v>
      </c>
    </row>
    <row r="39" spans="1:9" x14ac:dyDescent="0.2">
      <c r="A39">
        <v>161</v>
      </c>
      <c r="B39">
        <v>1.1641690149999999</v>
      </c>
      <c r="C39">
        <v>2.975364023</v>
      </c>
      <c r="D39">
        <v>1.822093849</v>
      </c>
      <c r="E39">
        <f t="shared" si="0"/>
        <v>0.39126943997467295</v>
      </c>
      <c r="F39">
        <f t="shared" si="1"/>
        <v>0.63891825091167398</v>
      </c>
      <c r="G39">
        <f t="shared" si="2"/>
        <v>2.5140559534000002</v>
      </c>
      <c r="H39">
        <f t="shared" si="3"/>
        <v>0.46306408313052139</v>
      </c>
      <c r="I39">
        <f t="shared" si="4"/>
        <v>42.255281425999996</v>
      </c>
    </row>
    <row r="40" spans="1:9" x14ac:dyDescent="0.2">
      <c r="A40">
        <v>9</v>
      </c>
      <c r="B40">
        <v>1.0343236899999999</v>
      </c>
      <c r="C40">
        <v>2.0615608569999999</v>
      </c>
      <c r="D40">
        <v>2.4807432770000002</v>
      </c>
      <c r="E40">
        <f t="shared" si="0"/>
        <v>0.50171872757865421</v>
      </c>
      <c r="F40">
        <f t="shared" si="1"/>
        <v>0.41694104327104053</v>
      </c>
      <c r="G40">
        <f t="shared" si="2"/>
        <v>2.2292338250000001</v>
      </c>
      <c r="H40">
        <f t="shared" si="3"/>
        <v>0.46398169559444929</v>
      </c>
      <c r="I40">
        <f t="shared" si="4"/>
        <v>43.289605115999997</v>
      </c>
    </row>
    <row r="41" spans="1:9" x14ac:dyDescent="0.2">
      <c r="A41">
        <v>67</v>
      </c>
      <c r="B41">
        <v>1.262867926</v>
      </c>
      <c r="C41">
        <v>2.9986211429999998</v>
      </c>
      <c r="D41">
        <v>2.270679092</v>
      </c>
      <c r="E41">
        <f t="shared" si="0"/>
        <v>0.42114954366544333</v>
      </c>
      <c r="F41">
        <f t="shared" si="1"/>
        <v>0.55616310135998737</v>
      </c>
      <c r="G41">
        <f t="shared" si="2"/>
        <v>2.7074443225999998</v>
      </c>
      <c r="H41">
        <f t="shared" si="3"/>
        <v>0.46644280565934176</v>
      </c>
      <c r="I41">
        <f t="shared" si="4"/>
        <v>44.552473041999995</v>
      </c>
    </row>
    <row r="42" spans="1:9" x14ac:dyDescent="0.2">
      <c r="A42">
        <v>138</v>
      </c>
      <c r="B42">
        <v>1.1410159010000001</v>
      </c>
      <c r="C42">
        <v>2.9026468900000002</v>
      </c>
      <c r="D42">
        <v>1.7559438629999999</v>
      </c>
      <c r="E42">
        <f t="shared" si="0"/>
        <v>0.39309497305061447</v>
      </c>
      <c r="F42">
        <f t="shared" si="1"/>
        <v>0.64980203811902848</v>
      </c>
      <c r="G42">
        <f t="shared" si="2"/>
        <v>2.4439656792000002</v>
      </c>
      <c r="H42">
        <f t="shared" si="3"/>
        <v>0.46687067282118977</v>
      </c>
      <c r="I42">
        <f t="shared" si="4"/>
        <v>45.693488942999998</v>
      </c>
    </row>
    <row r="43" spans="1:9" x14ac:dyDescent="0.2">
      <c r="A43">
        <v>53</v>
      </c>
      <c r="B43">
        <v>1.2519084970000001</v>
      </c>
      <c r="C43">
        <v>2.8248133489999998</v>
      </c>
      <c r="D43">
        <v>2.434042619</v>
      </c>
      <c r="E43">
        <f t="shared" si="0"/>
        <v>0.44318273185843693</v>
      </c>
      <c r="F43">
        <f t="shared" si="1"/>
        <v>0.51433302244902068</v>
      </c>
      <c r="G43">
        <f t="shared" si="2"/>
        <v>2.668505057</v>
      </c>
      <c r="H43">
        <f t="shared" si="3"/>
        <v>0.46914226140063114</v>
      </c>
      <c r="I43">
        <f t="shared" si="4"/>
        <v>46.945397440000001</v>
      </c>
    </row>
    <row r="44" spans="1:9" x14ac:dyDescent="0.2">
      <c r="A44">
        <v>173</v>
      </c>
      <c r="B44">
        <v>1.190268205</v>
      </c>
      <c r="C44">
        <v>2.9705704759999998</v>
      </c>
      <c r="D44">
        <v>1.886555695</v>
      </c>
      <c r="E44">
        <f t="shared" si="0"/>
        <v>0.40068674169371904</v>
      </c>
      <c r="F44">
        <f t="shared" si="1"/>
        <v>0.63092131769796489</v>
      </c>
      <c r="G44">
        <f t="shared" si="2"/>
        <v>2.5369645635999998</v>
      </c>
      <c r="H44">
        <f t="shared" si="3"/>
        <v>0.46917021312705581</v>
      </c>
      <c r="I44">
        <f t="shared" si="4"/>
        <v>48.135665645000003</v>
      </c>
    </row>
    <row r="45" spans="1:9" x14ac:dyDescent="0.2">
      <c r="A45">
        <v>134</v>
      </c>
      <c r="B45">
        <v>1.1553018420000001</v>
      </c>
      <c r="C45">
        <v>2.5190802360000002</v>
      </c>
      <c r="D45">
        <v>2.3760976899999999</v>
      </c>
      <c r="E45">
        <f t="shared" si="0"/>
        <v>0.45862050183621067</v>
      </c>
      <c r="F45">
        <f t="shared" si="1"/>
        <v>0.48621815797480955</v>
      </c>
      <c r="G45">
        <f t="shared" si="2"/>
        <v>2.4618872176000002</v>
      </c>
      <c r="H45">
        <f t="shared" si="3"/>
        <v>0.46927488543779017</v>
      </c>
      <c r="I45">
        <f t="shared" si="4"/>
        <v>49.290967487000003</v>
      </c>
    </row>
    <row r="46" spans="1:9" x14ac:dyDescent="0.2">
      <c r="A46">
        <v>144</v>
      </c>
      <c r="B46">
        <v>1.1686175089999999</v>
      </c>
      <c r="C46">
        <v>2.9436088470000001</v>
      </c>
      <c r="D46">
        <v>1.748097587</v>
      </c>
      <c r="E46">
        <f t="shared" si="0"/>
        <v>0.39700162954429385</v>
      </c>
      <c r="F46">
        <f t="shared" si="1"/>
        <v>0.66850816435570082</v>
      </c>
      <c r="G46">
        <f t="shared" si="2"/>
        <v>2.4654043429999999</v>
      </c>
      <c r="H46">
        <f t="shared" si="3"/>
        <v>0.47400642913526336</v>
      </c>
      <c r="I46">
        <f t="shared" si="4"/>
        <v>50.459584996000004</v>
      </c>
    </row>
    <row r="47" spans="1:9" x14ac:dyDescent="0.2">
      <c r="A47">
        <v>160</v>
      </c>
      <c r="B47">
        <v>1.1721396209999999</v>
      </c>
      <c r="C47">
        <v>2.8770622509999999</v>
      </c>
      <c r="D47">
        <v>1.8563311579999999</v>
      </c>
      <c r="E47">
        <f t="shared" si="0"/>
        <v>0.40740850170780679</v>
      </c>
      <c r="F47">
        <f t="shared" si="1"/>
        <v>0.63142808110965298</v>
      </c>
      <c r="G47">
        <f t="shared" si="2"/>
        <v>2.4687698137999998</v>
      </c>
      <c r="H47">
        <f t="shared" si="3"/>
        <v>0.47478692199164962</v>
      </c>
      <c r="I47">
        <f t="shared" si="4"/>
        <v>51.631724617000003</v>
      </c>
    </row>
    <row r="48" spans="1:9" x14ac:dyDescent="0.2">
      <c r="A48">
        <v>123</v>
      </c>
      <c r="B48">
        <v>1.2108256879999999</v>
      </c>
      <c r="C48">
        <v>2.9036055040000002</v>
      </c>
      <c r="D48">
        <v>2.0105840380000002</v>
      </c>
      <c r="E48">
        <f t="shared" si="0"/>
        <v>0.41700764319807537</v>
      </c>
      <c r="F48">
        <f t="shared" si="1"/>
        <v>0.60222585334182377</v>
      </c>
      <c r="G48">
        <f t="shared" si="2"/>
        <v>2.5463969176000001</v>
      </c>
      <c r="H48">
        <f t="shared" si="3"/>
        <v>0.47550547977461938</v>
      </c>
      <c r="I48">
        <f t="shared" si="4"/>
        <v>52.842550305000003</v>
      </c>
    </row>
    <row r="49" spans="1:9" x14ac:dyDescent="0.2">
      <c r="A49">
        <v>117</v>
      </c>
      <c r="B49">
        <v>1.2114353870000001</v>
      </c>
      <c r="C49">
        <v>2.878293325</v>
      </c>
      <c r="D49">
        <v>2.0424957109999999</v>
      </c>
      <c r="E49">
        <f t="shared" si="0"/>
        <v>0.42088670271296968</v>
      </c>
      <c r="F49">
        <f t="shared" si="1"/>
        <v>0.59311526603249753</v>
      </c>
      <c r="G49">
        <f t="shared" si="2"/>
        <v>2.5439742794</v>
      </c>
      <c r="H49">
        <f t="shared" si="3"/>
        <v>0.4761979697710304</v>
      </c>
      <c r="I49">
        <f t="shared" si="4"/>
        <v>54.053985692000005</v>
      </c>
    </row>
    <row r="50" spans="1:9" x14ac:dyDescent="0.2">
      <c r="A50">
        <v>4</v>
      </c>
      <c r="B50">
        <v>1.085244978</v>
      </c>
      <c r="C50">
        <v>2.1468122140000001</v>
      </c>
      <c r="D50">
        <v>2.4636038729999998</v>
      </c>
      <c r="E50">
        <f t="shared" si="0"/>
        <v>0.50551462811828396</v>
      </c>
      <c r="F50">
        <f t="shared" si="1"/>
        <v>0.44051115112043826</v>
      </c>
      <c r="G50">
        <f t="shared" si="2"/>
        <v>2.2735288776</v>
      </c>
      <c r="H50">
        <f t="shared" si="3"/>
        <v>0.47733942977034655</v>
      </c>
      <c r="I50">
        <f t="shared" si="4"/>
        <v>55.139230670000003</v>
      </c>
    </row>
    <row r="51" spans="1:9" x14ac:dyDescent="0.2">
      <c r="A51">
        <v>94</v>
      </c>
      <c r="B51">
        <v>1.2333077509999999</v>
      </c>
      <c r="C51">
        <v>2.968318955</v>
      </c>
      <c r="D51">
        <v>2.0048114610000001</v>
      </c>
      <c r="E51">
        <f t="shared" si="0"/>
        <v>0.41549030602743964</v>
      </c>
      <c r="F51">
        <f t="shared" si="1"/>
        <v>0.61517393280704102</v>
      </c>
      <c r="G51">
        <f t="shared" si="2"/>
        <v>2.5829159574</v>
      </c>
      <c r="H51">
        <f t="shared" si="3"/>
        <v>0.47748659706352392</v>
      </c>
      <c r="I51">
        <f t="shared" si="4"/>
        <v>56.372538421000002</v>
      </c>
    </row>
    <row r="52" spans="1:9" x14ac:dyDescent="0.2">
      <c r="A52">
        <v>70</v>
      </c>
      <c r="B52">
        <v>1.32094881</v>
      </c>
      <c r="C52">
        <v>2.8936321700000001</v>
      </c>
      <c r="D52">
        <v>2.570936745</v>
      </c>
      <c r="E52">
        <f t="shared" si="0"/>
        <v>0.45650197827320949</v>
      </c>
      <c r="F52">
        <f t="shared" si="1"/>
        <v>0.51380058749753488</v>
      </c>
      <c r="G52">
        <f t="shared" si="2"/>
        <v>2.7645540000000004</v>
      </c>
      <c r="H52">
        <f t="shared" si="3"/>
        <v>0.47781624450092125</v>
      </c>
      <c r="I52">
        <f t="shared" si="4"/>
        <v>57.693487230999999</v>
      </c>
    </row>
    <row r="53" spans="1:9" x14ac:dyDescent="0.2">
      <c r="A53">
        <v>152</v>
      </c>
      <c r="B53">
        <v>1.2118003749999999</v>
      </c>
      <c r="C53">
        <v>2.9542789100000002</v>
      </c>
      <c r="D53">
        <v>1.9081595200000001</v>
      </c>
      <c r="E53">
        <f t="shared" si="0"/>
        <v>0.41018482408622681</v>
      </c>
      <c r="F53">
        <f t="shared" si="1"/>
        <v>0.63506240557917293</v>
      </c>
      <c r="G53">
        <f t="shared" si="2"/>
        <v>2.5358311540000003</v>
      </c>
      <c r="H53">
        <f t="shared" si="3"/>
        <v>0.47787108108066084</v>
      </c>
      <c r="I53">
        <f t="shared" si="4"/>
        <v>58.905287606000002</v>
      </c>
    </row>
    <row r="54" spans="1:9" x14ac:dyDescent="0.2">
      <c r="A54">
        <v>41</v>
      </c>
      <c r="B54">
        <v>1.067113159</v>
      </c>
      <c r="C54">
        <v>2.1672931320000002</v>
      </c>
      <c r="D54">
        <v>2.3290045429999999</v>
      </c>
      <c r="E54">
        <f t="shared" si="0"/>
        <v>0.49237140248548528</v>
      </c>
      <c r="F54">
        <f t="shared" si="1"/>
        <v>0.45818423248992352</v>
      </c>
      <c r="G54">
        <f t="shared" si="2"/>
        <v>2.2319776964</v>
      </c>
      <c r="H54">
        <f t="shared" si="3"/>
        <v>0.47810207096655466</v>
      </c>
      <c r="I54">
        <f t="shared" si="4"/>
        <v>59.972400765000003</v>
      </c>
    </row>
    <row r="55" spans="1:9" x14ac:dyDescent="0.2">
      <c r="A55">
        <v>115</v>
      </c>
      <c r="B55">
        <v>1.1852769729999999</v>
      </c>
      <c r="C55">
        <v>2.8100622770000001</v>
      </c>
      <c r="D55">
        <v>1.968603487</v>
      </c>
      <c r="E55">
        <f t="shared" si="0"/>
        <v>0.42179740381604358</v>
      </c>
      <c r="F55">
        <f t="shared" si="1"/>
        <v>0.60209025373935032</v>
      </c>
      <c r="G55">
        <f t="shared" si="2"/>
        <v>2.473478761</v>
      </c>
      <c r="H55">
        <f t="shared" si="3"/>
        <v>0.47919432003564305</v>
      </c>
      <c r="I55">
        <f t="shared" si="4"/>
        <v>61.157677738000004</v>
      </c>
    </row>
    <row r="56" spans="1:9" x14ac:dyDescent="0.2">
      <c r="A56">
        <v>131</v>
      </c>
      <c r="B56">
        <v>1.236811554</v>
      </c>
      <c r="C56">
        <v>2.9804587840000001</v>
      </c>
      <c r="D56">
        <v>1.9604663579999999</v>
      </c>
      <c r="E56">
        <f t="shared" si="0"/>
        <v>0.41497354724030294</v>
      </c>
      <c r="F56">
        <f t="shared" si="1"/>
        <v>0.63087619379592541</v>
      </c>
      <c r="G56">
        <f t="shared" si="2"/>
        <v>2.5724618135999999</v>
      </c>
      <c r="H56">
        <f t="shared" si="3"/>
        <v>0.48078908206188659</v>
      </c>
      <c r="I56">
        <f t="shared" si="4"/>
        <v>62.394489292000003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 t="shared" si="0"/>
        <v>0.44025300150462937</v>
      </c>
      <c r="F57">
        <f t="shared" si="1"/>
        <v>0.55848988745562733</v>
      </c>
      <c r="G57">
        <f t="shared" si="2"/>
        <v>2.1573294958</v>
      </c>
      <c r="H57">
        <f t="shared" si="3"/>
        <v>0.48098433133192414</v>
      </c>
      <c r="I57">
        <f t="shared" si="4"/>
        <v>63.432130977</v>
      </c>
    </row>
    <row r="58" spans="1:9" x14ac:dyDescent="0.2">
      <c r="A58">
        <v>192</v>
      </c>
      <c r="B58">
        <v>1.036362794</v>
      </c>
      <c r="C58">
        <v>2.4153573769999999</v>
      </c>
      <c r="D58">
        <v>1.76058526</v>
      </c>
      <c r="E58">
        <f t="shared" si="0"/>
        <v>0.42907223745382839</v>
      </c>
      <c r="F58">
        <f t="shared" si="1"/>
        <v>0.58864675147853951</v>
      </c>
      <c r="G58">
        <f t="shared" si="2"/>
        <v>2.1534485301999999</v>
      </c>
      <c r="H58">
        <f t="shared" si="3"/>
        <v>0.48125728544984009</v>
      </c>
      <c r="I58">
        <f t="shared" si="4"/>
        <v>64.468493770999999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 t="shared" si="0"/>
        <v>0.44111977987231032</v>
      </c>
      <c r="F59">
        <f t="shared" si="1"/>
        <v>0.56721826029214573</v>
      </c>
      <c r="G59">
        <f t="shared" si="2"/>
        <v>2.1790266263999998</v>
      </c>
      <c r="H59">
        <f t="shared" si="3"/>
        <v>0.4841745852105665</v>
      </c>
      <c r="I59">
        <f t="shared" si="4"/>
        <v>65.523523084000004</v>
      </c>
    </row>
    <row r="60" spans="1:9" x14ac:dyDescent="0.2">
      <c r="A60">
        <v>112</v>
      </c>
      <c r="B60">
        <v>1.2292513970000001</v>
      </c>
      <c r="C60">
        <v>2.8609391409999998</v>
      </c>
      <c r="D60">
        <v>2.0484906230000002</v>
      </c>
      <c r="E60">
        <f t="shared" si="0"/>
        <v>0.42966709056604857</v>
      </c>
      <c r="F60">
        <f t="shared" si="1"/>
        <v>0.60007665312119907</v>
      </c>
      <c r="G60">
        <f t="shared" si="2"/>
        <v>2.5359597337999999</v>
      </c>
      <c r="H60">
        <f t="shared" si="3"/>
        <v>0.48472827885087616</v>
      </c>
      <c r="I60">
        <f t="shared" si="4"/>
        <v>66.752774481000003</v>
      </c>
    </row>
    <row r="61" spans="1:9" x14ac:dyDescent="0.2">
      <c r="A61">
        <v>139</v>
      </c>
      <c r="B61">
        <v>1.1998304870000001</v>
      </c>
      <c r="C61">
        <v>2.863711946</v>
      </c>
      <c r="D61">
        <v>1.852116769</v>
      </c>
      <c r="E61">
        <f t="shared" si="0"/>
        <v>0.41897736560966248</v>
      </c>
      <c r="F61">
        <f t="shared" si="1"/>
        <v>0.64781578952379759</v>
      </c>
      <c r="G61">
        <f t="shared" si="2"/>
        <v>2.4590738752000001</v>
      </c>
      <c r="H61">
        <f t="shared" si="3"/>
        <v>0.48791965914501695</v>
      </c>
      <c r="I61">
        <f t="shared" si="4"/>
        <v>67.952604968000003</v>
      </c>
    </row>
    <row r="62" spans="1:9" x14ac:dyDescent="0.2">
      <c r="A62">
        <v>74</v>
      </c>
      <c r="B62">
        <v>1.2816102540000001</v>
      </c>
      <c r="C62">
        <v>2.8585961609999999</v>
      </c>
      <c r="D62">
        <v>2.2743423530000002</v>
      </c>
      <c r="E62">
        <f t="shared" si="0"/>
        <v>0.44833554018055649</v>
      </c>
      <c r="F62">
        <f t="shared" si="1"/>
        <v>0.56350806302730794</v>
      </c>
      <c r="G62">
        <f t="shared" si="2"/>
        <v>2.6248946378000002</v>
      </c>
      <c r="H62">
        <f t="shared" si="3"/>
        <v>0.48825207516677871</v>
      </c>
      <c r="I62">
        <f t="shared" si="4"/>
        <v>69.234215222000003</v>
      </c>
    </row>
    <row r="63" spans="1:9" x14ac:dyDescent="0.2">
      <c r="A63">
        <v>116</v>
      </c>
      <c r="B63">
        <v>1.2532532329999999</v>
      </c>
      <c r="C63">
        <v>2.9347948000000001</v>
      </c>
      <c r="D63">
        <v>2.002412616</v>
      </c>
      <c r="E63">
        <f t="shared" si="0"/>
        <v>0.42703266102284215</v>
      </c>
      <c r="F63">
        <f t="shared" si="1"/>
        <v>0.62587162255473916</v>
      </c>
      <c r="G63">
        <f t="shared" si="2"/>
        <v>2.5618419264000001</v>
      </c>
      <c r="H63">
        <f t="shared" si="3"/>
        <v>0.48920006347195671</v>
      </c>
      <c r="I63">
        <f t="shared" si="4"/>
        <v>70.487468454999998</v>
      </c>
    </row>
    <row r="64" spans="1:9" x14ac:dyDescent="0.2">
      <c r="A64">
        <v>27</v>
      </c>
      <c r="B64">
        <v>1.113280751</v>
      </c>
      <c r="C64">
        <v>2.0737898119999998</v>
      </c>
      <c r="D64">
        <v>2.5603659759999999</v>
      </c>
      <c r="E64">
        <f t="shared" si="0"/>
        <v>0.5368339378262893</v>
      </c>
      <c r="F64">
        <f t="shared" si="1"/>
        <v>0.4348131327456759</v>
      </c>
      <c r="G64">
        <f t="shared" si="2"/>
        <v>2.2684202775999998</v>
      </c>
      <c r="H64">
        <f t="shared" si="3"/>
        <v>0.490773584592471</v>
      </c>
      <c r="I64">
        <f t="shared" si="4"/>
        <v>71.600749206000003</v>
      </c>
    </row>
    <row r="65" spans="1:9" x14ac:dyDescent="0.2">
      <c r="A65">
        <v>130</v>
      </c>
      <c r="B65">
        <v>1.2161193400000001</v>
      </c>
      <c r="C65">
        <v>2.8041436819999999</v>
      </c>
      <c r="D65">
        <v>1.9813463659999999</v>
      </c>
      <c r="E65">
        <f t="shared" si="0"/>
        <v>0.4336865289059037</v>
      </c>
      <c r="F65">
        <f t="shared" si="1"/>
        <v>0.6137843240680515</v>
      </c>
      <c r="G65">
        <f t="shared" si="2"/>
        <v>2.4750247555999998</v>
      </c>
      <c r="H65">
        <f t="shared" si="3"/>
        <v>0.49135643481884539</v>
      </c>
      <c r="I65">
        <f t="shared" si="4"/>
        <v>72.816868546000009</v>
      </c>
    </row>
    <row r="66" spans="1:9" x14ac:dyDescent="0.2">
      <c r="A66">
        <v>46</v>
      </c>
      <c r="B66">
        <v>1.2408417</v>
      </c>
      <c r="C66">
        <v>2.8660477910000002</v>
      </c>
      <c r="D66">
        <v>1.999143329</v>
      </c>
      <c r="E66">
        <f t="shared" ref="E66:E129" si="5">$B66/C66</f>
        <v>0.43294522299890009</v>
      </c>
      <c r="F66">
        <f t="shared" ref="F66:F129" si="6">$B66/D66</f>
        <v>0.62068671215319349</v>
      </c>
      <c r="G66">
        <f t="shared" ref="G66:G129" si="7">$L$5*C66+$L$6*D66</f>
        <v>2.5192860062000002</v>
      </c>
      <c r="H66">
        <f t="shared" ref="H66:H129" si="8">B66/G66</f>
        <v>0.49253705095263906</v>
      </c>
      <c r="I66">
        <f t="shared" si="4"/>
        <v>74.057710246000013</v>
      </c>
    </row>
    <row r="67" spans="1:9" x14ac:dyDescent="0.2">
      <c r="A67">
        <v>28</v>
      </c>
      <c r="B67">
        <v>1.1911642170000001</v>
      </c>
      <c r="C67">
        <v>2.162998059</v>
      </c>
      <c r="D67">
        <v>2.777842675</v>
      </c>
      <c r="E67">
        <f t="shared" si="5"/>
        <v>0.55070054827081105</v>
      </c>
      <c r="F67">
        <f t="shared" si="6"/>
        <v>0.42880909985300014</v>
      </c>
      <c r="G67">
        <f t="shared" si="7"/>
        <v>2.4089359053999999</v>
      </c>
      <c r="H67">
        <f t="shared" si="8"/>
        <v>0.49447733928072662</v>
      </c>
      <c r="I67">
        <f t="shared" si="4"/>
        <v>75.248874463000007</v>
      </c>
    </row>
    <row r="68" spans="1:9" x14ac:dyDescent="0.2">
      <c r="A68">
        <v>44</v>
      </c>
      <c r="B68">
        <v>1.1851150699999999</v>
      </c>
      <c r="C68">
        <v>2.1191857490000001</v>
      </c>
      <c r="D68">
        <v>2.8009671799999998</v>
      </c>
      <c r="E68">
        <f t="shared" si="5"/>
        <v>0.55923133239227907</v>
      </c>
      <c r="F68">
        <f t="shared" si="6"/>
        <v>0.42310923114779231</v>
      </c>
      <c r="G68">
        <f t="shared" si="7"/>
        <v>2.3918983213999998</v>
      </c>
      <c r="H68">
        <f t="shared" si="8"/>
        <v>0.49547050532914849</v>
      </c>
      <c r="I68">
        <f t="shared" ref="I68:I131" si="9">I67+B68</f>
        <v>76.433989533000002</v>
      </c>
    </row>
    <row r="69" spans="1:9" x14ac:dyDescent="0.2">
      <c r="A69">
        <v>23</v>
      </c>
      <c r="B69">
        <v>1.0979541370000001</v>
      </c>
      <c r="C69">
        <v>2.15231197</v>
      </c>
      <c r="D69">
        <v>2.272743518</v>
      </c>
      <c r="E69">
        <f t="shared" si="5"/>
        <v>0.51012778458877417</v>
      </c>
      <c r="F69">
        <f t="shared" si="6"/>
        <v>0.48309636714581539</v>
      </c>
      <c r="G69">
        <f t="shared" si="7"/>
        <v>2.2004845892000002</v>
      </c>
      <c r="H69">
        <f t="shared" si="8"/>
        <v>0.49896015740749544</v>
      </c>
      <c r="I69">
        <f t="shared" si="9"/>
        <v>77.531943670000004</v>
      </c>
    </row>
    <row r="70" spans="1:9" x14ac:dyDescent="0.2">
      <c r="A70">
        <v>157</v>
      </c>
      <c r="B70">
        <v>1.101648741</v>
      </c>
      <c r="C70">
        <v>2.5238451999999998</v>
      </c>
      <c r="D70">
        <v>1.7335253580000001</v>
      </c>
      <c r="E70">
        <f t="shared" si="5"/>
        <v>0.43649616109577566</v>
      </c>
      <c r="F70">
        <f t="shared" si="6"/>
        <v>0.63549617887966303</v>
      </c>
      <c r="G70">
        <f t="shared" si="7"/>
        <v>2.2077172631999997</v>
      </c>
      <c r="H70">
        <f t="shared" si="8"/>
        <v>0.49899901557285614</v>
      </c>
      <c r="I70">
        <f t="shared" si="9"/>
        <v>78.633592411000009</v>
      </c>
    </row>
    <row r="71" spans="1:9" x14ac:dyDescent="0.2">
      <c r="A71">
        <v>96</v>
      </c>
      <c r="B71">
        <v>1.2529586349999999</v>
      </c>
      <c r="C71">
        <v>2.8509440559999999</v>
      </c>
      <c r="D71">
        <v>1.9873358299999999</v>
      </c>
      <c r="E71">
        <f t="shared" si="5"/>
        <v>0.43948902903340592</v>
      </c>
      <c r="F71">
        <f t="shared" si="6"/>
        <v>0.63047151673403889</v>
      </c>
      <c r="G71">
        <f t="shared" si="7"/>
        <v>2.5055007655999999</v>
      </c>
      <c r="H71">
        <f t="shared" si="8"/>
        <v>0.50008311799495708</v>
      </c>
      <c r="I71">
        <f t="shared" si="9"/>
        <v>79.886551046000008</v>
      </c>
    </row>
    <row r="72" spans="1:9" x14ac:dyDescent="0.2">
      <c r="A72">
        <v>101</v>
      </c>
      <c r="B72">
        <v>1.2349945360000001</v>
      </c>
      <c r="C72">
        <v>2.8378651029999999</v>
      </c>
      <c r="D72">
        <v>1.903029683</v>
      </c>
      <c r="E72">
        <f t="shared" si="5"/>
        <v>0.43518436964972262</v>
      </c>
      <c r="F72">
        <f t="shared" si="6"/>
        <v>0.64896230838244895</v>
      </c>
      <c r="G72">
        <f t="shared" si="7"/>
        <v>2.463930935</v>
      </c>
      <c r="H72">
        <f t="shared" si="8"/>
        <v>0.50122936420699638</v>
      </c>
      <c r="I72">
        <f t="shared" si="9"/>
        <v>81.12154558200001</v>
      </c>
    </row>
    <row r="73" spans="1:9" x14ac:dyDescent="0.2">
      <c r="A73">
        <v>154</v>
      </c>
      <c r="B73">
        <v>1.215567485</v>
      </c>
      <c r="C73">
        <v>2.8447709080000001</v>
      </c>
      <c r="D73">
        <v>1.790560103</v>
      </c>
      <c r="E73">
        <f t="shared" si="5"/>
        <v>0.42729890184886549</v>
      </c>
      <c r="F73">
        <f t="shared" si="6"/>
        <v>0.67887555573441705</v>
      </c>
      <c r="G73">
        <f t="shared" si="7"/>
        <v>2.4230865860000002</v>
      </c>
      <c r="H73">
        <f t="shared" si="8"/>
        <v>0.50166077102784967</v>
      </c>
      <c r="I73">
        <f t="shared" si="9"/>
        <v>82.337113067000004</v>
      </c>
    </row>
    <row r="74" spans="1:9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5"/>
        <v>0.45633797140757698</v>
      </c>
      <c r="F74">
        <f t="shared" si="6"/>
        <v>0.59448526641971933</v>
      </c>
      <c r="G74">
        <f t="shared" si="7"/>
        <v>2.2123964856000002</v>
      </c>
      <c r="H74">
        <f t="shared" si="8"/>
        <v>0.50310264197429255</v>
      </c>
      <c r="I74">
        <f t="shared" si="9"/>
        <v>83.450175584000007</v>
      </c>
    </row>
    <row r="75" spans="1:9" x14ac:dyDescent="0.2">
      <c r="A75">
        <v>26</v>
      </c>
      <c r="B75">
        <v>1.114288975</v>
      </c>
      <c r="C75">
        <v>2.0613104170000001</v>
      </c>
      <c r="D75">
        <v>2.4389360560000002</v>
      </c>
      <c r="E75">
        <f t="shared" si="5"/>
        <v>0.54057310621935306</v>
      </c>
      <c r="F75">
        <f t="shared" si="6"/>
        <v>0.4568750264111065</v>
      </c>
      <c r="G75">
        <f t="shared" si="7"/>
        <v>2.2123606726</v>
      </c>
      <c r="H75">
        <f t="shared" si="8"/>
        <v>0.50366515225135988</v>
      </c>
      <c r="I75">
        <f t="shared" si="9"/>
        <v>84.564464559000001</v>
      </c>
    </row>
    <row r="76" spans="1:9" x14ac:dyDescent="0.2">
      <c r="A76">
        <v>31</v>
      </c>
      <c r="B76">
        <v>1.0904873690000001</v>
      </c>
      <c r="C76">
        <v>2.0702189020000001</v>
      </c>
      <c r="D76">
        <v>2.3023328059999999</v>
      </c>
      <c r="E76">
        <f t="shared" si="5"/>
        <v>0.52674978860762045</v>
      </c>
      <c r="F76">
        <f t="shared" si="6"/>
        <v>0.47364454268215822</v>
      </c>
      <c r="G76">
        <f t="shared" si="7"/>
        <v>2.1630644636</v>
      </c>
      <c r="H76">
        <f t="shared" si="8"/>
        <v>0.50414002326361373</v>
      </c>
      <c r="I76">
        <f t="shared" si="9"/>
        <v>85.654951928000003</v>
      </c>
    </row>
    <row r="77" spans="1:9" x14ac:dyDescent="0.2">
      <c r="A77">
        <v>174</v>
      </c>
      <c r="B77">
        <v>1.2841929379999999</v>
      </c>
      <c r="C77">
        <v>2.9982187759999999</v>
      </c>
      <c r="D77">
        <v>1.867410069</v>
      </c>
      <c r="E77">
        <f t="shared" si="5"/>
        <v>0.42831862313705954</v>
      </c>
      <c r="F77">
        <f t="shared" si="6"/>
        <v>0.68768663043981904</v>
      </c>
      <c r="G77">
        <f t="shared" si="7"/>
        <v>2.5458952932000001</v>
      </c>
      <c r="H77">
        <f t="shared" si="8"/>
        <v>0.50441702823758527</v>
      </c>
      <c r="I77">
        <f t="shared" si="9"/>
        <v>86.939144866000007</v>
      </c>
    </row>
    <row r="78" spans="1:9" x14ac:dyDescent="0.2">
      <c r="A78">
        <v>146</v>
      </c>
      <c r="B78">
        <v>1.2170315920000001</v>
      </c>
      <c r="C78">
        <v>2.834238188</v>
      </c>
      <c r="D78">
        <v>1.7788532640000001</v>
      </c>
      <c r="E78">
        <f t="shared" si="5"/>
        <v>0.42940342740170578</v>
      </c>
      <c r="F78">
        <f t="shared" si="6"/>
        <v>0.68416637652469126</v>
      </c>
      <c r="G78">
        <f t="shared" si="7"/>
        <v>2.4120842184</v>
      </c>
      <c r="H78">
        <f t="shared" si="8"/>
        <v>0.50455601123549898</v>
      </c>
      <c r="I78">
        <f t="shared" si="9"/>
        <v>88.156176458000004</v>
      </c>
    </row>
    <row r="79" spans="1:9" x14ac:dyDescent="0.2">
      <c r="A79">
        <v>109</v>
      </c>
      <c r="B79">
        <v>1.2853179589999999</v>
      </c>
      <c r="C79">
        <v>2.9350778819999999</v>
      </c>
      <c r="D79">
        <v>1.9612853379999999</v>
      </c>
      <c r="E79">
        <f t="shared" si="5"/>
        <v>0.43791613397466905</v>
      </c>
      <c r="F79">
        <f t="shared" si="6"/>
        <v>0.65534470385155141</v>
      </c>
      <c r="G79">
        <f t="shared" si="7"/>
        <v>2.5455608643999996</v>
      </c>
      <c r="H79">
        <f t="shared" si="8"/>
        <v>0.5049252512384752</v>
      </c>
      <c r="I79">
        <f t="shared" si="9"/>
        <v>89.441494417000001</v>
      </c>
    </row>
    <row r="80" spans="1:9" x14ac:dyDescent="0.2">
      <c r="A80">
        <v>170</v>
      </c>
      <c r="B80">
        <v>1.2685942100000001</v>
      </c>
      <c r="C80">
        <v>2.9557785820000002</v>
      </c>
      <c r="D80">
        <v>1.8427258419999999</v>
      </c>
      <c r="E80">
        <f t="shared" si="5"/>
        <v>0.42919121808563127</v>
      </c>
      <c r="F80">
        <f t="shared" si="6"/>
        <v>0.68843350491201294</v>
      </c>
      <c r="G80">
        <f t="shared" si="7"/>
        <v>2.5105574860000002</v>
      </c>
      <c r="H80">
        <f t="shared" si="8"/>
        <v>0.50530378892905381</v>
      </c>
      <c r="I80">
        <f t="shared" si="9"/>
        <v>90.710088627000005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 t="shared" si="5"/>
        <v>0.46429676942811249</v>
      </c>
      <c r="F81">
        <f t="shared" si="6"/>
        <v>0.58580794943429881</v>
      </c>
      <c r="G81">
        <f t="shared" si="7"/>
        <v>2.2213443399999999</v>
      </c>
      <c r="H81">
        <f t="shared" si="8"/>
        <v>0.50630487302117233</v>
      </c>
      <c r="I81">
        <f t="shared" si="9"/>
        <v>91.834766091000006</v>
      </c>
    </row>
    <row r="82" spans="1:9" x14ac:dyDescent="0.2">
      <c r="A82">
        <v>40</v>
      </c>
      <c r="B82">
        <v>1.2220930109999999</v>
      </c>
      <c r="C82">
        <v>2.129911892</v>
      </c>
      <c r="D82">
        <v>2.8281004360000002</v>
      </c>
      <c r="E82">
        <f t="shared" si="5"/>
        <v>0.57377632172965021</v>
      </c>
      <c r="F82">
        <f t="shared" si="6"/>
        <v>0.43212503892842646</v>
      </c>
      <c r="G82">
        <f t="shared" si="7"/>
        <v>2.4091873096</v>
      </c>
      <c r="H82">
        <f t="shared" si="8"/>
        <v>0.50726359305076418</v>
      </c>
      <c r="I82">
        <f t="shared" si="9"/>
        <v>93.056859102000004</v>
      </c>
    </row>
    <row r="83" spans="1:9" x14ac:dyDescent="0.2">
      <c r="A83">
        <v>210</v>
      </c>
      <c r="B83">
        <v>1.1110196219999999</v>
      </c>
      <c r="C83">
        <v>2.433163687</v>
      </c>
      <c r="D83">
        <v>1.809959272</v>
      </c>
      <c r="E83">
        <f t="shared" si="5"/>
        <v>0.45661524045258362</v>
      </c>
      <c r="F83">
        <f t="shared" si="6"/>
        <v>0.61383680792569784</v>
      </c>
      <c r="G83">
        <f t="shared" si="7"/>
        <v>2.1838819210000002</v>
      </c>
      <c r="H83">
        <f t="shared" si="8"/>
        <v>0.50873612319262373</v>
      </c>
      <c r="I83">
        <f t="shared" si="9"/>
        <v>94.167878724000005</v>
      </c>
    </row>
    <row r="84" spans="1:9" x14ac:dyDescent="0.2">
      <c r="A84">
        <v>193</v>
      </c>
      <c r="B84">
        <v>1.073014438</v>
      </c>
      <c r="C84">
        <v>2.3319686329999998</v>
      </c>
      <c r="D84">
        <v>1.7688975920000001</v>
      </c>
      <c r="E84">
        <f t="shared" si="5"/>
        <v>0.46013244895991706</v>
      </c>
      <c r="F84">
        <f t="shared" si="6"/>
        <v>0.60660065503667659</v>
      </c>
      <c r="G84">
        <f t="shared" si="7"/>
        <v>2.1067402166</v>
      </c>
      <c r="H84">
        <f t="shared" si="8"/>
        <v>0.50932451450122473</v>
      </c>
      <c r="I84">
        <f t="shared" si="9"/>
        <v>95.240893162000006</v>
      </c>
    </row>
    <row r="85" spans="1:9" x14ac:dyDescent="0.2">
      <c r="A85">
        <v>184</v>
      </c>
      <c r="B85">
        <v>1.063770874</v>
      </c>
      <c r="C85">
        <v>2.3209987750000001</v>
      </c>
      <c r="D85">
        <v>1.739023534</v>
      </c>
      <c r="E85">
        <f t="shared" si="5"/>
        <v>0.45832461673746466</v>
      </c>
      <c r="F85">
        <f t="shared" si="6"/>
        <v>0.61170585285477796</v>
      </c>
      <c r="G85">
        <f t="shared" si="7"/>
        <v>2.0882086786</v>
      </c>
      <c r="H85">
        <f t="shared" si="8"/>
        <v>0.50941789721570596</v>
      </c>
      <c r="I85">
        <f t="shared" si="9"/>
        <v>96.304664036000005</v>
      </c>
    </row>
    <row r="86" spans="1:9" x14ac:dyDescent="0.2">
      <c r="A86">
        <v>166</v>
      </c>
      <c r="B86">
        <v>1.257112851</v>
      </c>
      <c r="C86">
        <v>2.939841302</v>
      </c>
      <c r="D86">
        <v>1.755144561</v>
      </c>
      <c r="E86">
        <f t="shared" si="5"/>
        <v>0.42761248715866906</v>
      </c>
      <c r="F86">
        <f t="shared" si="6"/>
        <v>0.71624462106058961</v>
      </c>
      <c r="G86">
        <f t="shared" si="7"/>
        <v>2.4659626056000001</v>
      </c>
      <c r="H86">
        <f t="shared" si="8"/>
        <v>0.50978585325876358</v>
      </c>
      <c r="I86">
        <f t="shared" si="9"/>
        <v>97.561776887000008</v>
      </c>
    </row>
    <row r="87" spans="1:9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5"/>
        <v>0.46701446742887837</v>
      </c>
      <c r="F87">
        <f t="shared" si="6"/>
        <v>0.5920468535743959</v>
      </c>
      <c r="G87">
        <f t="shared" si="7"/>
        <v>2.2049680258</v>
      </c>
      <c r="H87">
        <f t="shared" si="8"/>
        <v>0.5101054499835278</v>
      </c>
      <c r="I87">
        <f t="shared" si="9"/>
        <v>98.686543094000001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 t="shared" si="5"/>
        <v>0.47232254218156078</v>
      </c>
      <c r="F88">
        <f t="shared" si="6"/>
        <v>0.58307292434579117</v>
      </c>
      <c r="G88">
        <f t="shared" si="7"/>
        <v>2.1889744754000002</v>
      </c>
      <c r="H88">
        <f t="shared" si="8"/>
        <v>0.51115887899768053</v>
      </c>
      <c r="I88">
        <f t="shared" si="9"/>
        <v>99.805456832999994</v>
      </c>
    </row>
    <row r="89" spans="1:9" x14ac:dyDescent="0.2">
      <c r="A89">
        <v>175</v>
      </c>
      <c r="B89">
        <v>1.22830394</v>
      </c>
      <c r="C89">
        <v>2.840832362</v>
      </c>
      <c r="D89">
        <v>1.7437582089999999</v>
      </c>
      <c r="E89">
        <f t="shared" si="5"/>
        <v>0.43237466470399211</v>
      </c>
      <c r="F89">
        <f t="shared" si="6"/>
        <v>0.70440037710526415</v>
      </c>
      <c r="G89">
        <f t="shared" si="7"/>
        <v>2.4020027007999998</v>
      </c>
      <c r="H89">
        <f t="shared" si="8"/>
        <v>0.51136659404708695</v>
      </c>
      <c r="I89">
        <f t="shared" si="9"/>
        <v>101.033760773</v>
      </c>
    </row>
    <row r="90" spans="1:9" x14ac:dyDescent="0.2">
      <c r="A90">
        <v>32</v>
      </c>
      <c r="B90">
        <v>1.1400970969999999</v>
      </c>
      <c r="C90">
        <v>2.1875949979999998</v>
      </c>
      <c r="D90">
        <v>2.2826635300000002</v>
      </c>
      <c r="E90">
        <f t="shared" si="5"/>
        <v>0.52116461138479897</v>
      </c>
      <c r="F90">
        <f t="shared" si="6"/>
        <v>0.49945911082217176</v>
      </c>
      <c r="G90">
        <f t="shared" si="7"/>
        <v>2.2256224107999998</v>
      </c>
      <c r="H90">
        <f t="shared" si="8"/>
        <v>0.51225989254403315</v>
      </c>
      <c r="I90">
        <f t="shared" si="9"/>
        <v>102.17385786999999</v>
      </c>
    </row>
    <row r="91" spans="1:9" x14ac:dyDescent="0.2">
      <c r="A91">
        <v>5</v>
      </c>
      <c r="B91">
        <v>1.1651330879999999</v>
      </c>
      <c r="C91">
        <v>2.115478258</v>
      </c>
      <c r="D91">
        <v>2.5048362989999999</v>
      </c>
      <c r="E91">
        <f t="shared" si="5"/>
        <v>0.55076580607428771</v>
      </c>
      <c r="F91">
        <f t="shared" si="6"/>
        <v>0.46515338685612045</v>
      </c>
      <c r="G91">
        <f t="shared" si="7"/>
        <v>2.2712214743999999</v>
      </c>
      <c r="H91">
        <f t="shared" si="8"/>
        <v>0.51299844648915138</v>
      </c>
      <c r="I91">
        <f t="shared" si="9"/>
        <v>103.338990958</v>
      </c>
    </row>
    <row r="92" spans="1:9" x14ac:dyDescent="0.2">
      <c r="A92">
        <v>121</v>
      </c>
      <c r="B92">
        <v>1.2993595069999999</v>
      </c>
      <c r="C92">
        <v>2.8907389499999998</v>
      </c>
      <c r="D92">
        <v>1.9865467670000001</v>
      </c>
      <c r="E92">
        <f t="shared" si="5"/>
        <v>0.44949043461707255</v>
      </c>
      <c r="F92">
        <f t="shared" si="6"/>
        <v>0.65407949542624577</v>
      </c>
      <c r="G92">
        <f t="shared" si="7"/>
        <v>2.5290620767999998</v>
      </c>
      <c r="H92">
        <f t="shared" si="8"/>
        <v>0.51377129842699165</v>
      </c>
      <c r="I92">
        <f t="shared" si="9"/>
        <v>104.638350465</v>
      </c>
    </row>
    <row r="93" spans="1:9" x14ac:dyDescent="0.2">
      <c r="A93">
        <v>47</v>
      </c>
      <c r="B93">
        <v>1.3070031719999999</v>
      </c>
      <c r="C93">
        <v>2.8933001730000001</v>
      </c>
      <c r="D93">
        <v>2.017334966</v>
      </c>
      <c r="E93">
        <f t="shared" si="5"/>
        <v>0.45173438421523915</v>
      </c>
      <c r="F93">
        <f t="shared" si="6"/>
        <v>0.64788604472143962</v>
      </c>
      <c r="G93">
        <f t="shared" si="7"/>
        <v>2.5429140902</v>
      </c>
      <c r="H93">
        <f t="shared" si="8"/>
        <v>0.51397850090059638</v>
      </c>
      <c r="I93">
        <f t="shared" si="9"/>
        <v>105.945353637</v>
      </c>
    </row>
    <row r="94" spans="1:9" x14ac:dyDescent="0.2">
      <c r="A94">
        <v>110</v>
      </c>
      <c r="B94">
        <v>1.3206520559999999</v>
      </c>
      <c r="C94">
        <v>2.9399589279999998</v>
      </c>
      <c r="D94">
        <v>2.0095063259999999</v>
      </c>
      <c r="E94">
        <f t="shared" si="5"/>
        <v>0.44920765505333615</v>
      </c>
      <c r="F94">
        <f t="shared" si="6"/>
        <v>0.65720223863579919</v>
      </c>
      <c r="G94">
        <f t="shared" si="7"/>
        <v>2.5677778872000001</v>
      </c>
      <c r="H94">
        <f t="shared" si="8"/>
        <v>0.51431709205973719</v>
      </c>
      <c r="I94">
        <f t="shared" si="9"/>
        <v>107.266005693</v>
      </c>
    </row>
    <row r="95" spans="1:9" x14ac:dyDescent="0.2">
      <c r="A95">
        <v>218</v>
      </c>
      <c r="B95">
        <v>1.078180371</v>
      </c>
      <c r="C95">
        <v>2.3154097299999998</v>
      </c>
      <c r="D95">
        <v>1.7628622009999999</v>
      </c>
      <c r="E95">
        <f t="shared" si="5"/>
        <v>0.4656542455662912</v>
      </c>
      <c r="F95">
        <f t="shared" si="6"/>
        <v>0.61160785589956612</v>
      </c>
      <c r="G95">
        <f t="shared" si="7"/>
        <v>2.0943907183999997</v>
      </c>
      <c r="H95">
        <f t="shared" si="8"/>
        <v>0.51479428433662611</v>
      </c>
      <c r="I95">
        <f t="shared" si="9"/>
        <v>108.344186064</v>
      </c>
    </row>
    <row r="96" spans="1:9" x14ac:dyDescent="0.2">
      <c r="A96">
        <v>7</v>
      </c>
      <c r="B96">
        <v>1.178216326</v>
      </c>
      <c r="C96">
        <v>2.1410048129999999</v>
      </c>
      <c r="D96">
        <v>2.5029205800000001</v>
      </c>
      <c r="E96">
        <f t="shared" si="5"/>
        <v>0.5503099847538736</v>
      </c>
      <c r="F96">
        <f t="shared" si="6"/>
        <v>0.47073660083932828</v>
      </c>
      <c r="G96">
        <f t="shared" si="7"/>
        <v>2.2857711198000001</v>
      </c>
      <c r="H96">
        <f t="shared" si="8"/>
        <v>0.51545682583612806</v>
      </c>
      <c r="I96">
        <f t="shared" si="9"/>
        <v>109.52240239</v>
      </c>
    </row>
    <row r="97" spans="1:9" x14ac:dyDescent="0.2">
      <c r="A97">
        <v>202</v>
      </c>
      <c r="B97">
        <v>1.1021891509999999</v>
      </c>
      <c r="C97">
        <v>2.296918383</v>
      </c>
      <c r="D97">
        <v>1.8980588119999999</v>
      </c>
      <c r="E97">
        <f t="shared" si="5"/>
        <v>0.47985560094670543</v>
      </c>
      <c r="F97">
        <f t="shared" si="6"/>
        <v>0.580692834190219</v>
      </c>
      <c r="G97">
        <f t="shared" si="7"/>
        <v>2.1373745546</v>
      </c>
      <c r="H97">
        <f t="shared" si="8"/>
        <v>0.51567431109718143</v>
      </c>
      <c r="I97">
        <f t="shared" si="9"/>
        <v>110.624591541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 t="shared" si="5"/>
        <v>0.46931751012321943</v>
      </c>
      <c r="F98">
        <f t="shared" si="6"/>
        <v>0.6089754051918943</v>
      </c>
      <c r="G98">
        <f t="shared" si="7"/>
        <v>2.1622040896000003</v>
      </c>
      <c r="H98">
        <f t="shared" si="8"/>
        <v>0.51671757831458309</v>
      </c>
      <c r="I98">
        <f t="shared" si="9"/>
        <v>111.74184040199999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 t="shared" si="5"/>
        <v>0.46983734646069103</v>
      </c>
      <c r="F99">
        <f t="shared" si="6"/>
        <v>0.60910040360727979</v>
      </c>
      <c r="G99">
        <f t="shared" si="7"/>
        <v>2.0946180000000001</v>
      </c>
      <c r="H99">
        <f t="shared" si="8"/>
        <v>0.51713156766532131</v>
      </c>
      <c r="I99">
        <f t="shared" si="9"/>
        <v>112.82503349199999</v>
      </c>
    </row>
    <row r="100" spans="1:9" x14ac:dyDescent="0.2">
      <c r="A100">
        <v>30</v>
      </c>
      <c r="B100">
        <v>1.2368197750000001</v>
      </c>
      <c r="C100">
        <v>2.2407026399999999</v>
      </c>
      <c r="D100">
        <v>2.617759038</v>
      </c>
      <c r="E100">
        <f t="shared" si="5"/>
        <v>0.55197854142752301</v>
      </c>
      <c r="F100">
        <f t="shared" si="6"/>
        <v>0.47247273604867218</v>
      </c>
      <c r="G100">
        <f t="shared" si="7"/>
        <v>2.3915251991999997</v>
      </c>
      <c r="H100">
        <f t="shared" si="8"/>
        <v>0.51716777871031194</v>
      </c>
      <c r="I100">
        <f t="shared" si="9"/>
        <v>114.06185326699999</v>
      </c>
    </row>
    <row r="101" spans="1:9" x14ac:dyDescent="0.2">
      <c r="A101">
        <v>25</v>
      </c>
      <c r="B101">
        <v>1.163136299</v>
      </c>
      <c r="C101">
        <v>2.175515216</v>
      </c>
      <c r="D101">
        <v>2.354911559</v>
      </c>
      <c r="E101">
        <f t="shared" si="5"/>
        <v>0.53464866181841497</v>
      </c>
      <c r="F101">
        <f t="shared" si="6"/>
        <v>0.49391931283139962</v>
      </c>
      <c r="G101">
        <f t="shared" si="7"/>
        <v>2.2472737532</v>
      </c>
      <c r="H101">
        <f t="shared" si="8"/>
        <v>0.51757659579468451</v>
      </c>
      <c r="I101">
        <f t="shared" si="9"/>
        <v>115.22498956599999</v>
      </c>
    </row>
    <row r="102" spans="1:9" x14ac:dyDescent="0.2">
      <c r="A102">
        <v>145</v>
      </c>
      <c r="B102">
        <v>1.2647692720000001</v>
      </c>
      <c r="C102">
        <v>2.837276793</v>
      </c>
      <c r="D102">
        <v>1.8258405559999999</v>
      </c>
      <c r="E102">
        <f t="shared" si="5"/>
        <v>0.4457687297624191</v>
      </c>
      <c r="F102">
        <f t="shared" si="6"/>
        <v>0.69270521341185509</v>
      </c>
      <c r="G102">
        <f t="shared" si="7"/>
        <v>2.4327022981999997</v>
      </c>
      <c r="H102">
        <f t="shared" si="8"/>
        <v>0.51990302016643208</v>
      </c>
      <c r="I102">
        <f t="shared" si="9"/>
        <v>116.48975883799999</v>
      </c>
    </row>
    <row r="103" spans="1:9" x14ac:dyDescent="0.2">
      <c r="A103">
        <v>122</v>
      </c>
      <c r="B103">
        <v>1.2836904309999999</v>
      </c>
      <c r="C103">
        <v>2.8280394370000002</v>
      </c>
      <c r="D103">
        <v>1.925694547</v>
      </c>
      <c r="E103">
        <f t="shared" si="5"/>
        <v>0.45391532176147648</v>
      </c>
      <c r="F103">
        <f t="shared" si="6"/>
        <v>0.6666116560385108</v>
      </c>
      <c r="G103">
        <f t="shared" si="7"/>
        <v>2.4671014810000003</v>
      </c>
      <c r="H103">
        <f t="shared" si="8"/>
        <v>0.52032331903901918</v>
      </c>
      <c r="I103">
        <f t="shared" si="9"/>
        <v>117.77344926899998</v>
      </c>
    </row>
    <row r="104" spans="1:9" x14ac:dyDescent="0.2">
      <c r="A104">
        <v>196</v>
      </c>
      <c r="B104">
        <v>1.159338392</v>
      </c>
      <c r="C104">
        <v>2.4353276359999998</v>
      </c>
      <c r="D104">
        <v>1.911368277</v>
      </c>
      <c r="E104">
        <f t="shared" si="5"/>
        <v>0.47605027547923745</v>
      </c>
      <c r="F104">
        <f t="shared" si="6"/>
        <v>0.60654893457771875</v>
      </c>
      <c r="G104">
        <f t="shared" si="7"/>
        <v>2.2257438923999997</v>
      </c>
      <c r="H104">
        <f t="shared" si="8"/>
        <v>0.5208768160427909</v>
      </c>
      <c r="I104">
        <f t="shared" si="9"/>
        <v>118.93278766099998</v>
      </c>
    </row>
    <row r="105" spans="1:9" x14ac:dyDescent="0.2">
      <c r="A105">
        <v>182</v>
      </c>
      <c r="B105">
        <v>1.1154315909999999</v>
      </c>
      <c r="C105">
        <v>2.4091999849999999</v>
      </c>
      <c r="D105">
        <v>1.7364844290000001</v>
      </c>
      <c r="E105">
        <f t="shared" si="5"/>
        <v>0.46298837703172241</v>
      </c>
      <c r="F105">
        <f t="shared" si="6"/>
        <v>0.64235047108504761</v>
      </c>
      <c r="G105">
        <f t="shared" si="7"/>
        <v>2.1401137626</v>
      </c>
      <c r="H105">
        <f t="shared" si="8"/>
        <v>0.52120200827309049</v>
      </c>
      <c r="I105">
        <f t="shared" si="9"/>
        <v>120.04821925199998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 t="shared" si="5"/>
        <v>0.47703517145390556</v>
      </c>
      <c r="F106">
        <f t="shared" si="6"/>
        <v>0.6131300619925516</v>
      </c>
      <c r="G106">
        <f t="shared" si="7"/>
        <v>2.0799931007999999</v>
      </c>
      <c r="H106">
        <f t="shared" si="8"/>
        <v>0.52351662252205877</v>
      </c>
      <c r="I106">
        <f t="shared" si="9"/>
        <v>121.13713021499998</v>
      </c>
    </row>
    <row r="107" spans="1:9" x14ac:dyDescent="0.2">
      <c r="A107">
        <v>135</v>
      </c>
      <c r="B107">
        <v>1.1599989319999999</v>
      </c>
      <c r="C107">
        <v>2.5082790369999999</v>
      </c>
      <c r="D107">
        <v>1.763480001</v>
      </c>
      <c r="E107">
        <f t="shared" si="5"/>
        <v>0.46246805673877661</v>
      </c>
      <c r="F107">
        <f t="shared" si="6"/>
        <v>0.65778967231962382</v>
      </c>
      <c r="G107">
        <f t="shared" si="7"/>
        <v>2.2103594225999998</v>
      </c>
      <c r="H107">
        <f t="shared" si="8"/>
        <v>0.52480104373048853</v>
      </c>
      <c r="I107">
        <f t="shared" si="9"/>
        <v>122.29712914699998</v>
      </c>
    </row>
    <row r="108" spans="1:9" x14ac:dyDescent="0.2">
      <c r="A108">
        <v>194</v>
      </c>
      <c r="B108">
        <v>1.1707229530000001</v>
      </c>
      <c r="C108">
        <v>2.4397851820000001</v>
      </c>
      <c r="D108">
        <v>1.914865974</v>
      </c>
      <c r="E108">
        <f t="shared" si="5"/>
        <v>0.47984673471961437</v>
      </c>
      <c r="F108">
        <f t="shared" si="6"/>
        <v>0.61138636797355306</v>
      </c>
      <c r="G108">
        <f t="shared" si="7"/>
        <v>2.2298174988000001</v>
      </c>
      <c r="H108">
        <f t="shared" si="8"/>
        <v>0.5250308393534614</v>
      </c>
      <c r="I108">
        <f t="shared" si="9"/>
        <v>123.46785209999997</v>
      </c>
    </row>
    <row r="109" spans="1:9" x14ac:dyDescent="0.2">
      <c r="A109">
        <v>136</v>
      </c>
      <c r="B109">
        <v>1.2376546390000001</v>
      </c>
      <c r="C109">
        <v>2.625753279</v>
      </c>
      <c r="D109">
        <v>1.9476561699999999</v>
      </c>
      <c r="E109">
        <f t="shared" si="5"/>
        <v>0.47135222067450006</v>
      </c>
      <c r="F109">
        <f t="shared" si="6"/>
        <v>0.6354584849542515</v>
      </c>
      <c r="G109">
        <f t="shared" si="7"/>
        <v>2.3545144354</v>
      </c>
      <c r="H109">
        <f t="shared" si="8"/>
        <v>0.52565175239188511</v>
      </c>
      <c r="I109">
        <f t="shared" si="9"/>
        <v>124.70550673899997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 t="shared" si="5"/>
        <v>0.47711607101874393</v>
      </c>
      <c r="F110">
        <f t="shared" si="6"/>
        <v>0.62149537622136175</v>
      </c>
      <c r="G110">
        <f t="shared" si="7"/>
        <v>2.0861849605999998</v>
      </c>
      <c r="H110">
        <f t="shared" si="8"/>
        <v>0.5259933834842736</v>
      </c>
      <c r="I110">
        <f t="shared" si="9"/>
        <v>125.80282622499998</v>
      </c>
    </row>
    <row r="111" spans="1:9" x14ac:dyDescent="0.2">
      <c r="A111">
        <v>6</v>
      </c>
      <c r="B111">
        <v>1.2085309390000001</v>
      </c>
      <c r="C111">
        <v>2.2141852370000001</v>
      </c>
      <c r="D111">
        <v>2.4199456769999999</v>
      </c>
      <c r="E111">
        <f t="shared" si="5"/>
        <v>0.54581293326543845</v>
      </c>
      <c r="F111">
        <f t="shared" si="6"/>
        <v>0.49940416038520857</v>
      </c>
      <c r="G111">
        <f t="shared" si="7"/>
        <v>2.2964894129999998</v>
      </c>
      <c r="H111">
        <f t="shared" si="8"/>
        <v>0.52625147416693108</v>
      </c>
      <c r="I111">
        <f t="shared" si="9"/>
        <v>127.01135716399997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 t="shared" si="5"/>
        <v>0.48713560714774595</v>
      </c>
      <c r="F112">
        <f t="shared" si="6"/>
        <v>0.60688251898285361</v>
      </c>
      <c r="G112">
        <f t="shared" si="7"/>
        <v>2.0925345169999998</v>
      </c>
      <c r="H112">
        <f t="shared" si="8"/>
        <v>0.5288777752572672</v>
      </c>
      <c r="I112">
        <f t="shared" si="9"/>
        <v>128.11805216399998</v>
      </c>
    </row>
    <row r="113" spans="1:9" x14ac:dyDescent="0.2">
      <c r="A113">
        <v>20</v>
      </c>
      <c r="B113">
        <v>1.169825932</v>
      </c>
      <c r="C113">
        <v>2.0590060979999998</v>
      </c>
      <c r="D113">
        <v>2.4244994179999999</v>
      </c>
      <c r="E113">
        <f t="shared" si="5"/>
        <v>0.56815078553497322</v>
      </c>
      <c r="F113">
        <f t="shared" si="6"/>
        <v>0.48250204694419108</v>
      </c>
      <c r="G113">
        <f t="shared" si="7"/>
        <v>2.2052034259999997</v>
      </c>
      <c r="H113">
        <f t="shared" si="8"/>
        <v>0.53048436176336689</v>
      </c>
      <c r="I113">
        <f t="shared" si="9"/>
        <v>129.28787809599999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 t="shared" si="5"/>
        <v>0.49137834685778642</v>
      </c>
      <c r="F114">
        <f t="shared" si="6"/>
        <v>0.60361800300572221</v>
      </c>
      <c r="G114">
        <f t="shared" si="7"/>
        <v>2.1080078332000003</v>
      </c>
      <c r="H114">
        <f t="shared" si="8"/>
        <v>0.53086282952812314</v>
      </c>
      <c r="I114">
        <f t="shared" si="9"/>
        <v>130.40694109899999</v>
      </c>
    </row>
    <row r="115" spans="1:9" x14ac:dyDescent="0.2">
      <c r="A115">
        <v>179</v>
      </c>
      <c r="B115">
        <v>1.1336411420000001</v>
      </c>
      <c r="C115">
        <v>2.3353068380000002</v>
      </c>
      <c r="D115">
        <v>1.801810667</v>
      </c>
      <c r="E115">
        <f t="shared" si="5"/>
        <v>0.48543562822385744</v>
      </c>
      <c r="F115">
        <f t="shared" si="6"/>
        <v>0.62916773818833216</v>
      </c>
      <c r="G115">
        <f t="shared" si="7"/>
        <v>2.1219083695999998</v>
      </c>
      <c r="H115">
        <f t="shared" si="8"/>
        <v>0.53425546467574492</v>
      </c>
      <c r="I115">
        <f t="shared" si="9"/>
        <v>131.54058224099998</v>
      </c>
    </row>
    <row r="116" spans="1:9" x14ac:dyDescent="0.2">
      <c r="A116">
        <v>151</v>
      </c>
      <c r="B116">
        <v>1.326481485</v>
      </c>
      <c r="C116">
        <v>2.8900198879999999</v>
      </c>
      <c r="D116">
        <v>1.86555004</v>
      </c>
      <c r="E116">
        <f t="shared" si="5"/>
        <v>0.45898697462527638</v>
      </c>
      <c r="F116">
        <f t="shared" si="6"/>
        <v>0.71104042055071326</v>
      </c>
      <c r="G116">
        <f t="shared" si="7"/>
        <v>2.4802319488000002</v>
      </c>
      <c r="H116">
        <f t="shared" si="8"/>
        <v>0.53482154588073338</v>
      </c>
      <c r="I116">
        <f t="shared" si="9"/>
        <v>132.86706372599997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 t="shared" si="5"/>
        <v>0.49423452004958102</v>
      </c>
      <c r="F117">
        <f t="shared" si="6"/>
        <v>0.61037384943726014</v>
      </c>
      <c r="G117">
        <f t="shared" si="7"/>
        <v>2.1149694094</v>
      </c>
      <c r="H117">
        <f t="shared" si="8"/>
        <v>0.53494969760388622</v>
      </c>
      <c r="I117">
        <f t="shared" si="9"/>
        <v>133.99846597199996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 t="shared" si="5"/>
        <v>0.49260813329723141</v>
      </c>
      <c r="F118">
        <f t="shared" si="6"/>
        <v>0.6259154314283526</v>
      </c>
      <c r="G118">
        <f t="shared" si="7"/>
        <v>2.1593321606</v>
      </c>
      <c r="H118">
        <f t="shared" si="8"/>
        <v>0.5384824735240874</v>
      </c>
      <c r="I118">
        <f t="shared" si="9"/>
        <v>135.16122849499996</v>
      </c>
    </row>
    <row r="119" spans="1:9" x14ac:dyDescent="0.2">
      <c r="A119">
        <v>171</v>
      </c>
      <c r="B119">
        <v>1.3144152360000001</v>
      </c>
      <c r="C119">
        <v>2.8732961260000001</v>
      </c>
      <c r="D119">
        <v>1.7722199839999999</v>
      </c>
      <c r="E119">
        <f t="shared" si="5"/>
        <v>0.4574590220987198</v>
      </c>
      <c r="F119">
        <f t="shared" si="6"/>
        <v>0.7416772454135695</v>
      </c>
      <c r="G119">
        <f t="shared" si="7"/>
        <v>2.4328656691999999</v>
      </c>
      <c r="H119">
        <f t="shared" si="8"/>
        <v>0.54027448068360462</v>
      </c>
      <c r="I119">
        <f t="shared" si="9"/>
        <v>136.47564373099996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 t="shared" si="5"/>
        <v>0.4956927578654185</v>
      </c>
      <c r="F120">
        <f t="shared" si="6"/>
        <v>0.6269152225624216</v>
      </c>
      <c r="G120">
        <f t="shared" si="7"/>
        <v>2.0755734600000002</v>
      </c>
      <c r="H120">
        <f t="shared" si="8"/>
        <v>0.54098736404155012</v>
      </c>
      <c r="I120">
        <f t="shared" si="9"/>
        <v>137.59850274599995</v>
      </c>
    </row>
    <row r="121" spans="1:9" x14ac:dyDescent="0.2">
      <c r="A121">
        <v>211</v>
      </c>
      <c r="B121">
        <v>1.189294624</v>
      </c>
      <c r="C121">
        <v>2.4205595190000002</v>
      </c>
      <c r="D121">
        <v>1.8631944069999999</v>
      </c>
      <c r="E121">
        <f t="shared" si="5"/>
        <v>0.49133046085614551</v>
      </c>
      <c r="F121">
        <f t="shared" si="6"/>
        <v>0.63830946439718461</v>
      </c>
      <c r="G121">
        <f t="shared" si="7"/>
        <v>2.1976134742000002</v>
      </c>
      <c r="H121">
        <f t="shared" si="8"/>
        <v>0.54117552425043269</v>
      </c>
      <c r="I121">
        <f t="shared" si="9"/>
        <v>138.78779736999996</v>
      </c>
    </row>
    <row r="122" spans="1:9" x14ac:dyDescent="0.2">
      <c r="A122">
        <v>15</v>
      </c>
      <c r="B122">
        <v>1.207419488</v>
      </c>
      <c r="C122">
        <v>2.1789504900000001</v>
      </c>
      <c r="D122">
        <v>2.3044297920000001</v>
      </c>
      <c r="E122">
        <f t="shared" si="5"/>
        <v>0.55412892286506243</v>
      </c>
      <c r="F122">
        <f t="shared" si="6"/>
        <v>0.52395585762328134</v>
      </c>
      <c r="G122">
        <f t="shared" si="7"/>
        <v>2.2291422108000001</v>
      </c>
      <c r="H122">
        <f t="shared" si="8"/>
        <v>0.54165206784482278</v>
      </c>
      <c r="I122">
        <f t="shared" si="9"/>
        <v>139.99521685799996</v>
      </c>
    </row>
    <row r="123" spans="1:9" x14ac:dyDescent="0.2">
      <c r="A123">
        <v>148</v>
      </c>
      <c r="B123">
        <v>1.327039217</v>
      </c>
      <c r="C123">
        <v>2.8632402570000002</v>
      </c>
      <c r="D123">
        <v>1.8162020649999999</v>
      </c>
      <c r="E123">
        <f t="shared" si="5"/>
        <v>0.46347462940131468</v>
      </c>
      <c r="F123">
        <f t="shared" si="6"/>
        <v>0.73066716670647558</v>
      </c>
      <c r="G123">
        <f t="shared" si="7"/>
        <v>2.4444249802</v>
      </c>
      <c r="H123">
        <f t="shared" si="8"/>
        <v>0.54288400247465285</v>
      </c>
      <c r="I123">
        <f t="shared" si="9"/>
        <v>141.32225607499996</v>
      </c>
    </row>
    <row r="124" spans="1:9" x14ac:dyDescent="0.2">
      <c r="A124">
        <v>29</v>
      </c>
      <c r="B124">
        <v>1.3167302320000001</v>
      </c>
      <c r="C124">
        <v>2.0938814429999999</v>
      </c>
      <c r="D124">
        <v>2.9032269799999999</v>
      </c>
      <c r="E124">
        <f t="shared" si="5"/>
        <v>0.62884660275390769</v>
      </c>
      <c r="F124">
        <f t="shared" si="6"/>
        <v>0.45354022991340487</v>
      </c>
      <c r="G124">
        <f t="shared" si="7"/>
        <v>2.4176196577999995</v>
      </c>
      <c r="H124">
        <f t="shared" si="8"/>
        <v>0.54463911548361843</v>
      </c>
      <c r="I124">
        <f t="shared" si="9"/>
        <v>142.63898630699995</v>
      </c>
    </row>
    <row r="125" spans="1:9" x14ac:dyDescent="0.2">
      <c r="A125">
        <v>204</v>
      </c>
      <c r="B125">
        <v>1.1573380230000001</v>
      </c>
      <c r="C125">
        <v>2.3212405299999999</v>
      </c>
      <c r="D125">
        <v>1.826325408</v>
      </c>
      <c r="E125">
        <f t="shared" si="5"/>
        <v>0.49858599660070563</v>
      </c>
      <c r="F125">
        <f t="shared" si="6"/>
        <v>0.63369759733419873</v>
      </c>
      <c r="G125">
        <f t="shared" si="7"/>
        <v>2.1232744812000002</v>
      </c>
      <c r="H125">
        <f t="shared" si="8"/>
        <v>0.54507226138088061</v>
      </c>
      <c r="I125">
        <f t="shared" si="9"/>
        <v>143.79632432999995</v>
      </c>
    </row>
    <row r="126" spans="1:9" x14ac:dyDescent="0.2">
      <c r="A126">
        <v>201</v>
      </c>
      <c r="B126">
        <v>1.136931023</v>
      </c>
      <c r="C126">
        <v>2.273421758</v>
      </c>
      <c r="D126">
        <v>1.7613400260000001</v>
      </c>
      <c r="E126">
        <f t="shared" si="5"/>
        <v>0.50009683377016401</v>
      </c>
      <c r="F126">
        <f t="shared" si="6"/>
        <v>0.6454920720685422</v>
      </c>
      <c r="G126">
        <f t="shared" si="7"/>
        <v>2.0685890652000003</v>
      </c>
      <c r="H126">
        <f t="shared" si="8"/>
        <v>0.54961666486914185</v>
      </c>
      <c r="I126">
        <f t="shared" si="9"/>
        <v>144.93325535299994</v>
      </c>
    </row>
    <row r="127" spans="1:9" x14ac:dyDescent="0.2">
      <c r="A127">
        <v>33</v>
      </c>
      <c r="B127">
        <v>1.2723084769999999</v>
      </c>
      <c r="C127">
        <v>2.2376844380000001</v>
      </c>
      <c r="D127">
        <v>2.409251678</v>
      </c>
      <c r="E127">
        <f t="shared" si="5"/>
        <v>0.56858261843978553</v>
      </c>
      <c r="F127">
        <f t="shared" si="6"/>
        <v>0.5280928051718472</v>
      </c>
      <c r="G127">
        <f t="shared" si="7"/>
        <v>2.3063113340000001</v>
      </c>
      <c r="H127">
        <f t="shared" si="8"/>
        <v>0.55166380108506197</v>
      </c>
      <c r="I127">
        <f t="shared" si="9"/>
        <v>146.20556382999993</v>
      </c>
    </row>
    <row r="128" spans="1:9" x14ac:dyDescent="0.2">
      <c r="A128">
        <v>207</v>
      </c>
      <c r="B128">
        <v>1.1965316960000001</v>
      </c>
      <c r="C128">
        <v>2.3719182519999999</v>
      </c>
      <c r="D128">
        <v>1.8587612360000001</v>
      </c>
      <c r="E128">
        <f t="shared" si="5"/>
        <v>0.50445739223562425</v>
      </c>
      <c r="F128">
        <f t="shared" si="6"/>
        <v>0.64372533320896086</v>
      </c>
      <c r="G128">
        <f t="shared" si="7"/>
        <v>2.1666554456</v>
      </c>
      <c r="H128">
        <f t="shared" si="8"/>
        <v>0.55224825822208712</v>
      </c>
      <c r="I128">
        <f t="shared" si="9"/>
        <v>147.40209552599993</v>
      </c>
    </row>
    <row r="129" spans="1:9" x14ac:dyDescent="0.2">
      <c r="A129">
        <v>42</v>
      </c>
      <c r="B129">
        <v>1.2687607999999999</v>
      </c>
      <c r="C129">
        <v>2.142602927</v>
      </c>
      <c r="D129">
        <v>2.4406738969999999</v>
      </c>
      <c r="E129">
        <f t="shared" si="5"/>
        <v>0.5921586235189531</v>
      </c>
      <c r="F129">
        <f t="shared" si="6"/>
        <v>0.51984036112301646</v>
      </c>
      <c r="G129">
        <f t="shared" si="7"/>
        <v>2.2618313149999998</v>
      </c>
      <c r="H129">
        <f t="shared" si="8"/>
        <v>0.56094404193002345</v>
      </c>
      <c r="I129">
        <f t="shared" si="9"/>
        <v>148.67085632599992</v>
      </c>
    </row>
    <row r="130" spans="1:9" x14ac:dyDescent="0.2">
      <c r="A130">
        <v>156</v>
      </c>
      <c r="B130">
        <v>1.2963857560000001</v>
      </c>
      <c r="C130">
        <v>2.6232345160000001</v>
      </c>
      <c r="D130">
        <v>1.8203593179999999</v>
      </c>
      <c r="E130">
        <f t="shared" ref="E130:E193" si="10">$B130/C130</f>
        <v>0.49419361787629057</v>
      </c>
      <c r="F130">
        <f t="shared" ref="F130:F193" si="11">$B130/D130</f>
        <v>0.71215926613011693</v>
      </c>
      <c r="G130">
        <f t="shared" ref="G130:G193" si="12">$L$5*C130+$L$6*D130</f>
        <v>2.3020844368</v>
      </c>
      <c r="H130">
        <f t="shared" ref="H130:H193" si="13">B130/G130</f>
        <v>0.56313562407903428</v>
      </c>
      <c r="I130">
        <f t="shared" si="9"/>
        <v>149.96724208199993</v>
      </c>
    </row>
    <row r="131" spans="1:9" x14ac:dyDescent="0.2">
      <c r="A131">
        <v>22</v>
      </c>
      <c r="B131">
        <v>1.2110395839999999</v>
      </c>
      <c r="C131">
        <v>2.058787632</v>
      </c>
      <c r="D131">
        <v>2.2864249659999998</v>
      </c>
      <c r="E131">
        <f t="shared" si="10"/>
        <v>0.58822948281632181</v>
      </c>
      <c r="F131">
        <f t="shared" si="11"/>
        <v>0.52966513312643737</v>
      </c>
      <c r="G131">
        <f t="shared" si="12"/>
        <v>2.1498425655999998</v>
      </c>
      <c r="H131">
        <f t="shared" si="13"/>
        <v>0.56331547406217197</v>
      </c>
      <c r="I131">
        <f t="shared" si="9"/>
        <v>151.17828166599992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 t="shared" si="10"/>
        <v>0.54329664240455322</v>
      </c>
      <c r="F132">
        <f t="shared" si="11"/>
        <v>0.59690557866941818</v>
      </c>
      <c r="G132">
        <f t="shared" si="12"/>
        <v>2.019928728</v>
      </c>
      <c r="H132">
        <f t="shared" si="13"/>
        <v>0.56354163155404158</v>
      </c>
      <c r="I132">
        <f t="shared" ref="I132:I195" si="14">I131+B132</f>
        <v>152.31659559699992</v>
      </c>
    </row>
    <row r="133" spans="1:9" x14ac:dyDescent="0.2">
      <c r="A133">
        <v>220</v>
      </c>
      <c r="B133">
        <v>1.237930475</v>
      </c>
      <c r="C133">
        <v>2.4032392219999998</v>
      </c>
      <c r="D133">
        <v>1.8513465339999999</v>
      </c>
      <c r="E133">
        <f t="shared" si="10"/>
        <v>0.51510913423332938</v>
      </c>
      <c r="F133">
        <f t="shared" si="11"/>
        <v>0.66866491619229185</v>
      </c>
      <c r="G133">
        <f t="shared" si="12"/>
        <v>2.1824821468</v>
      </c>
      <c r="H133">
        <f t="shared" si="13"/>
        <v>0.56721218856936773</v>
      </c>
      <c r="I133">
        <f t="shared" si="14"/>
        <v>153.55452607199993</v>
      </c>
    </row>
    <row r="134" spans="1:9" x14ac:dyDescent="0.2">
      <c r="A134">
        <v>215</v>
      </c>
      <c r="B134">
        <v>1.2082566859999999</v>
      </c>
      <c r="C134">
        <v>2.307086151</v>
      </c>
      <c r="D134">
        <v>1.8353962960000001</v>
      </c>
      <c r="E134">
        <f t="shared" si="10"/>
        <v>0.52371546050687545</v>
      </c>
      <c r="F134">
        <f t="shared" si="11"/>
        <v>0.65830833844071346</v>
      </c>
      <c r="G134">
        <f t="shared" si="12"/>
        <v>2.1184102090000003</v>
      </c>
      <c r="H134">
        <f t="shared" si="13"/>
        <v>0.57036011291238997</v>
      </c>
      <c r="I134">
        <f t="shared" si="14"/>
        <v>154.76278275799993</v>
      </c>
    </row>
    <row r="135" spans="1:9" x14ac:dyDescent="0.2">
      <c r="A135">
        <v>181</v>
      </c>
      <c r="B135">
        <v>1.235908512</v>
      </c>
      <c r="C135">
        <v>2.3787268880000001</v>
      </c>
      <c r="D135">
        <v>1.849103114</v>
      </c>
      <c r="E135">
        <f t="shared" si="10"/>
        <v>0.5195672181765828</v>
      </c>
      <c r="F135">
        <f t="shared" si="11"/>
        <v>0.66838268923060173</v>
      </c>
      <c r="G135">
        <f t="shared" si="12"/>
        <v>2.1668773784000002</v>
      </c>
      <c r="H135">
        <f t="shared" si="13"/>
        <v>0.57036384445186372</v>
      </c>
      <c r="I135">
        <f t="shared" si="14"/>
        <v>155.99869126999994</v>
      </c>
    </row>
    <row r="136" spans="1:9" x14ac:dyDescent="0.2">
      <c r="A136">
        <v>3</v>
      </c>
      <c r="B136">
        <v>1.301366043</v>
      </c>
      <c r="C136">
        <v>2.1875810640000002</v>
      </c>
      <c r="D136">
        <v>2.4183950730000001</v>
      </c>
      <c r="E136">
        <f t="shared" si="10"/>
        <v>0.59488814582278715</v>
      </c>
      <c r="F136">
        <f t="shared" si="11"/>
        <v>0.53811143494667546</v>
      </c>
      <c r="G136">
        <f t="shared" si="12"/>
        <v>2.2799066676000002</v>
      </c>
      <c r="H136">
        <f t="shared" si="13"/>
        <v>0.57079794602728851</v>
      </c>
      <c r="I136">
        <f t="shared" si="14"/>
        <v>157.30005731299994</v>
      </c>
    </row>
    <row r="137" spans="1:9" x14ac:dyDescent="0.2">
      <c r="A137">
        <v>10</v>
      </c>
      <c r="B137">
        <v>1.239148946</v>
      </c>
      <c r="C137">
        <v>2.0779617589999999</v>
      </c>
      <c r="D137">
        <v>2.2694838069999999</v>
      </c>
      <c r="E137">
        <f t="shared" si="10"/>
        <v>0.59632904245375962</v>
      </c>
      <c r="F137">
        <f t="shared" si="11"/>
        <v>0.54600475322977271</v>
      </c>
      <c r="G137">
        <f t="shared" si="12"/>
        <v>2.1545705782</v>
      </c>
      <c r="H137">
        <f t="shared" si="13"/>
        <v>0.575125715786589</v>
      </c>
      <c r="I137">
        <f t="shared" si="14"/>
        <v>158.53920625899994</v>
      </c>
    </row>
    <row r="138" spans="1:9" x14ac:dyDescent="0.2">
      <c r="A138">
        <v>198</v>
      </c>
      <c r="B138">
        <v>1.2439918379999999</v>
      </c>
      <c r="C138">
        <v>2.4110615229999999</v>
      </c>
      <c r="D138">
        <v>1.7905979919999999</v>
      </c>
      <c r="E138">
        <f t="shared" si="10"/>
        <v>0.51595192662364919</v>
      </c>
      <c r="F138">
        <f t="shared" si="11"/>
        <v>0.69473541440227415</v>
      </c>
      <c r="G138">
        <f t="shared" si="12"/>
        <v>2.1628761106000001</v>
      </c>
      <c r="H138">
        <f t="shared" si="13"/>
        <v>0.57515630779929694</v>
      </c>
      <c r="I138">
        <f t="shared" si="14"/>
        <v>159.78319809699994</v>
      </c>
    </row>
    <row r="139" spans="1:9" x14ac:dyDescent="0.2">
      <c r="A139">
        <v>11</v>
      </c>
      <c r="B139">
        <v>1.2941666919999999</v>
      </c>
      <c r="C139">
        <v>2.2287429520000002</v>
      </c>
      <c r="D139">
        <v>2.273948039</v>
      </c>
      <c r="E139">
        <f t="shared" si="10"/>
        <v>0.58067113160746398</v>
      </c>
      <c r="F139">
        <f t="shared" si="11"/>
        <v>0.56912764487315526</v>
      </c>
      <c r="G139">
        <f t="shared" si="12"/>
        <v>2.2468249868000001</v>
      </c>
      <c r="H139">
        <f t="shared" si="13"/>
        <v>0.57599799699717313</v>
      </c>
      <c r="I139">
        <f t="shared" si="14"/>
        <v>161.07736478899994</v>
      </c>
    </row>
    <row r="140" spans="1:9" x14ac:dyDescent="0.2">
      <c r="A140">
        <v>18</v>
      </c>
      <c r="B140">
        <v>1.3085739869999999</v>
      </c>
      <c r="C140">
        <v>2.2388733740000002</v>
      </c>
      <c r="D140">
        <v>2.2881891030000001</v>
      </c>
      <c r="E140">
        <f t="shared" si="10"/>
        <v>0.5844787839260801</v>
      </c>
      <c r="F140">
        <f t="shared" si="11"/>
        <v>0.57188192413133776</v>
      </c>
      <c r="G140">
        <f t="shared" si="12"/>
        <v>2.2585996656000003</v>
      </c>
      <c r="H140">
        <f t="shared" si="13"/>
        <v>0.57937402848785746</v>
      </c>
      <c r="I140">
        <f t="shared" si="14"/>
        <v>162.38593877599993</v>
      </c>
    </row>
    <row r="141" spans="1:9" x14ac:dyDescent="0.2">
      <c r="A141">
        <v>43</v>
      </c>
      <c r="B141">
        <v>1.279866414</v>
      </c>
      <c r="C141">
        <v>2.1126217450000002</v>
      </c>
      <c r="D141">
        <v>2.3148551180000001</v>
      </c>
      <c r="E141">
        <f t="shared" si="10"/>
        <v>0.60581900997142291</v>
      </c>
      <c r="F141">
        <f t="shared" si="11"/>
        <v>0.55289266444708873</v>
      </c>
      <c r="G141">
        <f t="shared" si="12"/>
        <v>2.1935150942000003</v>
      </c>
      <c r="H141">
        <f t="shared" si="13"/>
        <v>0.58347736807654915</v>
      </c>
      <c r="I141">
        <f t="shared" si="14"/>
        <v>163.66580518999993</v>
      </c>
    </row>
    <row r="142" spans="1:9" x14ac:dyDescent="0.2">
      <c r="A142">
        <v>225</v>
      </c>
      <c r="B142">
        <v>1.094858398</v>
      </c>
      <c r="C142">
        <v>1.8253996320000001</v>
      </c>
      <c r="D142">
        <v>1.9301283360000001</v>
      </c>
      <c r="E142">
        <f t="shared" si="10"/>
        <v>0.59979106975080176</v>
      </c>
      <c r="F142">
        <f t="shared" si="11"/>
        <v>0.56724642479939213</v>
      </c>
      <c r="G142">
        <f t="shared" si="12"/>
        <v>1.8672911135999999</v>
      </c>
      <c r="H142">
        <f t="shared" si="13"/>
        <v>0.58633514079612015</v>
      </c>
      <c r="I142">
        <f t="shared" si="14"/>
        <v>164.76066358799994</v>
      </c>
    </row>
    <row r="143" spans="1:9" x14ac:dyDescent="0.2">
      <c r="A143">
        <v>197</v>
      </c>
      <c r="B143">
        <v>1.2529235700000001</v>
      </c>
      <c r="C143">
        <v>2.34417352</v>
      </c>
      <c r="D143">
        <v>1.824642683</v>
      </c>
      <c r="E143">
        <f t="shared" si="10"/>
        <v>0.53448414091803242</v>
      </c>
      <c r="F143">
        <f t="shared" si="11"/>
        <v>0.68666790581704273</v>
      </c>
      <c r="G143">
        <f t="shared" si="12"/>
        <v>2.1363611852000002</v>
      </c>
      <c r="H143">
        <f t="shared" si="13"/>
        <v>0.58647553544776876</v>
      </c>
      <c r="I143">
        <f t="shared" si="14"/>
        <v>166.01358715799995</v>
      </c>
    </row>
    <row r="144" spans="1:9" x14ac:dyDescent="0.2">
      <c r="A144">
        <v>236</v>
      </c>
      <c r="B144">
        <v>1.0697803109999999</v>
      </c>
      <c r="C144">
        <v>1.7704135320000001</v>
      </c>
      <c r="D144">
        <v>1.8894941460000001</v>
      </c>
      <c r="E144">
        <f t="shared" si="10"/>
        <v>0.60425448160209827</v>
      </c>
      <c r="F144">
        <f t="shared" si="11"/>
        <v>0.56617286339028428</v>
      </c>
      <c r="G144">
        <f t="shared" si="12"/>
        <v>1.8180457776000001</v>
      </c>
      <c r="H144">
        <f t="shared" si="13"/>
        <v>0.58842319823883393</v>
      </c>
      <c r="I144">
        <f t="shared" si="14"/>
        <v>167.08336746899994</v>
      </c>
    </row>
    <row r="145" spans="1:9" x14ac:dyDescent="0.2">
      <c r="A145">
        <v>183</v>
      </c>
      <c r="B145">
        <v>1.234498842</v>
      </c>
      <c r="C145">
        <v>2.3131499290000002</v>
      </c>
      <c r="D145">
        <v>1.743073139</v>
      </c>
      <c r="E145">
        <f t="shared" si="10"/>
        <v>0.53368734405109974</v>
      </c>
      <c r="F145">
        <f t="shared" si="11"/>
        <v>0.70823123504056251</v>
      </c>
      <c r="G145">
        <f t="shared" si="12"/>
        <v>2.085119213</v>
      </c>
      <c r="H145">
        <f t="shared" si="13"/>
        <v>0.59205192408344087</v>
      </c>
      <c r="I145">
        <f t="shared" si="14"/>
        <v>168.31786631099993</v>
      </c>
    </row>
    <row r="146" spans="1:9" x14ac:dyDescent="0.2">
      <c r="A146">
        <v>158</v>
      </c>
      <c r="B146">
        <v>1.3114550650000001</v>
      </c>
      <c r="C146">
        <v>2.5018375349999999</v>
      </c>
      <c r="D146">
        <v>1.7794540640000001</v>
      </c>
      <c r="E146">
        <f t="shared" si="10"/>
        <v>0.52419673406171041</v>
      </c>
      <c r="F146">
        <f t="shared" si="11"/>
        <v>0.73699855002269954</v>
      </c>
      <c r="G146">
        <f t="shared" si="12"/>
        <v>2.2128841466</v>
      </c>
      <c r="H146">
        <f t="shared" si="13"/>
        <v>0.59264515361773173</v>
      </c>
      <c r="I146">
        <f t="shared" si="14"/>
        <v>169.62932137599992</v>
      </c>
    </row>
    <row r="147" spans="1:9" x14ac:dyDescent="0.2">
      <c r="A147">
        <v>308</v>
      </c>
      <c r="B147">
        <v>1.056087174</v>
      </c>
      <c r="C147">
        <v>1.8661265869999999</v>
      </c>
      <c r="D147">
        <v>1.625890847</v>
      </c>
      <c r="E147">
        <f t="shared" si="10"/>
        <v>0.56592472416234862</v>
      </c>
      <c r="F147">
        <f t="shared" si="11"/>
        <v>0.64954371072857142</v>
      </c>
      <c r="G147">
        <f t="shared" si="12"/>
        <v>1.7700322909999999</v>
      </c>
      <c r="H147">
        <f t="shared" si="13"/>
        <v>0.59664853537974238</v>
      </c>
      <c r="I147">
        <f t="shared" si="14"/>
        <v>170.68540854999992</v>
      </c>
    </row>
    <row r="148" spans="1:9" x14ac:dyDescent="0.2">
      <c r="A148">
        <v>219</v>
      </c>
      <c r="B148">
        <v>1.2498821760000001</v>
      </c>
      <c r="C148">
        <v>2.30892798</v>
      </c>
      <c r="D148">
        <v>1.7452717310000001</v>
      </c>
      <c r="E148">
        <f t="shared" si="10"/>
        <v>0.54132575239527392</v>
      </c>
      <c r="F148">
        <f t="shared" si="11"/>
        <v>0.71615333807294679</v>
      </c>
      <c r="G148">
        <f t="shared" si="12"/>
        <v>2.0834654804000001</v>
      </c>
      <c r="H148">
        <f t="shared" si="13"/>
        <v>0.59990539212583349</v>
      </c>
      <c r="I148">
        <f t="shared" si="14"/>
        <v>171.93529072599992</v>
      </c>
    </row>
    <row r="149" spans="1:9" x14ac:dyDescent="0.2">
      <c r="A149">
        <v>233</v>
      </c>
      <c r="B149">
        <v>1.084138418</v>
      </c>
      <c r="C149">
        <v>1.7774200060000001</v>
      </c>
      <c r="D149">
        <v>1.8412067080000001</v>
      </c>
      <c r="E149">
        <f t="shared" si="10"/>
        <v>0.60995061062680533</v>
      </c>
      <c r="F149">
        <f t="shared" si="11"/>
        <v>0.58881950260633087</v>
      </c>
      <c r="G149">
        <f t="shared" si="12"/>
        <v>1.8029346868</v>
      </c>
      <c r="H149">
        <f t="shared" si="13"/>
        <v>0.60131874212494074</v>
      </c>
      <c r="I149">
        <f t="shared" si="14"/>
        <v>173.01942914399993</v>
      </c>
    </row>
    <row r="150" spans="1:9" x14ac:dyDescent="0.2">
      <c r="A150">
        <v>229</v>
      </c>
      <c r="B150">
        <v>1.1173444960000001</v>
      </c>
      <c r="C150">
        <v>1.868393736</v>
      </c>
      <c r="D150">
        <v>1.823019583</v>
      </c>
      <c r="E150">
        <f t="shared" si="10"/>
        <v>0.59802410726986088</v>
      </c>
      <c r="F150">
        <f t="shared" si="11"/>
        <v>0.6129086634172487</v>
      </c>
      <c r="G150">
        <f t="shared" si="12"/>
        <v>1.8502440748</v>
      </c>
      <c r="H150">
        <f t="shared" si="13"/>
        <v>0.60389032518359942</v>
      </c>
      <c r="I150">
        <f t="shared" si="14"/>
        <v>174.13677363999992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 t="shared" si="10"/>
        <v>0.59635898927220776</v>
      </c>
      <c r="F151">
        <f t="shared" si="11"/>
        <v>0.61836164271720362</v>
      </c>
      <c r="G151">
        <f t="shared" si="12"/>
        <v>1.8402691643999998</v>
      </c>
      <c r="H151">
        <f t="shared" si="13"/>
        <v>0.60496944117573248</v>
      </c>
      <c r="I151">
        <f t="shared" si="14"/>
        <v>175.2500802479999</v>
      </c>
    </row>
    <row r="152" spans="1:9" x14ac:dyDescent="0.2">
      <c r="A152">
        <v>178</v>
      </c>
      <c r="B152">
        <v>1.3006325379999999</v>
      </c>
      <c r="C152">
        <v>2.4102160330000002</v>
      </c>
      <c r="D152">
        <v>1.753521651</v>
      </c>
      <c r="E152">
        <f t="shared" si="10"/>
        <v>0.53963317818490331</v>
      </c>
      <c r="F152">
        <f t="shared" si="11"/>
        <v>0.74172596458006312</v>
      </c>
      <c r="G152">
        <f t="shared" si="12"/>
        <v>2.1475382802</v>
      </c>
      <c r="H152">
        <f t="shared" si="13"/>
        <v>0.60563881444705703</v>
      </c>
      <c r="I152">
        <f t="shared" si="14"/>
        <v>176.55071278599991</v>
      </c>
    </row>
    <row r="153" spans="1:9" x14ac:dyDescent="0.2">
      <c r="A153">
        <v>226</v>
      </c>
      <c r="B153">
        <v>1.097306954</v>
      </c>
      <c r="C153">
        <v>1.7319134549999999</v>
      </c>
      <c r="D153">
        <v>1.9271670270000001</v>
      </c>
      <c r="E153">
        <f t="shared" si="10"/>
        <v>0.63358070856952842</v>
      </c>
      <c r="F153">
        <f t="shared" si="11"/>
        <v>0.56938860961530968</v>
      </c>
      <c r="G153">
        <f t="shared" si="12"/>
        <v>1.8100148838000001</v>
      </c>
      <c r="H153">
        <f t="shared" si="13"/>
        <v>0.60624195072710152</v>
      </c>
      <c r="I153">
        <f t="shared" si="14"/>
        <v>177.64801973999991</v>
      </c>
    </row>
    <row r="154" spans="1:9" x14ac:dyDescent="0.2">
      <c r="A154">
        <v>230</v>
      </c>
      <c r="B154">
        <v>1.05050344</v>
      </c>
      <c r="C154">
        <v>1.723863395</v>
      </c>
      <c r="D154">
        <v>1.743170047</v>
      </c>
      <c r="E154">
        <f t="shared" si="10"/>
        <v>0.6093890287635001</v>
      </c>
      <c r="F154">
        <f t="shared" si="11"/>
        <v>0.60263968039602278</v>
      </c>
      <c r="G154">
        <f t="shared" si="12"/>
        <v>1.7315860558</v>
      </c>
      <c r="H154">
        <f t="shared" si="13"/>
        <v>0.60667122865843537</v>
      </c>
      <c r="I154">
        <f t="shared" si="14"/>
        <v>178.69852317999991</v>
      </c>
    </row>
    <row r="155" spans="1:9" x14ac:dyDescent="0.2">
      <c r="A155">
        <v>268</v>
      </c>
      <c r="B155">
        <v>1.036738269</v>
      </c>
      <c r="C155">
        <v>1.733893111</v>
      </c>
      <c r="D155">
        <v>1.6644339939999999</v>
      </c>
      <c r="E155">
        <f t="shared" si="10"/>
        <v>0.59792513299858197</v>
      </c>
      <c r="F155">
        <f t="shared" si="11"/>
        <v>0.62287737016743483</v>
      </c>
      <c r="G155">
        <f t="shared" si="12"/>
        <v>1.7061094641999999</v>
      </c>
      <c r="H155">
        <f t="shared" si="13"/>
        <v>0.60766222259140323</v>
      </c>
      <c r="I155">
        <f t="shared" si="14"/>
        <v>179.73526144899992</v>
      </c>
    </row>
    <row r="156" spans="1:9" x14ac:dyDescent="0.2">
      <c r="A156">
        <v>199</v>
      </c>
      <c r="B156">
        <v>1.28047825</v>
      </c>
      <c r="C156">
        <v>2.253272929</v>
      </c>
      <c r="D156">
        <v>1.885883041</v>
      </c>
      <c r="E156">
        <f t="shared" si="10"/>
        <v>0.56827481195022156</v>
      </c>
      <c r="F156">
        <f t="shared" si="11"/>
        <v>0.678980733248982</v>
      </c>
      <c r="G156">
        <f t="shared" si="12"/>
        <v>2.1063169737999998</v>
      </c>
      <c r="H156">
        <f t="shared" si="13"/>
        <v>0.6079228653272889</v>
      </c>
      <c r="I156">
        <f t="shared" si="14"/>
        <v>181.01573969899991</v>
      </c>
    </row>
    <row r="157" spans="1:9" x14ac:dyDescent="0.2">
      <c r="A157">
        <v>253</v>
      </c>
      <c r="B157">
        <v>1.13943068</v>
      </c>
      <c r="C157">
        <v>1.8709608529999999</v>
      </c>
      <c r="D157">
        <v>1.8687480999999999</v>
      </c>
      <c r="E157">
        <f t="shared" si="10"/>
        <v>0.60900829548249247</v>
      </c>
      <c r="F157">
        <f t="shared" si="11"/>
        <v>0.60972941189880014</v>
      </c>
      <c r="G157">
        <f t="shared" si="12"/>
        <v>1.8700757518</v>
      </c>
      <c r="H157">
        <f t="shared" si="13"/>
        <v>0.60929653726768351</v>
      </c>
      <c r="I157">
        <f t="shared" si="14"/>
        <v>182.15517037899991</v>
      </c>
    </row>
    <row r="158" spans="1:9" x14ac:dyDescent="0.2">
      <c r="A158">
        <v>255</v>
      </c>
      <c r="B158">
        <v>1.087456338</v>
      </c>
      <c r="C158">
        <v>1.724269928</v>
      </c>
      <c r="D158">
        <v>1.8719239940000001</v>
      </c>
      <c r="E158">
        <f t="shared" si="10"/>
        <v>0.63067639256537567</v>
      </c>
      <c r="F158">
        <f t="shared" si="11"/>
        <v>0.58092975007830361</v>
      </c>
      <c r="G158">
        <f t="shared" si="12"/>
        <v>1.7833315544000001</v>
      </c>
      <c r="H158">
        <f t="shared" si="13"/>
        <v>0.6097892090323459</v>
      </c>
      <c r="I158">
        <f t="shared" si="14"/>
        <v>183.24262671699992</v>
      </c>
    </row>
    <row r="159" spans="1:9" x14ac:dyDescent="0.2">
      <c r="A159">
        <v>191</v>
      </c>
      <c r="B159">
        <v>1.2960398099999999</v>
      </c>
      <c r="C159">
        <v>2.3544211690000001</v>
      </c>
      <c r="D159">
        <v>1.776348035</v>
      </c>
      <c r="E159">
        <f t="shared" si="10"/>
        <v>0.55047067494320501</v>
      </c>
      <c r="F159">
        <f t="shared" si="11"/>
        <v>0.72960916693332556</v>
      </c>
      <c r="G159">
        <f t="shared" si="12"/>
        <v>2.1231919154000001</v>
      </c>
      <c r="H159">
        <f t="shared" si="13"/>
        <v>0.610420471460693</v>
      </c>
      <c r="I159">
        <f t="shared" si="14"/>
        <v>184.53866652699992</v>
      </c>
    </row>
    <row r="160" spans="1:9" x14ac:dyDescent="0.2">
      <c r="A160">
        <v>305</v>
      </c>
      <c r="B160">
        <v>1.032447841</v>
      </c>
      <c r="C160">
        <v>1.833630721</v>
      </c>
      <c r="D160">
        <v>1.4732660900000001</v>
      </c>
      <c r="E160">
        <f t="shared" si="10"/>
        <v>0.56306203270685706</v>
      </c>
      <c r="F160">
        <f t="shared" si="11"/>
        <v>0.70078843734196039</v>
      </c>
      <c r="G160">
        <f t="shared" si="12"/>
        <v>1.6894848686000001</v>
      </c>
      <c r="H160">
        <f t="shared" si="13"/>
        <v>0.61110215319983474</v>
      </c>
      <c r="I160">
        <f t="shared" si="14"/>
        <v>185.57111436799991</v>
      </c>
    </row>
    <row r="161" spans="1:12" x14ac:dyDescent="0.2">
      <c r="A161">
        <v>1</v>
      </c>
      <c r="B161">
        <v>1.1779307450000001</v>
      </c>
      <c r="C161">
        <v>2.1769283260000001</v>
      </c>
      <c r="D161">
        <v>1.525585969</v>
      </c>
      <c r="E161">
        <f t="shared" si="10"/>
        <v>0.54109762408411055</v>
      </c>
      <c r="F161">
        <f t="shared" si="11"/>
        <v>0.77211692355306405</v>
      </c>
      <c r="G161">
        <f t="shared" si="12"/>
        <v>1.9163913832000001</v>
      </c>
      <c r="H161">
        <f t="shared" si="13"/>
        <v>0.61466084398328136</v>
      </c>
      <c r="I161">
        <f t="shared" si="14"/>
        <v>186.74904511299991</v>
      </c>
    </row>
    <row r="162" spans="1:12" x14ac:dyDescent="0.2">
      <c r="A162">
        <v>254</v>
      </c>
      <c r="B162">
        <v>1.1069176970000001</v>
      </c>
      <c r="C162">
        <v>1.7390538740000001</v>
      </c>
      <c r="D162">
        <v>1.884235042</v>
      </c>
      <c r="E162">
        <f t="shared" si="10"/>
        <v>0.63650569631519072</v>
      </c>
      <c r="F162">
        <f t="shared" si="11"/>
        <v>0.5874626425719558</v>
      </c>
      <c r="G162">
        <f t="shared" si="12"/>
        <v>1.7971263412000003</v>
      </c>
      <c r="H162">
        <f t="shared" si="13"/>
        <v>0.61593760640160378</v>
      </c>
      <c r="I162">
        <f t="shared" si="14"/>
        <v>187.85596280999991</v>
      </c>
    </row>
    <row r="163" spans="1:12" x14ac:dyDescent="0.2">
      <c r="A163">
        <v>288</v>
      </c>
      <c r="B163">
        <v>1.0819027160000001</v>
      </c>
      <c r="C163">
        <v>1.83248944</v>
      </c>
      <c r="D163">
        <v>1.629954063</v>
      </c>
      <c r="E163">
        <f t="shared" si="10"/>
        <v>0.59040051876097033</v>
      </c>
      <c r="F163">
        <f t="shared" si="11"/>
        <v>0.6637627038449857</v>
      </c>
      <c r="G163">
        <f t="shared" si="12"/>
        <v>1.7514752892000001</v>
      </c>
      <c r="H163">
        <f t="shared" si="13"/>
        <v>0.61770938058404901</v>
      </c>
      <c r="I163">
        <f t="shared" si="14"/>
        <v>188.93786552599991</v>
      </c>
    </row>
    <row r="164" spans="1:12" x14ac:dyDescent="0.2">
      <c r="A164">
        <v>307</v>
      </c>
      <c r="B164">
        <v>1.0379224970000001</v>
      </c>
      <c r="C164">
        <v>1.7967749740000001</v>
      </c>
      <c r="D164">
        <v>1.494065373</v>
      </c>
      <c r="E164">
        <f t="shared" si="10"/>
        <v>0.57765858942779336</v>
      </c>
      <c r="F164">
        <f t="shared" si="11"/>
        <v>0.69469684242524776</v>
      </c>
      <c r="G164">
        <f t="shared" si="12"/>
        <v>1.6756911336</v>
      </c>
      <c r="H164">
        <f t="shared" si="13"/>
        <v>0.6193996472190918</v>
      </c>
      <c r="I164">
        <f t="shared" si="14"/>
        <v>189.97578802299992</v>
      </c>
    </row>
    <row r="165" spans="1:12" x14ac:dyDescent="0.2">
      <c r="A165">
        <v>341</v>
      </c>
      <c r="B165">
        <v>1.094740491</v>
      </c>
      <c r="C165">
        <v>1.698237156</v>
      </c>
      <c r="D165">
        <v>1.8676314190000001</v>
      </c>
      <c r="E165">
        <f t="shared" si="10"/>
        <v>0.64463345836722463</v>
      </c>
      <c r="F165">
        <f t="shared" si="11"/>
        <v>0.58616517149093861</v>
      </c>
      <c r="G165">
        <f t="shared" si="12"/>
        <v>1.7659948611999998</v>
      </c>
      <c r="H165">
        <f t="shared" si="13"/>
        <v>0.61990015659282272</v>
      </c>
      <c r="I165">
        <f t="shared" si="14"/>
        <v>191.07052851399993</v>
      </c>
    </row>
    <row r="166" spans="1:12" x14ac:dyDescent="0.2">
      <c r="A166">
        <v>24</v>
      </c>
      <c r="B166">
        <v>1.250808886</v>
      </c>
      <c r="C166">
        <v>2.2532782469999999</v>
      </c>
      <c r="D166">
        <v>1.664048666</v>
      </c>
      <c r="E166">
        <f t="shared" si="10"/>
        <v>0.55510627134723323</v>
      </c>
      <c r="F166">
        <f t="shared" si="11"/>
        <v>0.75166604893032618</v>
      </c>
      <c r="G166">
        <f t="shared" si="12"/>
        <v>2.0175864145999998</v>
      </c>
      <c r="H166">
        <f t="shared" si="13"/>
        <v>0.61995306716415477</v>
      </c>
      <c r="I166">
        <f t="shared" si="14"/>
        <v>192.32133739999992</v>
      </c>
    </row>
    <row r="167" spans="1:12" x14ac:dyDescent="0.2">
      <c r="A167">
        <v>243</v>
      </c>
      <c r="B167">
        <v>1.1438478430000001</v>
      </c>
      <c r="C167">
        <v>1.8345145410000001</v>
      </c>
      <c r="D167">
        <v>1.8515571609999999</v>
      </c>
      <c r="E167">
        <f t="shared" si="10"/>
        <v>0.62351527744036561</v>
      </c>
      <c r="F167">
        <f t="shared" si="11"/>
        <v>0.61777614382816248</v>
      </c>
      <c r="G167">
        <f t="shared" si="12"/>
        <v>1.8413315890000002</v>
      </c>
      <c r="H167">
        <f t="shared" si="13"/>
        <v>0.62120687541194408</v>
      </c>
      <c r="I167">
        <f t="shared" si="14"/>
        <v>193.46518524299992</v>
      </c>
    </row>
    <row r="168" spans="1:12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10"/>
        <v>0.59040925322561644</v>
      </c>
      <c r="F168">
        <f t="shared" si="11"/>
        <v>0.67794584943556169</v>
      </c>
      <c r="G168">
        <f t="shared" si="12"/>
        <v>1.6630604506</v>
      </c>
      <c r="H168">
        <f t="shared" si="13"/>
        <v>0.62256349649013776</v>
      </c>
      <c r="I168">
        <f t="shared" si="14"/>
        <v>194.50054597199991</v>
      </c>
    </row>
    <row r="169" spans="1:12" x14ac:dyDescent="0.2">
      <c r="A169">
        <v>221</v>
      </c>
      <c r="B169">
        <v>1.1008007049999999</v>
      </c>
      <c r="C169">
        <v>1.746418214</v>
      </c>
      <c r="D169">
        <v>1.791825453</v>
      </c>
      <c r="E169">
        <f t="shared" si="10"/>
        <v>0.63031907029801504</v>
      </c>
      <c r="F169">
        <f t="shared" si="11"/>
        <v>0.61434594712166979</v>
      </c>
      <c r="G169">
        <f t="shared" si="12"/>
        <v>1.7645811095999999</v>
      </c>
      <c r="H169">
        <f t="shared" si="13"/>
        <v>0.62383117387532983</v>
      </c>
      <c r="I169">
        <f t="shared" si="14"/>
        <v>195.60134667699992</v>
      </c>
    </row>
    <row r="170" spans="1:12" x14ac:dyDescent="0.2">
      <c r="A170">
        <v>315</v>
      </c>
      <c r="B170">
        <v>1.0428211089999999</v>
      </c>
      <c r="C170">
        <v>1.8478660840000001</v>
      </c>
      <c r="D170">
        <v>1.4058498399999999</v>
      </c>
      <c r="E170">
        <f t="shared" si="10"/>
        <v>0.56433803186789799</v>
      </c>
      <c r="F170">
        <f t="shared" si="11"/>
        <v>0.74177275504758033</v>
      </c>
      <c r="G170">
        <f t="shared" si="12"/>
        <v>1.6710595864000002</v>
      </c>
      <c r="H170">
        <f t="shared" si="13"/>
        <v>0.62404783018334609</v>
      </c>
      <c r="I170">
        <f t="shared" si="14"/>
        <v>196.64416778599991</v>
      </c>
    </row>
    <row r="171" spans="1:12" x14ac:dyDescent="0.2">
      <c r="A171">
        <v>195</v>
      </c>
      <c r="B171">
        <v>1.2898473749999999</v>
      </c>
      <c r="C171">
        <v>2.276004168</v>
      </c>
      <c r="D171">
        <v>1.746611785</v>
      </c>
      <c r="E171">
        <f t="shared" si="10"/>
        <v>0.56671573503023565</v>
      </c>
      <c r="F171">
        <f t="shared" si="11"/>
        <v>0.73848544139990435</v>
      </c>
      <c r="G171">
        <f t="shared" si="12"/>
        <v>2.0642472148</v>
      </c>
      <c r="H171">
        <f t="shared" si="13"/>
        <v>0.62485121246728681</v>
      </c>
      <c r="I171">
        <f t="shared" si="14"/>
        <v>197.93401516099991</v>
      </c>
    </row>
    <row r="172" spans="1:12" x14ac:dyDescent="0.2">
      <c r="A172">
        <v>328</v>
      </c>
      <c r="B172">
        <v>1.034316837</v>
      </c>
      <c r="C172">
        <v>1.8410942509999999</v>
      </c>
      <c r="D172">
        <v>1.3382669540000001</v>
      </c>
      <c r="E172">
        <f t="shared" si="10"/>
        <v>0.56179461558701049</v>
      </c>
      <c r="F172">
        <f t="shared" si="11"/>
        <v>0.77287781328567418</v>
      </c>
      <c r="G172">
        <f t="shared" si="12"/>
        <v>1.6399633321999998</v>
      </c>
      <c r="H172">
        <f t="shared" si="13"/>
        <v>0.6306950995132744</v>
      </c>
      <c r="I172" s="1">
        <f t="shared" si="14"/>
        <v>198.96833199799991</v>
      </c>
      <c r="J172">
        <f>200-I172</f>
        <v>1.0316680020000888</v>
      </c>
      <c r="K172">
        <f>J172/B173</f>
        <v>0.89942166439432414</v>
      </c>
    </row>
    <row r="173" spans="1:12" x14ac:dyDescent="0.2">
      <c r="A173" s="1">
        <v>251</v>
      </c>
      <c r="B173">
        <v>1.1470348589999999</v>
      </c>
      <c r="C173">
        <v>1.8368923939999999</v>
      </c>
      <c r="D173">
        <v>1.764332749</v>
      </c>
      <c r="E173">
        <f t="shared" si="10"/>
        <v>0.62444314253064515</v>
      </c>
      <c r="F173">
        <f t="shared" si="11"/>
        <v>0.65012388374592256</v>
      </c>
      <c r="G173">
        <f t="shared" si="12"/>
        <v>1.807868536</v>
      </c>
      <c r="H173">
        <f t="shared" si="13"/>
        <v>0.63446806897689156</v>
      </c>
      <c r="I173">
        <f t="shared" si="14"/>
        <v>200.11536685699991</v>
      </c>
      <c r="K173">
        <f>K172*C173</f>
        <v>1.6521408143247545</v>
      </c>
      <c r="L173">
        <f>K172*D173</f>
        <v>1.5868790976509934</v>
      </c>
    </row>
    <row r="174" spans="1:12" x14ac:dyDescent="0.2">
      <c r="A174">
        <v>279</v>
      </c>
      <c r="B174">
        <v>1.065275653</v>
      </c>
      <c r="C174">
        <v>1.690441442</v>
      </c>
      <c r="D174">
        <v>1.6549524289999999</v>
      </c>
      <c r="E174">
        <f t="shared" si="10"/>
        <v>0.63017601588118188</v>
      </c>
      <c r="F174">
        <f t="shared" si="11"/>
        <v>0.64368959151514082</v>
      </c>
      <c r="G174">
        <f t="shared" si="12"/>
        <v>1.6762458367999999</v>
      </c>
      <c r="H174">
        <f t="shared" si="13"/>
        <v>0.6355127807706541</v>
      </c>
      <c r="I174">
        <f t="shared" si="14"/>
        <v>201.1806425099999</v>
      </c>
      <c r="K174" t="s">
        <v>6</v>
      </c>
      <c r="L174" t="s">
        <v>7</v>
      </c>
    </row>
    <row r="175" spans="1:12" x14ac:dyDescent="0.2">
      <c r="A175">
        <v>206</v>
      </c>
      <c r="B175">
        <v>1.3245479149999999</v>
      </c>
      <c r="C175">
        <v>2.2471239089999999</v>
      </c>
      <c r="D175">
        <v>1.8188389300000001</v>
      </c>
      <c r="E175">
        <f t="shared" si="10"/>
        <v>0.5894414231876699</v>
      </c>
      <c r="F175">
        <f t="shared" si="11"/>
        <v>0.7282381596043801</v>
      </c>
      <c r="G175">
        <f t="shared" si="12"/>
        <v>2.0758099174</v>
      </c>
      <c r="H175">
        <f t="shared" si="13"/>
        <v>0.63808728530357295</v>
      </c>
      <c r="I175">
        <f t="shared" si="14"/>
        <v>202.50519042499991</v>
      </c>
    </row>
    <row r="176" spans="1:12" x14ac:dyDescent="0.2">
      <c r="A176">
        <v>245</v>
      </c>
      <c r="B176">
        <v>1.1104290720000001</v>
      </c>
      <c r="C176">
        <v>1.708297706</v>
      </c>
      <c r="D176">
        <v>1.7706862219999999</v>
      </c>
      <c r="E176">
        <f t="shared" si="10"/>
        <v>0.65002081785854726</v>
      </c>
      <c r="F176">
        <f t="shared" si="11"/>
        <v>0.62711792648714704</v>
      </c>
      <c r="G176">
        <f t="shared" si="12"/>
        <v>1.7332531123999999</v>
      </c>
      <c r="H176">
        <f t="shared" si="13"/>
        <v>0.64066180758932079</v>
      </c>
      <c r="I176">
        <f t="shared" si="14"/>
        <v>203.6156194969999</v>
      </c>
    </row>
    <row r="177" spans="1:9" x14ac:dyDescent="0.2">
      <c r="A177">
        <v>283</v>
      </c>
      <c r="B177">
        <v>1.0682689729999999</v>
      </c>
      <c r="C177">
        <v>1.7124758870000001</v>
      </c>
      <c r="D177">
        <v>1.570631103</v>
      </c>
      <c r="E177">
        <f t="shared" si="10"/>
        <v>0.6238154832483197</v>
      </c>
      <c r="F177">
        <f t="shared" si="11"/>
        <v>0.68015269209908158</v>
      </c>
      <c r="G177">
        <f t="shared" si="12"/>
        <v>1.6557379734</v>
      </c>
      <c r="H177">
        <f t="shared" si="13"/>
        <v>0.64519204739041347</v>
      </c>
      <c r="I177">
        <f t="shared" si="14"/>
        <v>204.68388846999989</v>
      </c>
    </row>
    <row r="178" spans="1:9" x14ac:dyDescent="0.2">
      <c r="A178">
        <v>227</v>
      </c>
      <c r="B178">
        <v>1.1246076149999999</v>
      </c>
      <c r="C178">
        <v>1.7322226519999999</v>
      </c>
      <c r="D178">
        <v>1.7464060219999999</v>
      </c>
      <c r="E178">
        <f t="shared" si="10"/>
        <v>0.649228096458353</v>
      </c>
      <c r="F178">
        <f t="shared" si="11"/>
        <v>0.64395541519725708</v>
      </c>
      <c r="G178">
        <f t="shared" si="12"/>
        <v>1.7378959999999999</v>
      </c>
      <c r="H178">
        <f t="shared" si="13"/>
        <v>0.64710869637768886</v>
      </c>
      <c r="I178">
        <f t="shared" si="14"/>
        <v>205.80849608499989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 t="shared" si="10"/>
        <v>0.62978045261981308</v>
      </c>
      <c r="F179">
        <f t="shared" si="11"/>
        <v>0.67751903714601103</v>
      </c>
      <c r="G179">
        <f t="shared" si="12"/>
        <v>1.6521936967999999</v>
      </c>
      <c r="H179">
        <f t="shared" si="13"/>
        <v>0.64804518506137909</v>
      </c>
      <c r="I179">
        <f t="shared" si="14"/>
        <v>206.87919225499988</v>
      </c>
    </row>
    <row r="180" spans="1:9" x14ac:dyDescent="0.2">
      <c r="A180">
        <v>290</v>
      </c>
      <c r="B180">
        <v>1.1025643439999999</v>
      </c>
      <c r="C180">
        <v>1.7254671610000001</v>
      </c>
      <c r="D180">
        <v>1.657033218</v>
      </c>
      <c r="E180">
        <f t="shared" si="10"/>
        <v>0.63899468440825336</v>
      </c>
      <c r="F180">
        <f t="shared" si="11"/>
        <v>0.66538457528978756</v>
      </c>
      <c r="G180">
        <f t="shared" si="12"/>
        <v>1.6980935838000002</v>
      </c>
      <c r="H180">
        <f t="shared" si="13"/>
        <v>0.64929539485843724</v>
      </c>
      <c r="I180">
        <f t="shared" si="14"/>
        <v>207.98175659899988</v>
      </c>
    </row>
    <row r="181" spans="1:9" x14ac:dyDescent="0.2">
      <c r="A181">
        <v>320</v>
      </c>
      <c r="B181">
        <v>1.049282694</v>
      </c>
      <c r="C181">
        <v>1.769689587</v>
      </c>
      <c r="D181">
        <v>1.3854121399999999</v>
      </c>
      <c r="E181">
        <f t="shared" si="10"/>
        <v>0.59291906428559438</v>
      </c>
      <c r="F181">
        <f t="shared" si="11"/>
        <v>0.75737945677305818</v>
      </c>
      <c r="G181">
        <f t="shared" si="12"/>
        <v>1.6159786081999998</v>
      </c>
      <c r="H181">
        <f t="shared" si="13"/>
        <v>0.64931719310862102</v>
      </c>
      <c r="I181">
        <f t="shared" si="14"/>
        <v>209.03103929299988</v>
      </c>
    </row>
    <row r="182" spans="1:9" x14ac:dyDescent="0.2">
      <c r="A182">
        <v>321</v>
      </c>
      <c r="B182">
        <v>1.0412181979999999</v>
      </c>
      <c r="C182">
        <v>1.781906539</v>
      </c>
      <c r="D182">
        <v>1.328592269</v>
      </c>
      <c r="E182">
        <f t="shared" si="10"/>
        <v>0.58432817614796351</v>
      </c>
      <c r="F182">
        <f t="shared" si="11"/>
        <v>0.78370032875752038</v>
      </c>
      <c r="G182">
        <f t="shared" si="12"/>
        <v>1.600580831</v>
      </c>
      <c r="H182">
        <f t="shared" si="13"/>
        <v>0.65052522049103556</v>
      </c>
      <c r="I182">
        <f t="shared" si="14"/>
        <v>210.07225749099987</v>
      </c>
    </row>
    <row r="183" spans="1:9" x14ac:dyDescent="0.2">
      <c r="A183">
        <v>238</v>
      </c>
      <c r="B183">
        <v>1.161667335</v>
      </c>
      <c r="C183">
        <v>1.7400784490000001</v>
      </c>
      <c r="D183">
        <v>1.850967408</v>
      </c>
      <c r="E183">
        <f t="shared" si="10"/>
        <v>0.66759480623853173</v>
      </c>
      <c r="F183">
        <f t="shared" si="11"/>
        <v>0.62760010250812581</v>
      </c>
      <c r="G183">
        <f t="shared" si="12"/>
        <v>1.7844340326000001</v>
      </c>
      <c r="H183">
        <f t="shared" si="13"/>
        <v>0.6510004369886393</v>
      </c>
      <c r="I183">
        <f t="shared" si="14"/>
        <v>211.23392482599988</v>
      </c>
    </row>
    <row r="184" spans="1:9" x14ac:dyDescent="0.2">
      <c r="A184">
        <v>248</v>
      </c>
      <c r="B184">
        <v>1.152865649</v>
      </c>
      <c r="C184">
        <v>1.684610422</v>
      </c>
      <c r="D184">
        <v>1.893929148</v>
      </c>
      <c r="E184">
        <f t="shared" si="10"/>
        <v>0.68435148800236967</v>
      </c>
      <c r="F184">
        <f t="shared" si="11"/>
        <v>0.60871635573982941</v>
      </c>
      <c r="G184">
        <f t="shared" si="12"/>
        <v>1.7683379123999998</v>
      </c>
      <c r="H184">
        <f t="shared" si="13"/>
        <v>0.65194872592836239</v>
      </c>
      <c r="I184">
        <f t="shared" si="14"/>
        <v>212.38679047499988</v>
      </c>
    </row>
    <row r="185" spans="1:9" x14ac:dyDescent="0.2">
      <c r="A185">
        <v>311</v>
      </c>
      <c r="B185">
        <v>1.037756307</v>
      </c>
      <c r="C185">
        <v>1.7321667519999999</v>
      </c>
      <c r="D185">
        <v>1.365631204</v>
      </c>
      <c r="E185">
        <f t="shared" si="10"/>
        <v>0.59910877852942424</v>
      </c>
      <c r="F185">
        <f t="shared" si="11"/>
        <v>0.75990963296705683</v>
      </c>
      <c r="G185">
        <f t="shared" si="12"/>
        <v>1.5855525328</v>
      </c>
      <c r="H185">
        <f t="shared" si="13"/>
        <v>0.65450767825861844</v>
      </c>
      <c r="I185">
        <f t="shared" si="14"/>
        <v>213.42454678199988</v>
      </c>
    </row>
    <row r="186" spans="1:9" x14ac:dyDescent="0.2">
      <c r="A186">
        <v>306</v>
      </c>
      <c r="B186">
        <v>1.1022108859999999</v>
      </c>
      <c r="C186">
        <v>1.696304638</v>
      </c>
      <c r="D186">
        <v>1.6641635859999999</v>
      </c>
      <c r="E186">
        <f t="shared" si="10"/>
        <v>0.64977178114630607</v>
      </c>
      <c r="F186">
        <f t="shared" si="11"/>
        <v>0.6623212376911124</v>
      </c>
      <c r="G186">
        <f t="shared" si="12"/>
        <v>1.6834482172</v>
      </c>
      <c r="H186">
        <f t="shared" si="13"/>
        <v>0.65473405997201106</v>
      </c>
      <c r="I186">
        <f t="shared" si="14"/>
        <v>214.52675766799987</v>
      </c>
    </row>
    <row r="187" spans="1:9" x14ac:dyDescent="0.2">
      <c r="A187">
        <v>270</v>
      </c>
      <c r="B187">
        <v>1.138391672</v>
      </c>
      <c r="C187">
        <v>1.8498130660000001</v>
      </c>
      <c r="D187">
        <v>1.5688694030000001</v>
      </c>
      <c r="E187">
        <f t="shared" si="10"/>
        <v>0.61540903398505886</v>
      </c>
      <c r="F187">
        <f t="shared" si="11"/>
        <v>0.72561276918471462</v>
      </c>
      <c r="G187">
        <f t="shared" si="12"/>
        <v>1.7374356008</v>
      </c>
      <c r="H187">
        <f t="shared" si="13"/>
        <v>0.65521373654127324</v>
      </c>
      <c r="I187">
        <f t="shared" si="14"/>
        <v>215.66514933999989</v>
      </c>
    </row>
    <row r="188" spans="1:9" x14ac:dyDescent="0.2">
      <c r="A188">
        <v>241</v>
      </c>
      <c r="B188">
        <v>1.2381965580000001</v>
      </c>
      <c r="C188">
        <v>1.8745837519999999</v>
      </c>
      <c r="D188">
        <v>1.909812361</v>
      </c>
      <c r="E188">
        <f t="shared" si="10"/>
        <v>0.66051813192073383</v>
      </c>
      <c r="F188">
        <f t="shared" si="11"/>
        <v>0.64833414176441184</v>
      </c>
      <c r="G188">
        <f t="shared" si="12"/>
        <v>1.8886751955999999</v>
      </c>
      <c r="H188">
        <f t="shared" si="13"/>
        <v>0.65558999286091968</v>
      </c>
      <c r="I188">
        <f t="shared" si="14"/>
        <v>216.90334589799988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 t="shared" si="10"/>
        <v>0.63775654556186867</v>
      </c>
      <c r="F189">
        <f t="shared" si="11"/>
        <v>0.6962990221445059</v>
      </c>
      <c r="G189">
        <f t="shared" si="12"/>
        <v>1.636504926</v>
      </c>
      <c r="H189">
        <f t="shared" si="13"/>
        <v>0.65995113295491536</v>
      </c>
      <c r="I189">
        <f t="shared" si="14"/>
        <v>217.98335917799989</v>
      </c>
    </row>
    <row r="190" spans="1:9" x14ac:dyDescent="0.2">
      <c r="A190">
        <v>244</v>
      </c>
      <c r="B190">
        <v>1.146990929</v>
      </c>
      <c r="C190">
        <v>1.729149649</v>
      </c>
      <c r="D190">
        <v>1.7436012080000001</v>
      </c>
      <c r="E190">
        <f t="shared" si="10"/>
        <v>0.66332658348184415</v>
      </c>
      <c r="F190">
        <f t="shared" si="11"/>
        <v>0.65782870746898447</v>
      </c>
      <c r="G190">
        <f t="shared" si="12"/>
        <v>1.7349302726</v>
      </c>
      <c r="H190">
        <f t="shared" si="13"/>
        <v>0.66111644203492814</v>
      </c>
      <c r="I190">
        <f t="shared" si="14"/>
        <v>219.13035010699988</v>
      </c>
    </row>
    <row r="191" spans="1:9" x14ac:dyDescent="0.2">
      <c r="A191">
        <v>235</v>
      </c>
      <c r="B191">
        <v>1.154584469</v>
      </c>
      <c r="C191">
        <v>1.687058822</v>
      </c>
      <c r="D191">
        <v>1.824254168</v>
      </c>
      <c r="E191">
        <f t="shared" si="10"/>
        <v>0.68437712659671568</v>
      </c>
      <c r="F191">
        <f t="shared" si="11"/>
        <v>0.63290767769812217</v>
      </c>
      <c r="G191">
        <f t="shared" si="12"/>
        <v>1.7419369604000001</v>
      </c>
      <c r="H191">
        <f t="shared" si="13"/>
        <v>0.66281644815371121</v>
      </c>
      <c r="I191">
        <f t="shared" si="14"/>
        <v>220.2849345759999</v>
      </c>
    </row>
    <row r="192" spans="1:9" x14ac:dyDescent="0.2">
      <c r="A192">
        <v>240</v>
      </c>
      <c r="B192">
        <v>1.165959982</v>
      </c>
      <c r="C192">
        <v>1.700642923</v>
      </c>
      <c r="D192">
        <v>1.8354370769999999</v>
      </c>
      <c r="E192">
        <f t="shared" si="10"/>
        <v>0.68559952605641716</v>
      </c>
      <c r="F192">
        <f t="shared" si="11"/>
        <v>0.63524922570799736</v>
      </c>
      <c r="G192">
        <f t="shared" si="12"/>
        <v>1.7545605845999999</v>
      </c>
      <c r="H192">
        <f t="shared" si="13"/>
        <v>0.66453104682379061</v>
      </c>
      <c r="I192">
        <f t="shared" si="14"/>
        <v>221.4508945579999</v>
      </c>
    </row>
    <row r="193" spans="1:9" x14ac:dyDescent="0.2">
      <c r="A193">
        <v>231</v>
      </c>
      <c r="B193">
        <v>1.1650902110000001</v>
      </c>
      <c r="C193">
        <v>1.7561442819999999</v>
      </c>
      <c r="D193">
        <v>1.7464814529999999</v>
      </c>
      <c r="E193">
        <f t="shared" si="10"/>
        <v>0.66343649718411923</v>
      </c>
      <c r="F193">
        <f t="shared" si="11"/>
        <v>0.66710711928757038</v>
      </c>
      <c r="G193">
        <f t="shared" si="12"/>
        <v>1.7522791503999999</v>
      </c>
      <c r="H193">
        <f t="shared" si="13"/>
        <v>0.66489988808805955</v>
      </c>
      <c r="I193">
        <f t="shared" si="14"/>
        <v>222.61598476899991</v>
      </c>
    </row>
    <row r="194" spans="1:9" x14ac:dyDescent="0.2">
      <c r="A194">
        <v>239</v>
      </c>
      <c r="B194">
        <v>1.213976095</v>
      </c>
      <c r="C194">
        <v>1.826535091</v>
      </c>
      <c r="D194">
        <v>1.8210137639999999</v>
      </c>
      <c r="E194">
        <f t="shared" ref="E194:E257" si="15">$B194/C194</f>
        <v>0.66463332732105718</v>
      </c>
      <c r="F194">
        <f t="shared" ref="F194:F257" si="16">$B194/D194</f>
        <v>0.66664850041188384</v>
      </c>
      <c r="G194">
        <f t="shared" ref="G194:G257" si="17">$L$5*C194+$L$6*D194</f>
        <v>1.8243265602000001</v>
      </c>
      <c r="H194">
        <f t="shared" ref="H194:H257" si="18">B194/G194</f>
        <v>0.66543793281555497</v>
      </c>
      <c r="I194">
        <f t="shared" si="14"/>
        <v>223.8299608639999</v>
      </c>
    </row>
    <row r="195" spans="1:9" x14ac:dyDescent="0.2">
      <c r="A195">
        <v>282</v>
      </c>
      <c r="B195">
        <v>1.1531599299999999</v>
      </c>
      <c r="C195">
        <v>1.863417841</v>
      </c>
      <c r="D195">
        <v>1.5264688399999999</v>
      </c>
      <c r="E195">
        <f t="shared" si="15"/>
        <v>0.61884130581317109</v>
      </c>
      <c r="F195">
        <f t="shared" si="16"/>
        <v>0.75544282318923717</v>
      </c>
      <c r="G195">
        <f t="shared" si="17"/>
        <v>1.7286382406</v>
      </c>
      <c r="H195">
        <f t="shared" si="18"/>
        <v>0.66709153072984495</v>
      </c>
      <c r="I195">
        <f t="shared" si="14"/>
        <v>224.98312079399989</v>
      </c>
    </row>
    <row r="196" spans="1:9" x14ac:dyDescent="0.2">
      <c r="A196">
        <v>273</v>
      </c>
      <c r="B196">
        <v>1.07703594</v>
      </c>
      <c r="C196">
        <v>1.805264056</v>
      </c>
      <c r="D196">
        <v>1.3199669510000001</v>
      </c>
      <c r="E196">
        <f t="shared" si="15"/>
        <v>0.59660853292921268</v>
      </c>
      <c r="F196">
        <f t="shared" si="16"/>
        <v>0.81595674738980639</v>
      </c>
      <c r="G196">
        <f t="shared" si="17"/>
        <v>1.611145214</v>
      </c>
      <c r="H196">
        <f t="shared" si="18"/>
        <v>0.66849091605221378</v>
      </c>
      <c r="I196">
        <f t="shared" ref="I196:I259" si="19">I195+B196</f>
        <v>226.06015673399989</v>
      </c>
    </row>
    <row r="197" spans="1:9" x14ac:dyDescent="0.2">
      <c r="A197">
        <v>256</v>
      </c>
      <c r="B197">
        <v>1.1638799740000001</v>
      </c>
      <c r="C197">
        <v>1.736342434</v>
      </c>
      <c r="D197">
        <v>1.738436584</v>
      </c>
      <c r="E197">
        <f t="shared" si="15"/>
        <v>0.67030555218234111</v>
      </c>
      <c r="F197">
        <f t="shared" si="16"/>
        <v>0.66949809082020562</v>
      </c>
      <c r="G197">
        <f t="shared" si="17"/>
        <v>1.7371800940000002</v>
      </c>
      <c r="H197">
        <f t="shared" si="18"/>
        <v>0.66998233402506391</v>
      </c>
      <c r="I197">
        <f t="shared" si="19"/>
        <v>227.22403670799989</v>
      </c>
    </row>
    <row r="198" spans="1:9" x14ac:dyDescent="0.2">
      <c r="A198">
        <v>309</v>
      </c>
      <c r="B198">
        <v>1.098788323</v>
      </c>
      <c r="C198">
        <v>1.815798636</v>
      </c>
      <c r="D198">
        <v>1.3756481869999999</v>
      </c>
      <c r="E198">
        <f t="shared" si="15"/>
        <v>0.60512674765551477</v>
      </c>
      <c r="F198">
        <f t="shared" si="16"/>
        <v>0.79874224629789015</v>
      </c>
      <c r="G198">
        <f t="shared" si="17"/>
        <v>1.6397384563999999</v>
      </c>
      <c r="H198">
        <f t="shared" si="18"/>
        <v>0.67009974591457655</v>
      </c>
      <c r="I198">
        <f t="shared" si="19"/>
        <v>228.32282503099989</v>
      </c>
    </row>
    <row r="199" spans="1:9" x14ac:dyDescent="0.2">
      <c r="A199">
        <v>312</v>
      </c>
      <c r="B199">
        <v>1.0628310830000001</v>
      </c>
      <c r="C199">
        <v>1.711471996</v>
      </c>
      <c r="D199">
        <v>1.389433505</v>
      </c>
      <c r="E199">
        <f t="shared" si="15"/>
        <v>0.62100407455337647</v>
      </c>
      <c r="F199">
        <f t="shared" si="16"/>
        <v>0.76493842934930523</v>
      </c>
      <c r="G199">
        <f t="shared" si="17"/>
        <v>1.5826565995999999</v>
      </c>
      <c r="H199">
        <f t="shared" si="18"/>
        <v>0.67154876381182094</v>
      </c>
      <c r="I199">
        <f t="shared" si="19"/>
        <v>229.38565611399989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 t="shared" si="15"/>
        <v>0.64524956815982348</v>
      </c>
      <c r="F200">
        <f t="shared" si="16"/>
        <v>0.71960709590234406</v>
      </c>
      <c r="G200">
        <f t="shared" si="17"/>
        <v>1.9148244118000002</v>
      </c>
      <c r="H200">
        <f t="shared" si="18"/>
        <v>0.67306905534407491</v>
      </c>
      <c r="I200">
        <f t="shared" si="19"/>
        <v>230.67446517199988</v>
      </c>
    </row>
    <row r="201" spans="1:9" x14ac:dyDescent="0.2">
      <c r="A201">
        <v>296</v>
      </c>
      <c r="B201">
        <v>1.062453168</v>
      </c>
      <c r="C201">
        <v>1.750177731</v>
      </c>
      <c r="D201">
        <v>1.2917606530000001</v>
      </c>
      <c r="E201">
        <f t="shared" si="15"/>
        <v>0.60705444320385993</v>
      </c>
      <c r="F201">
        <f t="shared" si="16"/>
        <v>0.82248454118225878</v>
      </c>
      <c r="G201">
        <f t="shared" si="17"/>
        <v>1.5668108998000001</v>
      </c>
      <c r="H201">
        <f t="shared" si="18"/>
        <v>0.67809916827590344</v>
      </c>
      <c r="I201">
        <f t="shared" si="19"/>
        <v>231.73691833999987</v>
      </c>
    </row>
    <row r="202" spans="1:9" x14ac:dyDescent="0.2">
      <c r="A202">
        <v>294</v>
      </c>
      <c r="B202">
        <v>1.1184023059999999</v>
      </c>
      <c r="C202">
        <v>1.724563635</v>
      </c>
      <c r="D202">
        <v>1.523677835</v>
      </c>
      <c r="E202">
        <f t="shared" si="15"/>
        <v>0.64851321418475805</v>
      </c>
      <c r="F202">
        <f t="shared" si="16"/>
        <v>0.73401494745770846</v>
      </c>
      <c r="G202">
        <f t="shared" si="17"/>
        <v>1.6442093150000001</v>
      </c>
      <c r="H202">
        <f t="shared" si="18"/>
        <v>0.68020676917281653</v>
      </c>
      <c r="I202">
        <f t="shared" si="19"/>
        <v>232.85532064599988</v>
      </c>
    </row>
    <row r="203" spans="1:9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15"/>
        <v>0.65723607535515205</v>
      </c>
      <c r="F203">
        <f t="shared" si="16"/>
        <v>0.7238312450775426</v>
      </c>
      <c r="G203">
        <f t="shared" si="17"/>
        <v>1.8508175792000001</v>
      </c>
      <c r="H203">
        <f t="shared" si="18"/>
        <v>0.68234747886168112</v>
      </c>
      <c r="I203">
        <f t="shared" si="19"/>
        <v>234.11822135499989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 t="shared" si="15"/>
        <v>0.65580038251176009</v>
      </c>
      <c r="F204">
        <f t="shared" si="16"/>
        <v>0.72679570861095577</v>
      </c>
      <c r="G204">
        <f t="shared" si="17"/>
        <v>1.7631153423999999</v>
      </c>
      <c r="H204">
        <f t="shared" si="18"/>
        <v>0.68246643260564022</v>
      </c>
      <c r="I204">
        <f t="shared" si="19"/>
        <v>235.3214883929999</v>
      </c>
    </row>
    <row r="205" spans="1:9" x14ac:dyDescent="0.2">
      <c r="A205">
        <v>222</v>
      </c>
      <c r="B205">
        <v>1.266328785</v>
      </c>
      <c r="C205">
        <v>1.818110841</v>
      </c>
      <c r="D205">
        <v>1.909049384</v>
      </c>
      <c r="E205">
        <f t="shared" si="15"/>
        <v>0.69650802164706971</v>
      </c>
      <c r="F205">
        <f t="shared" si="16"/>
        <v>0.6633295060951655</v>
      </c>
      <c r="G205">
        <f t="shared" si="17"/>
        <v>1.8544862581999999</v>
      </c>
      <c r="H205">
        <f t="shared" si="18"/>
        <v>0.68284614102728547</v>
      </c>
      <c r="I205">
        <f t="shared" si="19"/>
        <v>236.58781717799991</v>
      </c>
    </row>
    <row r="206" spans="1:9" x14ac:dyDescent="0.2">
      <c r="A206">
        <v>260</v>
      </c>
      <c r="B206">
        <v>1.2734811559999999</v>
      </c>
      <c r="C206">
        <v>1.8178910129999999</v>
      </c>
      <c r="D206">
        <v>1.931082306</v>
      </c>
      <c r="E206">
        <f t="shared" si="15"/>
        <v>0.70052668003370566</v>
      </c>
      <c r="F206">
        <f t="shared" si="16"/>
        <v>0.65946498087793048</v>
      </c>
      <c r="G206">
        <f t="shared" si="17"/>
        <v>1.8631675302000001</v>
      </c>
      <c r="H206">
        <f t="shared" si="18"/>
        <v>0.68350330035179341</v>
      </c>
      <c r="I206">
        <f t="shared" si="19"/>
        <v>237.86129833399991</v>
      </c>
    </row>
    <row r="207" spans="1:9" x14ac:dyDescent="0.2">
      <c r="A207">
        <v>252</v>
      </c>
      <c r="B207">
        <v>1.2716866469999999</v>
      </c>
      <c r="C207">
        <v>1.8739484609999999</v>
      </c>
      <c r="D207">
        <v>1.814237219</v>
      </c>
      <c r="E207">
        <f t="shared" si="15"/>
        <v>0.67861345894293512</v>
      </c>
      <c r="F207">
        <f t="shared" si="16"/>
        <v>0.70094838408229121</v>
      </c>
      <c r="G207">
        <f t="shared" si="17"/>
        <v>1.8500639641999999</v>
      </c>
      <c r="H207">
        <f t="shared" si="18"/>
        <v>0.68737442142974747</v>
      </c>
      <c r="I207">
        <f t="shared" si="19"/>
        <v>239.13298498099991</v>
      </c>
    </row>
    <row r="208" spans="1:9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 t="shared" si="15"/>
        <v>0.671811184653476</v>
      </c>
      <c r="F208">
        <f t="shared" si="16"/>
        <v>0.71217230020403866</v>
      </c>
      <c r="G208">
        <f t="shared" si="17"/>
        <v>1.8959793438000001</v>
      </c>
      <c r="H208">
        <f t="shared" si="18"/>
        <v>0.68739392244005304</v>
      </c>
      <c r="I208">
        <f t="shared" si="19"/>
        <v>240.43626965899992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 t="shared" si="15"/>
        <v>0.6734528076623234</v>
      </c>
      <c r="F209">
        <f t="shared" si="16"/>
        <v>0.72006758713296837</v>
      </c>
      <c r="G209">
        <f t="shared" si="17"/>
        <v>1.7288624234000001</v>
      </c>
      <c r="H209">
        <f t="shared" si="18"/>
        <v>0.69135522226771073</v>
      </c>
      <c r="I209">
        <f t="shared" si="19"/>
        <v>241.63152772399991</v>
      </c>
    </row>
    <row r="210" spans="1:9" x14ac:dyDescent="0.2">
      <c r="A210">
        <v>224</v>
      </c>
      <c r="B210">
        <v>1.267948879</v>
      </c>
      <c r="C210">
        <v>1.8060033419999999</v>
      </c>
      <c r="D210">
        <v>1.8738738109999999</v>
      </c>
      <c r="E210">
        <f t="shared" si="15"/>
        <v>0.70207449206370298</v>
      </c>
      <c r="F210">
        <f t="shared" si="16"/>
        <v>0.67664581870822682</v>
      </c>
      <c r="G210">
        <f t="shared" si="17"/>
        <v>1.8331515295999998</v>
      </c>
      <c r="H210">
        <f t="shared" si="18"/>
        <v>0.69167707007650969</v>
      </c>
      <c r="I210">
        <f t="shared" si="19"/>
        <v>242.8994766029999</v>
      </c>
    </row>
    <row r="211" spans="1:9" x14ac:dyDescent="0.2">
      <c r="A211">
        <v>342</v>
      </c>
      <c r="B211">
        <v>1.155990735</v>
      </c>
      <c r="C211">
        <v>1.873076218</v>
      </c>
      <c r="D211">
        <v>1.365610829</v>
      </c>
      <c r="E211">
        <f t="shared" si="15"/>
        <v>0.61716161034510553</v>
      </c>
      <c r="F211">
        <f t="shared" si="16"/>
        <v>0.84650085547908327</v>
      </c>
      <c r="G211">
        <f t="shared" si="17"/>
        <v>1.6700900623999999</v>
      </c>
      <c r="H211">
        <f t="shared" si="18"/>
        <v>0.69217269237491641</v>
      </c>
      <c r="I211">
        <f t="shared" si="19"/>
        <v>244.05546733799989</v>
      </c>
    </row>
    <row r="212" spans="1:9" x14ac:dyDescent="0.2">
      <c r="A212">
        <v>232</v>
      </c>
      <c r="B212">
        <v>1.275028021</v>
      </c>
      <c r="C212">
        <v>1.789900786</v>
      </c>
      <c r="D212">
        <v>1.9009011790000001</v>
      </c>
      <c r="E212">
        <f t="shared" si="15"/>
        <v>0.71234564003370404</v>
      </c>
      <c r="F212">
        <f t="shared" si="16"/>
        <v>0.67074923993195124</v>
      </c>
      <c r="G212">
        <f t="shared" si="17"/>
        <v>1.8343009432000001</v>
      </c>
      <c r="H212">
        <f t="shared" si="18"/>
        <v>0.69510296318970999</v>
      </c>
      <c r="I212">
        <f t="shared" si="19"/>
        <v>245.33049535899988</v>
      </c>
    </row>
    <row r="213" spans="1:9" x14ac:dyDescent="0.2">
      <c r="A213">
        <v>234</v>
      </c>
      <c r="B213">
        <v>1.243031531</v>
      </c>
      <c r="C213">
        <v>1.701784687</v>
      </c>
      <c r="D213">
        <v>1.9089450059999999</v>
      </c>
      <c r="E213">
        <f t="shared" si="15"/>
        <v>0.73042820310675416</v>
      </c>
      <c r="F213">
        <f t="shared" si="16"/>
        <v>0.65116151963154045</v>
      </c>
      <c r="G213">
        <f t="shared" si="17"/>
        <v>1.7846488145999999</v>
      </c>
      <c r="H213">
        <f t="shared" si="18"/>
        <v>0.69651324161420813</v>
      </c>
      <c r="I213">
        <f t="shared" si="19"/>
        <v>246.5735268899999</v>
      </c>
    </row>
    <row r="214" spans="1:9" x14ac:dyDescent="0.2">
      <c r="A214">
        <v>267</v>
      </c>
      <c r="B214">
        <v>1.1609995420000001</v>
      </c>
      <c r="C214">
        <v>1.7775612409999999</v>
      </c>
      <c r="D214">
        <v>1.479384408</v>
      </c>
      <c r="E214">
        <f t="shared" si="15"/>
        <v>0.65314179631125302</v>
      </c>
      <c r="F214">
        <f t="shared" si="16"/>
        <v>0.78478557413591454</v>
      </c>
      <c r="G214">
        <f t="shared" si="17"/>
        <v>1.6582905077999999</v>
      </c>
      <c r="H214">
        <f t="shared" si="18"/>
        <v>0.70011830649640538</v>
      </c>
      <c r="I214">
        <f t="shared" si="19"/>
        <v>247.73452643199991</v>
      </c>
    </row>
    <row r="215" spans="1:9" x14ac:dyDescent="0.2">
      <c r="A215">
        <v>297</v>
      </c>
      <c r="B215">
        <v>1.160832844</v>
      </c>
      <c r="C215">
        <v>1.8476828590000001</v>
      </c>
      <c r="D215">
        <v>1.369562486</v>
      </c>
      <c r="E215">
        <f t="shared" si="15"/>
        <v>0.62826411921592651</v>
      </c>
      <c r="F215">
        <f t="shared" si="16"/>
        <v>0.84759392569986036</v>
      </c>
      <c r="G215">
        <f t="shared" si="17"/>
        <v>1.6564347098000001</v>
      </c>
      <c r="H215">
        <f t="shared" si="18"/>
        <v>0.70080205222224567</v>
      </c>
      <c r="I215">
        <f t="shared" si="19"/>
        <v>248.89535927599991</v>
      </c>
    </row>
    <row r="216" spans="1:9" x14ac:dyDescent="0.2">
      <c r="A216">
        <v>249</v>
      </c>
      <c r="B216">
        <v>1.250521929</v>
      </c>
      <c r="C216">
        <v>1.7124406130000001</v>
      </c>
      <c r="D216">
        <v>1.887013871</v>
      </c>
      <c r="E216">
        <f t="shared" si="15"/>
        <v>0.73025710760808726</v>
      </c>
      <c r="F216">
        <f t="shared" si="16"/>
        <v>0.66269885357933334</v>
      </c>
      <c r="G216">
        <f t="shared" si="17"/>
        <v>1.7822699162</v>
      </c>
      <c r="H216">
        <f t="shared" si="18"/>
        <v>0.70164564729132251</v>
      </c>
      <c r="I216">
        <f t="shared" si="19"/>
        <v>250.14588120499991</v>
      </c>
    </row>
    <row r="217" spans="1:9" x14ac:dyDescent="0.2">
      <c r="A217">
        <v>246</v>
      </c>
      <c r="B217">
        <v>1.328863543</v>
      </c>
      <c r="C217">
        <v>1.8751154889999999</v>
      </c>
      <c r="D217">
        <v>1.913135464</v>
      </c>
      <c r="E217">
        <f t="shared" si="15"/>
        <v>0.70868357218289713</v>
      </c>
      <c r="F217">
        <f t="shared" si="16"/>
        <v>0.69459981690036765</v>
      </c>
      <c r="G217">
        <f t="shared" si="17"/>
        <v>1.8903234790000001</v>
      </c>
      <c r="H217">
        <f t="shared" si="18"/>
        <v>0.70298208627392278</v>
      </c>
      <c r="I217">
        <f t="shared" si="19"/>
        <v>251.47474474799992</v>
      </c>
    </row>
    <row r="218" spans="1:9" x14ac:dyDescent="0.2">
      <c r="A218">
        <v>228</v>
      </c>
      <c r="B218">
        <v>1.2903145620000001</v>
      </c>
      <c r="C218">
        <v>1.8408649930000001</v>
      </c>
      <c r="D218">
        <v>1.8256394840000001</v>
      </c>
      <c r="E218">
        <f t="shared" si="15"/>
        <v>0.70092840425913838</v>
      </c>
      <c r="F218">
        <f t="shared" si="16"/>
        <v>0.70677402264159184</v>
      </c>
      <c r="G218">
        <f t="shared" si="17"/>
        <v>1.8347747893999999</v>
      </c>
      <c r="H218">
        <f t="shared" si="18"/>
        <v>0.703255009527329</v>
      </c>
      <c r="I218">
        <f t="shared" si="19"/>
        <v>252.76505930999991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 t="shared" si="15"/>
        <v>0.67166487082120996</v>
      </c>
      <c r="F219">
        <f t="shared" si="16"/>
        <v>0.76734387991756914</v>
      </c>
      <c r="G219">
        <f t="shared" si="17"/>
        <v>1.6455570352</v>
      </c>
      <c r="H219">
        <f t="shared" si="18"/>
        <v>0.70692295503365243</v>
      </c>
      <c r="I219">
        <f t="shared" si="19"/>
        <v>253.9283413519999</v>
      </c>
    </row>
    <row r="220" spans="1:9" x14ac:dyDescent="0.2">
      <c r="A220">
        <v>261</v>
      </c>
      <c r="B220">
        <v>1.2270409250000001</v>
      </c>
      <c r="C220">
        <v>1.703989628</v>
      </c>
      <c r="D220">
        <v>1.765805772</v>
      </c>
      <c r="E220">
        <f t="shared" si="15"/>
        <v>0.72009882269072123</v>
      </c>
      <c r="F220">
        <f t="shared" si="16"/>
        <v>0.69489008613343695</v>
      </c>
      <c r="G220">
        <f t="shared" si="17"/>
        <v>1.7287160855999999</v>
      </c>
      <c r="H220">
        <f t="shared" si="18"/>
        <v>0.70979898620780213</v>
      </c>
      <c r="I220">
        <f t="shared" si="19"/>
        <v>255.15538227699992</v>
      </c>
    </row>
    <row r="221" spans="1:9" x14ac:dyDescent="0.2">
      <c r="A221">
        <v>322</v>
      </c>
      <c r="B221">
        <v>1.159499056</v>
      </c>
      <c r="C221">
        <v>1.8027722349999999</v>
      </c>
      <c r="D221">
        <v>1.3755258779999999</v>
      </c>
      <c r="E221">
        <f t="shared" si="15"/>
        <v>0.64317556787754726</v>
      </c>
      <c r="F221">
        <f t="shared" si="16"/>
        <v>0.84294964896327462</v>
      </c>
      <c r="G221">
        <f t="shared" si="17"/>
        <v>1.6318736921999997</v>
      </c>
      <c r="H221">
        <f t="shared" si="18"/>
        <v>0.71053235403092319</v>
      </c>
      <c r="I221">
        <f t="shared" si="19"/>
        <v>256.3148813329999</v>
      </c>
    </row>
    <row r="222" spans="1:9" x14ac:dyDescent="0.2">
      <c r="A222">
        <v>2</v>
      </c>
      <c r="B222">
        <v>1.2616984229999999</v>
      </c>
      <c r="C222">
        <v>2.1891385809999999</v>
      </c>
      <c r="D222">
        <v>1.1241818029999999</v>
      </c>
      <c r="E222">
        <f t="shared" si="15"/>
        <v>0.57634470195288201</v>
      </c>
      <c r="F222">
        <f t="shared" si="16"/>
        <v>1.1223259615420051</v>
      </c>
      <c r="G222">
        <f t="shared" si="17"/>
        <v>1.7631558697999998</v>
      </c>
      <c r="H222">
        <f t="shared" si="18"/>
        <v>0.71559097219414769</v>
      </c>
      <c r="I222">
        <f t="shared" si="19"/>
        <v>257.57657975599989</v>
      </c>
    </row>
    <row r="223" spans="1:9" x14ac:dyDescent="0.2">
      <c r="A223">
        <v>269</v>
      </c>
      <c r="B223">
        <v>1.1972550200000001</v>
      </c>
      <c r="C223">
        <v>1.6917525369999999</v>
      </c>
      <c r="D223">
        <v>1.637881326</v>
      </c>
      <c r="E223">
        <f t="shared" si="15"/>
        <v>0.70770103417317953</v>
      </c>
      <c r="F223">
        <f t="shared" si="16"/>
        <v>0.7309778803839907</v>
      </c>
      <c r="G223">
        <f t="shared" si="17"/>
        <v>1.6702040525999999</v>
      </c>
      <c r="H223">
        <f t="shared" si="18"/>
        <v>0.71683158601862929</v>
      </c>
      <c r="I223">
        <f t="shared" si="19"/>
        <v>258.77383477599989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15"/>
        <v>0.67487900036313342</v>
      </c>
      <c r="F224">
        <f t="shared" si="16"/>
        <v>0.79437312451682907</v>
      </c>
      <c r="G224">
        <f t="shared" si="17"/>
        <v>1.6821920974</v>
      </c>
      <c r="H224">
        <f t="shared" si="18"/>
        <v>0.71808646043874813</v>
      </c>
      <c r="I224">
        <f t="shared" si="19"/>
        <v>259.98179414499987</v>
      </c>
    </row>
    <row r="225" spans="1:9" x14ac:dyDescent="0.2">
      <c r="A225">
        <v>247</v>
      </c>
      <c r="B225">
        <v>1.279854797</v>
      </c>
      <c r="C225">
        <v>1.7856364419999999</v>
      </c>
      <c r="D225">
        <v>1.7591616750000001</v>
      </c>
      <c r="E225">
        <f t="shared" si="15"/>
        <v>0.71674993122704211</v>
      </c>
      <c r="F225">
        <f t="shared" si="16"/>
        <v>0.72753676662493227</v>
      </c>
      <c r="G225">
        <f t="shared" si="17"/>
        <v>1.7750465352</v>
      </c>
      <c r="H225">
        <f t="shared" si="18"/>
        <v>0.72102605290615374</v>
      </c>
      <c r="I225">
        <f t="shared" si="19"/>
        <v>261.26164894199985</v>
      </c>
    </row>
    <row r="226" spans="1:9" x14ac:dyDescent="0.2">
      <c r="A226">
        <v>291</v>
      </c>
      <c r="B226">
        <v>1.246455238</v>
      </c>
      <c r="C226">
        <v>1.767445675</v>
      </c>
      <c r="D226">
        <v>1.661216545</v>
      </c>
      <c r="E226">
        <f t="shared" si="15"/>
        <v>0.70522973103543907</v>
      </c>
      <c r="F226">
        <f t="shared" si="16"/>
        <v>0.75032676609899762</v>
      </c>
      <c r="G226">
        <f t="shared" si="17"/>
        <v>1.724954023</v>
      </c>
      <c r="H226">
        <f t="shared" si="18"/>
        <v>0.72260200641881112</v>
      </c>
      <c r="I226">
        <f t="shared" si="19"/>
        <v>262.50810417999986</v>
      </c>
    </row>
    <row r="227" spans="1:9" x14ac:dyDescent="0.2">
      <c r="A227">
        <v>295</v>
      </c>
      <c r="B227">
        <v>1.149252213</v>
      </c>
      <c r="C227">
        <v>1.831128742</v>
      </c>
      <c r="D227">
        <v>1.209204854</v>
      </c>
      <c r="E227">
        <f t="shared" si="15"/>
        <v>0.62761955871260089</v>
      </c>
      <c r="F227">
        <f t="shared" si="16"/>
        <v>0.95041978139462546</v>
      </c>
      <c r="G227">
        <f t="shared" si="17"/>
        <v>1.5823591868</v>
      </c>
      <c r="H227">
        <f t="shared" si="18"/>
        <v>0.72629035340839976</v>
      </c>
      <c r="I227">
        <f t="shared" si="19"/>
        <v>263.65735639299987</v>
      </c>
    </row>
    <row r="228" spans="1:9" x14ac:dyDescent="0.2">
      <c r="A228">
        <v>275</v>
      </c>
      <c r="B228">
        <v>1.110887339</v>
      </c>
      <c r="C228">
        <v>1.7108984819999999</v>
      </c>
      <c r="D228">
        <v>1.252010361</v>
      </c>
      <c r="E228">
        <f t="shared" si="15"/>
        <v>0.64930055797431008</v>
      </c>
      <c r="F228">
        <f t="shared" si="16"/>
        <v>0.88728286410722446</v>
      </c>
      <c r="G228">
        <f t="shared" si="17"/>
        <v>1.5273432335999999</v>
      </c>
      <c r="H228">
        <f t="shared" si="18"/>
        <v>0.72733313282935153</v>
      </c>
      <c r="I228">
        <f t="shared" si="19"/>
        <v>264.76824373199986</v>
      </c>
    </row>
    <row r="229" spans="1:9" x14ac:dyDescent="0.2">
      <c r="A229">
        <v>330</v>
      </c>
      <c r="B229">
        <v>1.108640249</v>
      </c>
      <c r="C229">
        <v>1.7268922099999999</v>
      </c>
      <c r="D229">
        <v>1.2079843290000001</v>
      </c>
      <c r="E229">
        <f t="shared" si="15"/>
        <v>0.64198578381449767</v>
      </c>
      <c r="F229">
        <f t="shared" si="16"/>
        <v>0.91776045631135006</v>
      </c>
      <c r="G229">
        <f t="shared" si="17"/>
        <v>1.5193290576</v>
      </c>
      <c r="H229">
        <f t="shared" si="18"/>
        <v>0.72969067724621661</v>
      </c>
      <c r="I229">
        <f t="shared" si="19"/>
        <v>265.87688398099988</v>
      </c>
    </row>
    <row r="230" spans="1:9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 t="shared" si="15"/>
        <v>0.69707906418419152</v>
      </c>
      <c r="F230">
        <f t="shared" si="16"/>
        <v>0.79274032429306973</v>
      </c>
      <c r="G230">
        <f t="shared" si="17"/>
        <v>1.6569021615999999</v>
      </c>
      <c r="H230">
        <f t="shared" si="18"/>
        <v>0.73243259567487551</v>
      </c>
      <c r="I230">
        <f t="shared" si="19"/>
        <v>267.09045313199988</v>
      </c>
    </row>
    <row r="231" spans="1:9" x14ac:dyDescent="0.2">
      <c r="A231">
        <v>262</v>
      </c>
      <c r="B231">
        <v>1.259802729</v>
      </c>
      <c r="C231">
        <v>1.6830341740000001</v>
      </c>
      <c r="D231">
        <v>1.767439572</v>
      </c>
      <c r="E231">
        <f t="shared" si="15"/>
        <v>0.74853068848024473</v>
      </c>
      <c r="F231">
        <f t="shared" si="16"/>
        <v>0.71278404589212174</v>
      </c>
      <c r="G231">
        <f t="shared" si="17"/>
        <v>1.7167963332</v>
      </c>
      <c r="H231">
        <f t="shared" si="18"/>
        <v>0.73381023982722937</v>
      </c>
      <c r="I231">
        <f t="shared" si="19"/>
        <v>268.35025586099988</v>
      </c>
    </row>
    <row r="232" spans="1:9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 t="shared" si="15"/>
        <v>0.7231594293795216</v>
      </c>
      <c r="F232">
        <f t="shared" si="16"/>
        <v>0.76035742034263976</v>
      </c>
      <c r="G232">
        <f t="shared" si="17"/>
        <v>1.6604367502000001</v>
      </c>
      <c r="H232">
        <f t="shared" si="18"/>
        <v>0.73759315906039846</v>
      </c>
      <c r="I232">
        <f t="shared" si="19"/>
        <v>269.57498264899988</v>
      </c>
    </row>
    <row r="233" spans="1:9" x14ac:dyDescent="0.2">
      <c r="A233">
        <v>237</v>
      </c>
      <c r="B233">
        <v>1.3223477480000001</v>
      </c>
      <c r="C233">
        <v>1.7609152109999999</v>
      </c>
      <c r="D233">
        <v>1.810256326</v>
      </c>
      <c r="E233">
        <f t="shared" si="15"/>
        <v>0.75094345243860816</v>
      </c>
      <c r="F233">
        <f t="shared" si="16"/>
        <v>0.73047541887170298</v>
      </c>
      <c r="G233">
        <f t="shared" si="17"/>
        <v>1.7806516569999999</v>
      </c>
      <c r="H233">
        <f t="shared" si="18"/>
        <v>0.74262012044953274</v>
      </c>
      <c r="I233">
        <f t="shared" si="19"/>
        <v>270.89733039699991</v>
      </c>
    </row>
    <row r="234" spans="1:9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 t="shared" si="15"/>
        <v>0.71215210374118665</v>
      </c>
      <c r="F234">
        <f t="shared" si="16"/>
        <v>0.80207425609490623</v>
      </c>
      <c r="G234">
        <f t="shared" si="17"/>
        <v>1.6539325354000001</v>
      </c>
      <c r="H234">
        <f t="shared" si="18"/>
        <v>0.74558784267567768</v>
      </c>
      <c r="I234">
        <f t="shared" si="19"/>
        <v>272.1304823879999</v>
      </c>
    </row>
    <row r="235" spans="1:9" x14ac:dyDescent="0.2">
      <c r="A235">
        <v>333</v>
      </c>
      <c r="B235">
        <v>1.2068129670000001</v>
      </c>
      <c r="C235">
        <v>1.7914954670000001</v>
      </c>
      <c r="D235">
        <v>1.345262256</v>
      </c>
      <c r="E235">
        <f t="shared" si="15"/>
        <v>0.67363439608412923</v>
      </c>
      <c r="F235">
        <f t="shared" si="16"/>
        <v>0.89708379285711559</v>
      </c>
      <c r="G235">
        <f t="shared" si="17"/>
        <v>1.6130021826000003</v>
      </c>
      <c r="H235">
        <f t="shared" si="18"/>
        <v>0.74817813640818309</v>
      </c>
      <c r="I235">
        <f t="shared" si="19"/>
        <v>273.33729535499992</v>
      </c>
    </row>
    <row r="236" spans="1:9" x14ac:dyDescent="0.2">
      <c r="A236">
        <v>293</v>
      </c>
      <c r="B236">
        <v>1.298717503</v>
      </c>
      <c r="C236">
        <v>1.847625815</v>
      </c>
      <c r="D236">
        <v>1.565167534</v>
      </c>
      <c r="E236">
        <f t="shared" si="15"/>
        <v>0.70291153785378346</v>
      </c>
      <c r="F236">
        <f t="shared" si="16"/>
        <v>0.8297626131312279</v>
      </c>
      <c r="G236">
        <f t="shared" si="17"/>
        <v>1.7346425025999999</v>
      </c>
      <c r="H236">
        <f t="shared" si="18"/>
        <v>0.74869461635662338</v>
      </c>
      <c r="I236">
        <f t="shared" si="19"/>
        <v>274.6360128579999</v>
      </c>
    </row>
    <row r="237" spans="1:9" x14ac:dyDescent="0.2">
      <c r="A237">
        <v>250</v>
      </c>
      <c r="B237">
        <v>1.323990148</v>
      </c>
      <c r="C237">
        <v>1.7483697220000001</v>
      </c>
      <c r="D237">
        <v>1.7592288140000001</v>
      </c>
      <c r="E237">
        <f t="shared" si="15"/>
        <v>0.75727126324600125</v>
      </c>
      <c r="F237">
        <f t="shared" si="16"/>
        <v>0.75259689783594008</v>
      </c>
      <c r="G237">
        <f t="shared" si="17"/>
        <v>1.7527133588000001</v>
      </c>
      <c r="H237">
        <f t="shared" si="18"/>
        <v>0.75539456657446458</v>
      </c>
      <c r="I237">
        <f t="shared" si="19"/>
        <v>275.96000300599991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 t="shared" si="15"/>
        <v>0.7181040027421296</v>
      </c>
      <c r="F238">
        <f t="shared" si="16"/>
        <v>0.84464633450936522</v>
      </c>
      <c r="G238">
        <f t="shared" si="17"/>
        <v>1.6835689194000001</v>
      </c>
      <c r="H238">
        <f t="shared" si="18"/>
        <v>0.76388092473121239</v>
      </c>
      <c r="I238">
        <f t="shared" si="19"/>
        <v>277.2460491889999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 t="shared" si="15"/>
        <v>0.67723816321532926</v>
      </c>
      <c r="F239">
        <f t="shared" si="16"/>
        <v>0.94838198007290908</v>
      </c>
      <c r="G239">
        <f t="shared" si="17"/>
        <v>1.6457961316</v>
      </c>
      <c r="H239">
        <f t="shared" si="18"/>
        <v>0.76468838079993451</v>
      </c>
      <c r="I239">
        <f t="shared" si="19"/>
        <v>278.50457036799992</v>
      </c>
    </row>
    <row r="240" spans="1:9" x14ac:dyDescent="0.2">
      <c r="A240">
        <v>313</v>
      </c>
      <c r="B240">
        <v>1.1793810840000001</v>
      </c>
      <c r="C240">
        <v>1.685224909</v>
      </c>
      <c r="D240">
        <v>1.264174014</v>
      </c>
      <c r="E240">
        <f t="shared" si="15"/>
        <v>0.69983601458860234</v>
      </c>
      <c r="F240">
        <f t="shared" si="16"/>
        <v>0.93292621976012247</v>
      </c>
      <c r="G240">
        <f t="shared" si="17"/>
        <v>1.5168045509999999</v>
      </c>
      <c r="H240">
        <f t="shared" si="18"/>
        <v>0.77754321294886475</v>
      </c>
      <c r="I240">
        <f t="shared" si="19"/>
        <v>279.68395145199992</v>
      </c>
    </row>
    <row r="241" spans="1:9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 t="shared" si="15"/>
        <v>0.72340620504246933</v>
      </c>
      <c r="F241">
        <f t="shared" si="16"/>
        <v>0.88093499000032816</v>
      </c>
      <c r="G241">
        <f t="shared" si="17"/>
        <v>1.6876372820000001</v>
      </c>
      <c r="H241">
        <f t="shared" si="18"/>
        <v>0.77913625992057223</v>
      </c>
      <c r="I241">
        <f t="shared" si="19"/>
        <v>280.99885085199992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15"/>
        <v>0.6894350938239433</v>
      </c>
      <c r="F242">
        <f t="shared" si="16"/>
        <v>0.97446297096233647</v>
      </c>
      <c r="G242">
        <f t="shared" si="17"/>
        <v>1.5678367604000001</v>
      </c>
      <c r="H242">
        <f t="shared" si="18"/>
        <v>0.78078627311154858</v>
      </c>
      <c r="I242">
        <f t="shared" si="19"/>
        <v>282.22299627299992</v>
      </c>
    </row>
    <row r="243" spans="1:9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 t="shared" si="15"/>
        <v>0.77085297086512572</v>
      </c>
      <c r="F243">
        <f t="shared" si="16"/>
        <v>0.84604812841116195</v>
      </c>
      <c r="G243">
        <f t="shared" si="17"/>
        <v>1.6609026930000002</v>
      </c>
      <c r="H243">
        <f t="shared" si="18"/>
        <v>0.79926794001531554</v>
      </c>
      <c r="I243">
        <f t="shared" si="19"/>
        <v>283.55050254699989</v>
      </c>
    </row>
    <row r="244" spans="1:9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 t="shared" si="15"/>
        <v>0.74441270212081745</v>
      </c>
      <c r="F244">
        <f t="shared" si="16"/>
        <v>1.0845488593932673</v>
      </c>
      <c r="G244">
        <f t="shared" si="17"/>
        <v>1.5547466638</v>
      </c>
      <c r="H244">
        <f t="shared" si="18"/>
        <v>0.85119316465710615</v>
      </c>
      <c r="I244">
        <f t="shared" si="19"/>
        <v>284.87389227999989</v>
      </c>
    </row>
    <row r="245" spans="1:9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15"/>
        <v>0.77142700183638202</v>
      </c>
      <c r="F245">
        <f t="shared" si="16"/>
        <v>1.0256191627863025</v>
      </c>
      <c r="G245">
        <f t="shared" si="17"/>
        <v>1.5285852117999998</v>
      </c>
      <c r="H245">
        <f t="shared" si="18"/>
        <v>0.85632005065561512</v>
      </c>
      <c r="I245">
        <f t="shared" si="19"/>
        <v>286.18285044599992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15"/>
        <v>0.78077718012309838</v>
      </c>
      <c r="F246">
        <f t="shared" si="16"/>
        <v>1.0431357439071272</v>
      </c>
      <c r="G246">
        <f t="shared" si="17"/>
        <v>1.5197971989999999</v>
      </c>
      <c r="H246">
        <f t="shared" si="18"/>
        <v>0.86811261256969852</v>
      </c>
      <c r="I246">
        <f t="shared" si="19"/>
        <v>287.5022055629999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15"/>
        <v>0.7818617415100213</v>
      </c>
      <c r="F247">
        <f t="shared" si="16"/>
        <v>1.1113506761448928</v>
      </c>
      <c r="G247">
        <f t="shared" si="17"/>
        <v>1.2007750450000001</v>
      </c>
      <c r="H247">
        <f t="shared" si="18"/>
        <v>0.88705839318970858</v>
      </c>
      <c r="I247">
        <f t="shared" si="19"/>
        <v>288.56736314499989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15"/>
        <v>0.82253242987102015</v>
      </c>
      <c r="F248">
        <f t="shared" si="16"/>
        <v>1.0441961949396643</v>
      </c>
      <c r="G248">
        <f t="shared" si="17"/>
        <v>1.2611132089999999</v>
      </c>
      <c r="H248">
        <f t="shared" si="18"/>
        <v>0.89885677503834638</v>
      </c>
      <c r="I248">
        <f t="shared" si="19"/>
        <v>289.70092329699986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15"/>
        <v>0.91723262853190735</v>
      </c>
      <c r="F249">
        <f t="shared" si="16"/>
        <v>1.3318323439187632</v>
      </c>
      <c r="G249">
        <f t="shared" si="17"/>
        <v>1.2402592442</v>
      </c>
      <c r="H249">
        <f t="shared" si="18"/>
        <v>1.047691238002546</v>
      </c>
      <c r="I249">
        <f t="shared" si="19"/>
        <v>291.00033203999988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 t="shared" si="15"/>
        <v>1.5252724855225714</v>
      </c>
      <c r="F250">
        <f t="shared" si="16"/>
        <v>1.0121750870911439</v>
      </c>
      <c r="G250">
        <f t="shared" si="17"/>
        <v>1.0032876904000001</v>
      </c>
      <c r="H250">
        <f t="shared" si="18"/>
        <v>1.2681329046235448</v>
      </c>
      <c r="I250">
        <f t="shared" si="19"/>
        <v>292.27263417299986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15"/>
        <v>1.2919578103415059</v>
      </c>
      <c r="F251">
        <f t="shared" si="16"/>
        <v>1.3824723118859807</v>
      </c>
      <c r="G251">
        <f t="shared" si="17"/>
        <v>0.79034083519999998</v>
      </c>
      <c r="H251">
        <f t="shared" si="18"/>
        <v>1.326703060629101</v>
      </c>
      <c r="I251">
        <f t="shared" si="19"/>
        <v>293.32118177799987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 t="shared" si="15"/>
        <v>1.2637285188055589</v>
      </c>
      <c r="F252">
        <f t="shared" si="16"/>
        <v>1.6606858527460016</v>
      </c>
      <c r="G252">
        <f t="shared" si="17"/>
        <v>0.83879915959999996</v>
      </c>
      <c r="H252">
        <f t="shared" si="18"/>
        <v>1.3973313761531814</v>
      </c>
      <c r="I252">
        <f t="shared" si="19"/>
        <v>294.49326216199989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15"/>
        <v>1.4302905934762669</v>
      </c>
      <c r="F253">
        <f t="shared" si="16"/>
        <v>1.4507852718173069</v>
      </c>
      <c r="G253">
        <f t="shared" si="17"/>
        <v>0.81356068960000005</v>
      </c>
      <c r="H253">
        <f t="shared" si="18"/>
        <v>1.4384185850663056</v>
      </c>
      <c r="I253">
        <f t="shared" si="19"/>
        <v>295.66350297799988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 t="shared" si="15"/>
        <v>1.4104419408309932</v>
      </c>
      <c r="F254">
        <f t="shared" si="16"/>
        <v>1.4998880026565431</v>
      </c>
      <c r="G254">
        <f t="shared" si="17"/>
        <v>0.82215528119999992</v>
      </c>
      <c r="H254">
        <f t="shared" si="18"/>
        <v>1.4449088902842169</v>
      </c>
      <c r="I254">
        <f t="shared" si="19"/>
        <v>296.85144245299989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 t="shared" si="15"/>
        <v>1.5327682923342916</v>
      </c>
      <c r="F255">
        <f t="shared" si="16"/>
        <v>1.4145398765927137</v>
      </c>
      <c r="G255">
        <f t="shared" si="17"/>
        <v>0.81884857799999999</v>
      </c>
      <c r="H255">
        <f t="shared" si="18"/>
        <v>1.4831820578676025</v>
      </c>
      <c r="I255">
        <f t="shared" si="19"/>
        <v>298.0659439719999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 t="shared" si="15"/>
        <v>1.538333320274881</v>
      </c>
      <c r="F256">
        <f t="shared" si="16"/>
        <v>1.4190980805699434</v>
      </c>
      <c r="G256">
        <f t="shared" si="17"/>
        <v>0.81315970319999997</v>
      </c>
      <c r="H256">
        <f t="shared" si="18"/>
        <v>1.4883129983414061</v>
      </c>
      <c r="I256">
        <f t="shared" si="19"/>
        <v>299.27618012799991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 t="shared" si="15"/>
        <v>1.5045517881391919</v>
      </c>
      <c r="F257">
        <f t="shared" si="16"/>
        <v>1.4943341681361098</v>
      </c>
      <c r="G257">
        <f t="shared" si="17"/>
        <v>0.84591135200000012</v>
      </c>
      <c r="H257">
        <f t="shared" si="18"/>
        <v>1.5004480185767737</v>
      </c>
      <c r="I257">
        <f t="shared" si="19"/>
        <v>300.5454261399999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20">$B258/C258</f>
        <v>1.4847829862941937</v>
      </c>
      <c r="F258">
        <f t="shared" ref="F258:F321" si="21">$B258/D258</f>
        <v>1.6266213533485896</v>
      </c>
      <c r="G258">
        <f t="shared" ref="G258:G321" si="22">$L$5*C258+$L$6*D258</f>
        <v>0.77210068619999994</v>
      </c>
      <c r="H258">
        <f t="shared" ref="H258:H321" si="23">B258/G258</f>
        <v>1.5384427280411863</v>
      </c>
      <c r="I258">
        <f t="shared" si="19"/>
        <v>301.73325882599988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20"/>
        <v>1.6276990887749871</v>
      </c>
      <c r="F259">
        <f t="shared" si="21"/>
        <v>1.7156967366714146</v>
      </c>
      <c r="G259">
        <f t="shared" si="22"/>
        <v>0.76715782179999992</v>
      </c>
      <c r="H259">
        <f t="shared" si="23"/>
        <v>1.6617922489648531</v>
      </c>
      <c r="I259">
        <f t="shared" si="19"/>
        <v>303.00811574799991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20"/>
        <v>1.5343120515623254</v>
      </c>
      <c r="F260">
        <f t="shared" si="21"/>
        <v>1.9048517397608764</v>
      </c>
      <c r="G260">
        <f t="shared" si="22"/>
        <v>2.1039163437999999</v>
      </c>
      <c r="H260">
        <f t="shared" si="23"/>
        <v>1.6637693900308206</v>
      </c>
      <c r="I260">
        <f t="shared" ref="I260:I323" si="24">I259+B260</f>
        <v>306.50854735999991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0"/>
        <v>2.1679947634756553</v>
      </c>
      <c r="F261">
        <f t="shared" si="21"/>
        <v>2.7829754898692918</v>
      </c>
      <c r="G261">
        <f t="shared" si="22"/>
        <v>2.1292477492000002</v>
      </c>
      <c r="H261">
        <f t="shared" si="23"/>
        <v>2.3782090045193502</v>
      </c>
      <c r="I261">
        <f t="shared" si="24"/>
        <v>311.5723435299999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20"/>
        <v>2.1484793198244798</v>
      </c>
      <c r="F262">
        <f t="shared" si="21"/>
        <v>3.2126157157526198</v>
      </c>
      <c r="G262">
        <f t="shared" si="22"/>
        <v>1.6122100762</v>
      </c>
      <c r="H262">
        <f t="shared" si="23"/>
        <v>2.4766180933511772</v>
      </c>
      <c r="I262">
        <f t="shared" si="24"/>
        <v>315.56517217499987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20"/>
        <v>2.3450731554274955</v>
      </c>
      <c r="F263">
        <f t="shared" si="21"/>
        <v>3.1855045014818764</v>
      </c>
      <c r="G263">
        <f t="shared" si="22"/>
        <v>2.2460264425999998</v>
      </c>
      <c r="H263">
        <f t="shared" si="23"/>
        <v>2.6217517613832926</v>
      </c>
      <c r="I263">
        <f t="shared" si="24"/>
        <v>321.45369595699987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20"/>
        <v>2.6723828089313084</v>
      </c>
      <c r="F264">
        <f t="shared" si="21"/>
        <v>3.3612060434116038</v>
      </c>
      <c r="G264">
        <f t="shared" si="22"/>
        <v>1.5439901148000001</v>
      </c>
      <c r="H264">
        <f t="shared" si="23"/>
        <v>2.9110078522634852</v>
      </c>
      <c r="I264">
        <f t="shared" si="24"/>
        <v>325.94826330499984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20"/>
        <v>3.1767797038911381</v>
      </c>
      <c r="F265">
        <f t="shared" si="21"/>
        <v>2.9150353373117857</v>
      </c>
      <c r="G265">
        <f t="shared" si="22"/>
        <v>1.7537721278</v>
      </c>
      <c r="H265">
        <f t="shared" si="23"/>
        <v>3.0666369636895765</v>
      </c>
      <c r="I265">
        <f t="shared" si="24"/>
        <v>331.32644573799985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0"/>
        <v>3.28515060785075</v>
      </c>
      <c r="F266">
        <f t="shared" si="21"/>
        <v>3.4134884778700698</v>
      </c>
      <c r="G266">
        <f t="shared" si="22"/>
        <v>1.6969779438000001</v>
      </c>
      <c r="H266">
        <f t="shared" si="23"/>
        <v>3.3353100372806388</v>
      </c>
      <c r="I266">
        <f t="shared" si="24"/>
        <v>336.98639330699984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 t="shared" si="20"/>
        <v>3.633536774707868</v>
      </c>
      <c r="F267">
        <f t="shared" si="21"/>
        <v>3.9608902292793968</v>
      </c>
      <c r="G267">
        <f t="shared" si="22"/>
        <v>2.8882697926000001</v>
      </c>
      <c r="H267">
        <f t="shared" si="23"/>
        <v>3.7577630620960152</v>
      </c>
      <c r="I267">
        <f t="shared" si="24"/>
        <v>347.83982684699987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 t="shared" si="20"/>
        <v>3.4480276324527259</v>
      </c>
      <c r="F268">
        <f t="shared" si="21"/>
        <v>4.3599829722041585</v>
      </c>
      <c r="G268">
        <f t="shared" si="22"/>
        <v>2.7234779108000002</v>
      </c>
      <c r="H268">
        <f t="shared" si="23"/>
        <v>3.7628500746641707</v>
      </c>
      <c r="I268">
        <f t="shared" si="24"/>
        <v>358.08786590699987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 t="shared" si="20"/>
        <v>3.9596804821535421</v>
      </c>
      <c r="F269">
        <f t="shared" si="21"/>
        <v>3.845452166605059</v>
      </c>
      <c r="G269">
        <f t="shared" si="22"/>
        <v>2.5446288222</v>
      </c>
      <c r="H269">
        <f t="shared" si="23"/>
        <v>3.9131843678446567</v>
      </c>
      <c r="I269">
        <f t="shared" si="24"/>
        <v>368.04546763599984</v>
      </c>
    </row>
    <row r="270" spans="1:9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20"/>
        <v>3.6239138992873823</v>
      </c>
      <c r="F270">
        <f t="shared" si="21"/>
        <v>4.4585757101242658</v>
      </c>
      <c r="G270">
        <f t="shared" si="22"/>
        <v>1.6997415914</v>
      </c>
      <c r="H270">
        <f t="shared" si="23"/>
        <v>3.9172428183720913</v>
      </c>
      <c r="I270">
        <f t="shared" si="24"/>
        <v>374.70376817799985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20"/>
        <v>3.6416199393214366</v>
      </c>
      <c r="F271">
        <f t="shared" si="21"/>
        <v>4.4268225412321911</v>
      </c>
      <c r="G271">
        <f t="shared" si="22"/>
        <v>2.6112561190000001</v>
      </c>
      <c r="H271">
        <f t="shared" si="23"/>
        <v>3.9197224605910055</v>
      </c>
      <c r="I271">
        <f t="shared" si="24"/>
        <v>384.93916743799986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 t="shared" si="20"/>
        <v>3.4860789233677703</v>
      </c>
      <c r="F272">
        <f t="shared" si="21"/>
        <v>5.0084168138254332</v>
      </c>
      <c r="G272">
        <f t="shared" si="22"/>
        <v>2.5046012360000001</v>
      </c>
      <c r="H272">
        <f t="shared" si="23"/>
        <v>3.9685894050241539</v>
      </c>
      <c r="I272">
        <f t="shared" si="24"/>
        <v>394.87890136699986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 t="shared" si="20"/>
        <v>3.5221416187396608</v>
      </c>
      <c r="F273">
        <f t="shared" si="21"/>
        <v>5.1979813145819991</v>
      </c>
      <c r="G273">
        <f t="shared" si="22"/>
        <v>2.519945705</v>
      </c>
      <c r="H273">
        <f t="shared" si="23"/>
        <v>4.0436086657668682</v>
      </c>
      <c r="I273">
        <f t="shared" si="24"/>
        <v>405.06857565699988</v>
      </c>
    </row>
    <row r="274" spans="1:9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 t="shared" si="20"/>
        <v>3.8280673104870839</v>
      </c>
      <c r="F274">
        <f t="shared" si="21"/>
        <v>5.5338447856802642</v>
      </c>
      <c r="G274">
        <f t="shared" si="22"/>
        <v>2.5236672915999998</v>
      </c>
      <c r="H274">
        <f t="shared" si="23"/>
        <v>4.3664398142647789</v>
      </c>
      <c r="I274">
        <f t="shared" si="24"/>
        <v>416.0880169969999</v>
      </c>
    </row>
    <row r="275" spans="1:9" x14ac:dyDescent="0.2">
      <c r="A275">
        <v>17</v>
      </c>
      <c r="B275">
        <v>9.6349402860000009</v>
      </c>
      <c r="C275">
        <v>2.0830356430000001</v>
      </c>
      <c r="D275">
        <v>2.3877826980000001</v>
      </c>
      <c r="E275">
        <f t="shared" si="20"/>
        <v>4.6254322715878748</v>
      </c>
      <c r="F275">
        <f t="shared" si="21"/>
        <v>4.03509929696291</v>
      </c>
      <c r="G275">
        <f t="shared" si="22"/>
        <v>2.204934465</v>
      </c>
      <c r="H275">
        <f t="shared" si="23"/>
        <v>4.3697173040469481</v>
      </c>
      <c r="I275">
        <f t="shared" si="24"/>
        <v>425.72295728299991</v>
      </c>
    </row>
    <row r="276" spans="1:9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20"/>
        <v>3.9442435663326028</v>
      </c>
      <c r="F276">
        <f t="shared" si="21"/>
        <v>5.5004202793973951</v>
      </c>
      <c r="G276">
        <f t="shared" si="22"/>
        <v>1.6169039039999999</v>
      </c>
      <c r="H276">
        <f t="shared" si="23"/>
        <v>4.4475648795266931</v>
      </c>
      <c r="I276">
        <f t="shared" si="24"/>
        <v>432.9142422999999</v>
      </c>
    </row>
    <row r="277" spans="1:9" x14ac:dyDescent="0.2">
      <c r="A277">
        <v>299</v>
      </c>
      <c r="B277">
        <v>6.9963199679999999</v>
      </c>
      <c r="C277">
        <v>1.718705529</v>
      </c>
      <c r="D277">
        <v>1.350124436</v>
      </c>
      <c r="E277">
        <f t="shared" si="20"/>
        <v>4.0706914884195964</v>
      </c>
      <c r="F277">
        <f t="shared" si="21"/>
        <v>5.1819815873623662</v>
      </c>
      <c r="G277">
        <f t="shared" si="22"/>
        <v>1.5712730917999997</v>
      </c>
      <c r="H277">
        <f t="shared" si="23"/>
        <v>4.4526441676572226</v>
      </c>
      <c r="I277">
        <f t="shared" si="2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 t="shared" si="20"/>
        <v>3.9231889415783927</v>
      </c>
      <c r="F278">
        <f t="shared" si="21"/>
        <v>5.709138626548607</v>
      </c>
      <c r="G278">
        <f t="shared" si="22"/>
        <v>1.5909889901999998</v>
      </c>
      <c r="H278">
        <f t="shared" si="23"/>
        <v>4.4843065771958228</v>
      </c>
      <c r="I278">
        <f t="shared" si="24"/>
        <v>447.04504466099991</v>
      </c>
    </row>
    <row r="279" spans="1:9" x14ac:dyDescent="0.2">
      <c r="A279">
        <v>343</v>
      </c>
      <c r="B279">
        <v>7.2170711089999999</v>
      </c>
      <c r="C279">
        <v>1.8503458559999999</v>
      </c>
      <c r="D279">
        <v>1.2232150550000001</v>
      </c>
      <c r="E279">
        <f t="shared" si="20"/>
        <v>3.9003903435661273</v>
      </c>
      <c r="F279">
        <f t="shared" si="21"/>
        <v>5.9000836193926665</v>
      </c>
      <c r="G279">
        <f t="shared" si="22"/>
        <v>1.5994935355999997</v>
      </c>
      <c r="H279">
        <f t="shared" si="23"/>
        <v>4.5120977036601415</v>
      </c>
      <c r="I279">
        <f t="shared" si="24"/>
        <v>454.26211576999992</v>
      </c>
    </row>
    <row r="280" spans="1:9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 t="shared" si="20"/>
        <v>4.1411025494704887</v>
      </c>
      <c r="F280">
        <f t="shared" si="21"/>
        <v>5.3640569719687194</v>
      </c>
      <c r="G280">
        <f t="shared" si="22"/>
        <v>2.6702288133999996</v>
      </c>
      <c r="H280">
        <f t="shared" si="23"/>
        <v>4.5566520325677198</v>
      </c>
      <c r="I280">
        <f t="shared" si="24"/>
        <v>466.42941931999991</v>
      </c>
    </row>
    <row r="281" spans="1:9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 t="shared" si="20"/>
        <v>4.1645090218514609</v>
      </c>
      <c r="F281">
        <f t="shared" si="21"/>
        <v>6.1571718792539629</v>
      </c>
      <c r="G281">
        <f t="shared" si="22"/>
        <v>2.5705903744</v>
      </c>
      <c r="H281">
        <f t="shared" si="23"/>
        <v>4.7837849322338144</v>
      </c>
      <c r="I281">
        <f t="shared" si="24"/>
        <v>478.72657081999989</v>
      </c>
    </row>
    <row r="282" spans="1:9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 t="shared" si="20"/>
        <v>4.7479512095545617</v>
      </c>
      <c r="F282">
        <f t="shared" si="21"/>
        <v>4.9080284495527113</v>
      </c>
      <c r="G282">
        <f t="shared" si="22"/>
        <v>1.8320278908000001</v>
      </c>
      <c r="H282">
        <f t="shared" si="23"/>
        <v>4.8107125067574321</v>
      </c>
      <c r="I282">
        <f t="shared" si="2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 t="shared" si="20"/>
        <v>4.5220654534108711</v>
      </c>
      <c r="F283">
        <f t="shared" si="21"/>
        <v>6.03880756459158</v>
      </c>
      <c r="G283">
        <f t="shared" si="22"/>
        <v>1.6605306518</v>
      </c>
      <c r="H283">
        <f t="shared" si="23"/>
        <v>5.0271219558345281</v>
      </c>
      <c r="I283">
        <f t="shared" si="2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20"/>
        <v>4.6935569190072179</v>
      </c>
      <c r="F284">
        <f t="shared" si="21"/>
        <v>5.8969486347150504</v>
      </c>
      <c r="G284">
        <f t="shared" si="22"/>
        <v>2.2070296159999998</v>
      </c>
      <c r="H284">
        <f t="shared" si="23"/>
        <v>5.1107366155072027</v>
      </c>
      <c r="I284">
        <f t="shared" si="2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20"/>
        <v>4.6628329705716096</v>
      </c>
      <c r="F285">
        <f t="shared" si="21"/>
        <v>6.6671685213358769</v>
      </c>
      <c r="G285">
        <f t="shared" si="22"/>
        <v>2.4948129319999999</v>
      </c>
      <c r="H285">
        <f t="shared" si="23"/>
        <v>5.3001860742318776</v>
      </c>
      <c r="I285">
        <f t="shared" si="24"/>
        <v>520.39014023499988</v>
      </c>
    </row>
    <row r="286" spans="1:9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20"/>
        <v>4.7914404753724771</v>
      </c>
      <c r="F286">
        <f t="shared" si="21"/>
        <v>7.1806175622458488</v>
      </c>
      <c r="G286">
        <f t="shared" si="22"/>
        <v>2.5414207722</v>
      </c>
      <c r="H286">
        <f t="shared" si="23"/>
        <v>5.5270355124391788</v>
      </c>
      <c r="I286">
        <f t="shared" si="24"/>
        <v>534.43666309499986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 t="shared" si="20"/>
        <v>5.1666936843572389</v>
      </c>
      <c r="F287">
        <f t="shared" si="21"/>
        <v>6.3353426477531825</v>
      </c>
      <c r="G287">
        <f t="shared" si="22"/>
        <v>2.6770798290000002</v>
      </c>
      <c r="H287">
        <f t="shared" si="23"/>
        <v>5.5782936534911975</v>
      </c>
      <c r="I287">
        <f t="shared" si="24"/>
        <v>549.37020051499985</v>
      </c>
    </row>
    <row r="288" spans="1:9" x14ac:dyDescent="0.2">
      <c r="A288">
        <v>118</v>
      </c>
      <c r="B288">
        <v>14.289002529999999</v>
      </c>
      <c r="C288">
        <v>2.9442718509999999</v>
      </c>
      <c r="D288">
        <v>1.9606914609999999</v>
      </c>
      <c r="E288">
        <f t="shared" si="20"/>
        <v>4.8531532593183764</v>
      </c>
      <c r="F288">
        <f t="shared" si="21"/>
        <v>7.2877364002555831</v>
      </c>
      <c r="G288">
        <f t="shared" si="22"/>
        <v>2.5508396950000001</v>
      </c>
      <c r="H288">
        <f t="shared" si="23"/>
        <v>5.6016858127182312</v>
      </c>
      <c r="I288">
        <f t="shared" si="24"/>
        <v>563.6592030449998</v>
      </c>
    </row>
    <row r="289" spans="1:9" x14ac:dyDescent="0.2">
      <c r="A289">
        <v>62</v>
      </c>
      <c r="B289">
        <v>15.161705039999999</v>
      </c>
      <c r="C289">
        <v>2.8327039959999998</v>
      </c>
      <c r="D289">
        <v>2.4031066289999998</v>
      </c>
      <c r="E289">
        <f t="shared" si="20"/>
        <v>5.3523788794768237</v>
      </c>
      <c r="F289">
        <f t="shared" si="21"/>
        <v>6.309210276827879</v>
      </c>
      <c r="G289">
        <f t="shared" si="22"/>
        <v>2.6608650491999999</v>
      </c>
      <c r="H289">
        <f t="shared" si="23"/>
        <v>5.6980360746060494</v>
      </c>
      <c r="I289">
        <f t="shared" si="24"/>
        <v>578.82090808499981</v>
      </c>
    </row>
    <row r="290" spans="1:9" x14ac:dyDescent="0.2">
      <c r="A290">
        <v>143</v>
      </c>
      <c r="B290">
        <v>14.066416869999999</v>
      </c>
      <c r="C290">
        <v>2.8315303429999998</v>
      </c>
      <c r="D290">
        <v>1.8449902810000001</v>
      </c>
      <c r="E290">
        <f t="shared" si="20"/>
        <v>4.9677789626286195</v>
      </c>
      <c r="F290">
        <f t="shared" si="21"/>
        <v>7.6241143462153547</v>
      </c>
      <c r="G290">
        <f t="shared" si="22"/>
        <v>2.4369143181999999</v>
      </c>
      <c r="H290">
        <f t="shared" si="23"/>
        <v>5.772224638734941</v>
      </c>
      <c r="I290">
        <f t="shared" si="24"/>
        <v>592.88732495499983</v>
      </c>
    </row>
    <row r="291" spans="1:9" x14ac:dyDescent="0.2">
      <c r="A291">
        <v>64</v>
      </c>
      <c r="B291">
        <v>15.625855769999999</v>
      </c>
      <c r="C291">
        <v>2.8606084589999998</v>
      </c>
      <c r="D291">
        <v>2.4412578599999999</v>
      </c>
      <c r="E291">
        <f t="shared" si="20"/>
        <v>5.4624238143595587</v>
      </c>
      <c r="F291">
        <f t="shared" si="21"/>
        <v>6.4007395638246916</v>
      </c>
      <c r="G291">
        <f t="shared" si="22"/>
        <v>2.6928682194000002</v>
      </c>
      <c r="H291">
        <f t="shared" si="23"/>
        <v>5.8026811922796604</v>
      </c>
      <c r="I291">
        <f t="shared" si="24"/>
        <v>608.51318072499987</v>
      </c>
    </row>
    <row r="292" spans="1:9" x14ac:dyDescent="0.2">
      <c r="A292">
        <v>100</v>
      </c>
      <c r="B292">
        <v>14.87785465</v>
      </c>
      <c r="C292">
        <v>2.9398025579999998</v>
      </c>
      <c r="D292">
        <v>1.9030568649999999</v>
      </c>
      <c r="E292">
        <f t="shared" si="20"/>
        <v>5.0608346501071386</v>
      </c>
      <c r="F292">
        <f t="shared" si="21"/>
        <v>7.8178718269671883</v>
      </c>
      <c r="G292">
        <f t="shared" si="22"/>
        <v>2.5251042807999999</v>
      </c>
      <c r="H292">
        <f t="shared" si="23"/>
        <v>5.891976328710836</v>
      </c>
      <c r="I292">
        <f t="shared" si="24"/>
        <v>623.39103537499989</v>
      </c>
    </row>
    <row r="293" spans="1:9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 t="shared" si="20"/>
        <v>5.1914790062915062</v>
      </c>
      <c r="F293">
        <f t="shared" si="21"/>
        <v>7.8147151142669937</v>
      </c>
      <c r="G293">
        <f t="shared" si="22"/>
        <v>2.5731098602000002</v>
      </c>
      <c r="H293">
        <f t="shared" si="23"/>
        <v>5.9966602859314628</v>
      </c>
      <c r="I293">
        <f t="shared" si="24"/>
        <v>638.8211010849999</v>
      </c>
    </row>
    <row r="294" spans="1:9" x14ac:dyDescent="0.2">
      <c r="A294">
        <v>14</v>
      </c>
      <c r="B294">
        <v>13.231955129999999</v>
      </c>
      <c r="C294">
        <v>2.0809442740000001</v>
      </c>
      <c r="D294">
        <v>2.373682777</v>
      </c>
      <c r="E294">
        <f t="shared" si="20"/>
        <v>6.3586302119304126</v>
      </c>
      <c r="F294">
        <f t="shared" si="21"/>
        <v>5.5744412261874867</v>
      </c>
      <c r="G294">
        <f t="shared" si="22"/>
        <v>2.1980396752000004</v>
      </c>
      <c r="H294">
        <f t="shared" si="23"/>
        <v>6.0198891217903148</v>
      </c>
      <c r="I294">
        <f t="shared" si="24"/>
        <v>652.05305621499986</v>
      </c>
    </row>
    <row r="295" spans="1:9" x14ac:dyDescent="0.2">
      <c r="A295">
        <v>85</v>
      </c>
      <c r="B295">
        <v>16.091089669999999</v>
      </c>
      <c r="C295">
        <v>2.812286957</v>
      </c>
      <c r="D295">
        <v>2.4574125699999998</v>
      </c>
      <c r="E295">
        <f t="shared" si="20"/>
        <v>5.721709738740576</v>
      </c>
      <c r="F295">
        <f t="shared" si="21"/>
        <v>6.5479805330368279</v>
      </c>
      <c r="G295">
        <f t="shared" si="22"/>
        <v>2.6703372021999998</v>
      </c>
      <c r="H295">
        <f t="shared" si="23"/>
        <v>6.0258643203349367</v>
      </c>
      <c r="I295">
        <f t="shared" si="2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 t="shared" si="20"/>
        <v>5.4545994152400814</v>
      </c>
      <c r="F296">
        <f t="shared" si="21"/>
        <v>7.6045102094079668</v>
      </c>
      <c r="G296">
        <f t="shared" si="22"/>
        <v>2.544278743</v>
      </c>
      <c r="H296">
        <f t="shared" si="23"/>
        <v>6.1500889173604198</v>
      </c>
      <c r="I296">
        <f t="shared" si="24"/>
        <v>683.79168638499982</v>
      </c>
    </row>
    <row r="297" spans="1:9" x14ac:dyDescent="0.2">
      <c r="A297">
        <v>98</v>
      </c>
      <c r="B297">
        <v>15.671247040000001</v>
      </c>
      <c r="C297">
        <v>2.9017700290000001</v>
      </c>
      <c r="D297">
        <v>1.9387094279999999</v>
      </c>
      <c r="E297">
        <f t="shared" si="20"/>
        <v>5.4005820183484978</v>
      </c>
      <c r="F297">
        <f t="shared" si="21"/>
        <v>8.0833397793740964</v>
      </c>
      <c r="G297">
        <f t="shared" si="22"/>
        <v>2.5165457886000002</v>
      </c>
      <c r="H297">
        <f t="shared" si="23"/>
        <v>6.227284681642212</v>
      </c>
      <c r="I297">
        <f t="shared" si="24"/>
        <v>699.46293342499985</v>
      </c>
    </row>
    <row r="298" spans="1:9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 t="shared" si="20"/>
        <v>5.724647630044541</v>
      </c>
      <c r="F298">
        <f t="shared" si="21"/>
        <v>7.2024929117412535</v>
      </c>
      <c r="G298">
        <f t="shared" si="22"/>
        <v>2.6814182106</v>
      </c>
      <c r="H298">
        <f t="shared" si="23"/>
        <v>6.2365029908028031</v>
      </c>
      <c r="I298">
        <f t="shared" si="24"/>
        <v>716.18560611499981</v>
      </c>
    </row>
    <row r="299" spans="1:9" x14ac:dyDescent="0.2">
      <c r="A299">
        <v>125</v>
      </c>
      <c r="B299">
        <v>16.12242002</v>
      </c>
      <c r="C299">
        <v>2.9603858000000001</v>
      </c>
      <c r="D299">
        <v>1.9405947100000001</v>
      </c>
      <c r="E299">
        <f t="shared" si="20"/>
        <v>5.4460536934071229</v>
      </c>
      <c r="F299">
        <f t="shared" si="21"/>
        <v>8.3079789597076665</v>
      </c>
      <c r="G299">
        <f t="shared" si="22"/>
        <v>2.5524693640000002</v>
      </c>
      <c r="H299">
        <f t="shared" si="23"/>
        <v>6.316400990895497</v>
      </c>
      <c r="I299">
        <f t="shared" si="24"/>
        <v>732.30802613499986</v>
      </c>
    </row>
    <row r="300" spans="1:9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 t="shared" si="20"/>
        <v>5.6323711053199643</v>
      </c>
      <c r="F300">
        <f t="shared" si="21"/>
        <v>7.8148692491667608</v>
      </c>
      <c r="G300">
        <f t="shared" si="22"/>
        <v>2.5226490296000001</v>
      </c>
      <c r="H300">
        <f t="shared" si="23"/>
        <v>6.340689728264052</v>
      </c>
      <c r="I300">
        <f t="shared" si="24"/>
        <v>748.30336092499988</v>
      </c>
    </row>
    <row r="301" spans="1:9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 t="shared" si="20"/>
        <v>6.6757397326249803</v>
      </c>
      <c r="F301">
        <f t="shared" si="21"/>
        <v>6.4338689610662447</v>
      </c>
      <c r="G301">
        <f t="shared" si="22"/>
        <v>1.8242086183999999</v>
      </c>
      <c r="H301">
        <f t="shared" si="23"/>
        <v>6.576841496628246</v>
      </c>
      <c r="I301">
        <f t="shared" si="2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 t="shared" si="20"/>
        <v>6.7414798760372276</v>
      </c>
      <c r="F302">
        <f t="shared" si="21"/>
        <v>6.6948895618903608</v>
      </c>
      <c r="G302">
        <f t="shared" si="22"/>
        <v>1.7573970926</v>
      </c>
      <c r="H302">
        <f t="shared" si="23"/>
        <v>6.7227661521397017</v>
      </c>
      <c r="I302">
        <f t="shared" si="2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 t="shared" si="20"/>
        <v>7.6435188078418417</v>
      </c>
      <c r="F303">
        <f t="shared" si="21"/>
        <v>6.0116650715811986</v>
      </c>
      <c r="G303">
        <f t="shared" si="22"/>
        <v>1.5225042179999999</v>
      </c>
      <c r="H303">
        <f t="shared" si="23"/>
        <v>6.894878724073263</v>
      </c>
      <c r="I303">
        <f t="shared" si="24"/>
        <v>782.61294349499985</v>
      </c>
    </row>
    <row r="304" spans="1:9" x14ac:dyDescent="0.2">
      <c r="A304">
        <v>91</v>
      </c>
      <c r="B304">
        <v>17.138289289999999</v>
      </c>
      <c r="C304">
        <v>2.8001342249999999</v>
      </c>
      <c r="D304">
        <v>1.980027569</v>
      </c>
      <c r="E304">
        <f t="shared" si="20"/>
        <v>6.1205242009425458</v>
      </c>
      <c r="F304">
        <f t="shared" si="21"/>
        <v>8.6555811435775016</v>
      </c>
      <c r="G304">
        <f t="shared" si="22"/>
        <v>2.4720915626000002</v>
      </c>
      <c r="H304">
        <f t="shared" si="23"/>
        <v>6.9327081364150436</v>
      </c>
      <c r="I304">
        <f t="shared" si="24"/>
        <v>799.75123278499984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20"/>
        <v>6.4311016477069236</v>
      </c>
      <c r="F305">
        <f t="shared" si="21"/>
        <v>7.9224995071471245</v>
      </c>
      <c r="G305">
        <f t="shared" si="22"/>
        <v>2.6481351944</v>
      </c>
      <c r="H305">
        <f t="shared" si="23"/>
        <v>6.9547931196816686</v>
      </c>
      <c r="I305">
        <f t="shared" si="24"/>
        <v>818.16846521499986</v>
      </c>
    </row>
    <row r="306" spans="1:9" x14ac:dyDescent="0.2">
      <c r="A306">
        <v>164</v>
      </c>
      <c r="B306">
        <v>17.218021870000001</v>
      </c>
      <c r="C306">
        <v>2.8946420719999999</v>
      </c>
      <c r="D306">
        <v>1.841739325</v>
      </c>
      <c r="E306">
        <f t="shared" si="20"/>
        <v>5.9482386567067076</v>
      </c>
      <c r="F306">
        <f t="shared" si="21"/>
        <v>9.3487833138384016</v>
      </c>
      <c r="G306">
        <f t="shared" si="22"/>
        <v>2.4734809732</v>
      </c>
      <c r="H306">
        <f t="shared" si="23"/>
        <v>6.9610488443437042</v>
      </c>
      <c r="I306">
        <f t="shared" si="24"/>
        <v>835.38648708499989</v>
      </c>
    </row>
    <row r="307" spans="1:9" x14ac:dyDescent="0.2">
      <c r="A307">
        <v>128</v>
      </c>
      <c r="B307">
        <v>17.94755352</v>
      </c>
      <c r="C307">
        <v>2.8864553169999998</v>
      </c>
      <c r="D307">
        <v>1.966465127</v>
      </c>
      <c r="E307">
        <f t="shared" si="20"/>
        <v>6.2178525384739229</v>
      </c>
      <c r="F307">
        <f t="shared" si="21"/>
        <v>9.1268099665618934</v>
      </c>
      <c r="G307">
        <f t="shared" si="22"/>
        <v>2.5184592409999995</v>
      </c>
      <c r="H307">
        <f t="shared" si="23"/>
        <v>7.1264022176009494</v>
      </c>
      <c r="I307">
        <f t="shared" si="24"/>
        <v>853.33404060499993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 t="shared" si="20"/>
        <v>6.4971151755070178</v>
      </c>
      <c r="F308">
        <f t="shared" si="21"/>
        <v>8.6754819505695977</v>
      </c>
      <c r="G308">
        <f t="shared" si="22"/>
        <v>1.3525239351999998</v>
      </c>
      <c r="H308">
        <f t="shared" si="23"/>
        <v>7.2225305813575087</v>
      </c>
      <c r="I308">
        <f t="shared" si="24"/>
        <v>863.10268608899992</v>
      </c>
    </row>
    <row r="309" spans="1:9" x14ac:dyDescent="0.2">
      <c r="A309">
        <v>39</v>
      </c>
      <c r="B309">
        <v>16.37856957</v>
      </c>
      <c r="C309">
        <v>2.1577159720000001</v>
      </c>
      <c r="D309">
        <v>2.3747051950000002</v>
      </c>
      <c r="E309">
        <f t="shared" si="20"/>
        <v>7.5906976555485217</v>
      </c>
      <c r="F309">
        <f t="shared" si="21"/>
        <v>6.897095944576817</v>
      </c>
      <c r="G309">
        <f t="shared" si="22"/>
        <v>2.2445116612000002</v>
      </c>
      <c r="H309">
        <f t="shared" si="23"/>
        <v>7.297163945783824</v>
      </c>
      <c r="I309">
        <f t="shared" si="2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 t="shared" si="20"/>
        <v>6.6900712877334412</v>
      </c>
      <c r="F310">
        <f t="shared" si="21"/>
        <v>8.7122269099531575</v>
      </c>
      <c r="G310">
        <f t="shared" si="22"/>
        <v>1.5659401913999997</v>
      </c>
      <c r="H310">
        <f t="shared" si="23"/>
        <v>7.374760194177874</v>
      </c>
      <c r="I310">
        <f t="shared" si="24"/>
        <v>891.0296890489999</v>
      </c>
    </row>
    <row r="311" spans="1:9" x14ac:dyDescent="0.2">
      <c r="A311">
        <v>127</v>
      </c>
      <c r="B311">
        <v>19.193067710000001</v>
      </c>
      <c r="C311">
        <v>2.8587986550000002</v>
      </c>
      <c r="D311">
        <v>2.0659479350000001</v>
      </c>
      <c r="E311">
        <f t="shared" si="20"/>
        <v>6.7136829228709711</v>
      </c>
      <c r="F311">
        <f t="shared" si="21"/>
        <v>9.290199130792713</v>
      </c>
      <c r="G311">
        <f t="shared" si="22"/>
        <v>2.5416583670000001</v>
      </c>
      <c r="H311">
        <f t="shared" si="23"/>
        <v>7.5513955609440098</v>
      </c>
      <c r="I311">
        <f t="shared" si="24"/>
        <v>910.22275675899994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 t="shared" si="20"/>
        <v>7.1779732279680708</v>
      </c>
      <c r="F312">
        <f t="shared" si="21"/>
        <v>8.640575641875115</v>
      </c>
      <c r="G312">
        <f t="shared" si="22"/>
        <v>1.6972378092</v>
      </c>
      <c r="H312">
        <f t="shared" si="23"/>
        <v>7.6992804480118338</v>
      </c>
      <c r="I312">
        <f t="shared" si="24"/>
        <v>923.29026663899992</v>
      </c>
    </row>
    <row r="313" spans="1:9" x14ac:dyDescent="0.2">
      <c r="A313">
        <v>335</v>
      </c>
      <c r="B313">
        <v>13.63725359</v>
      </c>
      <c r="C313">
        <v>1.7493014979999999</v>
      </c>
      <c r="D313">
        <v>1.780404847</v>
      </c>
      <c r="E313">
        <f t="shared" si="20"/>
        <v>7.7958279951121385</v>
      </c>
      <c r="F313">
        <f t="shared" si="21"/>
        <v>7.6596362973168208</v>
      </c>
      <c r="G313">
        <f t="shared" si="22"/>
        <v>1.7617428375999999</v>
      </c>
      <c r="H313">
        <f t="shared" si="23"/>
        <v>7.7407742486286244</v>
      </c>
      <c r="I313">
        <f t="shared" si="24"/>
        <v>936.92752022899992</v>
      </c>
    </row>
    <row r="314" spans="1:9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 t="shared" si="20"/>
        <v>6.9900564462447585</v>
      </c>
      <c r="F314">
        <f t="shared" si="21"/>
        <v>9.2411304954228815</v>
      </c>
      <c r="G314">
        <f t="shared" si="22"/>
        <v>1.6325767898000001</v>
      </c>
      <c r="H314">
        <f t="shared" si="23"/>
        <v>7.7446757475640293</v>
      </c>
      <c r="I314">
        <f t="shared" si="24"/>
        <v>949.57129809899993</v>
      </c>
    </row>
    <row r="315" spans="1:9" x14ac:dyDescent="0.2">
      <c r="A315">
        <v>97</v>
      </c>
      <c r="B315">
        <v>19.56915016</v>
      </c>
      <c r="C315">
        <v>2.8620218089999998</v>
      </c>
      <c r="D315">
        <v>2.0228522089999998</v>
      </c>
      <c r="E315">
        <f t="shared" si="20"/>
        <v>6.837526568966827</v>
      </c>
      <c r="F315">
        <f t="shared" si="21"/>
        <v>9.6740385051036615</v>
      </c>
      <c r="G315">
        <f t="shared" si="22"/>
        <v>2.5263539689999996</v>
      </c>
      <c r="H315">
        <f t="shared" si="23"/>
        <v>7.7460048750595334</v>
      </c>
      <c r="I315">
        <f t="shared" si="24"/>
        <v>969.14044825899998</v>
      </c>
    </row>
    <row r="316" spans="1:9" x14ac:dyDescent="0.2">
      <c r="A316">
        <v>142</v>
      </c>
      <c r="B316">
        <v>19.063454060000002</v>
      </c>
      <c r="C316">
        <v>2.8457294430000002</v>
      </c>
      <c r="D316">
        <v>1.837384342</v>
      </c>
      <c r="E316">
        <f t="shared" si="20"/>
        <v>6.6989692596718164</v>
      </c>
      <c r="F316">
        <f t="shared" si="21"/>
        <v>10.375321931419835</v>
      </c>
      <c r="G316">
        <f t="shared" si="22"/>
        <v>2.4423914026000002</v>
      </c>
      <c r="H316">
        <f t="shared" si="23"/>
        <v>7.8052412237065578</v>
      </c>
      <c r="I316">
        <f t="shared" si="24"/>
        <v>988.20390231900001</v>
      </c>
    </row>
    <row r="317" spans="1:9" x14ac:dyDescent="0.2">
      <c r="A317">
        <v>108</v>
      </c>
      <c r="B317">
        <v>19.48147118</v>
      </c>
      <c r="C317">
        <v>2.8374846329999999</v>
      </c>
      <c r="D317">
        <v>1.9449743209999999</v>
      </c>
      <c r="E317">
        <f t="shared" si="20"/>
        <v>6.8657538981639306</v>
      </c>
      <c r="F317">
        <f t="shared" si="21"/>
        <v>10.016312796347711</v>
      </c>
      <c r="G317">
        <f t="shared" si="22"/>
        <v>2.4804805081999999</v>
      </c>
      <c r="H317">
        <f t="shared" si="23"/>
        <v>7.8539102063483011</v>
      </c>
      <c r="I317">
        <f t="shared" si="24"/>
        <v>1007.685373499</v>
      </c>
    </row>
    <row r="318" spans="1:9" x14ac:dyDescent="0.2">
      <c r="A318">
        <v>465</v>
      </c>
      <c r="B318">
        <v>7.9704425600000004</v>
      </c>
      <c r="C318">
        <v>0.93523021100000003</v>
      </c>
      <c r="D318">
        <v>1.088204025</v>
      </c>
      <c r="E318">
        <f t="shared" si="20"/>
        <v>8.5224391451999413</v>
      </c>
      <c r="F318">
        <f t="shared" si="21"/>
        <v>7.3244009182928727</v>
      </c>
      <c r="G318">
        <f t="shared" si="22"/>
        <v>0.99641973660000005</v>
      </c>
      <c r="H318">
        <f t="shared" si="23"/>
        <v>7.9990813782923214</v>
      </c>
      <c r="I318">
        <f t="shared" si="24"/>
        <v>1015.655816059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 t="shared" si="20"/>
        <v>7.3702242239336337</v>
      </c>
      <c r="F319">
        <f t="shared" si="21"/>
        <v>9.1909749915537979</v>
      </c>
      <c r="G319">
        <f t="shared" si="22"/>
        <v>2.6816275051999998</v>
      </c>
      <c r="H319">
        <f t="shared" si="23"/>
        <v>8.0045079185593675</v>
      </c>
      <c r="I319">
        <f t="shared" si="24"/>
        <v>1037.1209246589999</v>
      </c>
    </row>
    <row r="320" spans="1:9" x14ac:dyDescent="0.2">
      <c r="A320">
        <v>303</v>
      </c>
      <c r="B320">
        <v>13.376291670000001</v>
      </c>
      <c r="C320">
        <v>1.711496001</v>
      </c>
      <c r="D320">
        <v>1.578358267</v>
      </c>
      <c r="E320">
        <f t="shared" si="20"/>
        <v>7.8155553166261829</v>
      </c>
      <c r="F320">
        <f t="shared" si="21"/>
        <v>8.4748133232288509</v>
      </c>
      <c r="G320">
        <f t="shared" si="22"/>
        <v>1.6582409074</v>
      </c>
      <c r="H320">
        <f t="shared" si="23"/>
        <v>8.066555112895534</v>
      </c>
      <c r="I320">
        <f t="shared" si="2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 t="shared" si="20"/>
        <v>7.0730237042890725</v>
      </c>
      <c r="F321">
        <f t="shared" si="21"/>
        <v>10.36711615005353</v>
      </c>
      <c r="G321">
        <f t="shared" si="22"/>
        <v>2.5268943062</v>
      </c>
      <c r="H321">
        <f t="shared" si="23"/>
        <v>8.1028816004540172</v>
      </c>
      <c r="I321">
        <f t="shared" si="2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 t="shared" ref="E322:E385" si="25">$B322/C322</f>
        <v>7.1122838008658107</v>
      </c>
      <c r="F322">
        <f t="shared" ref="F322:F385" si="26">$B322/D322</f>
        <v>10.538923501809336</v>
      </c>
      <c r="G322">
        <f t="shared" ref="G322:G385" si="27">$L$5*C322+$L$6*D322</f>
        <v>2.5435477284000001</v>
      </c>
      <c r="H322">
        <f t="shared" ref="H322:H385" si="28">B322/G322</f>
        <v>8.1755701290028124</v>
      </c>
      <c r="I322">
        <f t="shared" si="2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5"/>
        <v>7.6080394977802026</v>
      </c>
      <c r="F323">
        <f t="shared" si="26"/>
        <v>9.8286534710382067</v>
      </c>
      <c r="G323">
        <f t="shared" si="27"/>
        <v>1.2387646572</v>
      </c>
      <c r="H323">
        <f t="shared" si="28"/>
        <v>8.363911893820859</v>
      </c>
      <c r="I323">
        <f t="shared" si="24"/>
        <v>1102.1282129890001</v>
      </c>
    </row>
    <row r="324" spans="1:9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 t="shared" si="25"/>
        <v>7.4745539537683614</v>
      </c>
      <c r="F324">
        <f t="shared" si="26"/>
        <v>10.948261865488552</v>
      </c>
      <c r="G324">
        <f t="shared" si="27"/>
        <v>2.5445892805999999</v>
      </c>
      <c r="H324">
        <f t="shared" si="28"/>
        <v>8.5610700461896787</v>
      </c>
      <c r="I324">
        <f t="shared" ref="I324:I325" si="29">I323+B324</f>
        <v>1123.9126200590001</v>
      </c>
    </row>
    <row r="325" spans="1:9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 t="shared" si="25"/>
        <v>7.4069425911440163</v>
      </c>
      <c r="F325">
        <f t="shared" si="26"/>
        <v>11.3889513283947</v>
      </c>
      <c r="G325">
        <f t="shared" si="27"/>
        <v>2.4440401729999999</v>
      </c>
      <c r="H325">
        <f t="shared" si="28"/>
        <v>8.6112735430883607</v>
      </c>
      <c r="I325">
        <f t="shared" si="29"/>
        <v>1144.958918539</v>
      </c>
    </row>
    <row r="326" spans="1:9" x14ac:dyDescent="0.2">
      <c r="A326">
        <v>13</v>
      </c>
      <c r="B326">
        <v>20.489394829999998</v>
      </c>
      <c r="C326">
        <v>2.2350072669999999</v>
      </c>
      <c r="D326">
        <v>2.405210002</v>
      </c>
      <c r="E326">
        <f t="shared" si="25"/>
        <v>9.167484657668453</v>
      </c>
      <c r="F326">
        <f t="shared" si="26"/>
        <v>8.5187550413321453</v>
      </c>
      <c r="G326">
        <f t="shared" si="27"/>
        <v>2.3030883609999999</v>
      </c>
      <c r="H326">
        <f t="shared" si="28"/>
        <v>8.8964866380999439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 t="shared" si="25"/>
        <v>8.0979482941155254</v>
      </c>
      <c r="F327">
        <f t="shared" si="26"/>
        <v>10.637287769911932</v>
      </c>
      <c r="G327">
        <f t="shared" si="27"/>
        <v>1.5309250487999999</v>
      </c>
      <c r="H327">
        <f t="shared" si="28"/>
        <v>8.9528390568456686</v>
      </c>
    </row>
    <row r="328" spans="1:9" x14ac:dyDescent="0.2">
      <c r="A328">
        <v>57</v>
      </c>
      <c r="B328">
        <v>23.60895816</v>
      </c>
      <c r="C328">
        <v>2.9815168330000001</v>
      </c>
      <c r="D328">
        <v>1.9365002520000001</v>
      </c>
      <c r="E328">
        <f t="shared" si="25"/>
        <v>7.9184386613858839</v>
      </c>
      <c r="F328">
        <f t="shared" si="26"/>
        <v>12.191559559890003</v>
      </c>
      <c r="G328">
        <f t="shared" si="27"/>
        <v>2.5635102006000001</v>
      </c>
      <c r="H328">
        <f t="shared" si="28"/>
        <v>9.2096213053781586</v>
      </c>
    </row>
    <row r="329" spans="1:9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 t="shared" si="25"/>
        <v>8.1437001709251291</v>
      </c>
      <c r="F329">
        <f t="shared" si="26"/>
        <v>11.903574851246072</v>
      </c>
      <c r="G329">
        <f t="shared" si="27"/>
        <v>2.4480933919999996</v>
      </c>
      <c r="H329">
        <f t="shared" si="28"/>
        <v>9.3214077185826589</v>
      </c>
    </row>
    <row r="330" spans="1:9" x14ac:dyDescent="0.2">
      <c r="A330">
        <v>16</v>
      </c>
      <c r="B330">
        <v>20.38039934</v>
      </c>
      <c r="C330">
        <v>2.0648170779999999</v>
      </c>
      <c r="D330">
        <v>2.34285568</v>
      </c>
      <c r="E330">
        <f t="shared" si="25"/>
        <v>9.8703171129040808</v>
      </c>
      <c r="F330">
        <f t="shared" si="26"/>
        <v>8.6989563693483678</v>
      </c>
      <c r="G330">
        <f t="shared" si="27"/>
        <v>2.1760325187999996</v>
      </c>
      <c r="H330">
        <f t="shared" si="28"/>
        <v>9.3658523776285421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 t="shared" si="25"/>
        <v>9.0180999227777754</v>
      </c>
      <c r="F331">
        <f t="shared" si="26"/>
        <v>10.689597062727694</v>
      </c>
      <c r="G331">
        <f t="shared" si="27"/>
        <v>2.6459179046000001</v>
      </c>
      <c r="H331">
        <f t="shared" si="28"/>
        <v>9.6197856198595524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 t="shared" si="25"/>
        <v>8.783767751718047</v>
      </c>
      <c r="F332">
        <f t="shared" si="26"/>
        <v>11.273724838918966</v>
      </c>
      <c r="G332">
        <f t="shared" si="27"/>
        <v>2.6842169128000002</v>
      </c>
      <c r="H332">
        <f t="shared" si="28"/>
        <v>9.6349743594388091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25"/>
        <v>8.9604820125008544</v>
      </c>
      <c r="F333">
        <f t="shared" si="26"/>
        <v>11.215510267758807</v>
      </c>
      <c r="G333">
        <f t="shared" si="27"/>
        <v>2.6409003078</v>
      </c>
      <c r="H333">
        <f t="shared" si="28"/>
        <v>9.7441594118473756</v>
      </c>
    </row>
    <row r="334" spans="1:9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 t="shared" si="25"/>
        <v>8.5826030068666412</v>
      </c>
      <c r="F334">
        <f t="shared" si="26"/>
        <v>13.010393978709674</v>
      </c>
      <c r="G334">
        <f t="shared" si="27"/>
        <v>2.4665925914</v>
      </c>
      <c r="H334">
        <f t="shared" si="28"/>
        <v>9.9350732810280995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 t="shared" si="25"/>
        <v>8.6668479159726939</v>
      </c>
      <c r="F335">
        <f t="shared" si="26"/>
        <v>12.734412191385355</v>
      </c>
      <c r="G335">
        <f t="shared" si="27"/>
        <v>2.4999066261999996</v>
      </c>
      <c r="H335">
        <f t="shared" si="28"/>
        <v>9.93638007902649</v>
      </c>
    </row>
    <row r="336" spans="1:9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 t="shared" si="25"/>
        <v>8.8517669775103887</v>
      </c>
      <c r="F336">
        <f t="shared" si="26"/>
        <v>12.65451012673857</v>
      </c>
      <c r="G336">
        <f t="shared" si="27"/>
        <v>1.2430639865999999</v>
      </c>
      <c r="H336">
        <f t="shared" si="28"/>
        <v>10.061135448230514</v>
      </c>
    </row>
    <row r="337" spans="1:8" x14ac:dyDescent="0.2">
      <c r="A337">
        <v>38</v>
      </c>
      <c r="B337">
        <v>23.408392060000001</v>
      </c>
      <c r="C337">
        <v>2.199552814</v>
      </c>
      <c r="D337">
        <v>2.4166995670000002</v>
      </c>
      <c r="E337">
        <f t="shared" si="25"/>
        <v>10.642341439135819</v>
      </c>
      <c r="F337">
        <f t="shared" si="26"/>
        <v>9.6860993313530876</v>
      </c>
      <c r="G337">
        <f t="shared" si="27"/>
        <v>2.2864115152000002</v>
      </c>
      <c r="H337">
        <f t="shared" si="28"/>
        <v>10.238048533425266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25"/>
        <v>9.5413882811717112</v>
      </c>
      <c r="F338">
        <f t="shared" si="26"/>
        <v>12.039352289875417</v>
      </c>
      <c r="G338">
        <f t="shared" si="27"/>
        <v>2.6267442736</v>
      </c>
      <c r="H338">
        <f t="shared" si="28"/>
        <v>10.404927580766079</v>
      </c>
    </row>
    <row r="339" spans="1:8" x14ac:dyDescent="0.2">
      <c r="A339">
        <v>37</v>
      </c>
      <c r="B339">
        <v>23.54671033</v>
      </c>
      <c r="C339">
        <v>2.1870253810000002</v>
      </c>
      <c r="D339">
        <v>2.3754955130000002</v>
      </c>
      <c r="E339">
        <f t="shared" si="25"/>
        <v>10.766546440002196</v>
      </c>
      <c r="F339">
        <f t="shared" si="26"/>
        <v>9.9123362688498577</v>
      </c>
      <c r="G339">
        <f t="shared" si="27"/>
        <v>2.2624134338000004</v>
      </c>
      <c r="H339">
        <f t="shared" si="28"/>
        <v>10.407783996601548</v>
      </c>
    </row>
    <row r="340" spans="1:8" x14ac:dyDescent="0.2">
      <c r="A340">
        <v>440</v>
      </c>
      <c r="B340">
        <v>13.19701944</v>
      </c>
      <c r="C340">
        <v>1.425460306</v>
      </c>
      <c r="D340">
        <v>0.99313376499999995</v>
      </c>
      <c r="E340">
        <f t="shared" si="25"/>
        <v>9.2580757138248924</v>
      </c>
      <c r="F340">
        <f t="shared" si="26"/>
        <v>13.288259754213472</v>
      </c>
      <c r="G340">
        <f t="shared" si="27"/>
        <v>1.2525296895999998</v>
      </c>
      <c r="H340">
        <f t="shared" si="28"/>
        <v>10.536292711923275</v>
      </c>
    </row>
    <row r="341" spans="1:8" x14ac:dyDescent="0.2">
      <c r="A341">
        <v>349</v>
      </c>
      <c r="B341">
        <v>16.491681509999999</v>
      </c>
      <c r="C341">
        <v>1.748757358</v>
      </c>
      <c r="D341">
        <v>1.2549717309999999</v>
      </c>
      <c r="E341">
        <f t="shared" si="25"/>
        <v>9.430514436182861</v>
      </c>
      <c r="F341">
        <f t="shared" si="26"/>
        <v>13.141078083773985</v>
      </c>
      <c r="G341">
        <f t="shared" si="27"/>
        <v>1.5512431071999999</v>
      </c>
      <c r="H341">
        <f t="shared" si="28"/>
        <v>10.631268196103415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25"/>
        <v>10.155584466197819</v>
      </c>
      <c r="F342">
        <f t="shared" si="26"/>
        <v>12.154872402100189</v>
      </c>
      <c r="G342">
        <f t="shared" si="27"/>
        <v>2.6371331121999999</v>
      </c>
      <c r="H342">
        <f t="shared" si="28"/>
        <v>10.870816746934782</v>
      </c>
    </row>
    <row r="343" spans="1:8" x14ac:dyDescent="0.2">
      <c r="A343">
        <v>340</v>
      </c>
      <c r="B343">
        <v>20.540241340000001</v>
      </c>
      <c r="C343">
        <v>1.806236728</v>
      </c>
      <c r="D343">
        <v>2.000656556</v>
      </c>
      <c r="E343">
        <f t="shared" si="25"/>
        <v>11.371843469678357</v>
      </c>
      <c r="F343">
        <f t="shared" si="26"/>
        <v>10.266750321737881</v>
      </c>
      <c r="G343">
        <f t="shared" si="27"/>
        <v>1.8840046591999999</v>
      </c>
      <c r="H343">
        <f t="shared" si="28"/>
        <v>10.902436594144067</v>
      </c>
    </row>
    <row r="344" spans="1:8" x14ac:dyDescent="0.2">
      <c r="A344">
        <v>331</v>
      </c>
      <c r="B344">
        <v>17.561453029999999</v>
      </c>
      <c r="C344">
        <v>1.7724711630000001</v>
      </c>
      <c r="D344">
        <v>1.3445268159999999</v>
      </c>
      <c r="E344">
        <f t="shared" si="25"/>
        <v>9.9078920981012306</v>
      </c>
      <c r="F344">
        <f t="shared" si="26"/>
        <v>13.061437541458451</v>
      </c>
      <c r="G344">
        <f t="shared" si="27"/>
        <v>1.6012934242000001</v>
      </c>
      <c r="H344">
        <f t="shared" si="28"/>
        <v>10.967042494896669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25"/>
        <v>10.468193249393684</v>
      </c>
      <c r="F345">
        <f t="shared" si="26"/>
        <v>12.03968011419798</v>
      </c>
      <c r="G345">
        <f t="shared" si="27"/>
        <v>2.6565087692000002</v>
      </c>
      <c r="H345">
        <f t="shared" si="28"/>
        <v>11.044847534546584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25"/>
        <v>10.378095704909185</v>
      </c>
      <c r="F346">
        <f t="shared" si="26"/>
        <v>12.223021185879487</v>
      </c>
      <c r="G346">
        <f t="shared" si="27"/>
        <v>2.6471109775999997</v>
      </c>
      <c r="H346">
        <f t="shared" si="28"/>
        <v>11.044938654785021</v>
      </c>
    </row>
    <row r="347" spans="1:8" x14ac:dyDescent="0.2">
      <c r="A347">
        <v>35</v>
      </c>
      <c r="B347">
        <v>24.966880700000001</v>
      </c>
      <c r="C347">
        <v>2.0874074939999998</v>
      </c>
      <c r="D347">
        <v>2.4464773260000001</v>
      </c>
      <c r="E347">
        <f t="shared" si="25"/>
        <v>11.96071240127492</v>
      </c>
      <c r="F347">
        <f t="shared" si="26"/>
        <v>10.205236907231406</v>
      </c>
      <c r="G347">
        <f t="shared" si="27"/>
        <v>2.2310354268000001</v>
      </c>
      <c r="H347">
        <f t="shared" si="28"/>
        <v>11.190714589328726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 t="shared" si="25"/>
        <v>10.457251834242651</v>
      </c>
      <c r="F348">
        <f t="shared" si="26"/>
        <v>12.670471087417029</v>
      </c>
      <c r="G348">
        <f t="shared" si="27"/>
        <v>1.6882626749999998</v>
      </c>
      <c r="H348">
        <f t="shared" si="28"/>
        <v>11.24278703845656</v>
      </c>
    </row>
    <row r="349" spans="1:8" x14ac:dyDescent="0.2">
      <c r="A349">
        <v>365</v>
      </c>
      <c r="B349">
        <v>14.064747150000001</v>
      </c>
      <c r="C349">
        <v>1.405596195</v>
      </c>
      <c r="D349">
        <v>1.004523898</v>
      </c>
      <c r="E349">
        <f t="shared" si="25"/>
        <v>10.006250159207354</v>
      </c>
      <c r="F349">
        <f t="shared" si="26"/>
        <v>14.001406216420349</v>
      </c>
      <c r="G349">
        <f t="shared" si="27"/>
        <v>1.2451672761999999</v>
      </c>
      <c r="H349">
        <f t="shared" si="28"/>
        <v>11.295468021712537</v>
      </c>
    </row>
    <row r="350" spans="1:8" x14ac:dyDescent="0.2">
      <c r="A350">
        <v>332</v>
      </c>
      <c r="B350">
        <v>18.412130229999999</v>
      </c>
      <c r="C350">
        <v>1.8127219649999999</v>
      </c>
      <c r="D350">
        <v>1.3542841990000001</v>
      </c>
      <c r="E350">
        <f t="shared" si="25"/>
        <v>10.157172796215331</v>
      </c>
      <c r="F350">
        <f t="shared" si="26"/>
        <v>13.595470022906174</v>
      </c>
      <c r="G350">
        <f t="shared" si="27"/>
        <v>1.6293468585999999</v>
      </c>
      <c r="H350">
        <f t="shared" si="28"/>
        <v>11.300313455552637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 t="shared" si="25"/>
        <v>11.024659908203192</v>
      </c>
      <c r="F351">
        <f t="shared" si="26"/>
        <v>11.783519165481925</v>
      </c>
      <c r="G351">
        <f t="shared" si="27"/>
        <v>1.6511573072000001</v>
      </c>
      <c r="H351">
        <f t="shared" si="28"/>
        <v>11.316164546238941</v>
      </c>
    </row>
    <row r="352" spans="1:8" x14ac:dyDescent="0.2">
      <c r="A352">
        <v>34</v>
      </c>
      <c r="B352">
        <v>24.93054798</v>
      </c>
      <c r="C352">
        <v>2.105194719</v>
      </c>
      <c r="D352">
        <v>2.279027734</v>
      </c>
      <c r="E352">
        <f t="shared" si="25"/>
        <v>11.842395268710533</v>
      </c>
      <c r="F352">
        <f t="shared" si="26"/>
        <v>10.939115662380965</v>
      </c>
      <c r="G352">
        <f t="shared" si="27"/>
        <v>2.174727925</v>
      </c>
      <c r="H352">
        <f t="shared" si="28"/>
        <v>11.463754933849943</v>
      </c>
    </row>
    <row r="353" spans="1:8" x14ac:dyDescent="0.2">
      <c r="A353">
        <v>12</v>
      </c>
      <c r="B353">
        <v>25.00141515</v>
      </c>
      <c r="C353">
        <v>2.0685837440000001</v>
      </c>
      <c r="D353">
        <v>2.338084217</v>
      </c>
      <c r="E353">
        <f t="shared" si="25"/>
        <v>12.086247522014752</v>
      </c>
      <c r="F353">
        <f t="shared" si="26"/>
        <v>10.69312002032132</v>
      </c>
      <c r="G353">
        <f t="shared" si="27"/>
        <v>2.1763839331999999</v>
      </c>
      <c r="H353">
        <f t="shared" si="28"/>
        <v>11.487594063074937</v>
      </c>
    </row>
    <row r="354" spans="1:8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 t="shared" si="25"/>
        <v>10.208371659800328</v>
      </c>
      <c r="F354">
        <f t="shared" si="26"/>
        <v>14.392959454323522</v>
      </c>
      <c r="G354">
        <f t="shared" si="27"/>
        <v>2.5137445431999996</v>
      </c>
      <c r="H354">
        <f t="shared" si="28"/>
        <v>11.551792050052258</v>
      </c>
    </row>
    <row r="355" spans="1:8" x14ac:dyDescent="0.2">
      <c r="A355">
        <v>141</v>
      </c>
      <c r="B355">
        <v>30.120456239999999</v>
      </c>
      <c r="C355">
        <v>2.909360001</v>
      </c>
      <c r="D355">
        <v>1.9140666639999999</v>
      </c>
      <c r="E355">
        <f t="shared" si="25"/>
        <v>10.352949181141918</v>
      </c>
      <c r="F355">
        <f t="shared" si="26"/>
        <v>15.736367393314573</v>
      </c>
      <c r="G355">
        <f t="shared" si="27"/>
        <v>2.5112426661999998</v>
      </c>
      <c r="H355">
        <f t="shared" si="28"/>
        <v>11.994243585219953</v>
      </c>
    </row>
    <row r="356" spans="1:8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 t="shared" si="25"/>
        <v>11.515994259602362</v>
      </c>
      <c r="F356">
        <f t="shared" si="26"/>
        <v>13.344349564742245</v>
      </c>
      <c r="G356">
        <f t="shared" si="27"/>
        <v>2.6542750125999999</v>
      </c>
      <c r="H356">
        <f t="shared" si="28"/>
        <v>12.183728082615792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 t="shared" si="25"/>
        <v>11.277057531214913</v>
      </c>
      <c r="F357">
        <f t="shared" si="26"/>
        <v>14.592780117344185</v>
      </c>
      <c r="G357">
        <f t="shared" si="27"/>
        <v>0.85115237240000008</v>
      </c>
      <c r="H357">
        <f t="shared" si="28"/>
        <v>12.404457206915023</v>
      </c>
    </row>
    <row r="358" spans="1:8" x14ac:dyDescent="0.2">
      <c r="A358">
        <v>106</v>
      </c>
      <c r="B358">
        <v>31.60796332</v>
      </c>
      <c r="C358">
        <v>2.9362140440000002</v>
      </c>
      <c r="D358">
        <v>1.960379385</v>
      </c>
      <c r="E358">
        <f t="shared" si="25"/>
        <v>10.764870287501424</v>
      </c>
      <c r="F358">
        <f t="shared" si="26"/>
        <v>16.123390993524449</v>
      </c>
      <c r="G358">
        <f t="shared" si="27"/>
        <v>2.5458801804000002</v>
      </c>
      <c r="H358">
        <f t="shared" si="28"/>
        <v>12.415338146445627</v>
      </c>
    </row>
    <row r="359" spans="1:8" x14ac:dyDescent="0.2">
      <c r="A359">
        <v>336</v>
      </c>
      <c r="B359">
        <v>27.064951740000001</v>
      </c>
      <c r="C359">
        <v>1.828408158</v>
      </c>
      <c r="D359">
        <v>2.7019650149999999</v>
      </c>
      <c r="E359">
        <f t="shared" si="25"/>
        <v>14.802467174290523</v>
      </c>
      <c r="F359">
        <f t="shared" si="26"/>
        <v>10.016766164531557</v>
      </c>
      <c r="G359">
        <f t="shared" si="27"/>
        <v>2.1778309008000001</v>
      </c>
      <c r="H359">
        <f t="shared" si="28"/>
        <v>12.427480815915512</v>
      </c>
    </row>
    <row r="360" spans="1:8" x14ac:dyDescent="0.2">
      <c r="A360">
        <v>351</v>
      </c>
      <c r="B360">
        <v>19.352131419999999</v>
      </c>
      <c r="C360">
        <v>1.7553891699999999</v>
      </c>
      <c r="D360">
        <v>1.2517586789999999</v>
      </c>
      <c r="E360">
        <f t="shared" si="25"/>
        <v>11.024410854716621</v>
      </c>
      <c r="F360">
        <f t="shared" si="26"/>
        <v>15.459953859045703</v>
      </c>
      <c r="G360">
        <f t="shared" si="27"/>
        <v>1.5539369735999999</v>
      </c>
      <c r="H360">
        <f t="shared" si="28"/>
        <v>12.453614109693902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 t="shared" si="25"/>
        <v>11.351007582351857</v>
      </c>
      <c r="F361">
        <f t="shared" si="26"/>
        <v>14.615366201503983</v>
      </c>
      <c r="G361">
        <f t="shared" si="27"/>
        <v>1.6116775407999999</v>
      </c>
      <c r="H361">
        <f t="shared" si="28"/>
        <v>12.464600660767614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 t="shared" si="25"/>
        <v>11.15040862885037</v>
      </c>
      <c r="F362">
        <f t="shared" si="26"/>
        <v>16.302498936542616</v>
      </c>
      <c r="G362">
        <f t="shared" si="27"/>
        <v>1.6141002805999998</v>
      </c>
      <c r="H362">
        <f t="shared" si="28"/>
        <v>12.763925617026501</v>
      </c>
    </row>
    <row r="363" spans="1:8" x14ac:dyDescent="0.2">
      <c r="A363">
        <v>337</v>
      </c>
      <c r="B363">
        <v>27.158512959999999</v>
      </c>
      <c r="C363">
        <v>1.727884905</v>
      </c>
      <c r="D363">
        <v>2.727223972</v>
      </c>
      <c r="E363">
        <f t="shared" si="25"/>
        <v>15.717778933892589</v>
      </c>
      <c r="F363">
        <f t="shared" si="26"/>
        <v>9.9582994425219145</v>
      </c>
      <c r="G363">
        <f t="shared" si="27"/>
        <v>2.1276205317999999</v>
      </c>
      <c r="H363">
        <f t="shared" si="28"/>
        <v>12.764735324782507</v>
      </c>
    </row>
    <row r="364" spans="1:8" x14ac:dyDescent="0.2">
      <c r="A364">
        <v>103</v>
      </c>
      <c r="B364">
        <v>32.104149210000003</v>
      </c>
      <c r="C364">
        <v>2.923595809</v>
      </c>
      <c r="D364">
        <v>1.8713415440000001</v>
      </c>
      <c r="E364">
        <f t="shared" si="25"/>
        <v>10.981049128327028</v>
      </c>
      <c r="F364">
        <f t="shared" si="26"/>
        <v>17.155686685273526</v>
      </c>
      <c r="G364">
        <f t="shared" si="27"/>
        <v>2.5026941030000001</v>
      </c>
      <c r="H364">
        <f t="shared" si="28"/>
        <v>12.82783587954936</v>
      </c>
    </row>
    <row r="365" spans="1:8" x14ac:dyDescent="0.2">
      <c r="A365">
        <v>478</v>
      </c>
      <c r="B365">
        <v>12.459234479999999</v>
      </c>
      <c r="C365">
        <v>0.82359975200000002</v>
      </c>
      <c r="D365">
        <v>1.182302516</v>
      </c>
      <c r="E365">
        <f t="shared" si="25"/>
        <v>15.12777832890848</v>
      </c>
      <c r="F365">
        <f t="shared" si="26"/>
        <v>10.538110433996572</v>
      </c>
      <c r="G365">
        <f t="shared" si="27"/>
        <v>0.96708085760000007</v>
      </c>
      <c r="H365">
        <f t="shared" si="28"/>
        <v>12.8833430856237</v>
      </c>
    </row>
    <row r="366" spans="1:8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 t="shared" si="25"/>
        <v>11.365989360971748</v>
      </c>
      <c r="F366">
        <f t="shared" si="26"/>
        <v>16.133368069011869</v>
      </c>
      <c r="G366">
        <f t="shared" si="27"/>
        <v>1.2854721574000001</v>
      </c>
      <c r="H366">
        <f t="shared" si="28"/>
        <v>12.889520612809502</v>
      </c>
    </row>
    <row r="367" spans="1:8" x14ac:dyDescent="0.2">
      <c r="A367">
        <v>325</v>
      </c>
      <c r="B367">
        <v>21.171703999999998</v>
      </c>
      <c r="C367">
        <v>1.831347643</v>
      </c>
      <c r="D367">
        <v>1.344390864</v>
      </c>
      <c r="E367">
        <f t="shared" si="25"/>
        <v>11.560723645739827</v>
      </c>
      <c r="F367">
        <f t="shared" si="26"/>
        <v>15.748176045326055</v>
      </c>
      <c r="G367">
        <f t="shared" si="27"/>
        <v>1.6365649313999997</v>
      </c>
      <c r="H367">
        <f t="shared" si="28"/>
        <v>12.936672168508867</v>
      </c>
    </row>
    <row r="368" spans="1:8" x14ac:dyDescent="0.2">
      <c r="A368">
        <v>324</v>
      </c>
      <c r="B368">
        <v>21.012759939999999</v>
      </c>
      <c r="C368">
        <v>1.837462803</v>
      </c>
      <c r="D368">
        <v>1.245036786</v>
      </c>
      <c r="E368">
        <f t="shared" si="25"/>
        <v>11.435747110468172</v>
      </c>
      <c r="F368">
        <f t="shared" si="26"/>
        <v>16.877220156288619</v>
      </c>
      <c r="G368">
        <f t="shared" si="27"/>
        <v>1.6004923961999999</v>
      </c>
      <c r="H368">
        <f t="shared" si="28"/>
        <v>13.128934564069127</v>
      </c>
    </row>
    <row r="369" spans="1:8" x14ac:dyDescent="0.2">
      <c r="A369">
        <v>437</v>
      </c>
      <c r="B369">
        <v>16.10730332</v>
      </c>
      <c r="C369">
        <v>1.3707018959999999</v>
      </c>
      <c r="D369">
        <v>0.96713448400000002</v>
      </c>
      <c r="E369">
        <f t="shared" si="25"/>
        <v>11.751135215472118</v>
      </c>
      <c r="F369">
        <f t="shared" si="26"/>
        <v>16.654667563275513</v>
      </c>
      <c r="G369">
        <f t="shared" si="27"/>
        <v>1.2092749312</v>
      </c>
      <c r="H369">
        <f t="shared" si="28"/>
        <v>13.319802556409764</v>
      </c>
    </row>
    <row r="370" spans="1:8" x14ac:dyDescent="0.2">
      <c r="A370">
        <v>364</v>
      </c>
      <c r="B370">
        <v>17.652333710000001</v>
      </c>
      <c r="C370">
        <v>1.468297524</v>
      </c>
      <c r="D370">
        <v>1.0151904629999999</v>
      </c>
      <c r="E370">
        <f t="shared" si="25"/>
        <v>12.0223138849344</v>
      </c>
      <c r="F370">
        <f t="shared" si="26"/>
        <v>17.388198917703978</v>
      </c>
      <c r="G370">
        <f t="shared" si="27"/>
        <v>1.2870546996000001</v>
      </c>
      <c r="H370">
        <f t="shared" si="28"/>
        <v>13.715294086169079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 t="shared" si="25"/>
        <v>14.090528551813188</v>
      </c>
      <c r="F371">
        <f t="shared" si="26"/>
        <v>13.192274467110932</v>
      </c>
      <c r="G371">
        <f t="shared" si="27"/>
        <v>2.2020292856000001</v>
      </c>
      <c r="H371">
        <f t="shared" si="28"/>
        <v>13.716937325731267</v>
      </c>
    </row>
    <row r="372" spans="1:8" x14ac:dyDescent="0.2">
      <c r="A372">
        <v>360</v>
      </c>
      <c r="B372">
        <v>22.591751429999999</v>
      </c>
      <c r="C372">
        <v>1.3637958530000001</v>
      </c>
      <c r="D372">
        <v>1.8973113290000001</v>
      </c>
      <c r="E372">
        <f t="shared" si="25"/>
        <v>16.565346917798554</v>
      </c>
      <c r="F372">
        <f t="shared" si="26"/>
        <v>11.907245313244001</v>
      </c>
      <c r="G372">
        <f t="shared" si="27"/>
        <v>1.5772020434</v>
      </c>
      <c r="H372">
        <f t="shared" si="28"/>
        <v>14.323942531356726</v>
      </c>
    </row>
    <row r="373" spans="1:8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 t="shared" si="25"/>
        <v>14.640364358830823</v>
      </c>
      <c r="F373">
        <f t="shared" si="26"/>
        <v>14.693622143654967</v>
      </c>
      <c r="G373">
        <f t="shared" si="27"/>
        <v>0.93663649659999992</v>
      </c>
      <c r="H373">
        <f t="shared" si="28"/>
        <v>14.661621076959431</v>
      </c>
    </row>
    <row r="374" spans="1:8" x14ac:dyDescent="0.2">
      <c r="A374">
        <v>471</v>
      </c>
      <c r="B374">
        <v>17.18769065</v>
      </c>
      <c r="C374">
        <v>1.3166539349999999</v>
      </c>
      <c r="D374">
        <v>0.93759076299999999</v>
      </c>
      <c r="E374">
        <f t="shared" si="25"/>
        <v>13.054068493707879</v>
      </c>
      <c r="F374">
        <f t="shared" si="26"/>
        <v>18.331761924578604</v>
      </c>
      <c r="G374">
        <f t="shared" si="27"/>
        <v>1.1650286662</v>
      </c>
      <c r="H374">
        <f t="shared" si="28"/>
        <v>14.753019516731269</v>
      </c>
    </row>
    <row r="375" spans="1:8" x14ac:dyDescent="0.2">
      <c r="A375">
        <v>326</v>
      </c>
      <c r="B375">
        <v>23.404466039999999</v>
      </c>
      <c r="C375">
        <v>1.746355061</v>
      </c>
      <c r="D375">
        <v>1.2666269290000001</v>
      </c>
      <c r="E375">
        <f t="shared" si="25"/>
        <v>13.401894358526441</v>
      </c>
      <c r="F375">
        <f t="shared" si="26"/>
        <v>18.477789713880302</v>
      </c>
      <c r="G375">
        <f t="shared" si="27"/>
        <v>1.5544638082</v>
      </c>
      <c r="H375">
        <f t="shared" si="28"/>
        <v>15.056295242474208</v>
      </c>
    </row>
    <row r="376" spans="1:8" x14ac:dyDescent="0.2">
      <c r="A376">
        <v>366</v>
      </c>
      <c r="B376">
        <v>18.999436119999999</v>
      </c>
      <c r="C376">
        <v>1.451942796</v>
      </c>
      <c r="D376">
        <v>0.94147349499999999</v>
      </c>
      <c r="E376">
        <f t="shared" si="25"/>
        <v>13.085526628419593</v>
      </c>
      <c r="F376">
        <f t="shared" si="26"/>
        <v>20.180532134895628</v>
      </c>
      <c r="G376">
        <f t="shared" si="27"/>
        <v>1.2477550756</v>
      </c>
      <c r="H376">
        <f t="shared" si="28"/>
        <v>15.226895479358287</v>
      </c>
    </row>
    <row r="377" spans="1:8" x14ac:dyDescent="0.2">
      <c r="A377">
        <v>352</v>
      </c>
      <c r="B377">
        <v>23.570141360000001</v>
      </c>
      <c r="C377">
        <v>1.7598374640000001</v>
      </c>
      <c r="D377">
        <v>1.228989806</v>
      </c>
      <c r="E377">
        <f t="shared" si="25"/>
        <v>13.39336264976798</v>
      </c>
      <c r="F377">
        <f t="shared" si="26"/>
        <v>19.178467750447723</v>
      </c>
      <c r="G377">
        <f t="shared" si="27"/>
        <v>1.5474984007999999</v>
      </c>
      <c r="H377">
        <f t="shared" si="28"/>
        <v>15.231124857909451</v>
      </c>
    </row>
    <row r="378" spans="1:8" x14ac:dyDescent="0.2">
      <c r="A378">
        <v>347</v>
      </c>
      <c r="B378">
        <v>23.93097032</v>
      </c>
      <c r="C378">
        <v>1.722335626</v>
      </c>
      <c r="D378">
        <v>1.31288881</v>
      </c>
      <c r="E378">
        <f t="shared" si="25"/>
        <v>13.894487206060964</v>
      </c>
      <c r="F378">
        <f t="shared" si="26"/>
        <v>18.227720533317669</v>
      </c>
      <c r="G378">
        <f t="shared" si="27"/>
        <v>1.5585568996000001</v>
      </c>
      <c r="H378">
        <f t="shared" si="28"/>
        <v>15.354569554786114</v>
      </c>
    </row>
    <row r="379" spans="1:8" x14ac:dyDescent="0.2">
      <c r="A379">
        <v>362</v>
      </c>
      <c r="B379">
        <v>24.617279440000001</v>
      </c>
      <c r="C379">
        <v>1.4686367279999999</v>
      </c>
      <c r="D379">
        <v>1.797594666</v>
      </c>
      <c r="E379">
        <f t="shared" si="25"/>
        <v>16.761993603090662</v>
      </c>
      <c r="F379">
        <f t="shared" si="26"/>
        <v>13.694566358932443</v>
      </c>
      <c r="G379">
        <f t="shared" si="27"/>
        <v>1.6002199032</v>
      </c>
      <c r="H379">
        <f t="shared" si="28"/>
        <v>15.383685323980915</v>
      </c>
    </row>
    <row r="380" spans="1:8" x14ac:dyDescent="0.2">
      <c r="A380">
        <v>346</v>
      </c>
      <c r="B380">
        <v>24.9872397</v>
      </c>
      <c r="C380">
        <v>1.8526515349999999</v>
      </c>
      <c r="D380">
        <v>1.280327394</v>
      </c>
      <c r="E380">
        <f t="shared" si="25"/>
        <v>13.487285238451493</v>
      </c>
      <c r="F380">
        <f t="shared" si="26"/>
        <v>19.516289206259067</v>
      </c>
      <c r="G380">
        <f t="shared" si="27"/>
        <v>1.6237218786000001</v>
      </c>
      <c r="H380">
        <f t="shared" si="28"/>
        <v>15.388866793828271</v>
      </c>
    </row>
    <row r="381" spans="1:8" x14ac:dyDescent="0.2">
      <c r="A381">
        <v>474</v>
      </c>
      <c r="B381">
        <v>20.580896689999999</v>
      </c>
      <c r="C381">
        <v>1.497133694</v>
      </c>
      <c r="D381">
        <v>0.97261824200000002</v>
      </c>
      <c r="E381">
        <f t="shared" si="25"/>
        <v>13.746866276860375</v>
      </c>
      <c r="F381">
        <f t="shared" si="26"/>
        <v>21.160302985557205</v>
      </c>
      <c r="G381">
        <f t="shared" si="27"/>
        <v>1.2873275132000002</v>
      </c>
      <c r="H381">
        <f t="shared" si="28"/>
        <v>15.987304302104617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25"/>
        <v>14.930334034370617</v>
      </c>
      <c r="F382">
        <f t="shared" si="26"/>
        <v>17.960621850552236</v>
      </c>
      <c r="G382">
        <f t="shared" si="27"/>
        <v>1.2627868437999998</v>
      </c>
      <c r="H382">
        <f t="shared" si="28"/>
        <v>16.010865213925346</v>
      </c>
    </row>
    <row r="383" spans="1:8" x14ac:dyDescent="0.2">
      <c r="A383">
        <v>414</v>
      </c>
      <c r="B383">
        <v>20.477273230000002</v>
      </c>
      <c r="C383">
        <v>1.4968749619999999</v>
      </c>
      <c r="D383">
        <v>0.93350734400000002</v>
      </c>
      <c r="E383">
        <f t="shared" si="25"/>
        <v>13.680015866281824</v>
      </c>
      <c r="F383">
        <f t="shared" si="26"/>
        <v>21.935845884464729</v>
      </c>
      <c r="G383">
        <f t="shared" si="27"/>
        <v>1.2715279148</v>
      </c>
      <c r="H383">
        <f t="shared" si="28"/>
        <v>16.104462192024226</v>
      </c>
    </row>
    <row r="384" spans="1:8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 t="shared" si="25"/>
        <v>14.578323464681507</v>
      </c>
      <c r="F384">
        <f t="shared" si="26"/>
        <v>19.225673983355691</v>
      </c>
      <c r="G384">
        <f t="shared" si="27"/>
        <v>1.2344124448</v>
      </c>
      <c r="H384">
        <f t="shared" si="28"/>
        <v>16.13879142576836</v>
      </c>
    </row>
    <row r="385" spans="1:8" x14ac:dyDescent="0.2">
      <c r="A385">
        <v>477</v>
      </c>
      <c r="B385">
        <v>15.994795119999999</v>
      </c>
      <c r="C385">
        <v>0.87181387799999999</v>
      </c>
      <c r="D385">
        <v>1.1462158469999999</v>
      </c>
      <c r="E385">
        <f t="shared" si="25"/>
        <v>18.346570895032254</v>
      </c>
      <c r="F385">
        <f t="shared" si="26"/>
        <v>13.954435512179758</v>
      </c>
      <c r="G385">
        <f t="shared" si="27"/>
        <v>0.98157466559999995</v>
      </c>
      <c r="H385">
        <f t="shared" si="28"/>
        <v>16.295036618760914</v>
      </c>
    </row>
    <row r="386" spans="1:8" x14ac:dyDescent="0.2">
      <c r="A386">
        <v>468</v>
      </c>
      <c r="B386">
        <v>13.68281481</v>
      </c>
      <c r="C386">
        <v>0.74669345200000004</v>
      </c>
      <c r="D386">
        <v>0.95603677300000001</v>
      </c>
      <c r="E386">
        <f t="shared" ref="E386:E449" si="30">$B386/C386</f>
        <v>18.324541046062368</v>
      </c>
      <c r="F386">
        <f t="shared" ref="F386:F449" si="31">$B386/D386</f>
        <v>14.312017274256039</v>
      </c>
      <c r="G386">
        <f t="shared" ref="G386:G449" si="32">$L$5*C386+$L$6*D386</f>
        <v>0.83043078040000007</v>
      </c>
      <c r="H386">
        <f t="shared" ref="H386:H449" si="33">B386/G386</f>
        <v>16.47676739945657</v>
      </c>
    </row>
    <row r="387" spans="1:8" x14ac:dyDescent="0.2">
      <c r="A387">
        <v>433</v>
      </c>
      <c r="B387">
        <v>20.738567790000001</v>
      </c>
      <c r="C387">
        <v>1.454489618</v>
      </c>
      <c r="D387">
        <v>0.95063871600000005</v>
      </c>
      <c r="E387">
        <f t="shared" si="30"/>
        <v>14.258312698386</v>
      </c>
      <c r="F387">
        <f t="shared" si="31"/>
        <v>21.815404149813734</v>
      </c>
      <c r="G387">
        <f t="shared" si="32"/>
        <v>1.2529492572000001</v>
      </c>
      <c r="H387">
        <f t="shared" si="33"/>
        <v>16.55180181545823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 t="shared" si="30"/>
        <v>14.875632061212816</v>
      </c>
      <c r="F388">
        <f t="shared" si="31"/>
        <v>19.93355162159088</v>
      </c>
      <c r="G388">
        <f t="shared" si="32"/>
        <v>1.2738890336000002</v>
      </c>
      <c r="H388">
        <f t="shared" si="33"/>
        <v>16.555992487350665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 t="shared" si="30"/>
        <v>15.071357644750446</v>
      </c>
      <c r="F389">
        <f t="shared" si="31"/>
        <v>19.486913737690298</v>
      </c>
      <c r="G389">
        <f t="shared" si="32"/>
        <v>0.85434203740000003</v>
      </c>
      <c r="H389">
        <f t="shared" si="33"/>
        <v>16.573520826730185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 t="shared" si="30"/>
        <v>15.708610718831153</v>
      </c>
      <c r="F390">
        <f t="shared" si="31"/>
        <v>19.1863497623382</v>
      </c>
      <c r="G390">
        <f t="shared" si="32"/>
        <v>1.226087535</v>
      </c>
      <c r="H390">
        <f t="shared" si="33"/>
        <v>16.936588658818721</v>
      </c>
    </row>
    <row r="391" spans="1:8" x14ac:dyDescent="0.2">
      <c r="A391">
        <v>361</v>
      </c>
      <c r="B391">
        <v>28.156468579999999</v>
      </c>
      <c r="C391">
        <v>1.503464798</v>
      </c>
      <c r="D391">
        <v>1.803756403</v>
      </c>
      <c r="E391">
        <f t="shared" si="30"/>
        <v>18.727720540883592</v>
      </c>
      <c r="F391">
        <f t="shared" si="31"/>
        <v>15.609906378250567</v>
      </c>
      <c r="G391">
        <f t="shared" si="32"/>
        <v>1.6235814399999999</v>
      </c>
      <c r="H391">
        <f t="shared" si="33"/>
        <v>17.342196631663885</v>
      </c>
    </row>
    <row r="392" spans="1:8" x14ac:dyDescent="0.2">
      <c r="A392">
        <v>472</v>
      </c>
      <c r="B392">
        <v>22.839986369999998</v>
      </c>
      <c r="C392">
        <v>1.4178964190000001</v>
      </c>
      <c r="D392">
        <v>1.0726083179999999</v>
      </c>
      <c r="E392">
        <f t="shared" si="30"/>
        <v>16.108360289186962</v>
      </c>
      <c r="F392">
        <f t="shared" si="31"/>
        <v>21.29387399548397</v>
      </c>
      <c r="G392">
        <f t="shared" si="32"/>
        <v>1.2797811786</v>
      </c>
      <c r="H392">
        <f t="shared" si="33"/>
        <v>17.846790335661527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 t="shared" si="30"/>
        <v>16.65492905724534</v>
      </c>
      <c r="F393">
        <f t="shared" si="31"/>
        <v>21.081871138658911</v>
      </c>
      <c r="G393">
        <f t="shared" si="32"/>
        <v>1.2915873175999999</v>
      </c>
      <c r="H393">
        <f t="shared" si="33"/>
        <v>18.182142484673157</v>
      </c>
    </row>
    <row r="394" spans="1:8" x14ac:dyDescent="0.2">
      <c r="A394">
        <v>392</v>
      </c>
      <c r="B394">
        <v>23.72435531</v>
      </c>
      <c r="C394">
        <v>1.4951482030000001</v>
      </c>
      <c r="D394">
        <v>0.99000700100000005</v>
      </c>
      <c r="E394">
        <f t="shared" si="30"/>
        <v>15.867560996560284</v>
      </c>
      <c r="F394">
        <f t="shared" si="31"/>
        <v>23.963825797227869</v>
      </c>
      <c r="G394">
        <f t="shared" si="32"/>
        <v>1.2930917222</v>
      </c>
      <c r="H394">
        <f t="shared" si="33"/>
        <v>18.347001146706436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 t="shared" si="30"/>
        <v>16.907857538027859</v>
      </c>
      <c r="F395">
        <f t="shared" si="31"/>
        <v>21.068782544091967</v>
      </c>
      <c r="G395">
        <f t="shared" si="32"/>
        <v>1.2198417853999999</v>
      </c>
      <c r="H395">
        <f t="shared" si="33"/>
        <v>18.358091129544942</v>
      </c>
    </row>
    <row r="396" spans="1:8" x14ac:dyDescent="0.2">
      <c r="A396">
        <v>475</v>
      </c>
      <c r="B396">
        <v>17.564449230000001</v>
      </c>
      <c r="C396">
        <v>0.90727916600000003</v>
      </c>
      <c r="D396">
        <v>1.0305140740000001</v>
      </c>
      <c r="E396">
        <f t="shared" si="30"/>
        <v>19.359475989554465</v>
      </c>
      <c r="F396">
        <f t="shared" si="31"/>
        <v>17.04435647523238</v>
      </c>
      <c r="G396">
        <f t="shared" si="32"/>
        <v>0.95657312920000004</v>
      </c>
      <c r="H396">
        <f t="shared" si="33"/>
        <v>18.361846777662965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 t="shared" si="30"/>
        <v>16.870297976120355</v>
      </c>
      <c r="F397">
        <f t="shared" si="31"/>
        <v>21.552245315532218</v>
      </c>
      <c r="G397">
        <f t="shared" si="32"/>
        <v>1.3192995366</v>
      </c>
      <c r="H397">
        <f t="shared" si="33"/>
        <v>18.475744896278467</v>
      </c>
    </row>
    <row r="398" spans="1:8" x14ac:dyDescent="0.2">
      <c r="A398">
        <v>388</v>
      </c>
      <c r="B398">
        <v>23.87449694</v>
      </c>
      <c r="C398">
        <v>1.5022682110000001</v>
      </c>
      <c r="D398">
        <v>0.96412831399999999</v>
      </c>
      <c r="E398">
        <f t="shared" si="30"/>
        <v>15.892299900367124</v>
      </c>
      <c r="F398">
        <f t="shared" si="31"/>
        <v>24.762779594086272</v>
      </c>
      <c r="G398">
        <f t="shared" si="32"/>
        <v>1.2870122522</v>
      </c>
      <c r="H398">
        <f t="shared" si="33"/>
        <v>18.550326074354988</v>
      </c>
    </row>
    <row r="399" spans="1:8" x14ac:dyDescent="0.2">
      <c r="A399">
        <v>356</v>
      </c>
      <c r="B399">
        <v>28.556111869999999</v>
      </c>
      <c r="C399">
        <v>1.342223596</v>
      </c>
      <c r="D399">
        <v>1.807231721</v>
      </c>
      <c r="E399">
        <f t="shared" si="30"/>
        <v>21.275227134361895</v>
      </c>
      <c r="F399">
        <f t="shared" si="31"/>
        <v>15.801024040347729</v>
      </c>
      <c r="G399">
        <f t="shared" si="32"/>
        <v>1.5282268459999999</v>
      </c>
      <c r="H399">
        <f t="shared" si="33"/>
        <v>18.685780808486072</v>
      </c>
    </row>
    <row r="400" spans="1:8" x14ac:dyDescent="0.2">
      <c r="A400">
        <v>367</v>
      </c>
      <c r="B400">
        <v>23.724920480000002</v>
      </c>
      <c r="C400">
        <v>1.4512918450000001</v>
      </c>
      <c r="D400">
        <v>0.98935002000000005</v>
      </c>
      <c r="E400">
        <f t="shared" si="30"/>
        <v>16.347449730209156</v>
      </c>
      <c r="F400">
        <f t="shared" si="31"/>
        <v>23.980310305143572</v>
      </c>
      <c r="G400">
        <f t="shared" si="32"/>
        <v>1.266515115</v>
      </c>
      <c r="H400">
        <f t="shared" si="33"/>
        <v>18.732441641645945</v>
      </c>
    </row>
    <row r="401" spans="1:8" x14ac:dyDescent="0.2">
      <c r="A401">
        <v>348</v>
      </c>
      <c r="B401">
        <v>31.547205980000001</v>
      </c>
      <c r="C401">
        <v>1.8554686</v>
      </c>
      <c r="D401">
        <v>1.3917410589999999</v>
      </c>
      <c r="E401">
        <f t="shared" si="30"/>
        <v>17.002285018458409</v>
      </c>
      <c r="F401">
        <f t="shared" si="31"/>
        <v>22.667439302730237</v>
      </c>
      <c r="G401">
        <f t="shared" si="32"/>
        <v>1.6699775835999997</v>
      </c>
      <c r="H401">
        <f t="shared" si="33"/>
        <v>18.890796074036601</v>
      </c>
    </row>
    <row r="402" spans="1:8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 t="shared" si="30"/>
        <v>17.874258310800887</v>
      </c>
      <c r="F402">
        <f t="shared" si="31"/>
        <v>21.267576554639991</v>
      </c>
      <c r="G402">
        <f t="shared" si="32"/>
        <v>1.2311007846000002</v>
      </c>
      <c r="H402">
        <f t="shared" si="33"/>
        <v>19.092787441961637</v>
      </c>
    </row>
    <row r="403" spans="1:8" x14ac:dyDescent="0.2">
      <c r="A403">
        <v>338</v>
      </c>
      <c r="B403">
        <v>36.545470960000003</v>
      </c>
      <c r="C403">
        <v>1.784013318</v>
      </c>
      <c r="D403">
        <v>2.090719499</v>
      </c>
      <c r="E403">
        <f t="shared" si="30"/>
        <v>20.484976536481216</v>
      </c>
      <c r="F403">
        <f t="shared" si="31"/>
        <v>17.479853695093894</v>
      </c>
      <c r="G403">
        <f t="shared" si="32"/>
        <v>1.9066957903999999</v>
      </c>
      <c r="H403">
        <f t="shared" si="33"/>
        <v>19.166912280397515</v>
      </c>
    </row>
    <row r="404" spans="1:8" x14ac:dyDescent="0.2">
      <c r="A404">
        <v>357</v>
      </c>
      <c r="B404">
        <v>31.08980712</v>
      </c>
      <c r="C404">
        <v>1.3883783139999999</v>
      </c>
      <c r="D404">
        <v>1.8968694509999999</v>
      </c>
      <c r="E404">
        <f t="shared" si="30"/>
        <v>22.392893065599988</v>
      </c>
      <c r="F404">
        <f t="shared" si="31"/>
        <v>16.390061584686251</v>
      </c>
      <c r="G404">
        <f t="shared" si="32"/>
        <v>1.5917747687999999</v>
      </c>
      <c r="H404">
        <f t="shared" si="33"/>
        <v>19.53153657752588</v>
      </c>
    </row>
    <row r="405" spans="1:8" x14ac:dyDescent="0.2">
      <c r="A405">
        <v>416</v>
      </c>
      <c r="B405">
        <v>25.20848947</v>
      </c>
      <c r="C405">
        <v>1.504394113</v>
      </c>
      <c r="D405">
        <v>0.96361560700000004</v>
      </c>
      <c r="E405">
        <f t="shared" si="30"/>
        <v>16.756572797091238</v>
      </c>
      <c r="F405">
        <f t="shared" si="31"/>
        <v>26.160316714338975</v>
      </c>
      <c r="G405">
        <f t="shared" si="32"/>
        <v>1.2880827105999999</v>
      </c>
      <c r="H405">
        <f t="shared" si="33"/>
        <v>19.570551846206886</v>
      </c>
    </row>
    <row r="406" spans="1:8" x14ac:dyDescent="0.2">
      <c r="A406">
        <v>374</v>
      </c>
      <c r="B406">
        <v>26.244619180000001</v>
      </c>
      <c r="C406">
        <v>1.401712576</v>
      </c>
      <c r="D406">
        <v>1.1007922290000001</v>
      </c>
      <c r="E406">
        <f t="shared" si="30"/>
        <v>18.723252990205033</v>
      </c>
      <c r="F406">
        <f t="shared" si="31"/>
        <v>23.841573812563677</v>
      </c>
      <c r="G406">
        <f t="shared" si="32"/>
        <v>1.2813444372</v>
      </c>
      <c r="H406">
        <f t="shared" si="33"/>
        <v>20.482095538144193</v>
      </c>
    </row>
    <row r="407" spans="1:8" x14ac:dyDescent="0.2">
      <c r="A407">
        <v>372</v>
      </c>
      <c r="B407">
        <v>27.401508660000001</v>
      </c>
      <c r="C407">
        <v>1.4890919709999999</v>
      </c>
      <c r="D407">
        <v>1.0525859209999999</v>
      </c>
      <c r="E407">
        <f t="shared" si="30"/>
        <v>18.401488419549072</v>
      </c>
      <c r="F407">
        <f t="shared" si="31"/>
        <v>26.032562390695329</v>
      </c>
      <c r="G407">
        <f t="shared" si="32"/>
        <v>1.3144895509999999</v>
      </c>
      <c r="H407">
        <f t="shared" si="33"/>
        <v>20.845740948761641</v>
      </c>
    </row>
    <row r="408" spans="1:8" x14ac:dyDescent="0.2">
      <c r="A408">
        <v>385</v>
      </c>
      <c r="B408">
        <v>32.009911709999997</v>
      </c>
      <c r="C408">
        <v>1.327133592</v>
      </c>
      <c r="D408">
        <v>1.843012423</v>
      </c>
      <c r="E408">
        <f t="shared" si="30"/>
        <v>24.119585174361255</v>
      </c>
      <c r="F408">
        <f t="shared" si="31"/>
        <v>17.368256073876719</v>
      </c>
      <c r="G408">
        <f t="shared" si="32"/>
        <v>1.5334851243999998</v>
      </c>
      <c r="H408">
        <f t="shared" si="33"/>
        <v>20.87396297536592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 t="shared" si="30"/>
        <v>23.026040689713323</v>
      </c>
      <c r="F409">
        <f t="shared" si="31"/>
        <v>18.356488033167743</v>
      </c>
      <c r="G409">
        <f t="shared" si="32"/>
        <v>0.89223882180000003</v>
      </c>
      <c r="H409">
        <f t="shared" si="33"/>
        <v>20.899465013617053</v>
      </c>
    </row>
    <row r="410" spans="1:8" x14ac:dyDescent="0.2">
      <c r="A410">
        <v>389</v>
      </c>
      <c r="B410">
        <v>25.848554790000001</v>
      </c>
      <c r="C410">
        <v>1.4202827200000001</v>
      </c>
      <c r="D410">
        <v>0.93708655799999996</v>
      </c>
      <c r="E410">
        <f t="shared" si="30"/>
        <v>18.199584087033038</v>
      </c>
      <c r="F410">
        <f t="shared" si="31"/>
        <v>27.583956433190032</v>
      </c>
      <c r="G410">
        <f t="shared" si="32"/>
        <v>1.2270042552</v>
      </c>
      <c r="H410">
        <f t="shared" si="33"/>
        <v>21.066393763880406</v>
      </c>
    </row>
    <row r="411" spans="1:8" x14ac:dyDescent="0.2">
      <c r="A411">
        <v>476</v>
      </c>
      <c r="B411">
        <v>22.430441080000001</v>
      </c>
      <c r="C411">
        <v>0.906374809</v>
      </c>
      <c r="D411">
        <v>1.2026655820000001</v>
      </c>
      <c r="E411">
        <f t="shared" si="30"/>
        <v>24.747423314585966</v>
      </c>
      <c r="F411">
        <f t="shared" si="31"/>
        <v>18.650605301848572</v>
      </c>
      <c r="G411">
        <f t="shared" si="32"/>
        <v>1.0248911182</v>
      </c>
      <c r="H411">
        <f t="shared" si="33"/>
        <v>21.885681982876608</v>
      </c>
    </row>
    <row r="412" spans="1:8" x14ac:dyDescent="0.2">
      <c r="A412">
        <v>390</v>
      </c>
      <c r="B412">
        <v>28.53154163</v>
      </c>
      <c r="C412">
        <v>1.418687722</v>
      </c>
      <c r="D412">
        <v>1.1227539200000001</v>
      </c>
      <c r="E412">
        <f t="shared" si="30"/>
        <v>20.111220522707814</v>
      </c>
      <c r="F412">
        <f t="shared" si="31"/>
        <v>25.412106002711617</v>
      </c>
      <c r="G412">
        <f t="shared" si="32"/>
        <v>1.3003142012</v>
      </c>
      <c r="H412">
        <f t="shared" si="33"/>
        <v>21.942036473699631</v>
      </c>
    </row>
    <row r="413" spans="1:8" x14ac:dyDescent="0.2">
      <c r="A413">
        <v>386</v>
      </c>
      <c r="B413">
        <v>31.534170230000001</v>
      </c>
      <c r="C413">
        <v>1.373329238</v>
      </c>
      <c r="D413">
        <v>1.51703071</v>
      </c>
      <c r="E413">
        <f t="shared" si="30"/>
        <v>22.961842912427677</v>
      </c>
      <c r="F413">
        <f t="shared" si="31"/>
        <v>20.786771172219712</v>
      </c>
      <c r="G413">
        <f t="shared" si="32"/>
        <v>1.4308098268</v>
      </c>
      <c r="H413">
        <f t="shared" si="33"/>
        <v>22.039386115012949</v>
      </c>
    </row>
    <row r="414" spans="1:8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30"/>
        <v>20.103956279844766</v>
      </c>
      <c r="F414">
        <f t="shared" si="31"/>
        <v>25.84798742391812</v>
      </c>
      <c r="G414">
        <f t="shared" si="32"/>
        <v>1.2529664992</v>
      </c>
      <c r="H414">
        <f t="shared" si="33"/>
        <v>22.065330587571385</v>
      </c>
    </row>
    <row r="415" spans="1:8" x14ac:dyDescent="0.2">
      <c r="A415">
        <v>383</v>
      </c>
      <c r="B415">
        <v>40.095694369999997</v>
      </c>
      <c r="C415">
        <v>1.3891195649999999</v>
      </c>
      <c r="D415">
        <v>2.4506431260000001</v>
      </c>
      <c r="E415">
        <f t="shared" si="30"/>
        <v>28.864105999399698</v>
      </c>
      <c r="F415">
        <f t="shared" si="31"/>
        <v>16.361294692240715</v>
      </c>
      <c r="G415">
        <f t="shared" si="32"/>
        <v>1.8137289893999999</v>
      </c>
      <c r="H415">
        <f t="shared" si="33"/>
        <v>22.106772623876989</v>
      </c>
    </row>
    <row r="416" spans="1:8" x14ac:dyDescent="0.2">
      <c r="A416">
        <v>441</v>
      </c>
      <c r="B416">
        <v>22.880262399999999</v>
      </c>
      <c r="C416">
        <v>0.90535282699999997</v>
      </c>
      <c r="D416">
        <v>1.213979522</v>
      </c>
      <c r="E416">
        <f t="shared" si="30"/>
        <v>25.272205175320007</v>
      </c>
      <c r="F416">
        <f t="shared" si="31"/>
        <v>18.847321544852221</v>
      </c>
      <c r="G416">
        <f t="shared" si="32"/>
        <v>1.028803505</v>
      </c>
      <c r="H416">
        <f t="shared" si="33"/>
        <v>22.239681619280642</v>
      </c>
    </row>
    <row r="417" spans="1:8" x14ac:dyDescent="0.2">
      <c r="A417">
        <v>456</v>
      </c>
      <c r="B417">
        <v>23.854153520000001</v>
      </c>
      <c r="C417">
        <v>0.93863929899999998</v>
      </c>
      <c r="D417">
        <v>1.2560828530000001</v>
      </c>
      <c r="E417">
        <f t="shared" si="30"/>
        <v>25.413546551282849</v>
      </c>
      <c r="F417">
        <f t="shared" si="31"/>
        <v>18.990907696118352</v>
      </c>
      <c r="G417">
        <f t="shared" si="32"/>
        <v>1.0656167206</v>
      </c>
      <c r="H417">
        <f t="shared" si="33"/>
        <v>22.385303326104736</v>
      </c>
    </row>
    <row r="418" spans="1:8" x14ac:dyDescent="0.2">
      <c r="A418">
        <v>368</v>
      </c>
      <c r="B418">
        <v>29.606423620000001</v>
      </c>
      <c r="C418">
        <v>1.490793531</v>
      </c>
      <c r="D418">
        <v>1.0554303549999999</v>
      </c>
      <c r="E418">
        <f t="shared" si="30"/>
        <v>19.859506366478861</v>
      </c>
      <c r="F418">
        <f t="shared" si="31"/>
        <v>28.051518017974765</v>
      </c>
      <c r="G418">
        <f t="shared" si="32"/>
        <v>1.3166482606000001</v>
      </c>
      <c r="H418">
        <f t="shared" si="33"/>
        <v>22.486205698178097</v>
      </c>
    </row>
    <row r="419" spans="1:8" x14ac:dyDescent="0.2">
      <c r="A419">
        <v>411</v>
      </c>
      <c r="B419">
        <v>28.526304679999999</v>
      </c>
      <c r="C419">
        <v>1.4435512859999999</v>
      </c>
      <c r="D419">
        <v>1.0048188179999999</v>
      </c>
      <c r="E419">
        <f t="shared" si="30"/>
        <v>19.761199312180171</v>
      </c>
      <c r="F419">
        <f t="shared" si="31"/>
        <v>28.389500842329966</v>
      </c>
      <c r="G419">
        <f t="shared" si="32"/>
        <v>1.2680582988</v>
      </c>
      <c r="H419">
        <f t="shared" si="33"/>
        <v>22.496051409462215</v>
      </c>
    </row>
    <row r="420" spans="1:8" x14ac:dyDescent="0.2">
      <c r="A420">
        <v>395</v>
      </c>
      <c r="B420">
        <v>30.491743589999999</v>
      </c>
      <c r="C420">
        <v>1.475182835</v>
      </c>
      <c r="D420">
        <v>1.130802823</v>
      </c>
      <c r="E420">
        <f t="shared" si="30"/>
        <v>20.669806390473624</v>
      </c>
      <c r="F420">
        <f t="shared" si="31"/>
        <v>26.964686477440814</v>
      </c>
      <c r="G420">
        <f t="shared" si="32"/>
        <v>1.3374308302</v>
      </c>
      <c r="H420">
        <f t="shared" si="33"/>
        <v>22.798744354831605</v>
      </c>
    </row>
    <row r="421" spans="1:8" x14ac:dyDescent="0.2">
      <c r="A421">
        <v>410</v>
      </c>
      <c r="B421">
        <v>28.34446191</v>
      </c>
      <c r="C421">
        <v>1.415312516</v>
      </c>
      <c r="D421">
        <v>0.98115744000000005</v>
      </c>
      <c r="E421">
        <f t="shared" si="30"/>
        <v>20.026998694329361</v>
      </c>
      <c r="F421">
        <f t="shared" si="31"/>
        <v>28.888800873792487</v>
      </c>
      <c r="G421">
        <f t="shared" si="32"/>
        <v>1.2416504856000001</v>
      </c>
      <c r="H421">
        <f t="shared" si="33"/>
        <v>22.828052047435204</v>
      </c>
    </row>
    <row r="422" spans="1:8" x14ac:dyDescent="0.2">
      <c r="A422">
        <v>339</v>
      </c>
      <c r="B422">
        <v>48.413184600000001</v>
      </c>
      <c r="C422">
        <v>1.795917837</v>
      </c>
      <c r="D422">
        <v>2.5438509040000001</v>
      </c>
      <c r="E422">
        <f t="shared" si="30"/>
        <v>26.957349385689074</v>
      </c>
      <c r="F422">
        <f t="shared" si="31"/>
        <v>19.031455233431402</v>
      </c>
      <c r="G422">
        <f t="shared" si="32"/>
        <v>2.0950910638</v>
      </c>
      <c r="H422">
        <f t="shared" si="33"/>
        <v>23.107914226978721</v>
      </c>
    </row>
    <row r="423" spans="1:8" x14ac:dyDescent="0.2">
      <c r="A423">
        <v>371</v>
      </c>
      <c r="B423">
        <v>30.543542970000001</v>
      </c>
      <c r="C423">
        <v>1.5056060360000001</v>
      </c>
      <c r="D423">
        <v>1.0330698089999999</v>
      </c>
      <c r="E423">
        <f t="shared" si="30"/>
        <v>20.286543916326327</v>
      </c>
      <c r="F423">
        <f t="shared" si="31"/>
        <v>29.565807367428356</v>
      </c>
      <c r="G423">
        <f t="shared" si="32"/>
        <v>1.3165915452000001</v>
      </c>
      <c r="H423">
        <f t="shared" si="33"/>
        <v>23.198951171572507</v>
      </c>
    </row>
    <row r="424" spans="1:8" x14ac:dyDescent="0.2">
      <c r="A424">
        <v>464</v>
      </c>
      <c r="B424">
        <v>22.138402769999999</v>
      </c>
      <c r="C424">
        <v>0.84577175199999999</v>
      </c>
      <c r="D424">
        <v>1.081788956</v>
      </c>
      <c r="E424">
        <f t="shared" si="30"/>
        <v>26.175386819965581</v>
      </c>
      <c r="F424">
        <f t="shared" si="31"/>
        <v>20.464622648634247</v>
      </c>
      <c r="G424">
        <f t="shared" si="32"/>
        <v>0.94017863359999998</v>
      </c>
      <c r="H424">
        <f t="shared" si="33"/>
        <v>23.547017533498646</v>
      </c>
    </row>
    <row r="425" spans="1:8" x14ac:dyDescent="0.2">
      <c r="A425">
        <v>446</v>
      </c>
      <c r="B425">
        <v>22.143186109999998</v>
      </c>
      <c r="C425">
        <v>0.828607345</v>
      </c>
      <c r="D425">
        <v>1.0952150009999999</v>
      </c>
      <c r="E425">
        <f t="shared" si="30"/>
        <v>26.72337657108265</v>
      </c>
      <c r="F425">
        <f t="shared" si="31"/>
        <v>20.218117985767069</v>
      </c>
      <c r="G425">
        <f t="shared" si="32"/>
        <v>0.93525040739999998</v>
      </c>
      <c r="H425">
        <f t="shared" si="33"/>
        <v>23.676211135323797</v>
      </c>
    </row>
    <row r="426" spans="1:8" x14ac:dyDescent="0.2">
      <c r="A426">
        <v>449</v>
      </c>
      <c r="B426">
        <v>31.193812640000001</v>
      </c>
      <c r="C426">
        <v>1.473645737</v>
      </c>
      <c r="D426">
        <v>1.0740722970000001</v>
      </c>
      <c r="E426">
        <f t="shared" si="30"/>
        <v>21.167782633771498</v>
      </c>
      <c r="F426">
        <f t="shared" si="31"/>
        <v>29.042563267973385</v>
      </c>
      <c r="G426">
        <f t="shared" si="32"/>
        <v>1.313816361</v>
      </c>
      <c r="H426">
        <f t="shared" si="33"/>
        <v>23.742901645902094</v>
      </c>
    </row>
    <row r="427" spans="1:8" x14ac:dyDescent="0.2">
      <c r="A427">
        <v>432</v>
      </c>
      <c r="B427">
        <v>29.996413440000001</v>
      </c>
      <c r="C427">
        <v>1.395093229</v>
      </c>
      <c r="D427">
        <v>1.0158088830000001</v>
      </c>
      <c r="E427">
        <f t="shared" si="30"/>
        <v>21.501368379159413</v>
      </c>
      <c r="F427">
        <f t="shared" si="31"/>
        <v>29.529583706150756</v>
      </c>
      <c r="G427">
        <f t="shared" si="32"/>
        <v>1.2433794906</v>
      </c>
      <c r="H427">
        <f t="shared" si="33"/>
        <v>24.124906086013254</v>
      </c>
    </row>
    <row r="428" spans="1:8" x14ac:dyDescent="0.2">
      <c r="A428">
        <v>452</v>
      </c>
      <c r="B428">
        <v>30.564249920000002</v>
      </c>
      <c r="C428">
        <v>1.39154588</v>
      </c>
      <c r="D428">
        <v>1.077201555</v>
      </c>
      <c r="E428">
        <f t="shared" si="30"/>
        <v>21.964241610201167</v>
      </c>
      <c r="F428">
        <f t="shared" si="31"/>
        <v>28.373752134065569</v>
      </c>
      <c r="G428">
        <f t="shared" si="32"/>
        <v>1.26580815</v>
      </c>
      <c r="H428">
        <f t="shared" si="33"/>
        <v>24.146036601202166</v>
      </c>
    </row>
    <row r="429" spans="1:8" x14ac:dyDescent="0.2">
      <c r="A429">
        <v>359</v>
      </c>
      <c r="B429">
        <v>42.145459260000003</v>
      </c>
      <c r="C429">
        <v>1.3754311180000001</v>
      </c>
      <c r="D429">
        <v>2.2905928800000002</v>
      </c>
      <c r="E429">
        <f t="shared" si="30"/>
        <v>30.641635708579336</v>
      </c>
      <c r="F429">
        <f t="shared" si="31"/>
        <v>18.399367093116958</v>
      </c>
      <c r="G429">
        <f t="shared" si="32"/>
        <v>1.7414958228000001</v>
      </c>
      <c r="H429">
        <f t="shared" si="33"/>
        <v>24.200723715913355</v>
      </c>
    </row>
    <row r="430" spans="1:8" x14ac:dyDescent="0.2">
      <c r="A430">
        <v>434</v>
      </c>
      <c r="B430">
        <v>31.401746209999999</v>
      </c>
      <c r="C430">
        <v>1.4169332139999999</v>
      </c>
      <c r="D430">
        <v>1.1109783419999999</v>
      </c>
      <c r="E430">
        <f t="shared" si="30"/>
        <v>22.161768740922465</v>
      </c>
      <c r="F430">
        <f t="shared" si="31"/>
        <v>28.264949029942478</v>
      </c>
      <c r="G430">
        <f t="shared" si="32"/>
        <v>1.2945512652</v>
      </c>
      <c r="H430">
        <f t="shared" si="33"/>
        <v>24.256857997159834</v>
      </c>
    </row>
    <row r="431" spans="1:8" x14ac:dyDescent="0.2">
      <c r="A431">
        <v>450</v>
      </c>
      <c r="B431">
        <v>30.537655789999999</v>
      </c>
      <c r="C431">
        <v>1.331919869</v>
      </c>
      <c r="D431">
        <v>1.1055284729999999</v>
      </c>
      <c r="E431">
        <f t="shared" si="30"/>
        <v>22.9275472952645</v>
      </c>
      <c r="F431">
        <f t="shared" si="31"/>
        <v>27.622676878807084</v>
      </c>
      <c r="G431">
        <f t="shared" si="32"/>
        <v>1.2413633105999999</v>
      </c>
      <c r="H431">
        <f t="shared" si="33"/>
        <v>24.60009533811656</v>
      </c>
    </row>
    <row r="432" spans="1:8" x14ac:dyDescent="0.2">
      <c r="A432">
        <v>435</v>
      </c>
      <c r="B432">
        <v>29.838152350000001</v>
      </c>
      <c r="C432">
        <v>1.365637239</v>
      </c>
      <c r="D432">
        <v>0.97949665200000002</v>
      </c>
      <c r="E432">
        <f t="shared" si="30"/>
        <v>21.84925212778267</v>
      </c>
      <c r="F432">
        <f t="shared" si="31"/>
        <v>30.462740519913488</v>
      </c>
      <c r="G432">
        <f t="shared" si="32"/>
        <v>1.2111810042</v>
      </c>
      <c r="H432">
        <f t="shared" si="33"/>
        <v>24.635584810635692</v>
      </c>
    </row>
    <row r="433" spans="1:8" x14ac:dyDescent="0.2">
      <c r="A433">
        <v>358</v>
      </c>
      <c r="B433">
        <v>51.095475309999998</v>
      </c>
      <c r="C433">
        <v>1.450532347</v>
      </c>
      <c r="D433">
        <v>2.9835646389999999</v>
      </c>
      <c r="E433">
        <f t="shared" si="30"/>
        <v>35.225326353925148</v>
      </c>
      <c r="F433">
        <f t="shared" si="31"/>
        <v>17.125647167854105</v>
      </c>
      <c r="G433">
        <f t="shared" si="32"/>
        <v>2.0637452638</v>
      </c>
      <c r="H433">
        <f t="shared" si="33"/>
        <v>24.758615419384299</v>
      </c>
    </row>
    <row r="434" spans="1:8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 t="shared" si="30"/>
        <v>26.382053082266829</v>
      </c>
      <c r="F434">
        <f t="shared" si="31"/>
        <v>24.211583537066371</v>
      </c>
      <c r="G434">
        <f t="shared" si="32"/>
        <v>1.5516451180000002</v>
      </c>
      <c r="H434">
        <f t="shared" si="33"/>
        <v>25.468784106340991</v>
      </c>
    </row>
    <row r="435" spans="1:8" x14ac:dyDescent="0.2">
      <c r="A435">
        <v>355</v>
      </c>
      <c r="B435">
        <v>41.221158879999997</v>
      </c>
      <c r="C435">
        <v>1.423633266</v>
      </c>
      <c r="D435">
        <v>1.9010120699999999</v>
      </c>
      <c r="E435">
        <f t="shared" si="30"/>
        <v>28.95490001847147</v>
      </c>
      <c r="F435">
        <f t="shared" si="31"/>
        <v>21.683796505300464</v>
      </c>
      <c r="G435">
        <f t="shared" si="32"/>
        <v>1.6145847875999999</v>
      </c>
      <c r="H435">
        <f t="shared" si="33"/>
        <v>25.530501214044758</v>
      </c>
    </row>
    <row r="436" spans="1:8" x14ac:dyDescent="0.2">
      <c r="A436">
        <v>370</v>
      </c>
      <c r="B436">
        <v>30.609532000000002</v>
      </c>
      <c r="C436">
        <v>1.3714941949999999</v>
      </c>
      <c r="D436">
        <v>0.93487933499999998</v>
      </c>
      <c r="E436">
        <f t="shared" si="30"/>
        <v>22.3183824704413</v>
      </c>
      <c r="F436">
        <f t="shared" si="31"/>
        <v>32.741692808944165</v>
      </c>
      <c r="G436">
        <f t="shared" si="32"/>
        <v>1.196848251</v>
      </c>
      <c r="H436">
        <f t="shared" si="33"/>
        <v>25.575115286691428</v>
      </c>
    </row>
    <row r="437" spans="1:8" x14ac:dyDescent="0.2">
      <c r="A437">
        <v>412</v>
      </c>
      <c r="B437">
        <v>34.664332270000003</v>
      </c>
      <c r="C437">
        <v>1.499086822</v>
      </c>
      <c r="D437">
        <v>1.0979472560000001</v>
      </c>
      <c r="E437">
        <f t="shared" si="30"/>
        <v>23.123632174788074</v>
      </c>
      <c r="F437">
        <f t="shared" si="31"/>
        <v>31.571946722001734</v>
      </c>
      <c r="G437">
        <f t="shared" si="32"/>
        <v>1.3386309956</v>
      </c>
      <c r="H437">
        <f t="shared" si="33"/>
        <v>25.895360546662666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 t="shared" si="30"/>
        <v>24.88427115550558</v>
      </c>
      <c r="F438">
        <f t="shared" si="31"/>
        <v>28.16405801806544</v>
      </c>
      <c r="G438">
        <f t="shared" si="32"/>
        <v>0.81892105479999988</v>
      </c>
      <c r="H438">
        <f t="shared" si="33"/>
        <v>26.100041603179942</v>
      </c>
    </row>
    <row r="439" spans="1:8" x14ac:dyDescent="0.2">
      <c r="A439">
        <v>409</v>
      </c>
      <c r="B439">
        <v>34.036688990000002</v>
      </c>
      <c r="C439">
        <v>1.4777129920000001</v>
      </c>
      <c r="D439">
        <v>1.0320158159999999</v>
      </c>
      <c r="E439">
        <f t="shared" si="30"/>
        <v>23.033355715397271</v>
      </c>
      <c r="F439">
        <f t="shared" si="31"/>
        <v>32.980782331343654</v>
      </c>
      <c r="G439">
        <f t="shared" si="32"/>
        <v>1.2994341216</v>
      </c>
      <c r="H439">
        <f t="shared" si="33"/>
        <v>26.19347023771428</v>
      </c>
    </row>
    <row r="440" spans="1:8" x14ac:dyDescent="0.2">
      <c r="A440">
        <v>426</v>
      </c>
      <c r="B440">
        <v>34.554832169999997</v>
      </c>
      <c r="C440">
        <v>1.4683140050000001</v>
      </c>
      <c r="D440">
        <v>1.073752058</v>
      </c>
      <c r="E440">
        <f t="shared" si="30"/>
        <v>23.533680161281303</v>
      </c>
      <c r="F440">
        <f t="shared" si="31"/>
        <v>32.181388536160554</v>
      </c>
      <c r="G440">
        <f t="shared" si="32"/>
        <v>1.3104892262000001</v>
      </c>
      <c r="H440">
        <f t="shared" si="33"/>
        <v>26.367887258560657</v>
      </c>
    </row>
    <row r="441" spans="1:8" x14ac:dyDescent="0.2">
      <c r="A441">
        <v>396</v>
      </c>
      <c r="B441">
        <v>32.339568120000003</v>
      </c>
      <c r="C441">
        <v>1.3405255140000001</v>
      </c>
      <c r="D441">
        <v>1.052300273</v>
      </c>
      <c r="E441">
        <f t="shared" si="30"/>
        <v>24.124545025257909</v>
      </c>
      <c r="F441">
        <f t="shared" si="31"/>
        <v>30.732262406245717</v>
      </c>
      <c r="G441">
        <f t="shared" si="32"/>
        <v>1.2252354176</v>
      </c>
      <c r="H441">
        <f t="shared" si="33"/>
        <v>26.394574997959971</v>
      </c>
    </row>
    <row r="442" spans="1:8" x14ac:dyDescent="0.2">
      <c r="A442">
        <v>451</v>
      </c>
      <c r="B442">
        <v>33.091793719999998</v>
      </c>
      <c r="C442">
        <v>1.410512115</v>
      </c>
      <c r="D442">
        <v>0.98205290599999995</v>
      </c>
      <c r="E442">
        <f t="shared" si="30"/>
        <v>23.460836222594232</v>
      </c>
      <c r="F442">
        <f t="shared" si="31"/>
        <v>33.696548849680816</v>
      </c>
      <c r="G442">
        <f t="shared" si="32"/>
        <v>1.2391284314</v>
      </c>
      <c r="H442">
        <f t="shared" si="33"/>
        <v>26.705701266665326</v>
      </c>
    </row>
    <row r="443" spans="1:8" x14ac:dyDescent="0.2">
      <c r="A443">
        <v>431</v>
      </c>
      <c r="B443">
        <v>33.393115039999998</v>
      </c>
      <c r="C443">
        <v>1.400822577</v>
      </c>
      <c r="D443">
        <v>1.0234310069999999</v>
      </c>
      <c r="E443">
        <f t="shared" si="30"/>
        <v>23.838218763945576</v>
      </c>
      <c r="F443">
        <f t="shared" si="31"/>
        <v>32.628594220421157</v>
      </c>
      <c r="G443">
        <f t="shared" si="32"/>
        <v>1.2498659489999999</v>
      </c>
      <c r="H443">
        <f t="shared" si="33"/>
        <v>26.717357222762455</v>
      </c>
    </row>
    <row r="444" spans="1:8" x14ac:dyDescent="0.2">
      <c r="A444">
        <v>353</v>
      </c>
      <c r="B444">
        <v>34.471917599999998</v>
      </c>
      <c r="C444">
        <v>1.5022958239999999</v>
      </c>
      <c r="D444">
        <v>0.94095469499999995</v>
      </c>
      <c r="E444">
        <f t="shared" si="30"/>
        <v>22.946158172905896</v>
      </c>
      <c r="F444">
        <f t="shared" si="31"/>
        <v>36.635045006072261</v>
      </c>
      <c r="G444">
        <f t="shared" si="32"/>
        <v>1.2777593723999998</v>
      </c>
      <c r="H444">
        <f t="shared" si="33"/>
        <v>26.978411072228582</v>
      </c>
    </row>
    <row r="445" spans="1:8" x14ac:dyDescent="0.2">
      <c r="A445">
        <v>455</v>
      </c>
      <c r="B445">
        <v>24.114339149999999</v>
      </c>
      <c r="C445">
        <v>0.79861160099999995</v>
      </c>
      <c r="D445">
        <v>0.99559216800000006</v>
      </c>
      <c r="E445">
        <f t="shared" si="30"/>
        <v>30.195327891311212</v>
      </c>
      <c r="F445">
        <f t="shared" si="31"/>
        <v>24.221101697135889</v>
      </c>
      <c r="G445">
        <f t="shared" si="32"/>
        <v>0.87740382780000004</v>
      </c>
      <c r="H445">
        <f t="shared" si="33"/>
        <v>27.483740537654398</v>
      </c>
    </row>
    <row r="446" spans="1:8" x14ac:dyDescent="0.2">
      <c r="A446">
        <v>405</v>
      </c>
      <c r="B446">
        <v>44.627129680000003</v>
      </c>
      <c r="C446">
        <v>1.4393848300000001</v>
      </c>
      <c r="D446">
        <v>1.8781410000000001</v>
      </c>
      <c r="E446">
        <f t="shared" si="30"/>
        <v>31.004307360943912</v>
      </c>
      <c r="F446">
        <f t="shared" si="31"/>
        <v>23.761330847896936</v>
      </c>
      <c r="G446">
        <f t="shared" si="32"/>
        <v>1.6148872980000002</v>
      </c>
      <c r="H446">
        <f t="shared" si="33"/>
        <v>27.634826117754255</v>
      </c>
    </row>
    <row r="447" spans="1:8" x14ac:dyDescent="0.2">
      <c r="A447">
        <v>394</v>
      </c>
      <c r="B447">
        <v>34.646489330000001</v>
      </c>
      <c r="C447">
        <v>1.4328564589999999</v>
      </c>
      <c r="D447">
        <v>0.97359022200000001</v>
      </c>
      <c r="E447">
        <f t="shared" si="30"/>
        <v>24.180014063781389</v>
      </c>
      <c r="F447">
        <f t="shared" si="31"/>
        <v>35.586316036358056</v>
      </c>
      <c r="G447">
        <f t="shared" si="32"/>
        <v>1.2491499641999999</v>
      </c>
      <c r="H447">
        <f t="shared" si="33"/>
        <v>27.736052774247042</v>
      </c>
    </row>
    <row r="448" spans="1:8" x14ac:dyDescent="0.2">
      <c r="A448">
        <v>443</v>
      </c>
      <c r="B448">
        <v>36.167745510000003</v>
      </c>
      <c r="C448">
        <v>0.94026465100000001</v>
      </c>
      <c r="D448">
        <v>1.805274142</v>
      </c>
      <c r="E448">
        <f t="shared" si="30"/>
        <v>38.465495295962164</v>
      </c>
      <c r="F448">
        <f t="shared" si="31"/>
        <v>20.034489315806088</v>
      </c>
      <c r="G448">
        <f t="shared" si="32"/>
        <v>1.2862684473999999</v>
      </c>
      <c r="H448">
        <f t="shared" si="33"/>
        <v>28.118349309669931</v>
      </c>
    </row>
    <row r="449" spans="1:8" x14ac:dyDescent="0.2">
      <c r="A449">
        <v>375</v>
      </c>
      <c r="B449">
        <v>47.818644949999999</v>
      </c>
      <c r="C449">
        <v>1.3894804949999999</v>
      </c>
      <c r="D449">
        <v>2.124243587</v>
      </c>
      <c r="E449">
        <f t="shared" si="30"/>
        <v>34.414765174519417</v>
      </c>
      <c r="F449">
        <f t="shared" si="31"/>
        <v>22.510904701627329</v>
      </c>
      <c r="G449">
        <f t="shared" si="32"/>
        <v>1.6833857318000001</v>
      </c>
      <c r="H449">
        <f t="shared" si="33"/>
        <v>28.406231588329302</v>
      </c>
    </row>
    <row r="450" spans="1:8" x14ac:dyDescent="0.2">
      <c r="A450">
        <v>381</v>
      </c>
      <c r="B450">
        <v>41.958612350000003</v>
      </c>
      <c r="C450">
        <v>1.421002755</v>
      </c>
      <c r="D450">
        <v>1.556980059</v>
      </c>
      <c r="E450">
        <f t="shared" ref="E450:E485" si="34">$B450/C450</f>
        <v>29.527467277851972</v>
      </c>
      <c r="F450">
        <f t="shared" ref="F450:F485" si="35">$B450/D450</f>
        <v>26.948715307856105</v>
      </c>
      <c r="G450">
        <f t="shared" ref="G450:G485" si="36">$L$5*C450+$L$6*D450</f>
        <v>1.4753936766</v>
      </c>
      <c r="H450">
        <f t="shared" ref="H450:H513" si="37">B450/G450</f>
        <v>28.438926515323256</v>
      </c>
    </row>
    <row r="451" spans="1:8" x14ac:dyDescent="0.2">
      <c r="A451">
        <v>393</v>
      </c>
      <c r="B451">
        <v>35.844234280000002</v>
      </c>
      <c r="C451">
        <v>1.417071457</v>
      </c>
      <c r="D451">
        <v>1.020941433</v>
      </c>
      <c r="E451">
        <f t="shared" si="34"/>
        <v>25.294584901091547</v>
      </c>
      <c r="F451">
        <f t="shared" si="35"/>
        <v>35.109001477854612</v>
      </c>
      <c r="G451">
        <f t="shared" si="36"/>
        <v>1.2586194474000001</v>
      </c>
      <c r="H451">
        <f t="shared" si="37"/>
        <v>28.479008769525549</v>
      </c>
    </row>
    <row r="452" spans="1:8" x14ac:dyDescent="0.2">
      <c r="A452">
        <v>408</v>
      </c>
      <c r="B452">
        <v>37.253411499999999</v>
      </c>
      <c r="C452">
        <v>1.444219637</v>
      </c>
      <c r="D452">
        <v>1.1000881010000001</v>
      </c>
      <c r="E452">
        <f t="shared" si="34"/>
        <v>25.794837949568745</v>
      </c>
      <c r="F452">
        <f t="shared" si="35"/>
        <v>33.864025495899803</v>
      </c>
      <c r="G452">
        <f t="shared" si="36"/>
        <v>1.3065670225999999</v>
      </c>
      <c r="H452">
        <f t="shared" si="37"/>
        <v>28.512438210684103</v>
      </c>
    </row>
    <row r="453" spans="1:8" x14ac:dyDescent="0.2">
      <c r="A453">
        <v>425</v>
      </c>
      <c r="B453">
        <v>37.945444010000003</v>
      </c>
      <c r="C453">
        <v>1.4426190510000001</v>
      </c>
      <c r="D453">
        <v>1.057720153</v>
      </c>
      <c r="E453">
        <f t="shared" si="34"/>
        <v>26.303162975490196</v>
      </c>
      <c r="F453">
        <f t="shared" si="35"/>
        <v>35.874748062968983</v>
      </c>
      <c r="G453">
        <f t="shared" si="36"/>
        <v>1.2886594918000001</v>
      </c>
      <c r="H453">
        <f t="shared" si="37"/>
        <v>29.445671452741788</v>
      </c>
    </row>
    <row r="454" spans="1:8" x14ac:dyDescent="0.2">
      <c r="A454">
        <v>376</v>
      </c>
      <c r="B454">
        <v>52.773824589999997</v>
      </c>
      <c r="C454">
        <v>1.3378853260000001</v>
      </c>
      <c r="D454">
        <v>2.4518129279999998</v>
      </c>
      <c r="E454">
        <f t="shared" si="34"/>
        <v>39.445701036114059</v>
      </c>
      <c r="F454">
        <f t="shared" si="35"/>
        <v>21.524409137139521</v>
      </c>
      <c r="G454">
        <f t="shared" si="36"/>
        <v>1.7834563668000001</v>
      </c>
      <c r="H454">
        <f t="shared" si="37"/>
        <v>29.590757347593772</v>
      </c>
    </row>
    <row r="455" spans="1:8" x14ac:dyDescent="0.2">
      <c r="A455">
        <v>445</v>
      </c>
      <c r="B455">
        <v>25.841486929999999</v>
      </c>
      <c r="C455">
        <v>0.80603222299999999</v>
      </c>
      <c r="D455">
        <v>0.96475137</v>
      </c>
      <c r="E455">
        <f t="shared" si="34"/>
        <v>32.060116447726678</v>
      </c>
      <c r="F455">
        <f t="shared" si="35"/>
        <v>26.785644191414828</v>
      </c>
      <c r="G455">
        <f t="shared" si="36"/>
        <v>0.86951988180000006</v>
      </c>
      <c r="H455">
        <f t="shared" si="37"/>
        <v>29.719259410728284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 t="shared" si="34"/>
        <v>28.713086958736827</v>
      </c>
      <c r="F456">
        <f t="shared" si="35"/>
        <v>31.448182071393671</v>
      </c>
      <c r="G456">
        <f t="shared" si="36"/>
        <v>1.2885155180000001</v>
      </c>
      <c r="H456">
        <f t="shared" si="37"/>
        <v>29.747977268831001</v>
      </c>
    </row>
    <row r="457" spans="1:8" x14ac:dyDescent="0.2">
      <c r="A457">
        <v>421</v>
      </c>
      <c r="B457">
        <v>48.135904480000001</v>
      </c>
      <c r="C457">
        <v>1.3439655020000001</v>
      </c>
      <c r="D457">
        <v>1.919989317</v>
      </c>
      <c r="E457">
        <f t="shared" si="34"/>
        <v>35.816324458006811</v>
      </c>
      <c r="F457">
        <f t="shared" si="35"/>
        <v>25.07092307951628</v>
      </c>
      <c r="G457">
        <f t="shared" si="36"/>
        <v>1.574375028</v>
      </c>
      <c r="H457">
        <f t="shared" si="37"/>
        <v>30.574611273623429</v>
      </c>
    </row>
    <row r="458" spans="1:8" x14ac:dyDescent="0.2">
      <c r="A458">
        <v>427</v>
      </c>
      <c r="B458">
        <v>40.3808279</v>
      </c>
      <c r="C458">
        <v>1.433653724</v>
      </c>
      <c r="D458">
        <v>1.1261456219999999</v>
      </c>
      <c r="E458">
        <f t="shared" si="34"/>
        <v>28.166374644035034</v>
      </c>
      <c r="F458">
        <f t="shared" si="35"/>
        <v>35.857554397170141</v>
      </c>
      <c r="G458">
        <f t="shared" si="36"/>
        <v>1.3106504831999999</v>
      </c>
      <c r="H458">
        <f t="shared" si="37"/>
        <v>30.809760815414929</v>
      </c>
    </row>
    <row r="459" spans="1:8" x14ac:dyDescent="0.2">
      <c r="A459">
        <v>442</v>
      </c>
      <c r="B459">
        <v>31.328962390000001</v>
      </c>
      <c r="C459">
        <v>0.92814727399999997</v>
      </c>
      <c r="D459">
        <v>1.13083289</v>
      </c>
      <c r="E459">
        <f t="shared" si="34"/>
        <v>33.754300925738647</v>
      </c>
      <c r="F459">
        <f t="shared" si="35"/>
        <v>27.704325428667008</v>
      </c>
      <c r="G459">
        <f t="shared" si="36"/>
        <v>1.0092215204000001</v>
      </c>
      <c r="H459">
        <f t="shared" si="37"/>
        <v>31.042701484985095</v>
      </c>
    </row>
    <row r="460" spans="1:8" x14ac:dyDescent="0.2">
      <c r="A460">
        <v>384</v>
      </c>
      <c r="B460">
        <v>39.039857040000001</v>
      </c>
      <c r="C460">
        <v>1.3640966990000001</v>
      </c>
      <c r="D460">
        <v>1.0801116799999999</v>
      </c>
      <c r="E460">
        <f t="shared" si="34"/>
        <v>28.619567123518124</v>
      </c>
      <c r="F460">
        <f t="shared" si="35"/>
        <v>36.144278191677365</v>
      </c>
      <c r="G460">
        <f t="shared" si="36"/>
        <v>1.2505026913999999</v>
      </c>
      <c r="H460">
        <f t="shared" si="37"/>
        <v>31.219330680762422</v>
      </c>
    </row>
    <row r="461" spans="1:8" x14ac:dyDescent="0.2">
      <c r="A461">
        <v>430</v>
      </c>
      <c r="B461">
        <v>38.80884168</v>
      </c>
      <c r="C461">
        <v>1.3407961779999999</v>
      </c>
      <c r="D461">
        <v>1.0941380700000001</v>
      </c>
      <c r="E461">
        <f t="shared" si="34"/>
        <v>28.944624333498066</v>
      </c>
      <c r="F461">
        <f t="shared" si="35"/>
        <v>35.469784613197852</v>
      </c>
      <c r="G461">
        <f t="shared" si="36"/>
        <v>1.2421329348000001</v>
      </c>
      <c r="H461">
        <f t="shared" si="37"/>
        <v>31.243710389378524</v>
      </c>
    </row>
    <row r="462" spans="1:8" x14ac:dyDescent="0.2">
      <c r="A462">
        <v>453</v>
      </c>
      <c r="B462">
        <v>29.828049679999999</v>
      </c>
      <c r="C462">
        <v>0.940600675</v>
      </c>
      <c r="D462">
        <v>0.94230489699999997</v>
      </c>
      <c r="E462">
        <f t="shared" si="34"/>
        <v>31.711703460132004</v>
      </c>
      <c r="F462">
        <f t="shared" si="35"/>
        <v>31.654350704281654</v>
      </c>
      <c r="G462">
        <f t="shared" si="36"/>
        <v>0.94128236379999997</v>
      </c>
      <c r="H462">
        <f t="shared" si="37"/>
        <v>31.688737436429594</v>
      </c>
    </row>
    <row r="463" spans="1:8" x14ac:dyDescent="0.2">
      <c r="A463">
        <v>378</v>
      </c>
      <c r="B463">
        <v>50.868820470000003</v>
      </c>
      <c r="C463">
        <v>1.453587427</v>
      </c>
      <c r="D463">
        <v>1.7951394389999999</v>
      </c>
      <c r="E463">
        <f t="shared" si="34"/>
        <v>34.995363557172546</v>
      </c>
      <c r="F463">
        <f t="shared" si="35"/>
        <v>28.336974479451566</v>
      </c>
      <c r="G463">
        <f t="shared" si="36"/>
        <v>1.5902082317999999</v>
      </c>
      <c r="H463">
        <f t="shared" si="37"/>
        <v>31.988779489853478</v>
      </c>
    </row>
    <row r="464" spans="1:8" x14ac:dyDescent="0.2">
      <c r="A464">
        <v>424</v>
      </c>
      <c r="B464">
        <v>38.888309489999997</v>
      </c>
      <c r="C464">
        <v>1.3098184479999999</v>
      </c>
      <c r="D464">
        <v>0.97049326300000005</v>
      </c>
      <c r="E464">
        <f t="shared" si="34"/>
        <v>29.689847130630731</v>
      </c>
      <c r="F464">
        <f t="shared" si="35"/>
        <v>40.070664035099021</v>
      </c>
      <c r="G464">
        <f t="shared" si="36"/>
        <v>1.1740883740000001</v>
      </c>
      <c r="H464">
        <f t="shared" si="37"/>
        <v>33.122131477642924</v>
      </c>
    </row>
    <row r="465" spans="1:8" x14ac:dyDescent="0.2">
      <c r="A465">
        <v>454</v>
      </c>
      <c r="B465">
        <v>29.855554959999999</v>
      </c>
      <c r="C465">
        <v>0.83600112900000001</v>
      </c>
      <c r="D465">
        <v>0.99836861399999999</v>
      </c>
      <c r="E465">
        <f t="shared" si="34"/>
        <v>35.712338087045815</v>
      </c>
      <c r="F465">
        <f t="shared" si="35"/>
        <v>29.904340482402223</v>
      </c>
      <c r="G465">
        <f t="shared" si="36"/>
        <v>0.90094812300000005</v>
      </c>
      <c r="H465">
        <f t="shared" si="37"/>
        <v>33.137929030348843</v>
      </c>
    </row>
    <row r="466" spans="1:8" x14ac:dyDescent="0.2">
      <c r="A466">
        <v>407</v>
      </c>
      <c r="B466">
        <v>41.329635459999999</v>
      </c>
      <c r="C466">
        <v>1.3212135439999999</v>
      </c>
      <c r="D466">
        <v>1.1182342569999999</v>
      </c>
      <c r="E466">
        <f t="shared" si="34"/>
        <v>31.28157113412092</v>
      </c>
      <c r="F466">
        <f t="shared" si="35"/>
        <v>36.959729324407562</v>
      </c>
      <c r="G466">
        <f t="shared" si="36"/>
        <v>1.2400218291999998</v>
      </c>
      <c r="H466">
        <f t="shared" si="37"/>
        <v>33.329764433795347</v>
      </c>
    </row>
    <row r="467" spans="1:8" x14ac:dyDescent="0.2">
      <c r="A467">
        <v>423</v>
      </c>
      <c r="B467">
        <v>45.805456929999998</v>
      </c>
      <c r="C467">
        <v>1.4481823140000001</v>
      </c>
      <c r="D467">
        <v>1.249869721</v>
      </c>
      <c r="E467">
        <f t="shared" si="34"/>
        <v>31.629620447084122</v>
      </c>
      <c r="F467">
        <f t="shared" si="35"/>
        <v>36.648185135128976</v>
      </c>
      <c r="G467">
        <f t="shared" si="36"/>
        <v>1.3688572768</v>
      </c>
      <c r="H467">
        <f t="shared" si="37"/>
        <v>33.462551360416597</v>
      </c>
    </row>
    <row r="468" spans="1:8" x14ac:dyDescent="0.2">
      <c r="A468">
        <v>422</v>
      </c>
      <c r="B468">
        <v>50.88284376</v>
      </c>
      <c r="C468">
        <v>1.3126074940000001</v>
      </c>
      <c r="D468">
        <v>1.802032012</v>
      </c>
      <c r="E468">
        <f t="shared" si="34"/>
        <v>38.764706123184752</v>
      </c>
      <c r="F468">
        <f t="shared" si="35"/>
        <v>28.236370620035355</v>
      </c>
      <c r="G468">
        <f t="shared" si="36"/>
        <v>1.5083773011999999</v>
      </c>
      <c r="H468">
        <f t="shared" si="37"/>
        <v>33.733498720459266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 t="shared" si="34"/>
        <v>31.361045816868224</v>
      </c>
      <c r="F469">
        <f t="shared" si="35"/>
        <v>40.792319119082116</v>
      </c>
      <c r="G469">
        <f t="shared" si="36"/>
        <v>1.2163299493999999</v>
      </c>
      <c r="H469">
        <f t="shared" si="37"/>
        <v>34.55689793771348</v>
      </c>
    </row>
    <row r="470" spans="1:8" x14ac:dyDescent="0.2">
      <c r="A470">
        <v>400</v>
      </c>
      <c r="B470">
        <v>55.17989498</v>
      </c>
      <c r="C470">
        <v>1.4469493659999999</v>
      </c>
      <c r="D470">
        <v>1.820665631</v>
      </c>
      <c r="E470">
        <f t="shared" si="34"/>
        <v>38.13533235965356</v>
      </c>
      <c r="F470">
        <f t="shared" si="35"/>
        <v>30.307539199107339</v>
      </c>
      <c r="G470">
        <f t="shared" si="36"/>
        <v>1.596435872</v>
      </c>
      <c r="H470">
        <f t="shared" si="37"/>
        <v>34.564429394129775</v>
      </c>
    </row>
    <row r="471" spans="1:8" x14ac:dyDescent="0.2">
      <c r="A471">
        <v>428</v>
      </c>
      <c r="B471">
        <v>41.326792679999997</v>
      </c>
      <c r="C471">
        <v>1.32203878</v>
      </c>
      <c r="D471">
        <v>0.99779515399999996</v>
      </c>
      <c r="E471">
        <f t="shared" si="34"/>
        <v>31.259894418528326</v>
      </c>
      <c r="F471">
        <f t="shared" si="35"/>
        <v>41.418113241307644</v>
      </c>
      <c r="G471">
        <f t="shared" si="36"/>
        <v>1.1923413296000001</v>
      </c>
      <c r="H471">
        <f t="shared" si="37"/>
        <v>34.660203126452117</v>
      </c>
    </row>
    <row r="472" spans="1:8" x14ac:dyDescent="0.2">
      <c r="A472">
        <v>402</v>
      </c>
      <c r="B472">
        <v>45.300149060000003</v>
      </c>
      <c r="C472">
        <v>1.4723300459999999</v>
      </c>
      <c r="D472">
        <v>1.0572408499999999</v>
      </c>
      <c r="E472">
        <f t="shared" si="34"/>
        <v>30.767659182851453</v>
      </c>
      <c r="F472">
        <f t="shared" si="35"/>
        <v>42.847520562604075</v>
      </c>
      <c r="G472">
        <f t="shared" si="36"/>
        <v>1.3062943676000001</v>
      </c>
      <c r="H472">
        <f t="shared" si="37"/>
        <v>34.678362077935063</v>
      </c>
    </row>
    <row r="473" spans="1:8" x14ac:dyDescent="0.2">
      <c r="A473">
        <v>354</v>
      </c>
      <c r="B473">
        <v>44.159339780000003</v>
      </c>
      <c r="C473">
        <v>1.4527601409999999</v>
      </c>
      <c r="D473">
        <v>0.99216608699999997</v>
      </c>
      <c r="E473">
        <f t="shared" si="34"/>
        <v>30.396855292025805</v>
      </c>
      <c r="F473">
        <f t="shared" si="35"/>
        <v>44.508011671235451</v>
      </c>
      <c r="G473">
        <f t="shared" si="36"/>
        <v>1.2685225194</v>
      </c>
      <c r="H473">
        <f t="shared" si="37"/>
        <v>34.811632513143699</v>
      </c>
    </row>
    <row r="474" spans="1:8" x14ac:dyDescent="0.2">
      <c r="A474">
        <v>406</v>
      </c>
      <c r="B474">
        <v>46.760124300000001</v>
      </c>
      <c r="C474">
        <v>1.4956279509999999</v>
      </c>
      <c r="D474">
        <v>1.1127819370000001</v>
      </c>
      <c r="E474">
        <f t="shared" si="34"/>
        <v>31.264542942471394</v>
      </c>
      <c r="F474">
        <f t="shared" si="35"/>
        <v>42.020923188295782</v>
      </c>
      <c r="G474">
        <f t="shared" si="36"/>
        <v>1.3424895453999999</v>
      </c>
      <c r="H474">
        <f t="shared" si="37"/>
        <v>34.830903868281254</v>
      </c>
    </row>
    <row r="475" spans="1:8" x14ac:dyDescent="0.2">
      <c r="A475">
        <v>419</v>
      </c>
      <c r="B475">
        <v>44.503927640000001</v>
      </c>
      <c r="C475">
        <v>1.390384872</v>
      </c>
      <c r="D475">
        <v>1.102464165</v>
      </c>
      <c r="E475">
        <f t="shared" si="34"/>
        <v>32.008351454502879</v>
      </c>
      <c r="F475">
        <f t="shared" si="35"/>
        <v>40.367686363755872</v>
      </c>
      <c r="G475">
        <f t="shared" si="36"/>
        <v>1.2752165892</v>
      </c>
      <c r="H475">
        <f t="shared" si="37"/>
        <v>34.899112838485962</v>
      </c>
    </row>
    <row r="476" spans="1:8" x14ac:dyDescent="0.2">
      <c r="A476">
        <v>403</v>
      </c>
      <c r="B476">
        <v>45.054272500000003</v>
      </c>
      <c r="C476">
        <v>1.392621922</v>
      </c>
      <c r="D476">
        <v>1.118023456</v>
      </c>
      <c r="E476">
        <f t="shared" si="34"/>
        <v>32.352120692812129</v>
      </c>
      <c r="F476">
        <f t="shared" si="35"/>
        <v>40.298146034603413</v>
      </c>
      <c r="G476">
        <f t="shared" si="36"/>
        <v>1.2827825356</v>
      </c>
      <c r="H476">
        <f t="shared" si="37"/>
        <v>35.122299571163573</v>
      </c>
    </row>
    <row r="477" spans="1:8" x14ac:dyDescent="0.2">
      <c r="A477">
        <v>444</v>
      </c>
      <c r="B477">
        <v>36.951959379999998</v>
      </c>
      <c r="C477">
        <v>0.91900917100000001</v>
      </c>
      <c r="D477">
        <v>1.2289047070000001</v>
      </c>
      <c r="E477">
        <f t="shared" si="34"/>
        <v>40.208477288416525</v>
      </c>
      <c r="F477">
        <f t="shared" si="35"/>
        <v>30.069019322260594</v>
      </c>
      <c r="G477">
        <f t="shared" si="36"/>
        <v>1.0429673854000001</v>
      </c>
      <c r="H477">
        <f t="shared" si="37"/>
        <v>35.429640367736077</v>
      </c>
    </row>
    <row r="478" spans="1:8" x14ac:dyDescent="0.2">
      <c r="A478">
        <v>420</v>
      </c>
      <c r="B478">
        <v>47.347983659999997</v>
      </c>
      <c r="C478">
        <v>1.4888640019999999</v>
      </c>
      <c r="D478">
        <v>1.09417282</v>
      </c>
      <c r="E478">
        <f t="shared" si="34"/>
        <v>31.801416110804727</v>
      </c>
      <c r="F478">
        <f t="shared" si="35"/>
        <v>43.272856713805041</v>
      </c>
      <c r="G478">
        <f t="shared" si="36"/>
        <v>1.3309875292</v>
      </c>
      <c r="H478">
        <f t="shared" si="37"/>
        <v>35.573574223087469</v>
      </c>
    </row>
    <row r="479" spans="1:8" x14ac:dyDescent="0.2">
      <c r="A479">
        <v>377</v>
      </c>
      <c r="B479">
        <v>57.428681660000002</v>
      </c>
      <c r="C479">
        <v>1.4478480890000001</v>
      </c>
      <c r="D479">
        <v>1.781138852</v>
      </c>
      <c r="E479">
        <f t="shared" si="34"/>
        <v>39.664853030033598</v>
      </c>
      <c r="F479">
        <f t="shared" si="35"/>
        <v>32.242675294806268</v>
      </c>
      <c r="G479">
        <f t="shared" si="36"/>
        <v>1.5811643942</v>
      </c>
      <c r="H479">
        <f t="shared" si="37"/>
        <v>36.320500177374917</v>
      </c>
    </row>
    <row r="480" spans="1:8" x14ac:dyDescent="0.2">
      <c r="A480">
        <v>398</v>
      </c>
      <c r="B480">
        <v>51.487968940000002</v>
      </c>
      <c r="C480">
        <v>1.4364175610000001</v>
      </c>
      <c r="D480">
        <v>1.386090861</v>
      </c>
      <c r="E480">
        <f t="shared" si="34"/>
        <v>35.844708626477171</v>
      </c>
      <c r="F480">
        <f t="shared" si="35"/>
        <v>37.146171574101452</v>
      </c>
      <c r="G480">
        <f t="shared" si="36"/>
        <v>1.416286881</v>
      </c>
      <c r="H480">
        <f t="shared" si="37"/>
        <v>36.354194641445673</v>
      </c>
    </row>
    <row r="481" spans="1:8" x14ac:dyDescent="0.2">
      <c r="A481">
        <v>429</v>
      </c>
      <c r="B481">
        <v>43.766938959999997</v>
      </c>
      <c r="C481">
        <v>1.317661266</v>
      </c>
      <c r="D481">
        <v>0.99191784999999999</v>
      </c>
      <c r="E481">
        <f t="shared" si="34"/>
        <v>33.21562232216364</v>
      </c>
      <c r="F481">
        <f t="shared" si="35"/>
        <v>44.123552126821792</v>
      </c>
      <c r="G481">
        <f t="shared" si="36"/>
        <v>1.1873638996</v>
      </c>
      <c r="H481">
        <f t="shared" si="37"/>
        <v>36.860594275052691</v>
      </c>
    </row>
    <row r="482" spans="1:8" x14ac:dyDescent="0.2">
      <c r="A482">
        <v>380</v>
      </c>
      <c r="B482">
        <v>56.24061708</v>
      </c>
      <c r="C482">
        <v>1.4103361510000001</v>
      </c>
      <c r="D482">
        <v>1.6583327130000001</v>
      </c>
      <c r="E482">
        <f t="shared" si="34"/>
        <v>39.877455484724365</v>
      </c>
      <c r="F482">
        <f t="shared" si="35"/>
        <v>33.913952633942884</v>
      </c>
      <c r="G482">
        <f t="shared" si="36"/>
        <v>1.5095347758000002</v>
      </c>
      <c r="H482">
        <f t="shared" si="37"/>
        <v>37.256920464249959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 t="shared" si="34"/>
        <v>38.3493578058766</v>
      </c>
      <c r="F483">
        <f t="shared" si="35"/>
        <v>36.562459580379262</v>
      </c>
      <c r="G483">
        <f t="shared" si="36"/>
        <v>1.3412384205999999</v>
      </c>
      <c r="H483">
        <f t="shared" si="37"/>
        <v>37.614041154168234</v>
      </c>
    </row>
    <row r="484" spans="1:8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 t="shared" si="34"/>
        <v>36.260290225090536</v>
      </c>
      <c r="F484">
        <f t="shared" si="35"/>
        <v>40.348559140084717</v>
      </c>
      <c r="G484">
        <f t="shared" si="36"/>
        <v>1.2603842344</v>
      </c>
      <c r="H484">
        <f t="shared" si="37"/>
        <v>37.791980913403911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4"/>
        <v>38.270023866067604</v>
      </c>
      <c r="F485">
        <f t="shared" si="35"/>
        <v>43.592780823615385</v>
      </c>
      <c r="G485">
        <f t="shared" si="36"/>
        <v>1.243016111</v>
      </c>
      <c r="H485">
        <f t="shared" si="37"/>
        <v>40.235136904030036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031-A867-C749-9A46-49CBA5B3A80F}">
  <dimension ref="A1:P485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G2">
        <f t="shared" ref="G2:G65" si="2">$L$5*C2+$L$6*D2</f>
        <v>2.8412114710000003</v>
      </c>
      <c r="H2">
        <f t="shared" ref="H2:H65" si="3">B2/G2</f>
        <v>0.39110489709831242</v>
      </c>
      <c r="I2">
        <f>B2</f>
        <v>1.11121172</v>
      </c>
    </row>
    <row r="3" spans="1:16" x14ac:dyDescent="0.2">
      <c r="A3">
        <v>51</v>
      </c>
      <c r="B3">
        <v>1.0443114339999999</v>
      </c>
      <c r="C3">
        <v>2.960398101</v>
      </c>
      <c r="D3">
        <v>2.2815569020000002</v>
      </c>
      <c r="E3">
        <f t="shared" si="0"/>
        <v>0.35276047287263135</v>
      </c>
      <c r="F3">
        <f t="shared" si="1"/>
        <v>0.45771877663211569</v>
      </c>
      <c r="G3">
        <f t="shared" si="2"/>
        <v>2.6209775015000001</v>
      </c>
      <c r="H3">
        <f t="shared" si="3"/>
        <v>0.39844349423157377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 t="shared" si="0"/>
        <v>0.36358030785306028</v>
      </c>
      <c r="F4">
        <f t="shared" si="1"/>
        <v>0.45175698985832835</v>
      </c>
      <c r="G4">
        <f t="shared" si="2"/>
        <v>2.6549086835</v>
      </c>
      <c r="H4">
        <f t="shared" si="3"/>
        <v>0.40290060545127593</v>
      </c>
      <c r="I4">
        <f t="shared" ref="I4:I67" si="4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 t="shared" si="0"/>
        <v>0.38047679158722009</v>
      </c>
      <c r="F5">
        <f t="shared" si="1"/>
        <v>0.44354916079826867</v>
      </c>
      <c r="G5">
        <f t="shared" si="2"/>
        <v>2.6081980405</v>
      </c>
      <c r="H5">
        <f t="shared" si="3"/>
        <v>0.4095991421706614</v>
      </c>
      <c r="I5">
        <f t="shared" si="4"/>
        <v>4.2935031499999994</v>
      </c>
      <c r="J5" t="s">
        <v>13</v>
      </c>
      <c r="K5">
        <f>SUM(C2:C173)+K174</f>
        <v>425.63855107344119</v>
      </c>
      <c r="L5">
        <v>0.5</v>
      </c>
      <c r="M5">
        <v>1.6E-2</v>
      </c>
      <c r="N5">
        <v>0.6</v>
      </c>
      <c r="O5">
        <f>M5*(K5^N5)</f>
        <v>0.60470638786297426</v>
      </c>
      <c r="P5">
        <f>O5*100</f>
        <v>60.470638786297428</v>
      </c>
    </row>
    <row r="6" spans="1:16" x14ac:dyDescent="0.2">
      <c r="A6">
        <v>52</v>
      </c>
      <c r="B6">
        <v>1.1092058570000001</v>
      </c>
      <c r="C6">
        <v>2.9278430879999999</v>
      </c>
      <c r="D6">
        <v>2.4095743280000002</v>
      </c>
      <c r="E6">
        <f t="shared" si="0"/>
        <v>0.37884743944993821</v>
      </c>
      <c r="F6">
        <f t="shared" si="1"/>
        <v>0.46033270030755408</v>
      </c>
      <c r="G6">
        <f t="shared" si="2"/>
        <v>2.668708708</v>
      </c>
      <c r="H6">
        <f t="shared" si="3"/>
        <v>0.41563391825976687</v>
      </c>
      <c r="I6">
        <f t="shared" si="4"/>
        <v>5.4027090069999995</v>
      </c>
      <c r="J6" t="s">
        <v>14</v>
      </c>
      <c r="K6">
        <f>SUM(D2:D173)+L174</f>
        <v>346.56940686397519</v>
      </c>
      <c r="L6">
        <v>0.5</v>
      </c>
      <c r="M6">
        <v>1.7999999999999999E-2</v>
      </c>
      <c r="N6">
        <v>0.6</v>
      </c>
      <c r="O6">
        <f>M6*(K6^N6)</f>
        <v>0.60137675725936823</v>
      </c>
      <c r="P6">
        <f>O6*100</f>
        <v>60.137675725936823</v>
      </c>
    </row>
    <row r="7" spans="1:16" x14ac:dyDescent="0.2">
      <c r="A7">
        <v>50</v>
      </c>
      <c r="B7">
        <v>1.0796271799999999</v>
      </c>
      <c r="C7">
        <v>2.8900901179999998</v>
      </c>
      <c r="D7">
        <v>2.2961124239999999</v>
      </c>
      <c r="E7">
        <f t="shared" si="0"/>
        <v>0.37356177002090285</v>
      </c>
      <c r="F7">
        <f t="shared" si="1"/>
        <v>0.47019787389992362</v>
      </c>
      <c r="G7">
        <f t="shared" si="2"/>
        <v>2.5931012710000001</v>
      </c>
      <c r="H7">
        <f t="shared" si="3"/>
        <v>0.41634593761301653</v>
      </c>
      <c r="I7">
        <f t="shared" si="4"/>
        <v>6.4823361869999996</v>
      </c>
    </row>
    <row r="8" spans="1:16" x14ac:dyDescent="0.2">
      <c r="A8">
        <v>132</v>
      </c>
      <c r="B8">
        <v>1.0536729949999999</v>
      </c>
      <c r="C8">
        <v>2.9889685899999998</v>
      </c>
      <c r="D8">
        <v>2.0398220490000001</v>
      </c>
      <c r="E8">
        <f t="shared" si="0"/>
        <v>0.35252059808363523</v>
      </c>
      <c r="F8">
        <f t="shared" si="1"/>
        <v>0.51655142933500076</v>
      </c>
      <c r="G8">
        <f t="shared" si="2"/>
        <v>2.5143953195000002</v>
      </c>
      <c r="H8">
        <f t="shared" si="3"/>
        <v>0.41905621873712678</v>
      </c>
      <c r="I8">
        <f t="shared" si="4"/>
        <v>7.536009181999999</v>
      </c>
    </row>
    <row r="9" spans="1:16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G9">
        <f t="shared" si="2"/>
        <v>2.4566218255000001</v>
      </c>
      <c r="H9">
        <f t="shared" si="3"/>
        <v>0.419811598714464</v>
      </c>
      <c r="I9">
        <f t="shared" si="4"/>
        <v>8.567327517999999</v>
      </c>
    </row>
    <row r="10" spans="1:16" x14ac:dyDescent="0.2">
      <c r="A10">
        <v>78</v>
      </c>
      <c r="B10">
        <v>1.076320749</v>
      </c>
      <c r="C10">
        <v>2.823658752</v>
      </c>
      <c r="D10">
        <v>2.2847945099999998</v>
      </c>
      <c r="E10">
        <f t="shared" si="0"/>
        <v>0.38117947086829845</v>
      </c>
      <c r="F10">
        <f t="shared" si="1"/>
        <v>0.47107989111896109</v>
      </c>
      <c r="G10">
        <f t="shared" si="2"/>
        <v>2.5542266309999997</v>
      </c>
      <c r="H10">
        <f t="shared" si="3"/>
        <v>0.4213881164407921</v>
      </c>
      <c r="I10">
        <f t="shared" si="4"/>
        <v>9.6436482669999997</v>
      </c>
    </row>
    <row r="11" spans="1:16" x14ac:dyDescent="0.2">
      <c r="A11">
        <v>48</v>
      </c>
      <c r="B11">
        <v>1.048163374</v>
      </c>
      <c r="C11">
        <v>2.9396549670000001</v>
      </c>
      <c r="D11">
        <v>2.0240052789999998</v>
      </c>
      <c r="E11">
        <f t="shared" si="0"/>
        <v>0.35655999964842133</v>
      </c>
      <c r="F11">
        <f t="shared" si="1"/>
        <v>0.51786592894553418</v>
      </c>
      <c r="G11">
        <f t="shared" si="2"/>
        <v>2.4818301229999999</v>
      </c>
      <c r="H11">
        <f t="shared" si="3"/>
        <v>0.42233485857323527</v>
      </c>
      <c r="I11">
        <f t="shared" si="4"/>
        <v>10.691811640999999</v>
      </c>
    </row>
    <row r="12" spans="1:16" x14ac:dyDescent="0.2">
      <c r="A12">
        <v>65</v>
      </c>
      <c r="B12">
        <v>1.1914839989999999</v>
      </c>
      <c r="C12">
        <v>2.811985768</v>
      </c>
      <c r="D12">
        <v>2.8149861629999999</v>
      </c>
      <c r="E12">
        <f t="shared" si="0"/>
        <v>0.42371622664627934</v>
      </c>
      <c r="F12">
        <f t="shared" si="1"/>
        <v>0.42326460238447711</v>
      </c>
      <c r="G12">
        <f t="shared" si="2"/>
        <v>2.8134859655</v>
      </c>
      <c r="H12">
        <f t="shared" si="3"/>
        <v>0.42349029410859518</v>
      </c>
      <c r="I12">
        <f t="shared" si="4"/>
        <v>11.88329564</v>
      </c>
    </row>
    <row r="13" spans="1:16" x14ac:dyDescent="0.2">
      <c r="A13">
        <v>68</v>
      </c>
      <c r="B13">
        <v>1.108043976</v>
      </c>
      <c r="C13">
        <v>2.8021226829999999</v>
      </c>
      <c r="D13">
        <v>2.3710302130000001</v>
      </c>
      <c r="E13">
        <f t="shared" si="0"/>
        <v>0.39543021535863287</v>
      </c>
      <c r="F13">
        <f t="shared" si="1"/>
        <v>0.46732596232842688</v>
      </c>
      <c r="G13">
        <f t="shared" si="2"/>
        <v>2.5865764479999998</v>
      </c>
      <c r="H13">
        <f t="shared" si="3"/>
        <v>0.42838245776836215</v>
      </c>
      <c r="I13">
        <f t="shared" si="4"/>
        <v>12.991339615999999</v>
      </c>
    </row>
    <row r="14" spans="1:16" x14ac:dyDescent="0.2">
      <c r="A14">
        <v>137</v>
      </c>
      <c r="B14">
        <v>1.033303672</v>
      </c>
      <c r="C14">
        <v>2.9189298140000002</v>
      </c>
      <c r="D14">
        <v>1.89440264</v>
      </c>
      <c r="E14">
        <f t="shared" si="0"/>
        <v>0.354000862591484</v>
      </c>
      <c r="F14">
        <f t="shared" si="1"/>
        <v>0.54545092483612667</v>
      </c>
      <c r="G14">
        <f t="shared" si="2"/>
        <v>2.4066662270000001</v>
      </c>
      <c r="H14">
        <f t="shared" si="3"/>
        <v>0.429350634669458</v>
      </c>
      <c r="I14">
        <f t="shared" si="4"/>
        <v>14.024643288</v>
      </c>
    </row>
    <row r="15" spans="1:16" x14ac:dyDescent="0.2">
      <c r="A15">
        <v>153</v>
      </c>
      <c r="B15">
        <v>1.050034213</v>
      </c>
      <c r="C15">
        <v>2.9959747409999999</v>
      </c>
      <c r="D15">
        <v>1.8743080560000001</v>
      </c>
      <c r="E15">
        <f t="shared" si="0"/>
        <v>0.35048166415766185</v>
      </c>
      <c r="F15">
        <f t="shared" si="1"/>
        <v>0.56022499057113373</v>
      </c>
      <c r="G15">
        <f t="shared" si="2"/>
        <v>2.4351413984999999</v>
      </c>
      <c r="H15">
        <f t="shared" si="3"/>
        <v>0.4312005100183508</v>
      </c>
      <c r="I15">
        <f t="shared" si="4"/>
        <v>15.074677501</v>
      </c>
    </row>
    <row r="16" spans="1:16" x14ac:dyDescent="0.2">
      <c r="A16">
        <v>168</v>
      </c>
      <c r="B16">
        <v>1.0455351770000001</v>
      </c>
      <c r="C16">
        <v>2.8985669610000002</v>
      </c>
      <c r="D16">
        <v>1.9077681980000001</v>
      </c>
      <c r="E16">
        <f t="shared" si="0"/>
        <v>0.3607076155450597</v>
      </c>
      <c r="F16">
        <f t="shared" si="1"/>
        <v>0.5480409926615204</v>
      </c>
      <c r="G16">
        <f t="shared" si="2"/>
        <v>2.4031675795000003</v>
      </c>
      <c r="H16">
        <f t="shared" si="3"/>
        <v>0.43506544692049015</v>
      </c>
      <c r="I16">
        <f t="shared" si="4"/>
        <v>16.120212678000001</v>
      </c>
    </row>
    <row r="17" spans="1:9" x14ac:dyDescent="0.2">
      <c r="A17">
        <v>167</v>
      </c>
      <c r="B17">
        <v>1.0579859709999999</v>
      </c>
      <c r="C17">
        <v>2.9994004080000001</v>
      </c>
      <c r="D17">
        <v>1.8531319559999999</v>
      </c>
      <c r="E17">
        <f t="shared" si="0"/>
        <v>0.35273248885948671</v>
      </c>
      <c r="F17">
        <f t="shared" si="1"/>
        <v>0.57091777386628795</v>
      </c>
      <c r="G17">
        <f t="shared" si="2"/>
        <v>2.426266182</v>
      </c>
      <c r="H17">
        <f t="shared" si="3"/>
        <v>0.43605519412873717</v>
      </c>
      <c r="I17">
        <f t="shared" si="4"/>
        <v>17.178198649000002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 t="shared" si="0"/>
        <v>0.36771295084998867</v>
      </c>
      <c r="F18">
        <f t="shared" si="1"/>
        <v>0.54555151045250305</v>
      </c>
      <c r="G18">
        <f t="shared" si="2"/>
        <v>2.3958863104999999</v>
      </c>
      <c r="H18">
        <f t="shared" si="3"/>
        <v>0.43931711842384596</v>
      </c>
      <c r="I18">
        <f t="shared" si="4"/>
        <v>18.230752519000003</v>
      </c>
    </row>
    <row r="19" spans="1:9" x14ac:dyDescent="0.2">
      <c r="A19">
        <v>66</v>
      </c>
      <c r="B19">
        <v>1.2534689619999999</v>
      </c>
      <c r="C19">
        <v>2.8135329059999998</v>
      </c>
      <c r="D19">
        <v>2.8451915720000001</v>
      </c>
      <c r="E19">
        <f t="shared" si="0"/>
        <v>0.44551423561704739</v>
      </c>
      <c r="F19">
        <f t="shared" si="1"/>
        <v>0.44055696436598324</v>
      </c>
      <c r="G19">
        <f t="shared" si="2"/>
        <v>2.8293622389999999</v>
      </c>
      <c r="H19">
        <f t="shared" si="3"/>
        <v>0.4430217328563138</v>
      </c>
      <c r="I19">
        <f t="shared" si="4"/>
        <v>19.484221481000002</v>
      </c>
    </row>
    <row r="20" spans="1:9" x14ac:dyDescent="0.2">
      <c r="A20">
        <v>147</v>
      </c>
      <c r="B20">
        <v>1.0326802770000001</v>
      </c>
      <c r="C20">
        <v>2.904653326</v>
      </c>
      <c r="D20">
        <v>1.7541480620000001</v>
      </c>
      <c r="E20">
        <f t="shared" si="0"/>
        <v>0.35552617166266265</v>
      </c>
      <c r="F20">
        <f t="shared" si="1"/>
        <v>0.58870758938249768</v>
      </c>
      <c r="G20">
        <f t="shared" si="2"/>
        <v>2.3294006940000003</v>
      </c>
      <c r="H20">
        <f t="shared" si="3"/>
        <v>0.44332444806938825</v>
      </c>
      <c r="I20">
        <f t="shared" si="4"/>
        <v>20.516901758000003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 t="shared" si="0"/>
        <v>0.40058309493420324</v>
      </c>
      <c r="F21">
        <f t="shared" si="1"/>
        <v>0.50514680116104094</v>
      </c>
      <c r="G21">
        <f t="shared" si="2"/>
        <v>2.5977593700000003</v>
      </c>
      <c r="H21">
        <f t="shared" si="3"/>
        <v>0.44682917032457853</v>
      </c>
      <c r="I21">
        <f t="shared" si="4"/>
        <v>21.677656422000002</v>
      </c>
    </row>
    <row r="22" spans="1:9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  <c r="G22">
        <f t="shared" si="2"/>
        <v>2.2962755559999999</v>
      </c>
      <c r="H22">
        <f t="shared" si="3"/>
        <v>0.4498872643140221</v>
      </c>
      <c r="I22">
        <f t="shared" si="4"/>
        <v>22.710721550000002</v>
      </c>
    </row>
    <row r="23" spans="1:9" x14ac:dyDescent="0.2">
      <c r="A23">
        <v>99</v>
      </c>
      <c r="B23">
        <v>1.095262564</v>
      </c>
      <c r="C23">
        <v>2.871747064</v>
      </c>
      <c r="D23">
        <v>1.9795219639999999</v>
      </c>
      <c r="E23">
        <f t="shared" si="0"/>
        <v>0.38139242056869394</v>
      </c>
      <c r="F23">
        <f t="shared" si="1"/>
        <v>0.55329649476927956</v>
      </c>
      <c r="G23">
        <f t="shared" si="2"/>
        <v>2.425634514</v>
      </c>
      <c r="H23">
        <f t="shared" si="3"/>
        <v>0.45153651866284422</v>
      </c>
      <c r="I23">
        <f t="shared" si="4"/>
        <v>23.805984114000001</v>
      </c>
    </row>
    <row r="24" spans="1:9" x14ac:dyDescent="0.2">
      <c r="A24">
        <v>9</v>
      </c>
      <c r="B24">
        <v>1.0343236899999999</v>
      </c>
      <c r="C24">
        <v>2.0615608569999999</v>
      </c>
      <c r="D24">
        <v>2.4807432770000002</v>
      </c>
      <c r="E24">
        <f t="shared" si="0"/>
        <v>0.50171872757865421</v>
      </c>
      <c r="F24">
        <f t="shared" si="1"/>
        <v>0.41694104327104053</v>
      </c>
      <c r="G24">
        <f t="shared" si="2"/>
        <v>2.2711520670000001</v>
      </c>
      <c r="H24">
        <f t="shared" si="3"/>
        <v>0.45541806954663944</v>
      </c>
      <c r="I24">
        <f t="shared" si="4"/>
        <v>24.840307804000002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 t="shared" si="0"/>
        <v>0.39972761074736085</v>
      </c>
      <c r="F25">
        <f t="shared" si="1"/>
        <v>0.5309777288277181</v>
      </c>
      <c r="G25">
        <f t="shared" si="2"/>
        <v>2.5492722940000001</v>
      </c>
      <c r="H25">
        <f t="shared" si="3"/>
        <v>0.45609807933683211</v>
      </c>
      <c r="I25">
        <f t="shared" si="4"/>
        <v>26.003026001000002</v>
      </c>
    </row>
    <row r="26" spans="1:9" x14ac:dyDescent="0.2">
      <c r="A26">
        <v>88</v>
      </c>
      <c r="B26">
        <v>1.270999591</v>
      </c>
      <c r="C26">
        <v>2.8084381070000002</v>
      </c>
      <c r="D26">
        <v>2.7647554460000001</v>
      </c>
      <c r="E26">
        <f t="shared" si="0"/>
        <v>0.45256457239774944</v>
      </c>
      <c r="F26">
        <f t="shared" si="1"/>
        <v>0.45971501488092192</v>
      </c>
      <c r="G26">
        <f t="shared" si="2"/>
        <v>2.7865967765000001</v>
      </c>
      <c r="H26">
        <f t="shared" si="3"/>
        <v>0.45611177107453316</v>
      </c>
      <c r="I26">
        <f t="shared" si="4"/>
        <v>27.274025592000001</v>
      </c>
    </row>
    <row r="27" spans="1:9" x14ac:dyDescent="0.2">
      <c r="A27">
        <v>19</v>
      </c>
      <c r="B27">
        <v>1.0673216130000001</v>
      </c>
      <c r="C27">
        <v>2.2340181929999998</v>
      </c>
      <c r="D27">
        <v>2.4361324899999999</v>
      </c>
      <c r="E27">
        <f t="shared" si="0"/>
        <v>0.47775869343602972</v>
      </c>
      <c r="F27">
        <f t="shared" si="1"/>
        <v>0.43812133263737235</v>
      </c>
      <c r="G27">
        <f t="shared" si="2"/>
        <v>2.3350753414999996</v>
      </c>
      <c r="H27">
        <f t="shared" si="3"/>
        <v>0.45708230224142438</v>
      </c>
      <c r="I27">
        <f t="shared" si="4"/>
        <v>28.341347205000002</v>
      </c>
    </row>
    <row r="28" spans="1:9" x14ac:dyDescent="0.2">
      <c r="A28">
        <v>95</v>
      </c>
      <c r="B28">
        <v>1.135577565</v>
      </c>
      <c r="C28">
        <v>2.9381048239999998</v>
      </c>
      <c r="D28">
        <v>2.0230030160000001</v>
      </c>
      <c r="E28">
        <f t="shared" si="0"/>
        <v>0.38650001719611893</v>
      </c>
      <c r="F28">
        <f t="shared" si="1"/>
        <v>0.56133261098410536</v>
      </c>
      <c r="G28">
        <f t="shared" si="2"/>
        <v>2.4805539200000002</v>
      </c>
      <c r="H28">
        <f t="shared" si="3"/>
        <v>0.45779192939293167</v>
      </c>
      <c r="I28">
        <f t="shared" si="4"/>
        <v>29.47692477</v>
      </c>
    </row>
    <row r="29" spans="1:9" x14ac:dyDescent="0.2">
      <c r="A29">
        <v>149</v>
      </c>
      <c r="B29">
        <v>1.0968366540000001</v>
      </c>
      <c r="C29">
        <v>2.8643044529999999</v>
      </c>
      <c r="D29">
        <v>1.8822587630000001</v>
      </c>
      <c r="E29">
        <f t="shared" si="0"/>
        <v>0.38293298495249034</v>
      </c>
      <c r="F29">
        <f t="shared" si="1"/>
        <v>0.5827236273570745</v>
      </c>
      <c r="G29">
        <f t="shared" si="2"/>
        <v>2.3732816080000001</v>
      </c>
      <c r="H29">
        <f t="shared" si="3"/>
        <v>0.46216034806097905</v>
      </c>
      <c r="I29">
        <f t="shared" si="4"/>
        <v>30.573761424000001</v>
      </c>
    </row>
    <row r="30" spans="1:9" x14ac:dyDescent="0.2">
      <c r="A30">
        <v>165</v>
      </c>
      <c r="B30">
        <v>1.082846939</v>
      </c>
      <c r="C30">
        <v>2.900006968</v>
      </c>
      <c r="D30">
        <v>1.779376523</v>
      </c>
      <c r="E30">
        <f t="shared" si="0"/>
        <v>0.37339459902980482</v>
      </c>
      <c r="F30">
        <f t="shared" si="1"/>
        <v>0.60855413399202185</v>
      </c>
      <c r="G30">
        <f t="shared" si="2"/>
        <v>2.3396917455000001</v>
      </c>
      <c r="H30">
        <f t="shared" si="3"/>
        <v>0.4628160701437154</v>
      </c>
      <c r="I30">
        <f t="shared" si="4"/>
        <v>31.656608363</v>
      </c>
    </row>
    <row r="31" spans="1:9" x14ac:dyDescent="0.2">
      <c r="A31">
        <v>72</v>
      </c>
      <c r="B31">
        <v>1.249606657</v>
      </c>
      <c r="C31">
        <v>2.9488982880000001</v>
      </c>
      <c r="D31">
        <v>2.4211982500000002</v>
      </c>
      <c r="E31">
        <f t="shared" si="0"/>
        <v>0.42375373273640693</v>
      </c>
      <c r="F31">
        <f t="shared" si="1"/>
        <v>0.51611083768130095</v>
      </c>
      <c r="G31">
        <f t="shared" si="2"/>
        <v>2.6850482690000002</v>
      </c>
      <c r="H31">
        <f t="shared" si="3"/>
        <v>0.46539448524156118</v>
      </c>
      <c r="I31">
        <f t="shared" si="4"/>
        <v>32.906215019999998</v>
      </c>
    </row>
    <row r="32" spans="1:9" x14ac:dyDescent="0.2">
      <c r="A32">
        <v>93</v>
      </c>
      <c r="B32">
        <v>1.149001331</v>
      </c>
      <c r="C32">
        <v>2.9798659970000001</v>
      </c>
      <c r="D32">
        <v>1.9537197630000001</v>
      </c>
      <c r="E32">
        <f t="shared" si="0"/>
        <v>0.38558825536341729</v>
      </c>
      <c r="F32">
        <f t="shared" si="1"/>
        <v>0.58810959112972849</v>
      </c>
      <c r="G32">
        <f t="shared" si="2"/>
        <v>2.4667928799999999</v>
      </c>
      <c r="H32">
        <f t="shared" si="3"/>
        <v>0.46578751719114742</v>
      </c>
      <c r="I32">
        <f t="shared" si="4"/>
        <v>34.055216350999999</v>
      </c>
    </row>
    <row r="33" spans="1:9" x14ac:dyDescent="0.2">
      <c r="A33">
        <v>114</v>
      </c>
      <c r="B33">
        <v>1.1356609070000001</v>
      </c>
      <c r="C33">
        <v>2.9456374259999998</v>
      </c>
      <c r="D33">
        <v>1.930035486</v>
      </c>
      <c r="E33">
        <f t="shared" si="0"/>
        <v>0.38553995036047595</v>
      </c>
      <c r="F33">
        <f t="shared" si="1"/>
        <v>0.58841452151413975</v>
      </c>
      <c r="G33">
        <f t="shared" si="2"/>
        <v>2.4378364559999999</v>
      </c>
      <c r="H33">
        <f t="shared" si="3"/>
        <v>0.46584786448857674</v>
      </c>
      <c r="I33">
        <f t="shared" si="4"/>
        <v>35.190877258</v>
      </c>
    </row>
    <row r="34" spans="1:9" x14ac:dyDescent="0.2">
      <c r="A34">
        <v>176</v>
      </c>
      <c r="B34">
        <v>1.073673619</v>
      </c>
      <c r="C34">
        <v>2.8063085000000001</v>
      </c>
      <c r="D34">
        <v>1.8012362900000001</v>
      </c>
      <c r="E34">
        <f t="shared" si="0"/>
        <v>0.38259286853173841</v>
      </c>
      <c r="F34">
        <f t="shared" si="1"/>
        <v>0.5960759423740013</v>
      </c>
      <c r="G34">
        <f t="shared" si="2"/>
        <v>2.3037723950000002</v>
      </c>
      <c r="H34">
        <f t="shared" si="3"/>
        <v>0.4660502145655756</v>
      </c>
      <c r="I34">
        <f t="shared" si="4"/>
        <v>36.264550876999998</v>
      </c>
    </row>
    <row r="35" spans="1:9" x14ac:dyDescent="0.2">
      <c r="A35">
        <v>150</v>
      </c>
      <c r="B35">
        <v>1.118714942</v>
      </c>
      <c r="C35">
        <v>2.9788571259999999</v>
      </c>
      <c r="D35">
        <v>1.8084208909999999</v>
      </c>
      <c r="E35">
        <f t="shared" si="0"/>
        <v>0.37555172829057665</v>
      </c>
      <c r="F35">
        <f t="shared" si="1"/>
        <v>0.61861425488254884</v>
      </c>
      <c r="G35">
        <f t="shared" si="2"/>
        <v>2.3936390085000001</v>
      </c>
      <c r="H35">
        <f t="shared" si="3"/>
        <v>0.46736994928113862</v>
      </c>
      <c r="I35">
        <f t="shared" si="4"/>
        <v>37.383265818999995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G36">
        <f t="shared" si="2"/>
        <v>2.6665951605</v>
      </c>
      <c r="H36">
        <f t="shared" si="3"/>
        <v>0.46830728094693103</v>
      </c>
      <c r="I36">
        <f t="shared" si="4"/>
        <v>38.632051747999995</v>
      </c>
    </row>
    <row r="37" spans="1:9" x14ac:dyDescent="0.2">
      <c r="A37">
        <v>73</v>
      </c>
      <c r="B37">
        <v>1.238932691</v>
      </c>
      <c r="C37">
        <v>2.8839366750000002</v>
      </c>
      <c r="D37">
        <v>2.3811938819999998</v>
      </c>
      <c r="E37">
        <f t="shared" si="0"/>
        <v>0.42959774454825711</v>
      </c>
      <c r="F37">
        <f t="shared" si="1"/>
        <v>0.52029895606795451</v>
      </c>
      <c r="G37">
        <f t="shared" si="2"/>
        <v>2.6325652785</v>
      </c>
      <c r="H37">
        <f t="shared" si="3"/>
        <v>0.47061803219782916</v>
      </c>
      <c r="I37">
        <f t="shared" si="4"/>
        <v>39.870984438999997</v>
      </c>
    </row>
    <row r="38" spans="1:9" x14ac:dyDescent="0.2">
      <c r="A38">
        <v>4</v>
      </c>
      <c r="B38">
        <v>1.085244978</v>
      </c>
      <c r="C38">
        <v>2.1468122140000001</v>
      </c>
      <c r="D38">
        <v>2.4636038729999998</v>
      </c>
      <c r="E38">
        <f t="shared" si="0"/>
        <v>0.50551462811828396</v>
      </c>
      <c r="F38">
        <f t="shared" si="1"/>
        <v>0.44051115112043826</v>
      </c>
      <c r="G38">
        <f t="shared" si="2"/>
        <v>2.3052080435</v>
      </c>
      <c r="H38">
        <f t="shared" si="3"/>
        <v>0.47077962488464653</v>
      </c>
      <c r="I38">
        <f t="shared" si="4"/>
        <v>40.956229416999996</v>
      </c>
    </row>
    <row r="39" spans="1:9" x14ac:dyDescent="0.2">
      <c r="A39">
        <v>134</v>
      </c>
      <c r="B39">
        <v>1.1553018420000001</v>
      </c>
      <c r="C39">
        <v>2.5190802360000002</v>
      </c>
      <c r="D39">
        <v>2.3760976899999999</v>
      </c>
      <c r="E39">
        <f t="shared" si="0"/>
        <v>0.45862050183621067</v>
      </c>
      <c r="F39">
        <f t="shared" si="1"/>
        <v>0.48621815797480955</v>
      </c>
      <c r="G39">
        <f t="shared" si="2"/>
        <v>2.4475889630000003</v>
      </c>
      <c r="H39">
        <f t="shared" si="3"/>
        <v>0.47201628192666434</v>
      </c>
      <c r="I39">
        <f t="shared" si="4"/>
        <v>42.111531258999996</v>
      </c>
    </row>
    <row r="40" spans="1:9" x14ac:dyDescent="0.2">
      <c r="A40">
        <v>169</v>
      </c>
      <c r="B40">
        <v>1.1304042919999999</v>
      </c>
      <c r="C40">
        <v>2.9865114140000002</v>
      </c>
      <c r="D40">
        <v>1.780160052</v>
      </c>
      <c r="E40">
        <f t="shared" si="0"/>
        <v>0.37850325523651251</v>
      </c>
      <c r="F40">
        <f t="shared" si="1"/>
        <v>0.63500149367468217</v>
      </c>
      <c r="G40">
        <f t="shared" si="2"/>
        <v>2.383335733</v>
      </c>
      <c r="H40">
        <f t="shared" si="3"/>
        <v>0.47429502958742403</v>
      </c>
      <c r="I40">
        <f t="shared" si="4"/>
        <v>43.241935550999997</v>
      </c>
    </row>
    <row r="41" spans="1:9" x14ac:dyDescent="0.2">
      <c r="A41">
        <v>41</v>
      </c>
      <c r="B41">
        <v>1.067113159</v>
      </c>
      <c r="C41">
        <v>2.1672931320000002</v>
      </c>
      <c r="D41">
        <v>2.3290045429999999</v>
      </c>
      <c r="E41">
        <f t="shared" si="0"/>
        <v>0.49237140248548528</v>
      </c>
      <c r="F41">
        <f t="shared" si="1"/>
        <v>0.45818423248992352</v>
      </c>
      <c r="G41">
        <f t="shared" si="2"/>
        <v>2.2481488375000001</v>
      </c>
      <c r="H41">
        <f t="shared" si="3"/>
        <v>0.47466303885229305</v>
      </c>
      <c r="I41">
        <f t="shared" si="4"/>
        <v>44.309048709999999</v>
      </c>
    </row>
    <row r="42" spans="1:9" x14ac:dyDescent="0.2">
      <c r="A42">
        <v>53</v>
      </c>
      <c r="B42">
        <v>1.2519084970000001</v>
      </c>
      <c r="C42">
        <v>2.8248133489999998</v>
      </c>
      <c r="D42">
        <v>2.434042619</v>
      </c>
      <c r="E42">
        <f t="shared" si="0"/>
        <v>0.44318273185843693</v>
      </c>
      <c r="F42">
        <f t="shared" si="1"/>
        <v>0.51433302244902068</v>
      </c>
      <c r="G42">
        <f t="shared" si="2"/>
        <v>2.6294279839999999</v>
      </c>
      <c r="H42">
        <f t="shared" si="3"/>
        <v>0.476114388611451</v>
      </c>
      <c r="I42">
        <f t="shared" si="4"/>
        <v>45.560957207000001</v>
      </c>
    </row>
    <row r="43" spans="1:9" x14ac:dyDescent="0.2">
      <c r="A43">
        <v>159</v>
      </c>
      <c r="B43">
        <v>1.12404737</v>
      </c>
      <c r="C43">
        <v>2.9294535449999999</v>
      </c>
      <c r="D43">
        <v>1.7695960369999999</v>
      </c>
      <c r="E43">
        <f t="shared" si="0"/>
        <v>0.38370547705681401</v>
      </c>
      <c r="F43">
        <f t="shared" si="1"/>
        <v>0.63519998151985013</v>
      </c>
      <c r="G43">
        <f t="shared" si="2"/>
        <v>2.3495247909999999</v>
      </c>
      <c r="H43">
        <f t="shared" si="3"/>
        <v>0.47841477319402331</v>
      </c>
      <c r="I43">
        <f t="shared" si="4"/>
        <v>46.685004577000001</v>
      </c>
    </row>
    <row r="44" spans="1:9" x14ac:dyDescent="0.2">
      <c r="A44">
        <v>67</v>
      </c>
      <c r="B44">
        <v>1.262867926</v>
      </c>
      <c r="C44">
        <v>2.9986211429999998</v>
      </c>
      <c r="D44">
        <v>2.270679092</v>
      </c>
      <c r="E44">
        <f t="shared" si="0"/>
        <v>0.42114954366544333</v>
      </c>
      <c r="F44">
        <f t="shared" si="1"/>
        <v>0.55616310135998737</v>
      </c>
      <c r="G44">
        <f t="shared" si="2"/>
        <v>2.6346501174999997</v>
      </c>
      <c r="H44">
        <f t="shared" si="3"/>
        <v>0.47933041188722475</v>
      </c>
      <c r="I44">
        <f t="shared" si="4"/>
        <v>47.947872502999999</v>
      </c>
    </row>
    <row r="45" spans="1:9" x14ac:dyDescent="0.2">
      <c r="A45">
        <v>27</v>
      </c>
      <c r="B45">
        <v>1.113280751</v>
      </c>
      <c r="C45">
        <v>2.0737898119999998</v>
      </c>
      <c r="D45">
        <v>2.5603659759999999</v>
      </c>
      <c r="E45">
        <f t="shared" si="0"/>
        <v>0.5368339378262893</v>
      </c>
      <c r="F45">
        <f t="shared" si="1"/>
        <v>0.4348131327456759</v>
      </c>
      <c r="G45">
        <f t="shared" si="2"/>
        <v>2.3170778939999996</v>
      </c>
      <c r="H45">
        <f t="shared" si="3"/>
        <v>0.48046755522669543</v>
      </c>
      <c r="I45">
        <f t="shared" si="4"/>
        <v>49.061153253999997</v>
      </c>
    </row>
    <row r="46" spans="1:9" x14ac:dyDescent="0.2">
      <c r="A46">
        <v>44</v>
      </c>
      <c r="B46">
        <v>1.1851150699999999</v>
      </c>
      <c r="C46">
        <v>2.1191857490000001</v>
      </c>
      <c r="D46">
        <v>2.8009671799999998</v>
      </c>
      <c r="E46">
        <f t="shared" si="0"/>
        <v>0.55923133239227907</v>
      </c>
      <c r="F46">
        <f t="shared" si="1"/>
        <v>0.42310923114779231</v>
      </c>
      <c r="G46">
        <f t="shared" si="2"/>
        <v>2.4600764645000002</v>
      </c>
      <c r="H46">
        <f t="shared" si="3"/>
        <v>0.48173911953621712</v>
      </c>
      <c r="I46">
        <f t="shared" si="4"/>
        <v>50.246268323999999</v>
      </c>
    </row>
    <row r="47" spans="1:9" x14ac:dyDescent="0.2">
      <c r="A47">
        <v>28</v>
      </c>
      <c r="B47">
        <v>1.1911642170000001</v>
      </c>
      <c r="C47">
        <v>2.162998059</v>
      </c>
      <c r="D47">
        <v>2.777842675</v>
      </c>
      <c r="E47">
        <f t="shared" si="0"/>
        <v>0.55070054827081105</v>
      </c>
      <c r="F47">
        <f t="shared" si="1"/>
        <v>0.42880909985300014</v>
      </c>
      <c r="G47">
        <f t="shared" si="2"/>
        <v>2.470420367</v>
      </c>
      <c r="H47">
        <f t="shared" si="3"/>
        <v>0.48217065925768415</v>
      </c>
      <c r="I47">
        <f t="shared" si="4"/>
        <v>51.437432541</v>
      </c>
    </row>
    <row r="48" spans="1:9" x14ac:dyDescent="0.2">
      <c r="A48">
        <v>70</v>
      </c>
      <c r="B48">
        <v>1.32094881</v>
      </c>
      <c r="C48">
        <v>2.8936321700000001</v>
      </c>
      <c r="D48">
        <v>2.570936745</v>
      </c>
      <c r="E48">
        <f t="shared" si="0"/>
        <v>0.45650197827320949</v>
      </c>
      <c r="F48">
        <f t="shared" si="1"/>
        <v>0.51380058749753488</v>
      </c>
      <c r="G48">
        <f t="shared" si="2"/>
        <v>2.7322844575</v>
      </c>
      <c r="H48">
        <f t="shared" si="3"/>
        <v>0.48345947522925509</v>
      </c>
      <c r="I48">
        <f t="shared" si="4"/>
        <v>52.758381350999997</v>
      </c>
    </row>
    <row r="49" spans="1:9" x14ac:dyDescent="0.2">
      <c r="A49">
        <v>161</v>
      </c>
      <c r="B49">
        <v>1.1641690149999999</v>
      </c>
      <c r="C49">
        <v>2.975364023</v>
      </c>
      <c r="D49">
        <v>1.822093849</v>
      </c>
      <c r="E49">
        <f t="shared" si="0"/>
        <v>0.39126943997467295</v>
      </c>
      <c r="F49">
        <f t="shared" si="1"/>
        <v>0.63891825091167398</v>
      </c>
      <c r="G49">
        <f t="shared" si="2"/>
        <v>2.3987289359999999</v>
      </c>
      <c r="H49">
        <f t="shared" si="3"/>
        <v>0.48532745719126974</v>
      </c>
      <c r="I49">
        <f t="shared" si="4"/>
        <v>53.922550365999996</v>
      </c>
    </row>
    <row r="50" spans="1:9" x14ac:dyDescent="0.2">
      <c r="A50">
        <v>138</v>
      </c>
      <c r="B50">
        <v>1.1410159010000001</v>
      </c>
      <c r="C50">
        <v>2.9026468900000002</v>
      </c>
      <c r="D50">
        <v>1.7559438629999999</v>
      </c>
      <c r="E50">
        <f t="shared" si="0"/>
        <v>0.39309497305061447</v>
      </c>
      <c r="F50">
        <f t="shared" si="1"/>
        <v>0.64980203811902848</v>
      </c>
      <c r="G50">
        <f t="shared" si="2"/>
        <v>2.3292953765000002</v>
      </c>
      <c r="H50">
        <f t="shared" si="3"/>
        <v>0.48985453391252198</v>
      </c>
      <c r="I50">
        <f t="shared" si="4"/>
        <v>55.063566266999999</v>
      </c>
    </row>
    <row r="51" spans="1:9" x14ac:dyDescent="0.2">
      <c r="A51">
        <v>173</v>
      </c>
      <c r="B51">
        <v>1.190268205</v>
      </c>
      <c r="C51">
        <v>2.9705704759999998</v>
      </c>
      <c r="D51">
        <v>1.886555695</v>
      </c>
      <c r="E51">
        <f t="shared" si="0"/>
        <v>0.40068674169371904</v>
      </c>
      <c r="F51">
        <f t="shared" si="1"/>
        <v>0.63092131769796489</v>
      </c>
      <c r="G51">
        <f t="shared" si="2"/>
        <v>2.4285630855</v>
      </c>
      <c r="H51">
        <f t="shared" si="3"/>
        <v>0.49011212107547286</v>
      </c>
      <c r="I51">
        <f t="shared" si="4"/>
        <v>56.253834472000001</v>
      </c>
    </row>
    <row r="52" spans="1:9" x14ac:dyDescent="0.2">
      <c r="A52">
        <v>177</v>
      </c>
      <c r="B52">
        <v>1.0376416850000001</v>
      </c>
      <c r="C52">
        <v>2.356921319</v>
      </c>
      <c r="D52">
        <v>1.857941761</v>
      </c>
      <c r="E52">
        <f t="shared" si="0"/>
        <v>0.44025300150462937</v>
      </c>
      <c r="F52">
        <f t="shared" si="1"/>
        <v>0.55848988745562733</v>
      </c>
      <c r="G52">
        <f t="shared" si="2"/>
        <v>2.1074315399999999</v>
      </c>
      <c r="H52">
        <f t="shared" si="3"/>
        <v>0.49237266563828697</v>
      </c>
      <c r="I52">
        <f t="shared" si="4"/>
        <v>57.291476156999998</v>
      </c>
    </row>
    <row r="53" spans="1:9" x14ac:dyDescent="0.2">
      <c r="A53">
        <v>117</v>
      </c>
      <c r="B53">
        <v>1.2114353870000001</v>
      </c>
      <c r="C53">
        <v>2.878293325</v>
      </c>
      <c r="D53">
        <v>2.0424957109999999</v>
      </c>
      <c r="E53">
        <f t="shared" si="0"/>
        <v>0.42088670271296968</v>
      </c>
      <c r="F53">
        <f t="shared" si="1"/>
        <v>0.59311526603249753</v>
      </c>
      <c r="G53">
        <f t="shared" si="2"/>
        <v>2.4603945180000002</v>
      </c>
      <c r="H53">
        <f t="shared" si="3"/>
        <v>0.49237444569854955</v>
      </c>
      <c r="I53">
        <f t="shared" si="4"/>
        <v>58.502911544</v>
      </c>
    </row>
    <row r="54" spans="1:9" x14ac:dyDescent="0.2">
      <c r="A54">
        <v>123</v>
      </c>
      <c r="B54">
        <v>1.2108256879999999</v>
      </c>
      <c r="C54">
        <v>2.9036055040000002</v>
      </c>
      <c r="D54">
        <v>2.0105840380000002</v>
      </c>
      <c r="E54">
        <f t="shared" si="0"/>
        <v>0.41700764319807537</v>
      </c>
      <c r="F54">
        <f t="shared" si="1"/>
        <v>0.60222585334182377</v>
      </c>
      <c r="G54">
        <f t="shared" si="2"/>
        <v>2.4570947710000004</v>
      </c>
      <c r="H54">
        <f t="shared" si="3"/>
        <v>0.49278754010257902</v>
      </c>
      <c r="I54">
        <f t="shared" si="4"/>
        <v>59.713737232</v>
      </c>
    </row>
    <row r="55" spans="1:9" x14ac:dyDescent="0.2">
      <c r="A55">
        <v>40</v>
      </c>
      <c r="B55">
        <v>1.2220930109999999</v>
      </c>
      <c r="C55">
        <v>2.129911892</v>
      </c>
      <c r="D55">
        <v>2.8281004360000002</v>
      </c>
      <c r="E55">
        <f t="shared" si="0"/>
        <v>0.57377632172965021</v>
      </c>
      <c r="F55">
        <f t="shared" si="1"/>
        <v>0.43212503892842646</v>
      </c>
      <c r="G55">
        <f t="shared" si="2"/>
        <v>2.4790061640000003</v>
      </c>
      <c r="H55">
        <f t="shared" si="3"/>
        <v>0.49297699567962822</v>
      </c>
      <c r="I55">
        <f t="shared" si="4"/>
        <v>60.935830242999998</v>
      </c>
    </row>
    <row r="56" spans="1:9" x14ac:dyDescent="0.2">
      <c r="A56">
        <v>26</v>
      </c>
      <c r="B56">
        <v>1.114288975</v>
      </c>
      <c r="C56">
        <v>2.0613104170000001</v>
      </c>
      <c r="D56">
        <v>2.4389360560000002</v>
      </c>
      <c r="E56">
        <f t="shared" si="0"/>
        <v>0.54057310621935306</v>
      </c>
      <c r="F56">
        <f t="shared" si="1"/>
        <v>0.4568750264111065</v>
      </c>
      <c r="G56">
        <f t="shared" si="2"/>
        <v>2.2501232365000003</v>
      </c>
      <c r="H56">
        <f t="shared" si="3"/>
        <v>0.49521242077978062</v>
      </c>
      <c r="I56">
        <f t="shared" si="4"/>
        <v>62.050119217999999</v>
      </c>
    </row>
    <row r="57" spans="1:9" x14ac:dyDescent="0.2">
      <c r="A57">
        <v>160</v>
      </c>
      <c r="B57">
        <v>1.1721396209999999</v>
      </c>
      <c r="C57">
        <v>2.8770622509999999</v>
      </c>
      <c r="D57">
        <v>1.8563311579999999</v>
      </c>
      <c r="E57">
        <f t="shared" si="0"/>
        <v>0.40740850170780679</v>
      </c>
      <c r="F57">
        <f t="shared" si="1"/>
        <v>0.63142808110965298</v>
      </c>
      <c r="G57">
        <f t="shared" si="2"/>
        <v>2.3666967044999998</v>
      </c>
      <c r="H57">
        <f t="shared" si="3"/>
        <v>0.49526397648305004</v>
      </c>
      <c r="I57">
        <f t="shared" si="4"/>
        <v>63.222258838999998</v>
      </c>
    </row>
    <row r="58" spans="1:9" x14ac:dyDescent="0.2">
      <c r="A58">
        <v>94</v>
      </c>
      <c r="B58">
        <v>1.2333077509999999</v>
      </c>
      <c r="C58">
        <v>2.968318955</v>
      </c>
      <c r="D58">
        <v>2.0048114610000001</v>
      </c>
      <c r="E58">
        <f t="shared" si="0"/>
        <v>0.41549030602743964</v>
      </c>
      <c r="F58">
        <f t="shared" si="1"/>
        <v>0.61517393280704102</v>
      </c>
      <c r="G58">
        <f t="shared" si="2"/>
        <v>2.486565208</v>
      </c>
      <c r="H58">
        <f t="shared" si="3"/>
        <v>0.49598850133995759</v>
      </c>
      <c r="I58">
        <f t="shared" si="4"/>
        <v>64.455566590000004</v>
      </c>
    </row>
    <row r="59" spans="1:9" x14ac:dyDescent="0.2">
      <c r="A59">
        <v>115</v>
      </c>
      <c r="B59">
        <v>1.1852769729999999</v>
      </c>
      <c r="C59">
        <v>2.8100622770000001</v>
      </c>
      <c r="D59">
        <v>1.968603487</v>
      </c>
      <c r="E59">
        <f t="shared" si="0"/>
        <v>0.42179740381604358</v>
      </c>
      <c r="F59">
        <f t="shared" si="1"/>
        <v>0.60209025373935032</v>
      </c>
      <c r="G59">
        <f t="shared" si="2"/>
        <v>2.3893328820000002</v>
      </c>
      <c r="H59">
        <f t="shared" si="3"/>
        <v>0.49607025539608335</v>
      </c>
      <c r="I59">
        <f t="shared" si="4"/>
        <v>65.640843563000004</v>
      </c>
    </row>
    <row r="60" spans="1:9" x14ac:dyDescent="0.2">
      <c r="A60">
        <v>23</v>
      </c>
      <c r="B60">
        <v>1.0979541370000001</v>
      </c>
      <c r="C60">
        <v>2.15231197</v>
      </c>
      <c r="D60">
        <v>2.272743518</v>
      </c>
      <c r="E60">
        <f t="shared" si="0"/>
        <v>0.51012778458877417</v>
      </c>
      <c r="F60">
        <f t="shared" si="1"/>
        <v>0.48309636714581539</v>
      </c>
      <c r="G60">
        <f t="shared" si="2"/>
        <v>2.212527744</v>
      </c>
      <c r="H60">
        <f t="shared" si="3"/>
        <v>0.49624423466664569</v>
      </c>
      <c r="I60">
        <f t="shared" si="4"/>
        <v>66.738797700000006</v>
      </c>
    </row>
    <row r="61" spans="1:9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G61">
        <f t="shared" si="2"/>
        <v>2.1258565059999999</v>
      </c>
      <c r="H61">
        <f t="shared" si="3"/>
        <v>0.49628434940095623</v>
      </c>
      <c r="I61">
        <f t="shared" si="4"/>
        <v>67.793827013000012</v>
      </c>
    </row>
    <row r="62" spans="1:9" x14ac:dyDescent="0.2">
      <c r="A62">
        <v>192</v>
      </c>
      <c r="B62">
        <v>1.036362794</v>
      </c>
      <c r="C62">
        <v>2.4153573769999999</v>
      </c>
      <c r="D62">
        <v>1.76058526</v>
      </c>
      <c r="E62">
        <f t="shared" si="0"/>
        <v>0.42907223745382839</v>
      </c>
      <c r="F62">
        <f t="shared" si="1"/>
        <v>0.58864675147853951</v>
      </c>
      <c r="G62">
        <f t="shared" si="2"/>
        <v>2.0879713185000002</v>
      </c>
      <c r="H62">
        <f t="shared" si="3"/>
        <v>0.49634915231715138</v>
      </c>
      <c r="I62">
        <f t="shared" si="4"/>
        <v>68.830189807000011</v>
      </c>
    </row>
    <row r="63" spans="1:9" x14ac:dyDescent="0.2">
      <c r="A63">
        <v>144</v>
      </c>
      <c r="B63">
        <v>1.1686175089999999</v>
      </c>
      <c r="C63">
        <v>2.9436088470000001</v>
      </c>
      <c r="D63">
        <v>1.748097587</v>
      </c>
      <c r="E63">
        <f t="shared" si="0"/>
        <v>0.39700162954429385</v>
      </c>
      <c r="F63">
        <f t="shared" si="1"/>
        <v>0.66850816435570082</v>
      </c>
      <c r="G63">
        <f t="shared" si="2"/>
        <v>2.3458532170000002</v>
      </c>
      <c r="H63">
        <f t="shared" si="3"/>
        <v>0.49816309926436453</v>
      </c>
      <c r="I63">
        <f t="shared" si="4"/>
        <v>69.998807316000011</v>
      </c>
    </row>
    <row r="64" spans="1:9" x14ac:dyDescent="0.2">
      <c r="A64">
        <v>152</v>
      </c>
      <c r="B64">
        <v>1.2118003749999999</v>
      </c>
      <c r="C64">
        <v>2.9542789100000002</v>
      </c>
      <c r="D64">
        <v>1.9081595200000001</v>
      </c>
      <c r="E64">
        <f t="shared" si="0"/>
        <v>0.41018482408622681</v>
      </c>
      <c r="F64">
        <f t="shared" si="1"/>
        <v>0.63506240557917293</v>
      </c>
      <c r="G64">
        <f t="shared" si="2"/>
        <v>2.431219215</v>
      </c>
      <c r="H64">
        <f t="shared" si="3"/>
        <v>0.49843320072641001</v>
      </c>
      <c r="I64">
        <f t="shared" si="4"/>
        <v>71.210607691000007</v>
      </c>
    </row>
    <row r="65" spans="1:9" x14ac:dyDescent="0.2">
      <c r="A65">
        <v>31</v>
      </c>
      <c r="B65">
        <v>1.0904873690000001</v>
      </c>
      <c r="C65">
        <v>2.0702189020000001</v>
      </c>
      <c r="D65">
        <v>2.3023328059999999</v>
      </c>
      <c r="E65">
        <f t="shared" si="0"/>
        <v>0.52674978860762045</v>
      </c>
      <c r="F65">
        <f t="shared" si="1"/>
        <v>0.47364454268215822</v>
      </c>
      <c r="G65">
        <f t="shared" si="2"/>
        <v>2.1862758539999998</v>
      </c>
      <c r="H65">
        <f t="shared" si="3"/>
        <v>0.49878763789338371</v>
      </c>
      <c r="I65">
        <f t="shared" si="4"/>
        <v>72.301095060000009</v>
      </c>
    </row>
    <row r="66" spans="1:9" x14ac:dyDescent="0.2">
      <c r="A66">
        <v>74</v>
      </c>
      <c r="B66">
        <v>1.2816102540000001</v>
      </c>
      <c r="C66">
        <v>2.8585961609999999</v>
      </c>
      <c r="D66">
        <v>2.2743423530000002</v>
      </c>
      <c r="E66">
        <f t="shared" ref="E66:E129" si="5">$B66/C66</f>
        <v>0.44833554018055649</v>
      </c>
      <c r="F66">
        <f t="shared" ref="F66:F129" si="6">$B66/D66</f>
        <v>0.56350806302730794</v>
      </c>
      <c r="G66">
        <f t="shared" ref="G66:G129" si="7">$L$5*C66+$L$6*D66</f>
        <v>2.5664692570000001</v>
      </c>
      <c r="H66">
        <f t="shared" ref="H66:H129" si="8">B66/G66</f>
        <v>0.49936707813835313</v>
      </c>
      <c r="I66">
        <f t="shared" si="4"/>
        <v>73.582705314000009</v>
      </c>
    </row>
    <row r="67" spans="1:9" x14ac:dyDescent="0.2">
      <c r="A67">
        <v>131</v>
      </c>
      <c r="B67">
        <v>1.236811554</v>
      </c>
      <c r="C67">
        <v>2.9804587840000001</v>
      </c>
      <c r="D67">
        <v>1.9604663579999999</v>
      </c>
      <c r="E67">
        <f t="shared" si="5"/>
        <v>0.41497354724030294</v>
      </c>
      <c r="F67">
        <f t="shared" si="6"/>
        <v>0.63087619379592541</v>
      </c>
      <c r="G67">
        <f t="shared" si="7"/>
        <v>2.4704625710000001</v>
      </c>
      <c r="H67">
        <f t="shared" si="8"/>
        <v>0.50063966502409318</v>
      </c>
      <c r="I67">
        <f t="shared" si="4"/>
        <v>74.819516868000008</v>
      </c>
    </row>
    <row r="68" spans="1:9" x14ac:dyDescent="0.2">
      <c r="A68">
        <v>112</v>
      </c>
      <c r="B68">
        <v>1.2292513970000001</v>
      </c>
      <c r="C68">
        <v>2.8609391409999998</v>
      </c>
      <c r="D68">
        <v>2.0484906230000002</v>
      </c>
      <c r="E68">
        <f t="shared" si="5"/>
        <v>0.42966709056604857</v>
      </c>
      <c r="F68">
        <f t="shared" si="6"/>
        <v>0.60007665312119907</v>
      </c>
      <c r="G68">
        <f t="shared" si="7"/>
        <v>2.4547148820000002</v>
      </c>
      <c r="H68">
        <f t="shared" si="8"/>
        <v>0.50077155844611043</v>
      </c>
      <c r="I68">
        <f t="shared" ref="I68:I131" si="9">I67+B68</f>
        <v>76.048768265000007</v>
      </c>
    </row>
    <row r="69" spans="1:9" x14ac:dyDescent="0.2">
      <c r="A69">
        <v>5</v>
      </c>
      <c r="B69">
        <v>1.1651330879999999</v>
      </c>
      <c r="C69">
        <v>2.115478258</v>
      </c>
      <c r="D69">
        <v>2.5048362989999999</v>
      </c>
      <c r="E69">
        <f t="shared" si="5"/>
        <v>0.55076580607428771</v>
      </c>
      <c r="F69">
        <f t="shared" si="6"/>
        <v>0.46515338685612045</v>
      </c>
      <c r="G69">
        <f t="shared" si="7"/>
        <v>2.3101572785000002</v>
      </c>
      <c r="H69">
        <f t="shared" si="8"/>
        <v>0.50435227888749123</v>
      </c>
      <c r="I69">
        <f t="shared" si="9"/>
        <v>77.213901353000011</v>
      </c>
    </row>
    <row r="70" spans="1:9" x14ac:dyDescent="0.2">
      <c r="A70">
        <v>7</v>
      </c>
      <c r="B70">
        <v>1.178216326</v>
      </c>
      <c r="C70">
        <v>2.1410048129999999</v>
      </c>
      <c r="D70">
        <v>2.5029205800000001</v>
      </c>
      <c r="E70">
        <f t="shared" si="5"/>
        <v>0.5503099847538736</v>
      </c>
      <c r="F70">
        <f t="shared" si="6"/>
        <v>0.47073660083932828</v>
      </c>
      <c r="G70">
        <f t="shared" si="7"/>
        <v>2.3219626965</v>
      </c>
      <c r="H70">
        <f t="shared" si="8"/>
        <v>0.50742259028363335</v>
      </c>
      <c r="I70">
        <f t="shared" si="9"/>
        <v>78.392117679000009</v>
      </c>
    </row>
    <row r="71" spans="1:9" x14ac:dyDescent="0.2">
      <c r="A71">
        <v>116</v>
      </c>
      <c r="B71">
        <v>1.2532532329999999</v>
      </c>
      <c r="C71">
        <v>2.9347948000000001</v>
      </c>
      <c r="D71">
        <v>2.002412616</v>
      </c>
      <c r="E71">
        <f t="shared" si="5"/>
        <v>0.42703266102284215</v>
      </c>
      <c r="F71">
        <f t="shared" si="6"/>
        <v>0.62587162255473916</v>
      </c>
      <c r="G71">
        <f t="shared" si="7"/>
        <v>2.4686037079999998</v>
      </c>
      <c r="H71">
        <f t="shared" si="8"/>
        <v>0.50767696286713992</v>
      </c>
      <c r="I71">
        <f t="shared" si="9"/>
        <v>79.645370912000004</v>
      </c>
    </row>
    <row r="72" spans="1:9" x14ac:dyDescent="0.2">
      <c r="A72">
        <v>130</v>
      </c>
      <c r="B72">
        <v>1.2161193400000001</v>
      </c>
      <c r="C72">
        <v>2.8041436819999999</v>
      </c>
      <c r="D72">
        <v>1.9813463659999999</v>
      </c>
      <c r="E72">
        <f t="shared" si="5"/>
        <v>0.4336865289059037</v>
      </c>
      <c r="F72">
        <f t="shared" si="6"/>
        <v>0.6137843240680515</v>
      </c>
      <c r="G72">
        <f t="shared" si="7"/>
        <v>2.3927450239999999</v>
      </c>
      <c r="H72">
        <f t="shared" si="8"/>
        <v>0.50825279242122878</v>
      </c>
      <c r="I72">
        <f t="shared" si="9"/>
        <v>80.86149025200001</v>
      </c>
    </row>
    <row r="73" spans="1:9" x14ac:dyDescent="0.2">
      <c r="A73">
        <v>139</v>
      </c>
      <c r="B73">
        <v>1.1998304870000001</v>
      </c>
      <c r="C73">
        <v>2.863711946</v>
      </c>
      <c r="D73">
        <v>1.852116769</v>
      </c>
      <c r="E73">
        <f t="shared" si="5"/>
        <v>0.41897736560966248</v>
      </c>
      <c r="F73">
        <f t="shared" si="6"/>
        <v>0.64781578952379759</v>
      </c>
      <c r="G73">
        <f t="shared" si="7"/>
        <v>2.3579143574999999</v>
      </c>
      <c r="H73">
        <f t="shared" si="8"/>
        <v>0.50885244546037334</v>
      </c>
      <c r="I73">
        <f t="shared" si="9"/>
        <v>82.06132073900001</v>
      </c>
    </row>
    <row r="74" spans="1:9" x14ac:dyDescent="0.2">
      <c r="A74">
        <v>30</v>
      </c>
      <c r="B74">
        <v>1.2368197750000001</v>
      </c>
      <c r="C74">
        <v>2.2407026399999999</v>
      </c>
      <c r="D74">
        <v>2.617759038</v>
      </c>
      <c r="E74">
        <f t="shared" si="5"/>
        <v>0.55197854142752301</v>
      </c>
      <c r="F74">
        <f t="shared" si="6"/>
        <v>0.47247273604867218</v>
      </c>
      <c r="G74">
        <f t="shared" si="7"/>
        <v>2.4292308389999997</v>
      </c>
      <c r="H74">
        <f t="shared" si="8"/>
        <v>0.50914048806870105</v>
      </c>
      <c r="I74">
        <f t="shared" si="9"/>
        <v>83.298140514000011</v>
      </c>
    </row>
    <row r="75" spans="1:9" x14ac:dyDescent="0.2">
      <c r="A75">
        <v>32</v>
      </c>
      <c r="B75">
        <v>1.1400970969999999</v>
      </c>
      <c r="C75">
        <v>2.1875949979999998</v>
      </c>
      <c r="D75">
        <v>2.2826635300000002</v>
      </c>
      <c r="E75">
        <f t="shared" si="5"/>
        <v>0.52116461138479897</v>
      </c>
      <c r="F75">
        <f t="shared" si="6"/>
        <v>0.49945911082217176</v>
      </c>
      <c r="G75">
        <f t="shared" si="7"/>
        <v>2.2351292640000002</v>
      </c>
      <c r="H75">
        <f t="shared" si="8"/>
        <v>0.5100810567705939</v>
      </c>
      <c r="I75">
        <f t="shared" si="9"/>
        <v>84.438237611000005</v>
      </c>
    </row>
    <row r="76" spans="1:9" x14ac:dyDescent="0.2">
      <c r="A76">
        <v>46</v>
      </c>
      <c r="B76">
        <v>1.2408417</v>
      </c>
      <c r="C76">
        <v>2.8660477910000002</v>
      </c>
      <c r="D76">
        <v>1.999143329</v>
      </c>
      <c r="E76">
        <f t="shared" si="5"/>
        <v>0.43294522299890009</v>
      </c>
      <c r="F76">
        <f t="shared" si="6"/>
        <v>0.62068671215319349</v>
      </c>
      <c r="G76">
        <f t="shared" si="7"/>
        <v>2.4325955600000002</v>
      </c>
      <c r="H76">
        <f t="shared" si="8"/>
        <v>0.51008960157766625</v>
      </c>
      <c r="I76">
        <f t="shared" si="9"/>
        <v>85.67907931100001</v>
      </c>
    </row>
    <row r="77" spans="1:9" x14ac:dyDescent="0.2">
      <c r="A77">
        <v>25</v>
      </c>
      <c r="B77">
        <v>1.163136299</v>
      </c>
      <c r="C77">
        <v>2.175515216</v>
      </c>
      <c r="D77">
        <v>2.354911559</v>
      </c>
      <c r="E77">
        <f t="shared" si="5"/>
        <v>0.53464866181841497</v>
      </c>
      <c r="F77">
        <f t="shared" si="6"/>
        <v>0.49391931283139962</v>
      </c>
      <c r="G77">
        <f t="shared" si="7"/>
        <v>2.2652133875000002</v>
      </c>
      <c r="H77">
        <f t="shared" si="8"/>
        <v>0.51347758468075</v>
      </c>
      <c r="I77">
        <f t="shared" si="9"/>
        <v>86.842215610000011</v>
      </c>
    </row>
    <row r="78" spans="1:9" x14ac:dyDescent="0.2">
      <c r="A78">
        <v>190</v>
      </c>
      <c r="B78">
        <v>1.1130625169999999</v>
      </c>
      <c r="C78">
        <v>2.439118782</v>
      </c>
      <c r="D78">
        <v>1.872313041</v>
      </c>
      <c r="E78">
        <f t="shared" si="5"/>
        <v>0.45633797140757698</v>
      </c>
      <c r="F78">
        <f t="shared" si="6"/>
        <v>0.59448526641971933</v>
      </c>
      <c r="G78">
        <f t="shared" si="7"/>
        <v>2.1557159114999997</v>
      </c>
      <c r="H78">
        <f t="shared" si="8"/>
        <v>0.51633079807139515</v>
      </c>
      <c r="I78">
        <f t="shared" si="9"/>
        <v>87.955278127000014</v>
      </c>
    </row>
    <row r="79" spans="1:9" x14ac:dyDescent="0.2">
      <c r="A79">
        <v>157</v>
      </c>
      <c r="B79">
        <v>1.101648741</v>
      </c>
      <c r="C79">
        <v>2.5238451999999998</v>
      </c>
      <c r="D79">
        <v>1.7335253580000001</v>
      </c>
      <c r="E79">
        <f t="shared" si="5"/>
        <v>0.43649616109577566</v>
      </c>
      <c r="F79">
        <f t="shared" si="6"/>
        <v>0.63549617887966303</v>
      </c>
      <c r="G79">
        <f t="shared" si="7"/>
        <v>2.1286852789999999</v>
      </c>
      <c r="H79">
        <f t="shared" si="8"/>
        <v>0.51752541903118976</v>
      </c>
      <c r="I79">
        <f t="shared" si="9"/>
        <v>89.056926868000019</v>
      </c>
    </row>
    <row r="80" spans="1:9" x14ac:dyDescent="0.2">
      <c r="A80">
        <v>96</v>
      </c>
      <c r="B80">
        <v>1.2529586349999999</v>
      </c>
      <c r="C80">
        <v>2.8509440559999999</v>
      </c>
      <c r="D80">
        <v>1.9873358299999999</v>
      </c>
      <c r="E80">
        <f t="shared" si="5"/>
        <v>0.43948902903340592</v>
      </c>
      <c r="F80">
        <f t="shared" si="6"/>
        <v>0.63047151673403889</v>
      </c>
      <c r="G80">
        <f t="shared" si="7"/>
        <v>2.4191399429999998</v>
      </c>
      <c r="H80">
        <f t="shared" si="8"/>
        <v>0.51793557401486801</v>
      </c>
      <c r="I80">
        <f t="shared" si="9"/>
        <v>90.309885503000018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 t="shared" si="5"/>
        <v>0.46429676942811249</v>
      </c>
      <c r="F81">
        <f t="shared" si="6"/>
        <v>0.58580794943429881</v>
      </c>
      <c r="G81">
        <f t="shared" si="7"/>
        <v>2.1710992870000001</v>
      </c>
      <c r="H81">
        <f t="shared" si="8"/>
        <v>0.51802212396931246</v>
      </c>
      <c r="I81">
        <f t="shared" si="9"/>
        <v>91.434562967000019</v>
      </c>
    </row>
    <row r="82" spans="1:9" x14ac:dyDescent="0.2">
      <c r="A82">
        <v>101</v>
      </c>
      <c r="B82">
        <v>1.2349945360000001</v>
      </c>
      <c r="C82">
        <v>2.8378651029999999</v>
      </c>
      <c r="D82">
        <v>1.903029683</v>
      </c>
      <c r="E82">
        <f t="shared" si="5"/>
        <v>0.43518436964972262</v>
      </c>
      <c r="F82">
        <f t="shared" si="6"/>
        <v>0.64896230838244895</v>
      </c>
      <c r="G82">
        <f t="shared" si="7"/>
        <v>2.3704473930000001</v>
      </c>
      <c r="H82">
        <f t="shared" si="8"/>
        <v>0.52099639065898484</v>
      </c>
      <c r="I82">
        <f t="shared" si="9"/>
        <v>92.669557503000021</v>
      </c>
    </row>
    <row r="83" spans="1:9" x14ac:dyDescent="0.2">
      <c r="A83">
        <v>6</v>
      </c>
      <c r="B83">
        <v>1.2085309390000001</v>
      </c>
      <c r="C83">
        <v>2.2141852370000001</v>
      </c>
      <c r="D83">
        <v>2.4199456769999999</v>
      </c>
      <c r="E83">
        <f t="shared" si="5"/>
        <v>0.54581293326543845</v>
      </c>
      <c r="F83">
        <f t="shared" si="6"/>
        <v>0.49940416038520857</v>
      </c>
      <c r="G83">
        <f t="shared" si="7"/>
        <v>2.317065457</v>
      </c>
      <c r="H83">
        <f t="shared" si="8"/>
        <v>0.52157824689369581</v>
      </c>
      <c r="I83">
        <f t="shared" si="9"/>
        <v>93.878088442000021</v>
      </c>
    </row>
    <row r="84" spans="1:9" x14ac:dyDescent="0.2">
      <c r="A84">
        <v>20</v>
      </c>
      <c r="B84">
        <v>1.169825932</v>
      </c>
      <c r="C84">
        <v>2.0590060979999998</v>
      </c>
      <c r="D84">
        <v>2.4244994179999999</v>
      </c>
      <c r="E84">
        <f t="shared" si="5"/>
        <v>0.56815078553497322</v>
      </c>
      <c r="F84">
        <f t="shared" si="6"/>
        <v>0.48250204694419108</v>
      </c>
      <c r="G84">
        <f t="shared" si="7"/>
        <v>2.2417527579999996</v>
      </c>
      <c r="H84">
        <f t="shared" si="8"/>
        <v>0.52183539323206674</v>
      </c>
      <c r="I84">
        <f t="shared" si="9"/>
        <v>95.047914374000015</v>
      </c>
    </row>
    <row r="85" spans="1:9" x14ac:dyDescent="0.2">
      <c r="A85">
        <v>205</v>
      </c>
      <c r="B85">
        <v>1.1189137389999999</v>
      </c>
      <c r="C85">
        <v>2.3689611209999999</v>
      </c>
      <c r="D85">
        <v>1.9189945070000001</v>
      </c>
      <c r="E85">
        <f t="shared" si="5"/>
        <v>0.47232254218156078</v>
      </c>
      <c r="F85">
        <f t="shared" si="6"/>
        <v>0.58307292434579117</v>
      </c>
      <c r="G85">
        <f t="shared" si="7"/>
        <v>2.1439778139999999</v>
      </c>
      <c r="H85">
        <f t="shared" si="8"/>
        <v>0.52188680857310399</v>
      </c>
      <c r="I85">
        <f t="shared" si="9"/>
        <v>96.166828113000008</v>
      </c>
    </row>
    <row r="86" spans="1:9" x14ac:dyDescent="0.2">
      <c r="A86">
        <v>216</v>
      </c>
      <c r="B86">
        <v>1.124766207</v>
      </c>
      <c r="C86">
        <v>2.4084183370000001</v>
      </c>
      <c r="D86">
        <v>1.899792559</v>
      </c>
      <c r="E86">
        <f t="shared" si="5"/>
        <v>0.46701446742887837</v>
      </c>
      <c r="F86">
        <f t="shared" si="6"/>
        <v>0.5920468535743959</v>
      </c>
      <c r="G86">
        <f t="shared" si="7"/>
        <v>2.1541054480000001</v>
      </c>
      <c r="H86">
        <f t="shared" si="8"/>
        <v>0.52215002197051219</v>
      </c>
      <c r="I86">
        <f t="shared" si="9"/>
        <v>97.291594320000002</v>
      </c>
    </row>
    <row r="87" spans="1:9" x14ac:dyDescent="0.2">
      <c r="A87">
        <v>193</v>
      </c>
      <c r="B87">
        <v>1.073014438</v>
      </c>
      <c r="C87">
        <v>2.3319686329999998</v>
      </c>
      <c r="D87">
        <v>1.7688975920000001</v>
      </c>
      <c r="E87">
        <f t="shared" si="5"/>
        <v>0.46013244895991706</v>
      </c>
      <c r="F87">
        <f t="shared" si="6"/>
        <v>0.60660065503667659</v>
      </c>
      <c r="G87">
        <f t="shared" si="7"/>
        <v>2.0504331124999999</v>
      </c>
      <c r="H87">
        <f t="shared" si="8"/>
        <v>0.52331111483647574</v>
      </c>
      <c r="I87">
        <f t="shared" si="9"/>
        <v>98.364608758000003</v>
      </c>
    </row>
    <row r="88" spans="1:9" x14ac:dyDescent="0.2">
      <c r="A88">
        <v>210</v>
      </c>
      <c r="B88">
        <v>1.1110196219999999</v>
      </c>
      <c r="C88">
        <v>2.433163687</v>
      </c>
      <c r="D88">
        <v>1.809959272</v>
      </c>
      <c r="E88">
        <f t="shared" si="5"/>
        <v>0.45661524045258362</v>
      </c>
      <c r="F88">
        <f t="shared" si="6"/>
        <v>0.61383680792569784</v>
      </c>
      <c r="G88">
        <f t="shared" si="7"/>
        <v>2.1215614795</v>
      </c>
      <c r="H88">
        <f t="shared" si="8"/>
        <v>0.52368014442920596</v>
      </c>
      <c r="I88">
        <f t="shared" si="9"/>
        <v>99.475628380000003</v>
      </c>
    </row>
    <row r="89" spans="1:9" x14ac:dyDescent="0.2">
      <c r="A89">
        <v>184</v>
      </c>
      <c r="B89">
        <v>1.063770874</v>
      </c>
      <c r="C89">
        <v>2.3209987750000001</v>
      </c>
      <c r="D89">
        <v>1.739023534</v>
      </c>
      <c r="E89">
        <f t="shared" si="5"/>
        <v>0.45832461673746466</v>
      </c>
      <c r="F89">
        <f t="shared" si="6"/>
        <v>0.61170585285477796</v>
      </c>
      <c r="G89">
        <f t="shared" si="7"/>
        <v>2.0300111544999999</v>
      </c>
      <c r="H89">
        <f t="shared" si="8"/>
        <v>0.52402218167220427</v>
      </c>
      <c r="I89">
        <f t="shared" si="9"/>
        <v>100.539399254</v>
      </c>
    </row>
    <row r="90" spans="1:9" x14ac:dyDescent="0.2">
      <c r="A90">
        <v>154</v>
      </c>
      <c r="B90">
        <v>1.215567485</v>
      </c>
      <c r="C90">
        <v>2.8447709080000001</v>
      </c>
      <c r="D90">
        <v>1.790560103</v>
      </c>
      <c r="E90">
        <f t="shared" si="5"/>
        <v>0.42729890184886549</v>
      </c>
      <c r="F90">
        <f t="shared" si="6"/>
        <v>0.67887555573441705</v>
      </c>
      <c r="G90">
        <f t="shared" si="7"/>
        <v>2.3176655054999999</v>
      </c>
      <c r="H90">
        <f t="shared" si="8"/>
        <v>0.5244792581653237</v>
      </c>
      <c r="I90">
        <f t="shared" si="9"/>
        <v>101.754966739</v>
      </c>
    </row>
    <row r="91" spans="1:9" x14ac:dyDescent="0.2">
      <c r="A91">
        <v>109</v>
      </c>
      <c r="B91">
        <v>1.2853179589999999</v>
      </c>
      <c r="C91">
        <v>2.9350778819999999</v>
      </c>
      <c r="D91">
        <v>1.9612853379999999</v>
      </c>
      <c r="E91">
        <f t="shared" si="5"/>
        <v>0.43791613397466905</v>
      </c>
      <c r="F91">
        <f t="shared" si="6"/>
        <v>0.65534470385155141</v>
      </c>
      <c r="G91">
        <f t="shared" si="7"/>
        <v>2.4481816099999998</v>
      </c>
      <c r="H91">
        <f t="shared" si="8"/>
        <v>0.52500923695771085</v>
      </c>
      <c r="I91">
        <f t="shared" si="9"/>
        <v>103.04028469799999</v>
      </c>
    </row>
    <row r="92" spans="1:9" x14ac:dyDescent="0.2">
      <c r="A92">
        <v>202</v>
      </c>
      <c r="B92">
        <v>1.1021891509999999</v>
      </c>
      <c r="C92">
        <v>2.296918383</v>
      </c>
      <c r="D92">
        <v>1.8980588119999999</v>
      </c>
      <c r="E92">
        <f t="shared" si="5"/>
        <v>0.47985560094670543</v>
      </c>
      <c r="F92">
        <f t="shared" si="6"/>
        <v>0.580692834190219</v>
      </c>
      <c r="G92">
        <f t="shared" si="7"/>
        <v>2.0974885974999999</v>
      </c>
      <c r="H92">
        <f t="shared" si="8"/>
        <v>0.52548040180704725</v>
      </c>
      <c r="I92">
        <f t="shared" si="9"/>
        <v>104.142473849</v>
      </c>
    </row>
    <row r="93" spans="1:9" x14ac:dyDescent="0.2">
      <c r="A93">
        <v>29</v>
      </c>
      <c r="B93">
        <v>1.3167302320000001</v>
      </c>
      <c r="C93">
        <v>2.0938814429999999</v>
      </c>
      <c r="D93">
        <v>2.9032269799999999</v>
      </c>
      <c r="E93">
        <f t="shared" si="5"/>
        <v>0.62884660275390769</v>
      </c>
      <c r="F93">
        <f t="shared" si="6"/>
        <v>0.45354022991340487</v>
      </c>
      <c r="G93">
        <f t="shared" si="7"/>
        <v>2.4985542115000001</v>
      </c>
      <c r="H93">
        <f t="shared" si="8"/>
        <v>0.52699686320174122</v>
      </c>
      <c r="I93">
        <f t="shared" si="9"/>
        <v>105.459204081</v>
      </c>
    </row>
    <row r="94" spans="1:9" x14ac:dyDescent="0.2">
      <c r="A94">
        <v>146</v>
      </c>
      <c r="B94">
        <v>1.2170315920000001</v>
      </c>
      <c r="C94">
        <v>2.834238188</v>
      </c>
      <c r="D94">
        <v>1.7788532640000001</v>
      </c>
      <c r="E94">
        <f t="shared" si="5"/>
        <v>0.42940342740170578</v>
      </c>
      <c r="F94">
        <f t="shared" si="6"/>
        <v>0.68416637652469126</v>
      </c>
      <c r="G94">
        <f t="shared" si="7"/>
        <v>2.306545726</v>
      </c>
      <c r="H94">
        <f t="shared" si="8"/>
        <v>0.52764251680827079</v>
      </c>
      <c r="I94">
        <f t="shared" si="9"/>
        <v>106.67623567299999</v>
      </c>
    </row>
    <row r="95" spans="1:9" x14ac:dyDescent="0.2">
      <c r="A95">
        <v>174</v>
      </c>
      <c r="B95">
        <v>1.2841929379999999</v>
      </c>
      <c r="C95">
        <v>2.9982187759999999</v>
      </c>
      <c r="D95">
        <v>1.867410069</v>
      </c>
      <c r="E95">
        <f t="shared" si="5"/>
        <v>0.42831862313705954</v>
      </c>
      <c r="F95">
        <f t="shared" si="6"/>
        <v>0.68768663043981904</v>
      </c>
      <c r="G95">
        <f t="shared" si="7"/>
        <v>2.4328144224999999</v>
      </c>
      <c r="H95">
        <f t="shared" si="8"/>
        <v>0.52786308981198093</v>
      </c>
      <c r="I95">
        <f t="shared" si="9"/>
        <v>107.960428611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 t="shared" si="5"/>
        <v>0.4656542455662912</v>
      </c>
      <c r="F96">
        <f t="shared" si="6"/>
        <v>0.61160785589956612</v>
      </c>
      <c r="G96">
        <f t="shared" si="7"/>
        <v>2.0391359654999999</v>
      </c>
      <c r="H96">
        <f t="shared" si="8"/>
        <v>0.52874373717185075</v>
      </c>
      <c r="I96">
        <f t="shared" si="9"/>
        <v>109.038608982</v>
      </c>
    </row>
    <row r="97" spans="1:9" x14ac:dyDescent="0.2">
      <c r="A97">
        <v>170</v>
      </c>
      <c r="B97">
        <v>1.2685942100000001</v>
      </c>
      <c r="C97">
        <v>2.9557785820000002</v>
      </c>
      <c r="D97">
        <v>1.8427258419999999</v>
      </c>
      <c r="E97">
        <f t="shared" si="5"/>
        <v>0.42919121808563127</v>
      </c>
      <c r="F97">
        <f t="shared" si="6"/>
        <v>0.68843350491201294</v>
      </c>
      <c r="G97">
        <f t="shared" si="7"/>
        <v>2.3992522119999999</v>
      </c>
      <c r="H97">
        <f t="shared" si="8"/>
        <v>0.52874566652686705</v>
      </c>
      <c r="I97">
        <f t="shared" si="9"/>
        <v>110.307203192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 t="shared" si="5"/>
        <v>0.46931751012321943</v>
      </c>
      <c r="F98">
        <f t="shared" si="6"/>
        <v>0.6089754051918943</v>
      </c>
      <c r="G98">
        <f t="shared" si="7"/>
        <v>2.1076095884999999</v>
      </c>
      <c r="H98">
        <f t="shared" si="8"/>
        <v>0.53010238096096041</v>
      </c>
      <c r="I98">
        <f t="shared" si="9"/>
        <v>111.424452053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 t="shared" si="5"/>
        <v>0.46983734646069103</v>
      </c>
      <c r="F99">
        <f t="shared" si="6"/>
        <v>0.60910040360727979</v>
      </c>
      <c r="G99">
        <f t="shared" si="7"/>
        <v>2.041906499</v>
      </c>
      <c r="H99">
        <f t="shared" si="8"/>
        <v>0.5304812392391528</v>
      </c>
      <c r="I99">
        <f t="shared" si="9"/>
        <v>112.50764514299999</v>
      </c>
    </row>
    <row r="100" spans="1:9" x14ac:dyDescent="0.2">
      <c r="A100">
        <v>47</v>
      </c>
      <c r="B100">
        <v>1.3070031719999999</v>
      </c>
      <c r="C100">
        <v>2.8933001730000001</v>
      </c>
      <c r="D100">
        <v>2.017334966</v>
      </c>
      <c r="E100">
        <f t="shared" si="5"/>
        <v>0.45173438421523915</v>
      </c>
      <c r="F100">
        <f t="shared" si="6"/>
        <v>0.64788604472143962</v>
      </c>
      <c r="G100">
        <f t="shared" si="7"/>
        <v>2.4553175695</v>
      </c>
      <c r="H100">
        <f t="shared" si="8"/>
        <v>0.53231532582001506</v>
      </c>
      <c r="I100">
        <f t="shared" si="9"/>
        <v>113.81464831499999</v>
      </c>
    </row>
    <row r="101" spans="1:9" x14ac:dyDescent="0.2">
      <c r="A101">
        <v>121</v>
      </c>
      <c r="B101">
        <v>1.2993595069999999</v>
      </c>
      <c r="C101">
        <v>2.8907389499999998</v>
      </c>
      <c r="D101">
        <v>1.9865467670000001</v>
      </c>
      <c r="E101">
        <f t="shared" si="5"/>
        <v>0.44949043461707255</v>
      </c>
      <c r="F101">
        <f t="shared" si="6"/>
        <v>0.65407949542624577</v>
      </c>
      <c r="G101">
        <f t="shared" si="7"/>
        <v>2.4386428584999997</v>
      </c>
      <c r="H101">
        <f t="shared" si="8"/>
        <v>0.53282074596164164</v>
      </c>
      <c r="I101">
        <f t="shared" si="9"/>
        <v>115.11400782199999</v>
      </c>
    </row>
    <row r="102" spans="1:9" x14ac:dyDescent="0.2">
      <c r="A102">
        <v>196</v>
      </c>
      <c r="B102">
        <v>1.159338392</v>
      </c>
      <c r="C102">
        <v>2.4353276359999998</v>
      </c>
      <c r="D102">
        <v>1.911368277</v>
      </c>
      <c r="E102">
        <f t="shared" si="5"/>
        <v>0.47605027547923745</v>
      </c>
      <c r="F102">
        <f t="shared" si="6"/>
        <v>0.60654893457771875</v>
      </c>
      <c r="G102">
        <f t="shared" si="7"/>
        <v>2.1733479564999998</v>
      </c>
      <c r="H102">
        <f t="shared" si="8"/>
        <v>0.53343432124279822</v>
      </c>
      <c r="I102">
        <f t="shared" si="9"/>
        <v>116.27334621399999</v>
      </c>
    </row>
    <row r="103" spans="1:9" x14ac:dyDescent="0.2">
      <c r="A103">
        <v>110</v>
      </c>
      <c r="B103">
        <v>1.3206520559999999</v>
      </c>
      <c r="C103">
        <v>2.9399589279999998</v>
      </c>
      <c r="D103">
        <v>2.0095063259999999</v>
      </c>
      <c r="E103">
        <f t="shared" si="5"/>
        <v>0.44920765505333615</v>
      </c>
      <c r="F103">
        <f t="shared" si="6"/>
        <v>0.65720223863579919</v>
      </c>
      <c r="G103">
        <f t="shared" si="7"/>
        <v>2.4747326269999999</v>
      </c>
      <c r="H103">
        <f t="shared" si="8"/>
        <v>0.53365444072273915</v>
      </c>
      <c r="I103">
        <f t="shared" si="9"/>
        <v>117.59399826999999</v>
      </c>
    </row>
    <row r="104" spans="1:9" x14ac:dyDescent="0.2">
      <c r="A104">
        <v>166</v>
      </c>
      <c r="B104">
        <v>1.257112851</v>
      </c>
      <c r="C104">
        <v>2.939841302</v>
      </c>
      <c r="D104">
        <v>1.755144561</v>
      </c>
      <c r="E104">
        <f t="shared" si="5"/>
        <v>0.42761248715866906</v>
      </c>
      <c r="F104">
        <f t="shared" si="6"/>
        <v>0.71624462106058961</v>
      </c>
      <c r="G104">
        <f t="shared" si="7"/>
        <v>2.3474929315000002</v>
      </c>
      <c r="H104">
        <f t="shared" si="8"/>
        <v>0.53551294409935901</v>
      </c>
      <c r="I104">
        <f t="shared" si="9"/>
        <v>118.85111112099999</v>
      </c>
    </row>
    <row r="105" spans="1:9" x14ac:dyDescent="0.2">
      <c r="A105">
        <v>175</v>
      </c>
      <c r="B105">
        <v>1.22830394</v>
      </c>
      <c r="C105">
        <v>2.840832362</v>
      </c>
      <c r="D105">
        <v>1.7437582089999999</v>
      </c>
      <c r="E105">
        <f t="shared" si="5"/>
        <v>0.43237466470399211</v>
      </c>
      <c r="F105">
        <f t="shared" si="6"/>
        <v>0.70440037710526415</v>
      </c>
      <c r="G105">
        <f t="shared" si="7"/>
        <v>2.2922952854999998</v>
      </c>
      <c r="H105">
        <f t="shared" si="8"/>
        <v>0.53584018942484535</v>
      </c>
      <c r="I105">
        <f t="shared" si="9"/>
        <v>120.07941506099999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 t="shared" si="5"/>
        <v>0.47703517145390556</v>
      </c>
      <c r="F106">
        <f t="shared" si="6"/>
        <v>0.6131300619925516</v>
      </c>
      <c r="G106">
        <f t="shared" si="7"/>
        <v>2.029325402</v>
      </c>
      <c r="H106">
        <f t="shared" si="8"/>
        <v>0.53658765712331036</v>
      </c>
      <c r="I106">
        <f t="shared" si="9"/>
        <v>121.168326024</v>
      </c>
    </row>
    <row r="107" spans="1:9" x14ac:dyDescent="0.2">
      <c r="A107">
        <v>194</v>
      </c>
      <c r="B107">
        <v>1.1707229530000001</v>
      </c>
      <c r="C107">
        <v>2.4397851820000001</v>
      </c>
      <c r="D107">
        <v>1.914865974</v>
      </c>
      <c r="E107">
        <f t="shared" si="5"/>
        <v>0.47984673471961437</v>
      </c>
      <c r="F107">
        <f t="shared" si="6"/>
        <v>0.61138636797355306</v>
      </c>
      <c r="G107">
        <f t="shared" si="7"/>
        <v>2.177325578</v>
      </c>
      <c r="H107">
        <f t="shared" si="8"/>
        <v>0.53768851329775724</v>
      </c>
      <c r="I107">
        <f t="shared" si="9"/>
        <v>122.33904897699999</v>
      </c>
    </row>
    <row r="108" spans="1:9" x14ac:dyDescent="0.2">
      <c r="A108">
        <v>182</v>
      </c>
      <c r="B108">
        <v>1.1154315909999999</v>
      </c>
      <c r="C108">
        <v>2.4091999849999999</v>
      </c>
      <c r="D108">
        <v>1.7364844290000001</v>
      </c>
      <c r="E108">
        <f t="shared" si="5"/>
        <v>0.46298837703172241</v>
      </c>
      <c r="F108">
        <f t="shared" si="6"/>
        <v>0.64235047108504761</v>
      </c>
      <c r="G108">
        <f t="shared" si="7"/>
        <v>2.0728422069999999</v>
      </c>
      <c r="H108">
        <f t="shared" si="8"/>
        <v>0.53811698123146134</v>
      </c>
      <c r="I108">
        <f t="shared" si="9"/>
        <v>123.45448056799999</v>
      </c>
    </row>
    <row r="109" spans="1:9" x14ac:dyDescent="0.2">
      <c r="A109">
        <v>15</v>
      </c>
      <c r="B109">
        <v>1.207419488</v>
      </c>
      <c r="C109">
        <v>2.1789504900000001</v>
      </c>
      <c r="D109">
        <v>2.3044297920000001</v>
      </c>
      <c r="E109">
        <f t="shared" si="5"/>
        <v>0.55412892286506243</v>
      </c>
      <c r="F109">
        <f t="shared" si="6"/>
        <v>0.52395585762328134</v>
      </c>
      <c r="G109">
        <f t="shared" si="7"/>
        <v>2.2416901410000003</v>
      </c>
      <c r="H109">
        <f t="shared" si="8"/>
        <v>0.53862015356920812</v>
      </c>
      <c r="I109">
        <f t="shared" si="9"/>
        <v>124.66190005599999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 t="shared" si="5"/>
        <v>0.47711607101874393</v>
      </c>
      <c r="F110">
        <f t="shared" si="6"/>
        <v>0.62149537622136175</v>
      </c>
      <c r="G110">
        <f t="shared" si="7"/>
        <v>2.0327560779999998</v>
      </c>
      <c r="H110">
        <f t="shared" si="8"/>
        <v>0.53981857335270511</v>
      </c>
      <c r="I110">
        <f t="shared" si="9"/>
        <v>125.759219542</v>
      </c>
    </row>
    <row r="111" spans="1:9" x14ac:dyDescent="0.2">
      <c r="A111">
        <v>122</v>
      </c>
      <c r="B111">
        <v>1.2836904309999999</v>
      </c>
      <c r="C111">
        <v>2.8280394370000002</v>
      </c>
      <c r="D111">
        <v>1.925694547</v>
      </c>
      <c r="E111">
        <f t="shared" si="5"/>
        <v>0.45391532176147648</v>
      </c>
      <c r="F111">
        <f t="shared" si="6"/>
        <v>0.6666116560385108</v>
      </c>
      <c r="G111">
        <f t="shared" si="7"/>
        <v>2.3768669920000001</v>
      </c>
      <c r="H111">
        <f t="shared" si="8"/>
        <v>0.54007667880475152</v>
      </c>
      <c r="I111">
        <f t="shared" si="9"/>
        <v>127.04290997299999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 t="shared" si="5"/>
        <v>0.48713560714774595</v>
      </c>
      <c r="F112">
        <f t="shared" si="6"/>
        <v>0.60688251898285361</v>
      </c>
      <c r="G112">
        <f t="shared" si="7"/>
        <v>2.047707714</v>
      </c>
      <c r="H112">
        <f t="shared" si="8"/>
        <v>0.54045555058157091</v>
      </c>
      <c r="I112">
        <f t="shared" si="9"/>
        <v>128.14960497299998</v>
      </c>
    </row>
    <row r="113" spans="1:9" x14ac:dyDescent="0.2">
      <c r="A113">
        <v>136</v>
      </c>
      <c r="B113">
        <v>1.2376546390000001</v>
      </c>
      <c r="C113">
        <v>2.625753279</v>
      </c>
      <c r="D113">
        <v>1.9476561699999999</v>
      </c>
      <c r="E113">
        <f t="shared" si="5"/>
        <v>0.47135222067450006</v>
      </c>
      <c r="F113">
        <f t="shared" si="6"/>
        <v>0.6354584849542515</v>
      </c>
      <c r="G113">
        <f t="shared" si="7"/>
        <v>2.2867047244999998</v>
      </c>
      <c r="H113">
        <f t="shared" si="8"/>
        <v>0.54123937635656905</v>
      </c>
      <c r="I113">
        <f t="shared" si="9"/>
        <v>129.38725961199998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 t="shared" si="5"/>
        <v>0.49137834685778642</v>
      </c>
      <c r="F114">
        <f t="shared" si="6"/>
        <v>0.60361800300572221</v>
      </c>
      <c r="G114">
        <f t="shared" si="7"/>
        <v>2.0656608314999998</v>
      </c>
      <c r="H114">
        <f t="shared" si="8"/>
        <v>0.54174576287404419</v>
      </c>
      <c r="I114">
        <f t="shared" si="9"/>
        <v>130.50632261499999</v>
      </c>
    </row>
    <row r="115" spans="1:9" x14ac:dyDescent="0.2">
      <c r="A115">
        <v>145</v>
      </c>
      <c r="B115">
        <v>1.2647692720000001</v>
      </c>
      <c r="C115">
        <v>2.837276793</v>
      </c>
      <c r="D115">
        <v>1.8258405559999999</v>
      </c>
      <c r="E115">
        <f t="shared" si="5"/>
        <v>0.4457687297624191</v>
      </c>
      <c r="F115">
        <f t="shared" si="6"/>
        <v>0.69270521341185509</v>
      </c>
      <c r="G115">
        <f t="shared" si="7"/>
        <v>2.3315586745000001</v>
      </c>
      <c r="H115">
        <f t="shared" si="8"/>
        <v>0.5424565488454749</v>
      </c>
      <c r="I115">
        <f t="shared" si="9"/>
        <v>131.77109188699998</v>
      </c>
    </row>
    <row r="116" spans="1:9" x14ac:dyDescent="0.2">
      <c r="A116">
        <v>135</v>
      </c>
      <c r="B116">
        <v>1.1599989319999999</v>
      </c>
      <c r="C116">
        <v>2.5082790369999999</v>
      </c>
      <c r="D116">
        <v>1.763480001</v>
      </c>
      <c r="E116">
        <f t="shared" si="5"/>
        <v>0.46246805673877661</v>
      </c>
      <c r="F116">
        <f t="shared" si="6"/>
        <v>0.65778967231962382</v>
      </c>
      <c r="G116">
        <f t="shared" si="7"/>
        <v>2.1358795189999999</v>
      </c>
      <c r="H116">
        <f t="shared" si="8"/>
        <v>0.5431012946568734</v>
      </c>
      <c r="I116">
        <f t="shared" si="9"/>
        <v>132.93109081899999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 t="shared" si="5"/>
        <v>0.49423452004958102</v>
      </c>
      <c r="F117">
        <f t="shared" si="6"/>
        <v>0.61037384943726014</v>
      </c>
      <c r="G117">
        <f t="shared" si="7"/>
        <v>2.0714114669999999</v>
      </c>
      <c r="H117">
        <f t="shared" si="8"/>
        <v>0.54619869785629604</v>
      </c>
      <c r="I117">
        <f t="shared" si="9"/>
        <v>134.06249306499998</v>
      </c>
    </row>
    <row r="118" spans="1:9" x14ac:dyDescent="0.2">
      <c r="A118">
        <v>33</v>
      </c>
      <c r="B118">
        <v>1.2723084769999999</v>
      </c>
      <c r="C118">
        <v>2.2376844380000001</v>
      </c>
      <c r="D118">
        <v>2.409251678</v>
      </c>
      <c r="E118">
        <f t="shared" si="5"/>
        <v>0.56858261843978553</v>
      </c>
      <c r="F118">
        <f t="shared" si="6"/>
        <v>0.5280928051718472</v>
      </c>
      <c r="G118">
        <f t="shared" si="7"/>
        <v>2.323468058</v>
      </c>
      <c r="H118">
        <f t="shared" si="8"/>
        <v>0.54759025957739249</v>
      </c>
      <c r="I118">
        <f t="shared" si="9"/>
        <v>135.33480154199998</v>
      </c>
    </row>
    <row r="119" spans="1:9" x14ac:dyDescent="0.2">
      <c r="A119">
        <v>179</v>
      </c>
      <c r="B119">
        <v>1.1336411420000001</v>
      </c>
      <c r="C119">
        <v>2.3353068380000002</v>
      </c>
      <c r="D119">
        <v>1.801810667</v>
      </c>
      <c r="E119">
        <f t="shared" si="5"/>
        <v>0.48543562822385744</v>
      </c>
      <c r="F119">
        <f t="shared" si="6"/>
        <v>0.62916773818833216</v>
      </c>
      <c r="G119">
        <f t="shared" si="7"/>
        <v>2.0685587525</v>
      </c>
      <c r="H119">
        <f t="shared" si="8"/>
        <v>0.5480342971307508</v>
      </c>
      <c r="I119">
        <f t="shared" si="9"/>
        <v>136.46844268399997</v>
      </c>
    </row>
    <row r="120" spans="1:9" x14ac:dyDescent="0.2">
      <c r="A120">
        <v>214</v>
      </c>
      <c r="B120">
        <v>1.162762523</v>
      </c>
      <c r="C120">
        <v>2.3604208789999999</v>
      </c>
      <c r="D120">
        <v>1.857699083</v>
      </c>
      <c r="E120">
        <f t="shared" si="5"/>
        <v>0.49260813329723141</v>
      </c>
      <c r="F120">
        <f t="shared" si="6"/>
        <v>0.6259154314283526</v>
      </c>
      <c r="G120">
        <f t="shared" si="7"/>
        <v>2.1090599809999997</v>
      </c>
      <c r="H120">
        <f t="shared" si="8"/>
        <v>0.55131790156517135</v>
      </c>
      <c r="I120">
        <f t="shared" si="9"/>
        <v>137.63120520699997</v>
      </c>
    </row>
    <row r="121" spans="1:9" x14ac:dyDescent="0.2">
      <c r="A121">
        <v>189</v>
      </c>
      <c r="B121">
        <v>1.122859015</v>
      </c>
      <c r="C121">
        <v>2.2652318340000002</v>
      </c>
      <c r="D121">
        <v>1.791085899</v>
      </c>
      <c r="E121">
        <f t="shared" si="5"/>
        <v>0.4956927578654185</v>
      </c>
      <c r="F121">
        <f t="shared" si="6"/>
        <v>0.6269152225624216</v>
      </c>
      <c r="G121">
        <f t="shared" si="7"/>
        <v>2.0281588665000001</v>
      </c>
      <c r="H121">
        <f t="shared" si="8"/>
        <v>0.55363464546429797</v>
      </c>
      <c r="I121">
        <f t="shared" si="9"/>
        <v>138.75406422199995</v>
      </c>
    </row>
    <row r="122" spans="1:9" x14ac:dyDescent="0.2">
      <c r="A122">
        <v>42</v>
      </c>
      <c r="B122">
        <v>1.2687607999999999</v>
      </c>
      <c r="C122">
        <v>2.142602927</v>
      </c>
      <c r="D122">
        <v>2.4406738969999999</v>
      </c>
      <c r="E122">
        <f t="shared" si="5"/>
        <v>0.5921586235189531</v>
      </c>
      <c r="F122">
        <f t="shared" si="6"/>
        <v>0.51984036112301646</v>
      </c>
      <c r="G122">
        <f t="shared" si="7"/>
        <v>2.2916384120000002</v>
      </c>
      <c r="H122">
        <f t="shared" si="8"/>
        <v>0.55364790245975326</v>
      </c>
      <c r="I122">
        <f t="shared" si="9"/>
        <v>140.02282502199995</v>
      </c>
    </row>
    <row r="123" spans="1:9" x14ac:dyDescent="0.2">
      <c r="A123">
        <v>211</v>
      </c>
      <c r="B123">
        <v>1.189294624</v>
      </c>
      <c r="C123">
        <v>2.4205595190000002</v>
      </c>
      <c r="D123">
        <v>1.8631944069999999</v>
      </c>
      <c r="E123">
        <f t="shared" si="5"/>
        <v>0.49133046085614551</v>
      </c>
      <c r="F123">
        <f t="shared" si="6"/>
        <v>0.63830946439718461</v>
      </c>
      <c r="G123">
        <f t="shared" si="7"/>
        <v>2.1418769630000001</v>
      </c>
      <c r="H123">
        <f t="shared" si="8"/>
        <v>0.55525814252851646</v>
      </c>
      <c r="I123">
        <f t="shared" si="9"/>
        <v>141.21211964599996</v>
      </c>
    </row>
    <row r="124" spans="1:9" x14ac:dyDescent="0.2">
      <c r="A124">
        <v>22</v>
      </c>
      <c r="B124">
        <v>1.2110395839999999</v>
      </c>
      <c r="C124">
        <v>2.058787632</v>
      </c>
      <c r="D124">
        <v>2.2864249659999998</v>
      </c>
      <c r="E124">
        <f t="shared" si="5"/>
        <v>0.58822948281632181</v>
      </c>
      <c r="F124">
        <f t="shared" si="6"/>
        <v>0.52966513312643737</v>
      </c>
      <c r="G124">
        <f t="shared" si="7"/>
        <v>2.1726062989999999</v>
      </c>
      <c r="H124">
        <f t="shared" si="8"/>
        <v>0.55741327112851202</v>
      </c>
      <c r="I124">
        <f t="shared" si="9"/>
        <v>142.42315922999995</v>
      </c>
    </row>
    <row r="125" spans="1:9" x14ac:dyDescent="0.2">
      <c r="A125">
        <v>151</v>
      </c>
      <c r="B125">
        <v>1.326481485</v>
      </c>
      <c r="C125">
        <v>2.8900198879999999</v>
      </c>
      <c r="D125">
        <v>1.86555004</v>
      </c>
      <c r="E125">
        <f t="shared" si="5"/>
        <v>0.45898697462527638</v>
      </c>
      <c r="F125">
        <f t="shared" si="6"/>
        <v>0.71104042055071326</v>
      </c>
      <c r="G125">
        <f t="shared" si="7"/>
        <v>2.3777849639999999</v>
      </c>
      <c r="H125">
        <f t="shared" si="8"/>
        <v>0.55786435909180898</v>
      </c>
      <c r="I125">
        <f t="shared" si="9"/>
        <v>143.74964071499994</v>
      </c>
    </row>
    <row r="126" spans="1:9" x14ac:dyDescent="0.2">
      <c r="A126">
        <v>204</v>
      </c>
      <c r="B126">
        <v>1.1573380230000001</v>
      </c>
      <c r="C126">
        <v>2.3212405299999999</v>
      </c>
      <c r="D126">
        <v>1.826325408</v>
      </c>
      <c r="E126">
        <f t="shared" si="5"/>
        <v>0.49858599660070563</v>
      </c>
      <c r="F126">
        <f t="shared" si="6"/>
        <v>0.63369759733419873</v>
      </c>
      <c r="G126">
        <f t="shared" si="7"/>
        <v>2.0737829689999998</v>
      </c>
      <c r="H126">
        <f t="shared" si="8"/>
        <v>0.55808059006197774</v>
      </c>
      <c r="I126">
        <f t="shared" si="9"/>
        <v>144.90697873799994</v>
      </c>
    </row>
    <row r="127" spans="1:9" x14ac:dyDescent="0.2">
      <c r="A127">
        <v>201</v>
      </c>
      <c r="B127">
        <v>1.136931023</v>
      </c>
      <c r="C127">
        <v>2.273421758</v>
      </c>
      <c r="D127">
        <v>1.7613400260000001</v>
      </c>
      <c r="E127">
        <f t="shared" si="5"/>
        <v>0.50009683377016401</v>
      </c>
      <c r="F127">
        <f t="shared" si="6"/>
        <v>0.6454920720685422</v>
      </c>
      <c r="G127">
        <f t="shared" si="7"/>
        <v>2.0173808920000003</v>
      </c>
      <c r="H127">
        <f t="shared" si="8"/>
        <v>0.56356785548457544</v>
      </c>
      <c r="I127">
        <f t="shared" si="9"/>
        <v>146.04390976099992</v>
      </c>
    </row>
    <row r="128" spans="1:9" x14ac:dyDescent="0.2">
      <c r="A128">
        <v>3</v>
      </c>
      <c r="B128">
        <v>1.301366043</v>
      </c>
      <c r="C128">
        <v>2.1875810640000002</v>
      </c>
      <c r="D128">
        <v>2.4183950730000001</v>
      </c>
      <c r="E128">
        <f t="shared" si="5"/>
        <v>0.59488814582278715</v>
      </c>
      <c r="F128">
        <f t="shared" si="6"/>
        <v>0.53811143494667546</v>
      </c>
      <c r="G128">
        <f t="shared" si="7"/>
        <v>2.3029880685000004</v>
      </c>
      <c r="H128">
        <f t="shared" si="8"/>
        <v>0.56507719722908323</v>
      </c>
      <c r="I128">
        <f t="shared" si="9"/>
        <v>147.34527580399993</v>
      </c>
    </row>
    <row r="129" spans="1:9" x14ac:dyDescent="0.2">
      <c r="A129">
        <v>207</v>
      </c>
      <c r="B129">
        <v>1.1965316960000001</v>
      </c>
      <c r="C129">
        <v>2.3719182519999999</v>
      </c>
      <c r="D129">
        <v>1.8587612360000001</v>
      </c>
      <c r="E129">
        <f t="shared" si="5"/>
        <v>0.50445739223562425</v>
      </c>
      <c r="F129">
        <f t="shared" si="6"/>
        <v>0.64372533320896086</v>
      </c>
      <c r="G129">
        <f t="shared" si="7"/>
        <v>2.1153397439999999</v>
      </c>
      <c r="H129">
        <f t="shared" si="8"/>
        <v>0.56564516380589502</v>
      </c>
      <c r="I129">
        <f t="shared" si="9"/>
        <v>148.54180749999992</v>
      </c>
    </row>
    <row r="130" spans="1:9" x14ac:dyDescent="0.2">
      <c r="A130">
        <v>171</v>
      </c>
      <c r="B130">
        <v>1.3144152360000001</v>
      </c>
      <c r="C130">
        <v>2.8732961260000001</v>
      </c>
      <c r="D130">
        <v>1.7722199839999999</v>
      </c>
      <c r="E130">
        <f t="shared" ref="E130:E193" si="10">$B130/C130</f>
        <v>0.4574590220987198</v>
      </c>
      <c r="F130">
        <f t="shared" ref="F130:F193" si="11">$B130/D130</f>
        <v>0.7416772454135695</v>
      </c>
      <c r="G130">
        <f t="shared" ref="G130:G193" si="12">$L$5*C130+$L$6*D130</f>
        <v>2.322758055</v>
      </c>
      <c r="H130">
        <f t="shared" ref="H130:H193" si="13">B130/G130</f>
        <v>0.56588555711627919</v>
      </c>
      <c r="I130">
        <f t="shared" si="9"/>
        <v>149.85622273599992</v>
      </c>
    </row>
    <row r="131" spans="1:9" x14ac:dyDescent="0.2">
      <c r="A131">
        <v>148</v>
      </c>
      <c r="B131">
        <v>1.327039217</v>
      </c>
      <c r="C131">
        <v>2.8632402570000002</v>
      </c>
      <c r="D131">
        <v>1.8162020649999999</v>
      </c>
      <c r="E131">
        <f t="shared" si="10"/>
        <v>0.46347462940131468</v>
      </c>
      <c r="F131">
        <f t="shared" si="11"/>
        <v>0.73066716670647558</v>
      </c>
      <c r="G131">
        <f t="shared" si="12"/>
        <v>2.3397211609999999</v>
      </c>
      <c r="H131">
        <f t="shared" si="13"/>
        <v>0.56717836258437815</v>
      </c>
      <c r="I131">
        <f t="shared" si="9"/>
        <v>151.18326195299991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 t="shared" si="10"/>
        <v>0.54329664240455322</v>
      </c>
      <c r="F132">
        <f t="shared" si="11"/>
        <v>0.59690557866941818</v>
      </c>
      <c r="G132">
        <f t="shared" si="12"/>
        <v>2.0011114595000001</v>
      </c>
      <c r="H132">
        <f t="shared" si="13"/>
        <v>0.56884084372012955</v>
      </c>
      <c r="I132">
        <f t="shared" ref="I132:I195" si="14">I131+B132</f>
        <v>152.32157588399991</v>
      </c>
    </row>
    <row r="133" spans="1:9" x14ac:dyDescent="0.2">
      <c r="A133">
        <v>10</v>
      </c>
      <c r="B133">
        <v>1.239148946</v>
      </c>
      <c r="C133">
        <v>2.0779617589999999</v>
      </c>
      <c r="D133">
        <v>2.2694838069999999</v>
      </c>
      <c r="E133">
        <f t="shared" si="10"/>
        <v>0.59632904245375962</v>
      </c>
      <c r="F133">
        <f t="shared" si="11"/>
        <v>0.54600475322977271</v>
      </c>
      <c r="G133">
        <f t="shared" si="12"/>
        <v>2.1737227829999997</v>
      </c>
      <c r="H133">
        <f t="shared" si="13"/>
        <v>0.57005840656913254</v>
      </c>
      <c r="I133">
        <f t="shared" si="14"/>
        <v>153.56072482999991</v>
      </c>
    </row>
    <row r="134" spans="1:9" x14ac:dyDescent="0.2">
      <c r="A134">
        <v>11</v>
      </c>
      <c r="B134">
        <v>1.2941666919999999</v>
      </c>
      <c r="C134">
        <v>2.2287429520000002</v>
      </c>
      <c r="D134">
        <v>2.273948039</v>
      </c>
      <c r="E134">
        <f t="shared" si="10"/>
        <v>0.58067113160746398</v>
      </c>
      <c r="F134">
        <f t="shared" si="11"/>
        <v>0.56912764487315526</v>
      </c>
      <c r="G134">
        <f t="shared" si="12"/>
        <v>2.2513454954999998</v>
      </c>
      <c r="H134">
        <f t="shared" si="13"/>
        <v>0.57484144241156521</v>
      </c>
      <c r="I134">
        <f t="shared" si="14"/>
        <v>154.85489152199992</v>
      </c>
    </row>
    <row r="135" spans="1:9" x14ac:dyDescent="0.2">
      <c r="A135">
        <v>18</v>
      </c>
      <c r="B135">
        <v>1.3085739869999999</v>
      </c>
      <c r="C135">
        <v>2.2388733740000002</v>
      </c>
      <c r="D135">
        <v>2.2881891030000001</v>
      </c>
      <c r="E135">
        <f t="shared" si="10"/>
        <v>0.5844787839260801</v>
      </c>
      <c r="F135">
        <f t="shared" si="11"/>
        <v>0.57188192413133776</v>
      </c>
      <c r="G135">
        <f t="shared" si="12"/>
        <v>2.2635312385000002</v>
      </c>
      <c r="H135">
        <f t="shared" si="13"/>
        <v>0.57811174184066816</v>
      </c>
      <c r="I135">
        <f t="shared" si="14"/>
        <v>156.16346550899991</v>
      </c>
    </row>
    <row r="136" spans="1:9" x14ac:dyDescent="0.2">
      <c r="A136">
        <v>43</v>
      </c>
      <c r="B136">
        <v>1.279866414</v>
      </c>
      <c r="C136">
        <v>2.1126217450000002</v>
      </c>
      <c r="D136">
        <v>2.3148551180000001</v>
      </c>
      <c r="E136">
        <f t="shared" si="10"/>
        <v>0.60581900997142291</v>
      </c>
      <c r="F136">
        <f t="shared" si="11"/>
        <v>0.55289266444708873</v>
      </c>
      <c r="G136">
        <f t="shared" si="12"/>
        <v>2.2137384315000004</v>
      </c>
      <c r="H136">
        <f t="shared" si="13"/>
        <v>0.57814708178182517</v>
      </c>
      <c r="I136">
        <f t="shared" si="14"/>
        <v>157.4433319229999</v>
      </c>
    </row>
    <row r="137" spans="1:9" x14ac:dyDescent="0.2">
      <c r="A137">
        <v>220</v>
      </c>
      <c r="B137">
        <v>1.237930475</v>
      </c>
      <c r="C137">
        <v>2.4032392219999998</v>
      </c>
      <c r="D137">
        <v>1.8513465339999999</v>
      </c>
      <c r="E137">
        <f t="shared" si="10"/>
        <v>0.51510913423332938</v>
      </c>
      <c r="F137">
        <f t="shared" si="11"/>
        <v>0.66866491619229185</v>
      </c>
      <c r="G137">
        <f t="shared" si="12"/>
        <v>2.127292878</v>
      </c>
      <c r="H137">
        <f t="shared" si="13"/>
        <v>0.58192761692684991</v>
      </c>
      <c r="I137">
        <f t="shared" si="14"/>
        <v>158.68126239799992</v>
      </c>
    </row>
    <row r="138" spans="1:9" x14ac:dyDescent="0.2">
      <c r="A138">
        <v>225</v>
      </c>
      <c r="B138">
        <v>1.094858398</v>
      </c>
      <c r="C138">
        <v>1.8253996320000001</v>
      </c>
      <c r="D138">
        <v>1.9301283360000001</v>
      </c>
      <c r="E138">
        <f t="shared" si="10"/>
        <v>0.59979106975080176</v>
      </c>
      <c r="F138">
        <f t="shared" si="11"/>
        <v>0.56724642479939213</v>
      </c>
      <c r="G138">
        <f t="shared" si="12"/>
        <v>1.877763984</v>
      </c>
      <c r="H138">
        <f t="shared" si="13"/>
        <v>0.58306496840339861</v>
      </c>
      <c r="I138">
        <f t="shared" si="14"/>
        <v>159.77612079599993</v>
      </c>
    </row>
    <row r="139" spans="1:9" x14ac:dyDescent="0.2">
      <c r="A139">
        <v>215</v>
      </c>
      <c r="B139">
        <v>1.2082566859999999</v>
      </c>
      <c r="C139">
        <v>2.307086151</v>
      </c>
      <c r="D139">
        <v>1.8353962960000001</v>
      </c>
      <c r="E139">
        <f t="shared" si="10"/>
        <v>0.52371546050687545</v>
      </c>
      <c r="F139">
        <f t="shared" si="11"/>
        <v>0.65830833844071346</v>
      </c>
      <c r="G139">
        <f t="shared" si="12"/>
        <v>2.0712412235</v>
      </c>
      <c r="H139">
        <f t="shared" si="13"/>
        <v>0.58334909149706771</v>
      </c>
      <c r="I139">
        <f t="shared" si="14"/>
        <v>160.98437748199993</v>
      </c>
    </row>
    <row r="140" spans="1:9" x14ac:dyDescent="0.2">
      <c r="A140">
        <v>156</v>
      </c>
      <c r="B140">
        <v>1.2963857560000001</v>
      </c>
      <c r="C140">
        <v>2.6232345160000001</v>
      </c>
      <c r="D140">
        <v>1.8203593179999999</v>
      </c>
      <c r="E140">
        <f t="shared" si="10"/>
        <v>0.49419361787629057</v>
      </c>
      <c r="F140">
        <f t="shared" si="11"/>
        <v>0.71215926613011693</v>
      </c>
      <c r="G140">
        <f t="shared" si="12"/>
        <v>2.2217969169999998</v>
      </c>
      <c r="H140">
        <f t="shared" si="13"/>
        <v>0.58348526189803884</v>
      </c>
      <c r="I140">
        <f t="shared" si="14"/>
        <v>162.28076323799993</v>
      </c>
    </row>
    <row r="141" spans="1:9" x14ac:dyDescent="0.2">
      <c r="A141">
        <v>236</v>
      </c>
      <c r="B141">
        <v>1.0697803109999999</v>
      </c>
      <c r="C141">
        <v>1.7704135320000001</v>
      </c>
      <c r="D141">
        <v>1.8894941460000001</v>
      </c>
      <c r="E141">
        <f t="shared" si="10"/>
        <v>0.60425448160209827</v>
      </c>
      <c r="F141">
        <f t="shared" si="11"/>
        <v>0.56617286339028428</v>
      </c>
      <c r="G141">
        <f t="shared" si="12"/>
        <v>1.8299538390000001</v>
      </c>
      <c r="H141">
        <f t="shared" si="13"/>
        <v>0.58459415106590562</v>
      </c>
      <c r="I141">
        <f t="shared" si="14"/>
        <v>163.35054354899992</v>
      </c>
    </row>
    <row r="142" spans="1:9" x14ac:dyDescent="0.2">
      <c r="A142">
        <v>181</v>
      </c>
      <c r="B142">
        <v>1.235908512</v>
      </c>
      <c r="C142">
        <v>2.3787268880000001</v>
      </c>
      <c r="D142">
        <v>1.849103114</v>
      </c>
      <c r="E142">
        <f t="shared" si="10"/>
        <v>0.5195672181765828</v>
      </c>
      <c r="F142">
        <f t="shared" si="11"/>
        <v>0.66838268923060173</v>
      </c>
      <c r="G142">
        <f t="shared" si="12"/>
        <v>2.1139150010000001</v>
      </c>
      <c r="H142">
        <f t="shared" si="13"/>
        <v>0.58465383490601375</v>
      </c>
      <c r="I142">
        <f t="shared" si="14"/>
        <v>164.58645206099993</v>
      </c>
    </row>
    <row r="143" spans="1:9" x14ac:dyDescent="0.2">
      <c r="A143">
        <v>198</v>
      </c>
      <c r="B143">
        <v>1.2439918379999999</v>
      </c>
      <c r="C143">
        <v>2.4110615229999999</v>
      </c>
      <c r="D143">
        <v>1.7905979919999999</v>
      </c>
      <c r="E143">
        <f t="shared" si="10"/>
        <v>0.51595192662364919</v>
      </c>
      <c r="F143">
        <f t="shared" si="11"/>
        <v>0.69473541440227415</v>
      </c>
      <c r="G143">
        <f t="shared" si="12"/>
        <v>2.1008297574999997</v>
      </c>
      <c r="H143">
        <f t="shared" si="13"/>
        <v>0.59214309658311293</v>
      </c>
      <c r="I143">
        <f t="shared" si="14"/>
        <v>165.83044389899993</v>
      </c>
    </row>
    <row r="144" spans="1:9" x14ac:dyDescent="0.2">
      <c r="A144">
        <v>233</v>
      </c>
      <c r="B144">
        <v>1.084138418</v>
      </c>
      <c r="C144">
        <v>1.7774200060000001</v>
      </c>
      <c r="D144">
        <v>1.8412067080000001</v>
      </c>
      <c r="E144">
        <f t="shared" si="10"/>
        <v>0.60995061062680533</v>
      </c>
      <c r="F144">
        <f t="shared" si="11"/>
        <v>0.58881950260633087</v>
      </c>
      <c r="G144">
        <f t="shared" si="12"/>
        <v>1.8093133570000002</v>
      </c>
      <c r="H144">
        <f t="shared" si="13"/>
        <v>0.59919881418307563</v>
      </c>
      <c r="I144">
        <f t="shared" si="14"/>
        <v>166.91458231699994</v>
      </c>
    </row>
    <row r="145" spans="1:9" x14ac:dyDescent="0.2">
      <c r="A145">
        <v>226</v>
      </c>
      <c r="B145">
        <v>1.097306954</v>
      </c>
      <c r="C145">
        <v>1.7319134549999999</v>
      </c>
      <c r="D145">
        <v>1.9271670270000001</v>
      </c>
      <c r="E145">
        <f t="shared" si="10"/>
        <v>0.63358070856952842</v>
      </c>
      <c r="F145">
        <f t="shared" si="11"/>
        <v>0.56938860961530968</v>
      </c>
      <c r="G145">
        <f t="shared" si="12"/>
        <v>1.8295402410000001</v>
      </c>
      <c r="H145">
        <f t="shared" si="13"/>
        <v>0.59977196970547531</v>
      </c>
      <c r="I145">
        <f t="shared" si="14"/>
        <v>168.01188927099994</v>
      </c>
    </row>
    <row r="146" spans="1:9" x14ac:dyDescent="0.2">
      <c r="A146">
        <v>197</v>
      </c>
      <c r="B146">
        <v>1.2529235700000001</v>
      </c>
      <c r="C146">
        <v>2.34417352</v>
      </c>
      <c r="D146">
        <v>1.824642683</v>
      </c>
      <c r="E146">
        <f t="shared" si="10"/>
        <v>0.53448414091803242</v>
      </c>
      <c r="F146">
        <f t="shared" si="11"/>
        <v>0.68666790581704273</v>
      </c>
      <c r="G146">
        <f t="shared" si="12"/>
        <v>2.0844081015000002</v>
      </c>
      <c r="H146">
        <f t="shared" si="13"/>
        <v>0.60109321638999591</v>
      </c>
      <c r="I146">
        <f t="shared" si="14"/>
        <v>169.26481284099995</v>
      </c>
    </row>
    <row r="147" spans="1:9" x14ac:dyDescent="0.2">
      <c r="A147">
        <v>255</v>
      </c>
      <c r="B147">
        <v>1.087456338</v>
      </c>
      <c r="C147">
        <v>1.724269928</v>
      </c>
      <c r="D147">
        <v>1.8719239940000001</v>
      </c>
      <c r="E147">
        <f t="shared" si="10"/>
        <v>0.63067639256537567</v>
      </c>
      <c r="F147">
        <f t="shared" si="11"/>
        <v>0.58092975007830361</v>
      </c>
      <c r="G147">
        <f t="shared" si="12"/>
        <v>1.7980969610000002</v>
      </c>
      <c r="H147">
        <f t="shared" si="13"/>
        <v>0.60478181187471558</v>
      </c>
      <c r="I147">
        <f t="shared" si="14"/>
        <v>170.35226917899996</v>
      </c>
    </row>
    <row r="148" spans="1:9" x14ac:dyDescent="0.2">
      <c r="A148">
        <v>308</v>
      </c>
      <c r="B148">
        <v>1.056087174</v>
      </c>
      <c r="C148">
        <v>1.8661265869999999</v>
      </c>
      <c r="D148">
        <v>1.625890847</v>
      </c>
      <c r="E148">
        <f t="shared" si="10"/>
        <v>0.56592472416234862</v>
      </c>
      <c r="F148">
        <f t="shared" si="11"/>
        <v>0.64954371072857142</v>
      </c>
      <c r="G148">
        <f t="shared" si="12"/>
        <v>1.746008717</v>
      </c>
      <c r="H148">
        <f t="shared" si="13"/>
        <v>0.60485790461262623</v>
      </c>
      <c r="I148">
        <f t="shared" si="14"/>
        <v>171.40835635299996</v>
      </c>
    </row>
    <row r="149" spans="1:9" x14ac:dyDescent="0.2">
      <c r="A149">
        <v>229</v>
      </c>
      <c r="B149">
        <v>1.1173444960000001</v>
      </c>
      <c r="C149">
        <v>1.868393736</v>
      </c>
      <c r="D149">
        <v>1.823019583</v>
      </c>
      <c r="E149">
        <f t="shared" si="10"/>
        <v>0.59802410726986088</v>
      </c>
      <c r="F149">
        <f t="shared" si="11"/>
        <v>0.6129086634172487</v>
      </c>
      <c r="G149">
        <f t="shared" si="12"/>
        <v>1.8457066595</v>
      </c>
      <c r="H149">
        <f t="shared" si="13"/>
        <v>0.60537490627177315</v>
      </c>
      <c r="I149">
        <f t="shared" si="14"/>
        <v>172.52570084899995</v>
      </c>
    </row>
    <row r="150" spans="1:9" x14ac:dyDescent="0.2">
      <c r="A150">
        <v>230</v>
      </c>
      <c r="B150">
        <v>1.05050344</v>
      </c>
      <c r="C150">
        <v>1.723863395</v>
      </c>
      <c r="D150">
        <v>1.743170047</v>
      </c>
      <c r="E150">
        <f t="shared" si="10"/>
        <v>0.6093890287635001</v>
      </c>
      <c r="F150">
        <f t="shared" si="11"/>
        <v>0.60263968039602278</v>
      </c>
      <c r="G150">
        <f t="shared" si="12"/>
        <v>1.733516721</v>
      </c>
      <c r="H150">
        <f t="shared" si="13"/>
        <v>0.60599556224297879</v>
      </c>
      <c r="I150">
        <f t="shared" si="14"/>
        <v>173.57620428899995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 t="shared" si="10"/>
        <v>0.59635898927220776</v>
      </c>
      <c r="F151">
        <f t="shared" si="11"/>
        <v>0.61836164271720362</v>
      </c>
      <c r="G151">
        <f t="shared" si="12"/>
        <v>1.8336265424999998</v>
      </c>
      <c r="H151">
        <f t="shared" si="13"/>
        <v>0.60716104517231606</v>
      </c>
      <c r="I151">
        <f t="shared" si="14"/>
        <v>174.68951089699993</v>
      </c>
    </row>
    <row r="152" spans="1:9" x14ac:dyDescent="0.2">
      <c r="A152">
        <v>183</v>
      </c>
      <c r="B152">
        <v>1.234498842</v>
      </c>
      <c r="C152">
        <v>2.3131499290000002</v>
      </c>
      <c r="D152">
        <v>1.743073139</v>
      </c>
      <c r="E152">
        <f t="shared" si="10"/>
        <v>0.53368734405109974</v>
      </c>
      <c r="F152">
        <f t="shared" si="11"/>
        <v>0.70823123504056251</v>
      </c>
      <c r="G152">
        <f t="shared" si="12"/>
        <v>2.0281115340000002</v>
      </c>
      <c r="H152">
        <f t="shared" si="13"/>
        <v>0.6086937632888586</v>
      </c>
      <c r="I152">
        <f t="shared" si="14"/>
        <v>175.92400973899993</v>
      </c>
    </row>
    <row r="153" spans="1:9" x14ac:dyDescent="0.2">
      <c r="A153">
        <v>253</v>
      </c>
      <c r="B153">
        <v>1.13943068</v>
      </c>
      <c r="C153">
        <v>1.8709608529999999</v>
      </c>
      <c r="D153">
        <v>1.8687480999999999</v>
      </c>
      <c r="E153">
        <f t="shared" si="10"/>
        <v>0.60900829548249247</v>
      </c>
      <c r="F153">
        <f t="shared" si="11"/>
        <v>0.60972941189880014</v>
      </c>
      <c r="G153">
        <f t="shared" si="12"/>
        <v>1.8698544765</v>
      </c>
      <c r="H153">
        <f t="shared" si="13"/>
        <v>0.60936864035151561</v>
      </c>
      <c r="I153">
        <f t="shared" si="14"/>
        <v>177.06344041899993</v>
      </c>
    </row>
    <row r="154" spans="1:9" x14ac:dyDescent="0.2">
      <c r="A154">
        <v>268</v>
      </c>
      <c r="B154">
        <v>1.036738269</v>
      </c>
      <c r="C154">
        <v>1.733893111</v>
      </c>
      <c r="D154">
        <v>1.6644339939999999</v>
      </c>
      <c r="E154">
        <f t="shared" si="10"/>
        <v>0.59792513299858197</v>
      </c>
      <c r="F154">
        <f t="shared" si="11"/>
        <v>0.62287737016743483</v>
      </c>
      <c r="G154">
        <f t="shared" si="12"/>
        <v>1.6991635525</v>
      </c>
      <c r="H154">
        <f t="shared" si="13"/>
        <v>0.6101462495912382</v>
      </c>
      <c r="I154">
        <f t="shared" si="14"/>
        <v>178.10017868799994</v>
      </c>
    </row>
    <row r="155" spans="1:9" x14ac:dyDescent="0.2">
      <c r="A155">
        <v>254</v>
      </c>
      <c r="B155">
        <v>1.1069176970000001</v>
      </c>
      <c r="C155">
        <v>1.7390538740000001</v>
      </c>
      <c r="D155">
        <v>1.884235042</v>
      </c>
      <c r="E155">
        <f t="shared" si="10"/>
        <v>0.63650569631519072</v>
      </c>
      <c r="F155">
        <f t="shared" si="11"/>
        <v>0.5874626425719558</v>
      </c>
      <c r="G155">
        <f t="shared" si="12"/>
        <v>1.811644458</v>
      </c>
      <c r="H155">
        <f t="shared" si="13"/>
        <v>0.61100161906050998</v>
      </c>
      <c r="I155">
        <f t="shared" si="14"/>
        <v>179.20709638499994</v>
      </c>
    </row>
    <row r="156" spans="1:9" x14ac:dyDescent="0.2">
      <c r="A156">
        <v>158</v>
      </c>
      <c r="B156">
        <v>1.3114550650000001</v>
      </c>
      <c r="C156">
        <v>2.5018375349999999</v>
      </c>
      <c r="D156">
        <v>1.7794540640000001</v>
      </c>
      <c r="E156">
        <f t="shared" si="10"/>
        <v>0.52419673406171041</v>
      </c>
      <c r="F156">
        <f t="shared" si="11"/>
        <v>0.73699855002269954</v>
      </c>
      <c r="G156">
        <f t="shared" si="12"/>
        <v>2.1406457995000001</v>
      </c>
      <c r="H156">
        <f t="shared" si="13"/>
        <v>0.61264458851918535</v>
      </c>
      <c r="I156">
        <f t="shared" si="14"/>
        <v>180.51855144999993</v>
      </c>
    </row>
    <row r="157" spans="1:9" x14ac:dyDescent="0.2">
      <c r="A157">
        <v>341</v>
      </c>
      <c r="B157">
        <v>1.094740491</v>
      </c>
      <c r="C157">
        <v>1.698237156</v>
      </c>
      <c r="D157">
        <v>1.8676314190000001</v>
      </c>
      <c r="E157">
        <f t="shared" si="10"/>
        <v>0.64463345836722463</v>
      </c>
      <c r="F157">
        <f t="shared" si="11"/>
        <v>0.58616517149093861</v>
      </c>
      <c r="G157">
        <f t="shared" si="12"/>
        <v>1.7829342875</v>
      </c>
      <c r="H157">
        <f t="shared" si="13"/>
        <v>0.61401056599513071</v>
      </c>
      <c r="I157">
        <f t="shared" si="14"/>
        <v>181.61329194099994</v>
      </c>
    </row>
    <row r="158" spans="1:9" x14ac:dyDescent="0.2">
      <c r="A158">
        <v>219</v>
      </c>
      <c r="B158">
        <v>1.2498821760000001</v>
      </c>
      <c r="C158">
        <v>2.30892798</v>
      </c>
      <c r="D158">
        <v>1.7452717310000001</v>
      </c>
      <c r="E158">
        <f t="shared" si="10"/>
        <v>0.54132575239527392</v>
      </c>
      <c r="F158">
        <f t="shared" si="11"/>
        <v>0.71615333807294679</v>
      </c>
      <c r="G158">
        <f t="shared" si="12"/>
        <v>2.0270998554999999</v>
      </c>
      <c r="H158">
        <f t="shared" si="13"/>
        <v>0.61658638700445612</v>
      </c>
      <c r="I158">
        <f t="shared" si="14"/>
        <v>182.86317411699994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 t="shared" si="10"/>
        <v>0.56827481195022156</v>
      </c>
      <c r="F159">
        <f t="shared" si="11"/>
        <v>0.678980733248982</v>
      </c>
      <c r="G159">
        <f t="shared" si="12"/>
        <v>2.069577985</v>
      </c>
      <c r="H159">
        <f t="shared" si="13"/>
        <v>0.61871466515430684</v>
      </c>
      <c r="I159">
        <f t="shared" si="14"/>
        <v>184.14365236699993</v>
      </c>
    </row>
    <row r="160" spans="1:9" x14ac:dyDescent="0.2">
      <c r="A160">
        <v>243</v>
      </c>
      <c r="B160">
        <v>1.1438478430000001</v>
      </c>
      <c r="C160">
        <v>1.8345145410000001</v>
      </c>
      <c r="D160">
        <v>1.8515571609999999</v>
      </c>
      <c r="E160">
        <f t="shared" si="10"/>
        <v>0.62351527744036561</v>
      </c>
      <c r="F160">
        <f t="shared" si="11"/>
        <v>0.61777614382816248</v>
      </c>
      <c r="G160">
        <f t="shared" si="12"/>
        <v>1.843035851</v>
      </c>
      <c r="H160">
        <f t="shared" si="13"/>
        <v>0.62063244313959909</v>
      </c>
      <c r="I160">
        <f t="shared" si="14"/>
        <v>185.28750020999993</v>
      </c>
    </row>
    <row r="161" spans="1:12" x14ac:dyDescent="0.2">
      <c r="A161">
        <v>221</v>
      </c>
      <c r="B161">
        <v>1.1008007049999999</v>
      </c>
      <c r="C161">
        <v>1.746418214</v>
      </c>
      <c r="D161">
        <v>1.791825453</v>
      </c>
      <c r="E161">
        <f t="shared" si="10"/>
        <v>0.63031907029801504</v>
      </c>
      <c r="F161">
        <f t="shared" si="11"/>
        <v>0.61434594712166979</v>
      </c>
      <c r="G161">
        <f t="shared" si="12"/>
        <v>1.7691218334999999</v>
      </c>
      <c r="H161">
        <f t="shared" si="13"/>
        <v>0.62223001500252528</v>
      </c>
      <c r="I161">
        <f t="shared" si="14"/>
        <v>186.38830091499995</v>
      </c>
    </row>
    <row r="162" spans="1:12" x14ac:dyDescent="0.2">
      <c r="A162">
        <v>305</v>
      </c>
      <c r="B162">
        <v>1.032447841</v>
      </c>
      <c r="C162">
        <v>1.833630721</v>
      </c>
      <c r="D162">
        <v>1.4732660900000001</v>
      </c>
      <c r="E162">
        <f t="shared" si="10"/>
        <v>0.56306203270685706</v>
      </c>
      <c r="F162">
        <f t="shared" si="11"/>
        <v>0.70078843734196039</v>
      </c>
      <c r="G162">
        <f t="shared" si="12"/>
        <v>1.6534484055000001</v>
      </c>
      <c r="H162">
        <f t="shared" si="13"/>
        <v>0.62442096019790194</v>
      </c>
      <c r="I162">
        <f t="shared" si="14"/>
        <v>187.42074875599994</v>
      </c>
    </row>
    <row r="163" spans="1:12" x14ac:dyDescent="0.2">
      <c r="A163">
        <v>178</v>
      </c>
      <c r="B163">
        <v>1.3006325379999999</v>
      </c>
      <c r="C163">
        <v>2.4102160330000002</v>
      </c>
      <c r="D163">
        <v>1.753521651</v>
      </c>
      <c r="E163">
        <f t="shared" si="10"/>
        <v>0.53963317818490331</v>
      </c>
      <c r="F163">
        <f t="shared" si="11"/>
        <v>0.74172596458006312</v>
      </c>
      <c r="G163">
        <f t="shared" si="12"/>
        <v>2.081868842</v>
      </c>
      <c r="H163">
        <f t="shared" si="13"/>
        <v>0.6247427848290934</v>
      </c>
      <c r="I163">
        <f t="shared" si="14"/>
        <v>188.72138129399994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 t="shared" si="10"/>
        <v>0.59040051876097033</v>
      </c>
      <c r="F164">
        <f t="shared" si="11"/>
        <v>0.6637627038449857</v>
      </c>
      <c r="G164">
        <f t="shared" si="12"/>
        <v>1.7312217515000001</v>
      </c>
      <c r="H164">
        <f t="shared" si="13"/>
        <v>0.62493595350370112</v>
      </c>
      <c r="I164">
        <f t="shared" si="14"/>
        <v>189.80328400999994</v>
      </c>
    </row>
    <row r="165" spans="1:12" x14ac:dyDescent="0.2">
      <c r="A165">
        <v>191</v>
      </c>
      <c r="B165">
        <v>1.2960398099999999</v>
      </c>
      <c r="C165">
        <v>2.3544211690000001</v>
      </c>
      <c r="D165">
        <v>1.776348035</v>
      </c>
      <c r="E165">
        <f t="shared" si="10"/>
        <v>0.55047067494320501</v>
      </c>
      <c r="F165">
        <f t="shared" si="11"/>
        <v>0.72960916693332556</v>
      </c>
      <c r="G165">
        <f t="shared" si="12"/>
        <v>2.065384602</v>
      </c>
      <c r="H165">
        <f t="shared" si="13"/>
        <v>0.62750531244640306</v>
      </c>
      <c r="I165">
        <f t="shared" si="14"/>
        <v>191.09932381999994</v>
      </c>
    </row>
    <row r="166" spans="1:12" x14ac:dyDescent="0.2">
      <c r="A166">
        <v>307</v>
      </c>
      <c r="B166">
        <v>1.0379224970000001</v>
      </c>
      <c r="C166">
        <v>1.7967749740000001</v>
      </c>
      <c r="D166">
        <v>1.494065373</v>
      </c>
      <c r="E166">
        <f t="shared" si="10"/>
        <v>0.57765858942779336</v>
      </c>
      <c r="F166">
        <f t="shared" si="11"/>
        <v>0.69469684242524776</v>
      </c>
      <c r="G166">
        <f t="shared" si="12"/>
        <v>1.6454201735</v>
      </c>
      <c r="H166">
        <f t="shared" si="13"/>
        <v>0.63079480470463556</v>
      </c>
      <c r="I166">
        <f t="shared" si="14"/>
        <v>192.13724631699995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 t="shared" si="10"/>
        <v>0.59040925322561644</v>
      </c>
      <c r="F167">
        <f t="shared" si="11"/>
        <v>0.67794584943556169</v>
      </c>
      <c r="G167">
        <f t="shared" si="12"/>
        <v>1.6404174915</v>
      </c>
      <c r="H167">
        <f t="shared" si="13"/>
        <v>0.63115684535481553</v>
      </c>
      <c r="I167">
        <f t="shared" si="14"/>
        <v>193.17260704599994</v>
      </c>
    </row>
    <row r="168" spans="1:12" x14ac:dyDescent="0.2">
      <c r="A168">
        <v>1</v>
      </c>
      <c r="B168">
        <v>1.1779307450000001</v>
      </c>
      <c r="C168">
        <v>2.1769283260000001</v>
      </c>
      <c r="D168">
        <v>1.525585969</v>
      </c>
      <c r="E168">
        <f t="shared" si="10"/>
        <v>0.54109762408411055</v>
      </c>
      <c r="F168">
        <f t="shared" si="11"/>
        <v>0.77211692355306405</v>
      </c>
      <c r="G168">
        <f t="shared" si="12"/>
        <v>1.8512571475000001</v>
      </c>
      <c r="H168">
        <f t="shared" si="13"/>
        <v>0.63628693971051908</v>
      </c>
      <c r="I168">
        <f t="shared" si="14"/>
        <v>194.35053779099994</v>
      </c>
    </row>
    <row r="169" spans="1:12" x14ac:dyDescent="0.2">
      <c r="A169">
        <v>279</v>
      </c>
      <c r="B169">
        <v>1.065275653</v>
      </c>
      <c r="C169">
        <v>1.690441442</v>
      </c>
      <c r="D169">
        <v>1.6549524289999999</v>
      </c>
      <c r="E169">
        <f t="shared" si="10"/>
        <v>0.63017601588118188</v>
      </c>
      <c r="F169">
        <f t="shared" si="11"/>
        <v>0.64368959151514082</v>
      </c>
      <c r="G169">
        <f t="shared" si="12"/>
        <v>1.6726969354999999</v>
      </c>
      <c r="H169">
        <f t="shared" si="13"/>
        <v>0.63686112552216134</v>
      </c>
      <c r="I169">
        <f t="shared" si="14"/>
        <v>195.41581344399992</v>
      </c>
    </row>
    <row r="170" spans="1:12" x14ac:dyDescent="0.2">
      <c r="A170">
        <v>251</v>
      </c>
      <c r="B170">
        <v>1.1470348589999999</v>
      </c>
      <c r="C170">
        <v>1.8368923939999999</v>
      </c>
      <c r="D170">
        <v>1.764332749</v>
      </c>
      <c r="E170">
        <f t="shared" si="10"/>
        <v>0.62444314253064515</v>
      </c>
      <c r="F170">
        <f t="shared" si="11"/>
        <v>0.65012388374592256</v>
      </c>
      <c r="G170">
        <f t="shared" si="12"/>
        <v>1.8006125714999999</v>
      </c>
      <c r="H170">
        <f t="shared" si="13"/>
        <v>0.63702479764676012</v>
      </c>
      <c r="I170">
        <f t="shared" si="14"/>
        <v>196.56284830299992</v>
      </c>
    </row>
    <row r="171" spans="1:12" x14ac:dyDescent="0.2">
      <c r="A171">
        <v>245</v>
      </c>
      <c r="B171">
        <v>1.1104290720000001</v>
      </c>
      <c r="C171">
        <v>1.708297706</v>
      </c>
      <c r="D171">
        <v>1.7706862219999999</v>
      </c>
      <c r="E171">
        <f t="shared" si="10"/>
        <v>0.65002081785854726</v>
      </c>
      <c r="F171">
        <f t="shared" si="11"/>
        <v>0.62711792648714704</v>
      </c>
      <c r="G171">
        <f t="shared" si="12"/>
        <v>1.7394919639999999</v>
      </c>
      <c r="H171">
        <f t="shared" si="13"/>
        <v>0.63836401373567953</v>
      </c>
      <c r="I171">
        <f t="shared" si="14"/>
        <v>197.67327737499991</v>
      </c>
    </row>
    <row r="172" spans="1:12" x14ac:dyDescent="0.2">
      <c r="A172">
        <v>24</v>
      </c>
      <c r="B172">
        <v>1.250808886</v>
      </c>
      <c r="C172">
        <v>2.2532782469999999</v>
      </c>
      <c r="D172">
        <v>1.664048666</v>
      </c>
      <c r="E172">
        <f t="shared" si="10"/>
        <v>0.55510627134723323</v>
      </c>
      <c r="F172">
        <f t="shared" si="11"/>
        <v>0.75166604893032618</v>
      </c>
      <c r="G172">
        <f t="shared" si="12"/>
        <v>1.9586634565000001</v>
      </c>
      <c r="H172">
        <f t="shared" si="13"/>
        <v>0.63860326890210706</v>
      </c>
      <c r="I172">
        <f t="shared" si="14"/>
        <v>198.9240862609999</v>
      </c>
    </row>
    <row r="173" spans="1:12" x14ac:dyDescent="0.2">
      <c r="A173">
        <v>315</v>
      </c>
      <c r="B173">
        <v>1.0428211089999999</v>
      </c>
      <c r="C173">
        <v>1.8478660840000001</v>
      </c>
      <c r="D173">
        <v>1.4058498399999999</v>
      </c>
      <c r="E173">
        <f t="shared" si="10"/>
        <v>0.56433803186789799</v>
      </c>
      <c r="F173">
        <f t="shared" si="11"/>
        <v>0.74177275504758033</v>
      </c>
      <c r="G173">
        <f t="shared" si="12"/>
        <v>1.6268579619999999</v>
      </c>
      <c r="H173">
        <f t="shared" si="13"/>
        <v>0.64100316890479714</v>
      </c>
      <c r="I173" s="1">
        <f t="shared" si="14"/>
        <v>199.96690736999989</v>
      </c>
      <c r="J173">
        <f>200-I173</f>
        <v>3.3092630000112422E-2</v>
      </c>
      <c r="K173">
        <f>J173/B174</f>
        <v>2.5656237041310741E-2</v>
      </c>
    </row>
    <row r="174" spans="1:12" x14ac:dyDescent="0.2">
      <c r="A174" s="1">
        <v>195</v>
      </c>
      <c r="B174">
        <v>1.2898473749999999</v>
      </c>
      <c r="C174">
        <v>2.276004168</v>
      </c>
      <c r="D174">
        <v>1.746611785</v>
      </c>
      <c r="E174">
        <f t="shared" si="10"/>
        <v>0.56671573503023565</v>
      </c>
      <c r="F174">
        <f t="shared" si="11"/>
        <v>0.73848544139990435</v>
      </c>
      <c r="G174">
        <f t="shared" si="12"/>
        <v>2.0113079764999999</v>
      </c>
      <c r="H174">
        <f t="shared" si="13"/>
        <v>0.64129779728937497</v>
      </c>
      <c r="I174">
        <f t="shared" si="14"/>
        <v>201.25675474499988</v>
      </c>
      <c r="K174">
        <f>K173*C174</f>
        <v>5.8393702441219233E-2</v>
      </c>
      <c r="L174">
        <f>K173*D174</f>
        <v>4.4811485975106875E-2</v>
      </c>
    </row>
    <row r="175" spans="1:12" x14ac:dyDescent="0.2">
      <c r="A175">
        <v>248</v>
      </c>
      <c r="B175">
        <v>1.152865649</v>
      </c>
      <c r="C175">
        <v>1.684610422</v>
      </c>
      <c r="D175">
        <v>1.893929148</v>
      </c>
      <c r="E175">
        <f t="shared" si="10"/>
        <v>0.68435148800236967</v>
      </c>
      <c r="F175">
        <f t="shared" si="11"/>
        <v>0.60871635573982941</v>
      </c>
      <c r="G175">
        <f t="shared" si="12"/>
        <v>1.7892697850000001</v>
      </c>
      <c r="H175">
        <f t="shared" si="13"/>
        <v>0.64432186731415686</v>
      </c>
      <c r="I175">
        <f t="shared" si="14"/>
        <v>202.40962039399989</v>
      </c>
      <c r="K175" t="s">
        <v>6</v>
      </c>
      <c r="L175" t="s">
        <v>7</v>
      </c>
    </row>
    <row r="176" spans="1:12" x14ac:dyDescent="0.2">
      <c r="A176">
        <v>227</v>
      </c>
      <c r="B176">
        <v>1.1246076149999999</v>
      </c>
      <c r="C176">
        <v>1.7322226519999999</v>
      </c>
      <c r="D176">
        <v>1.7464060219999999</v>
      </c>
      <c r="E176">
        <f t="shared" si="10"/>
        <v>0.649228096458353</v>
      </c>
      <c r="F176">
        <f t="shared" si="11"/>
        <v>0.64395541519725708</v>
      </c>
      <c r="G176">
        <f t="shared" si="12"/>
        <v>1.7393143369999999</v>
      </c>
      <c r="H176">
        <f t="shared" si="13"/>
        <v>0.64658100670850738</v>
      </c>
      <c r="I176">
        <f t="shared" si="14"/>
        <v>203.53422800899989</v>
      </c>
    </row>
    <row r="177" spans="1:9" x14ac:dyDescent="0.2">
      <c r="A177">
        <v>238</v>
      </c>
      <c r="B177">
        <v>1.161667335</v>
      </c>
      <c r="C177">
        <v>1.7400784490000001</v>
      </c>
      <c r="D177">
        <v>1.850967408</v>
      </c>
      <c r="E177">
        <f t="shared" si="10"/>
        <v>0.66759480623853173</v>
      </c>
      <c r="F177">
        <f t="shared" si="11"/>
        <v>0.62760010250812581</v>
      </c>
      <c r="G177">
        <f t="shared" si="12"/>
        <v>1.7955229285000001</v>
      </c>
      <c r="H177">
        <f t="shared" si="13"/>
        <v>0.64697995027580624</v>
      </c>
      <c r="I177">
        <f t="shared" si="14"/>
        <v>204.69589534399989</v>
      </c>
    </row>
    <row r="178" spans="1:9" x14ac:dyDescent="0.2">
      <c r="A178">
        <v>328</v>
      </c>
      <c r="B178">
        <v>1.034316837</v>
      </c>
      <c r="C178">
        <v>1.8410942509999999</v>
      </c>
      <c r="D178">
        <v>1.3382669540000001</v>
      </c>
      <c r="E178">
        <f t="shared" si="10"/>
        <v>0.56179461558701049</v>
      </c>
      <c r="F178">
        <f t="shared" si="11"/>
        <v>0.77287781328567418</v>
      </c>
      <c r="G178">
        <f t="shared" si="12"/>
        <v>1.5896806025000001</v>
      </c>
      <c r="H178">
        <f t="shared" si="13"/>
        <v>0.65064443472065325</v>
      </c>
      <c r="I178">
        <f t="shared" si="14"/>
        <v>205.7302121809999</v>
      </c>
    </row>
    <row r="179" spans="1:9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10"/>
        <v>0.6238154832483197</v>
      </c>
      <c r="F179">
        <f t="shared" si="11"/>
        <v>0.68015269209908158</v>
      </c>
      <c r="G179">
        <f t="shared" si="12"/>
        <v>1.6415534950000001</v>
      </c>
      <c r="H179">
        <f t="shared" si="13"/>
        <v>0.65076707902230124</v>
      </c>
      <c r="I179">
        <f t="shared" si="14"/>
        <v>206.79848115399989</v>
      </c>
    </row>
    <row r="180" spans="1:9" x14ac:dyDescent="0.2">
      <c r="A180">
        <v>206</v>
      </c>
      <c r="B180">
        <v>1.3245479149999999</v>
      </c>
      <c r="C180">
        <v>2.2471239089999999</v>
      </c>
      <c r="D180">
        <v>1.8188389300000001</v>
      </c>
      <c r="E180">
        <f t="shared" si="10"/>
        <v>0.5894414231876699</v>
      </c>
      <c r="F180">
        <f t="shared" si="11"/>
        <v>0.7282381596043801</v>
      </c>
      <c r="G180">
        <f t="shared" si="12"/>
        <v>2.0329814195</v>
      </c>
      <c r="H180">
        <f t="shared" si="13"/>
        <v>0.65152976918291994</v>
      </c>
      <c r="I180">
        <f t="shared" si="14"/>
        <v>208.1230290689999</v>
      </c>
    </row>
    <row r="181" spans="1:9" x14ac:dyDescent="0.2">
      <c r="A181">
        <v>290</v>
      </c>
      <c r="B181">
        <v>1.1025643439999999</v>
      </c>
      <c r="C181">
        <v>1.7254671610000001</v>
      </c>
      <c r="D181">
        <v>1.657033218</v>
      </c>
      <c r="E181">
        <f t="shared" si="10"/>
        <v>0.63899468440825336</v>
      </c>
      <c r="F181">
        <f t="shared" si="11"/>
        <v>0.66538457528978756</v>
      </c>
      <c r="G181">
        <f t="shared" si="12"/>
        <v>1.6912501895000001</v>
      </c>
      <c r="H181">
        <f t="shared" si="13"/>
        <v>0.65192267285182759</v>
      </c>
      <c r="I181">
        <f t="shared" si="14"/>
        <v>209.2255934129999</v>
      </c>
    </row>
    <row r="182" spans="1:9" x14ac:dyDescent="0.2">
      <c r="A182">
        <v>280</v>
      </c>
      <c r="B182">
        <v>1.0706961699999999</v>
      </c>
      <c r="C182">
        <v>1.700110198</v>
      </c>
      <c r="D182">
        <v>1.5803189449999999</v>
      </c>
      <c r="E182">
        <f t="shared" si="10"/>
        <v>0.62978045261981308</v>
      </c>
      <c r="F182">
        <f t="shared" si="11"/>
        <v>0.67751903714601103</v>
      </c>
      <c r="G182">
        <f t="shared" si="12"/>
        <v>1.6402145715000001</v>
      </c>
      <c r="H182">
        <f t="shared" si="13"/>
        <v>0.6527781112326253</v>
      </c>
      <c r="I182">
        <f t="shared" si="14"/>
        <v>210.29628958299989</v>
      </c>
    </row>
    <row r="183" spans="1:9" x14ac:dyDescent="0.2">
      <c r="A183">
        <v>241</v>
      </c>
      <c r="B183">
        <v>1.2381965580000001</v>
      </c>
      <c r="C183">
        <v>1.8745837519999999</v>
      </c>
      <c r="D183">
        <v>1.909812361</v>
      </c>
      <c r="E183">
        <f t="shared" si="10"/>
        <v>0.66051813192073383</v>
      </c>
      <c r="F183">
        <f t="shared" si="11"/>
        <v>0.64833414176441184</v>
      </c>
      <c r="G183">
        <f t="shared" si="12"/>
        <v>1.8921980564999998</v>
      </c>
      <c r="H183">
        <f t="shared" si="13"/>
        <v>0.65436942699872191</v>
      </c>
      <c r="I183">
        <f t="shared" si="14"/>
        <v>211.53448614099989</v>
      </c>
    </row>
    <row r="184" spans="1:9" x14ac:dyDescent="0.2">
      <c r="A184">
        <v>306</v>
      </c>
      <c r="B184">
        <v>1.1022108859999999</v>
      </c>
      <c r="C184">
        <v>1.696304638</v>
      </c>
      <c r="D184">
        <v>1.6641635859999999</v>
      </c>
      <c r="E184">
        <f t="shared" si="10"/>
        <v>0.64977178114630607</v>
      </c>
      <c r="F184">
        <f t="shared" si="11"/>
        <v>0.6623212376911124</v>
      </c>
      <c r="G184">
        <f t="shared" si="12"/>
        <v>1.6802341119999999</v>
      </c>
      <c r="H184">
        <f t="shared" si="13"/>
        <v>0.65598649505337503</v>
      </c>
      <c r="I184">
        <f t="shared" si="14"/>
        <v>212.63669702699988</v>
      </c>
    </row>
    <row r="185" spans="1:9" x14ac:dyDescent="0.2">
      <c r="A185">
        <v>235</v>
      </c>
      <c r="B185">
        <v>1.154584469</v>
      </c>
      <c r="C185">
        <v>1.687058822</v>
      </c>
      <c r="D185">
        <v>1.824254168</v>
      </c>
      <c r="E185">
        <f t="shared" si="10"/>
        <v>0.68437712659671568</v>
      </c>
      <c r="F185">
        <f t="shared" si="11"/>
        <v>0.63290767769812217</v>
      </c>
      <c r="G185">
        <f t="shared" si="12"/>
        <v>1.755656495</v>
      </c>
      <c r="H185">
        <f t="shared" si="13"/>
        <v>0.65763688528375819</v>
      </c>
      <c r="I185">
        <f t="shared" si="14"/>
        <v>213.7912814959999</v>
      </c>
    </row>
    <row r="186" spans="1:9" x14ac:dyDescent="0.2">
      <c r="A186">
        <v>240</v>
      </c>
      <c r="B186">
        <v>1.165959982</v>
      </c>
      <c r="C186">
        <v>1.700642923</v>
      </c>
      <c r="D186">
        <v>1.8354370769999999</v>
      </c>
      <c r="E186">
        <f t="shared" si="10"/>
        <v>0.68559952605641716</v>
      </c>
      <c r="F186">
        <f t="shared" si="11"/>
        <v>0.63524922570799736</v>
      </c>
      <c r="G186">
        <f t="shared" si="12"/>
        <v>1.7680400000000001</v>
      </c>
      <c r="H186">
        <f t="shared" si="13"/>
        <v>0.65946470781204036</v>
      </c>
      <c r="I186">
        <f t="shared" si="14"/>
        <v>214.9572414779999</v>
      </c>
    </row>
    <row r="187" spans="1:9" x14ac:dyDescent="0.2">
      <c r="A187">
        <v>244</v>
      </c>
      <c r="B187">
        <v>1.146990929</v>
      </c>
      <c r="C187">
        <v>1.729149649</v>
      </c>
      <c r="D187">
        <v>1.7436012080000001</v>
      </c>
      <c r="E187">
        <f t="shared" si="10"/>
        <v>0.66332658348184415</v>
      </c>
      <c r="F187">
        <f t="shared" si="11"/>
        <v>0.65782870746898447</v>
      </c>
      <c r="G187">
        <f t="shared" si="12"/>
        <v>1.7363754285000002</v>
      </c>
      <c r="H187">
        <f t="shared" si="13"/>
        <v>0.66056620600237892</v>
      </c>
      <c r="I187">
        <f t="shared" si="14"/>
        <v>216.1042324069999</v>
      </c>
    </row>
    <row r="188" spans="1:9" x14ac:dyDescent="0.2">
      <c r="A188">
        <v>320</v>
      </c>
      <c r="B188">
        <v>1.049282694</v>
      </c>
      <c r="C188">
        <v>1.769689587</v>
      </c>
      <c r="D188">
        <v>1.3854121399999999</v>
      </c>
      <c r="E188">
        <f t="shared" si="10"/>
        <v>0.59291906428559438</v>
      </c>
      <c r="F188">
        <f t="shared" si="11"/>
        <v>0.75737945677305818</v>
      </c>
      <c r="G188">
        <f t="shared" si="12"/>
        <v>1.5775508635</v>
      </c>
      <c r="H188">
        <f t="shared" si="13"/>
        <v>0.6651339860269424</v>
      </c>
      <c r="I188">
        <f t="shared" si="14"/>
        <v>217.1535151009999</v>
      </c>
    </row>
    <row r="189" spans="1:9" x14ac:dyDescent="0.2">
      <c r="A189">
        <v>231</v>
      </c>
      <c r="B189">
        <v>1.1650902110000001</v>
      </c>
      <c r="C189">
        <v>1.7561442819999999</v>
      </c>
      <c r="D189">
        <v>1.7464814529999999</v>
      </c>
      <c r="E189">
        <f t="shared" si="10"/>
        <v>0.66343649718411923</v>
      </c>
      <c r="F189">
        <f t="shared" si="11"/>
        <v>0.66710711928757038</v>
      </c>
      <c r="G189">
        <f t="shared" si="12"/>
        <v>1.7513128674999998</v>
      </c>
      <c r="H189">
        <f t="shared" si="13"/>
        <v>0.66526674509230732</v>
      </c>
      <c r="I189">
        <f t="shared" si="14"/>
        <v>218.3186053119999</v>
      </c>
    </row>
    <row r="190" spans="1:9" x14ac:dyDescent="0.2">
      <c r="A190">
        <v>239</v>
      </c>
      <c r="B190">
        <v>1.213976095</v>
      </c>
      <c r="C190">
        <v>1.826535091</v>
      </c>
      <c r="D190">
        <v>1.8210137639999999</v>
      </c>
      <c r="E190">
        <f t="shared" si="10"/>
        <v>0.66463332732105718</v>
      </c>
      <c r="F190">
        <f t="shared" si="11"/>
        <v>0.66664850041188384</v>
      </c>
      <c r="G190">
        <f t="shared" si="12"/>
        <v>1.8237744275000001</v>
      </c>
      <c r="H190">
        <f t="shared" si="13"/>
        <v>0.66563938867379469</v>
      </c>
      <c r="I190">
        <f t="shared" si="14"/>
        <v>219.5325814069999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 t="shared" si="10"/>
        <v>0.63775654556186867</v>
      </c>
      <c r="F191">
        <f t="shared" si="11"/>
        <v>0.6962990221445059</v>
      </c>
      <c r="G191">
        <f t="shared" si="12"/>
        <v>1.62226691</v>
      </c>
      <c r="H191">
        <f t="shared" si="13"/>
        <v>0.66574327155572688</v>
      </c>
      <c r="I191">
        <f t="shared" si="14"/>
        <v>220.6125946869999</v>
      </c>
    </row>
    <row r="192" spans="1:9" x14ac:dyDescent="0.2">
      <c r="A192">
        <v>270</v>
      </c>
      <c r="B192">
        <v>1.138391672</v>
      </c>
      <c r="C192">
        <v>1.8498130660000001</v>
      </c>
      <c r="D192">
        <v>1.5688694030000001</v>
      </c>
      <c r="E192">
        <f t="shared" si="10"/>
        <v>0.61540903398505886</v>
      </c>
      <c r="F192">
        <f t="shared" si="11"/>
        <v>0.72561276918471462</v>
      </c>
      <c r="G192">
        <f t="shared" si="12"/>
        <v>1.7093412345000001</v>
      </c>
      <c r="H192">
        <f t="shared" si="13"/>
        <v>0.66598268913403436</v>
      </c>
      <c r="I192">
        <f t="shared" si="14"/>
        <v>221.75098635899991</v>
      </c>
    </row>
    <row r="193" spans="1:9" x14ac:dyDescent="0.2">
      <c r="A193">
        <v>321</v>
      </c>
      <c r="B193">
        <v>1.0412181979999999</v>
      </c>
      <c r="C193">
        <v>1.781906539</v>
      </c>
      <c r="D193">
        <v>1.328592269</v>
      </c>
      <c r="E193">
        <f t="shared" si="10"/>
        <v>0.58432817614796351</v>
      </c>
      <c r="F193">
        <f t="shared" si="11"/>
        <v>0.78370032875752038</v>
      </c>
      <c r="G193">
        <f t="shared" si="12"/>
        <v>1.555249404</v>
      </c>
      <c r="H193">
        <f t="shared" si="13"/>
        <v>0.66948631860719876</v>
      </c>
      <c r="I193">
        <f t="shared" si="14"/>
        <v>222.79220455699991</v>
      </c>
    </row>
    <row r="194" spans="1:9" x14ac:dyDescent="0.2">
      <c r="A194">
        <v>256</v>
      </c>
      <c r="B194">
        <v>1.1638799740000001</v>
      </c>
      <c r="C194">
        <v>1.736342434</v>
      </c>
      <c r="D194">
        <v>1.738436584</v>
      </c>
      <c r="E194">
        <f t="shared" ref="E194:E257" si="15">$B194/C194</f>
        <v>0.67030555218234111</v>
      </c>
      <c r="F194">
        <f t="shared" ref="F194:F257" si="16">$B194/D194</f>
        <v>0.66949809082020562</v>
      </c>
      <c r="G194">
        <f t="shared" ref="G194:G257" si="17">$L$5*C194+$L$6*D194</f>
        <v>1.737389509</v>
      </c>
      <c r="H194">
        <f t="shared" ref="H194:H257" si="18">B194/G194</f>
        <v>0.66990157818433105</v>
      </c>
      <c r="I194">
        <f t="shared" si="14"/>
        <v>223.9560845309999</v>
      </c>
    </row>
    <row r="195" spans="1:9" x14ac:dyDescent="0.2">
      <c r="A195">
        <v>311</v>
      </c>
      <c r="B195">
        <v>1.037756307</v>
      </c>
      <c r="C195">
        <v>1.7321667519999999</v>
      </c>
      <c r="D195">
        <v>1.365631204</v>
      </c>
      <c r="E195">
        <f t="shared" si="15"/>
        <v>0.59910877852942424</v>
      </c>
      <c r="F195">
        <f t="shared" si="16"/>
        <v>0.75990963296705683</v>
      </c>
      <c r="G195">
        <f t="shared" si="17"/>
        <v>1.548898978</v>
      </c>
      <c r="H195">
        <f t="shared" si="18"/>
        <v>0.66999612094779237</v>
      </c>
      <c r="I195">
        <f t="shared" si="14"/>
        <v>224.9938408379999</v>
      </c>
    </row>
    <row r="196" spans="1:9" x14ac:dyDescent="0.2">
      <c r="A196">
        <v>260</v>
      </c>
      <c r="B196">
        <v>1.2734811559999999</v>
      </c>
      <c r="C196">
        <v>1.8178910129999999</v>
      </c>
      <c r="D196">
        <v>1.931082306</v>
      </c>
      <c r="E196">
        <f t="shared" si="15"/>
        <v>0.70052668003370566</v>
      </c>
      <c r="F196">
        <f t="shared" si="16"/>
        <v>0.65946498087793048</v>
      </c>
      <c r="G196">
        <f t="shared" si="17"/>
        <v>1.8744866595</v>
      </c>
      <c r="H196">
        <f t="shared" si="18"/>
        <v>0.67937595050139643</v>
      </c>
      <c r="I196">
        <f t="shared" ref="I196:I259" si="19">I195+B196</f>
        <v>226.2673219939999</v>
      </c>
    </row>
    <row r="197" spans="1:9" x14ac:dyDescent="0.2">
      <c r="A197">
        <v>222</v>
      </c>
      <c r="B197">
        <v>1.266328785</v>
      </c>
      <c r="C197">
        <v>1.818110841</v>
      </c>
      <c r="D197">
        <v>1.909049384</v>
      </c>
      <c r="E197">
        <f t="shared" si="15"/>
        <v>0.69650802164706971</v>
      </c>
      <c r="F197">
        <f t="shared" si="16"/>
        <v>0.6633295060951655</v>
      </c>
      <c r="G197">
        <f t="shared" si="17"/>
        <v>1.8635801125</v>
      </c>
      <c r="H197">
        <f t="shared" si="18"/>
        <v>0.67951400452605981</v>
      </c>
      <c r="I197">
        <f t="shared" si="19"/>
        <v>227.53365077899991</v>
      </c>
    </row>
    <row r="198" spans="1:9" x14ac:dyDescent="0.2">
      <c r="A198">
        <v>282</v>
      </c>
      <c r="B198">
        <v>1.1531599299999999</v>
      </c>
      <c r="C198">
        <v>1.863417841</v>
      </c>
      <c r="D198">
        <v>1.5264688399999999</v>
      </c>
      <c r="E198">
        <f t="shared" si="15"/>
        <v>0.61884130581317109</v>
      </c>
      <c r="F198">
        <f t="shared" si="16"/>
        <v>0.75544282318923717</v>
      </c>
      <c r="G198">
        <f t="shared" si="17"/>
        <v>1.6949433405000001</v>
      </c>
      <c r="H198">
        <f t="shared" si="18"/>
        <v>0.68035308464047139</v>
      </c>
      <c r="I198">
        <f t="shared" si="19"/>
        <v>228.6868107089999</v>
      </c>
    </row>
    <row r="199" spans="1:9" x14ac:dyDescent="0.2">
      <c r="A199">
        <v>242</v>
      </c>
      <c r="B199">
        <v>1.288809058</v>
      </c>
      <c r="C199">
        <v>1.9973807370000001</v>
      </c>
      <c r="D199">
        <v>1.790989924</v>
      </c>
      <c r="E199">
        <f t="shared" si="15"/>
        <v>0.64524956815982348</v>
      </c>
      <c r="F199">
        <f t="shared" si="16"/>
        <v>0.71960709590234406</v>
      </c>
      <c r="G199">
        <f t="shared" si="17"/>
        <v>1.8941853305</v>
      </c>
      <c r="H199">
        <f t="shared" si="18"/>
        <v>0.68040282925208728</v>
      </c>
      <c r="I199">
        <f t="shared" si="19"/>
        <v>229.9756197669999</v>
      </c>
    </row>
    <row r="200" spans="1:9" x14ac:dyDescent="0.2">
      <c r="A200">
        <v>312</v>
      </c>
      <c r="B200">
        <v>1.0628310830000001</v>
      </c>
      <c r="C200">
        <v>1.711471996</v>
      </c>
      <c r="D200">
        <v>1.389433505</v>
      </c>
      <c r="E200">
        <f t="shared" si="15"/>
        <v>0.62100407455337647</v>
      </c>
      <c r="F200">
        <f t="shared" si="16"/>
        <v>0.76493842934930523</v>
      </c>
      <c r="G200">
        <f t="shared" si="17"/>
        <v>1.5504527504999999</v>
      </c>
      <c r="H200">
        <f t="shared" si="18"/>
        <v>0.68549724114923949</v>
      </c>
      <c r="I200">
        <f t="shared" si="19"/>
        <v>231.03845084999989</v>
      </c>
    </row>
    <row r="201" spans="1:9" x14ac:dyDescent="0.2">
      <c r="A201">
        <v>234</v>
      </c>
      <c r="B201">
        <v>1.243031531</v>
      </c>
      <c r="C201">
        <v>1.701784687</v>
      </c>
      <c r="D201">
        <v>1.9089450059999999</v>
      </c>
      <c r="E201">
        <f t="shared" si="15"/>
        <v>0.73042820310675416</v>
      </c>
      <c r="F201">
        <f t="shared" si="16"/>
        <v>0.65116151963154045</v>
      </c>
      <c r="G201">
        <f t="shared" si="17"/>
        <v>1.8053648464999998</v>
      </c>
      <c r="H201">
        <f t="shared" si="18"/>
        <v>0.68852095653120937</v>
      </c>
      <c r="I201">
        <f t="shared" si="19"/>
        <v>232.2814823809999</v>
      </c>
    </row>
    <row r="202" spans="1:9" x14ac:dyDescent="0.2">
      <c r="A202">
        <v>309</v>
      </c>
      <c r="B202">
        <v>1.098788323</v>
      </c>
      <c r="C202">
        <v>1.815798636</v>
      </c>
      <c r="D202">
        <v>1.3756481869999999</v>
      </c>
      <c r="E202">
        <f t="shared" si="15"/>
        <v>0.60512674765551477</v>
      </c>
      <c r="F202">
        <f t="shared" si="16"/>
        <v>0.79874224629789015</v>
      </c>
      <c r="G202">
        <f t="shared" si="17"/>
        <v>1.5957234114999999</v>
      </c>
      <c r="H202">
        <f t="shared" si="18"/>
        <v>0.68858319372974874</v>
      </c>
      <c r="I202">
        <f t="shared" si="19"/>
        <v>233.38027070399991</v>
      </c>
    </row>
    <row r="203" spans="1:9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 t="shared" si="15"/>
        <v>0.64851321418475805</v>
      </c>
      <c r="F203">
        <f t="shared" si="16"/>
        <v>0.73401494745770846</v>
      </c>
      <c r="G203">
        <f t="shared" si="17"/>
        <v>1.624120735</v>
      </c>
      <c r="H203">
        <f t="shared" si="18"/>
        <v>0.68862017576544265</v>
      </c>
      <c r="I203">
        <f t="shared" si="19"/>
        <v>234.49867300999992</v>
      </c>
    </row>
    <row r="204" spans="1:9" x14ac:dyDescent="0.2">
      <c r="A204">
        <v>264</v>
      </c>
      <c r="B204">
        <v>1.262900709</v>
      </c>
      <c r="C204">
        <v>1.92153285</v>
      </c>
      <c r="D204">
        <v>1.744744673</v>
      </c>
      <c r="E204">
        <f t="shared" si="15"/>
        <v>0.65723607535515205</v>
      </c>
      <c r="F204">
        <f t="shared" si="16"/>
        <v>0.7238312450775426</v>
      </c>
      <c r="G204">
        <f t="shared" si="17"/>
        <v>1.8331387614999999</v>
      </c>
      <c r="H204">
        <f t="shared" si="18"/>
        <v>0.68892804817820119</v>
      </c>
      <c r="I204">
        <f t="shared" si="19"/>
        <v>235.76157371899993</v>
      </c>
    </row>
    <row r="205" spans="1:9" x14ac:dyDescent="0.2">
      <c r="A205">
        <v>224</v>
      </c>
      <c r="B205">
        <v>1.267948879</v>
      </c>
      <c r="C205">
        <v>1.8060033419999999</v>
      </c>
      <c r="D205">
        <v>1.8738738109999999</v>
      </c>
      <c r="E205">
        <f t="shared" si="15"/>
        <v>0.70207449206370298</v>
      </c>
      <c r="F205">
        <f t="shared" si="16"/>
        <v>0.67664581870822682</v>
      </c>
      <c r="G205">
        <f t="shared" si="17"/>
        <v>1.8399385764999998</v>
      </c>
      <c r="H205">
        <f t="shared" si="18"/>
        <v>0.68912565625529731</v>
      </c>
      <c r="I205">
        <f t="shared" si="19"/>
        <v>237.02952259799991</v>
      </c>
    </row>
    <row r="206" spans="1:9" x14ac:dyDescent="0.2">
      <c r="A206">
        <v>273</v>
      </c>
      <c r="B206">
        <v>1.07703594</v>
      </c>
      <c r="C206">
        <v>1.805264056</v>
      </c>
      <c r="D206">
        <v>1.3199669510000001</v>
      </c>
      <c r="E206">
        <f t="shared" si="15"/>
        <v>0.59660853292921268</v>
      </c>
      <c r="F206">
        <f t="shared" si="16"/>
        <v>0.81595674738980639</v>
      </c>
      <c r="G206">
        <f t="shared" si="17"/>
        <v>1.5626155035</v>
      </c>
      <c r="H206">
        <f t="shared" si="18"/>
        <v>0.68925205054449912</v>
      </c>
      <c r="I206">
        <f t="shared" si="19"/>
        <v>238.10655853799992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 t="shared" si="15"/>
        <v>0.65580038251176009</v>
      </c>
      <c r="F207">
        <f t="shared" si="16"/>
        <v>0.72679570861095577</v>
      </c>
      <c r="G207">
        <f t="shared" si="17"/>
        <v>1.7451924640000001</v>
      </c>
      <c r="H207">
        <f t="shared" si="18"/>
        <v>0.68947526580655683</v>
      </c>
      <c r="I207">
        <f t="shared" si="19"/>
        <v>239.30982557599992</v>
      </c>
    </row>
    <row r="208" spans="1:9" x14ac:dyDescent="0.2">
      <c r="A208">
        <v>252</v>
      </c>
      <c r="B208">
        <v>1.2716866469999999</v>
      </c>
      <c r="C208">
        <v>1.8739484609999999</v>
      </c>
      <c r="D208">
        <v>1.814237219</v>
      </c>
      <c r="E208">
        <f t="shared" si="15"/>
        <v>0.67861345894293512</v>
      </c>
      <c r="F208">
        <f t="shared" si="16"/>
        <v>0.70094838408229121</v>
      </c>
      <c r="G208">
        <f t="shared" si="17"/>
        <v>1.8440928400000001</v>
      </c>
      <c r="H208">
        <f t="shared" si="18"/>
        <v>0.6896001217595964</v>
      </c>
      <c r="I208">
        <f t="shared" si="19"/>
        <v>240.58151222299992</v>
      </c>
    </row>
    <row r="209" spans="1:9" x14ac:dyDescent="0.2">
      <c r="A209">
        <v>232</v>
      </c>
      <c r="B209">
        <v>1.275028021</v>
      </c>
      <c r="C209">
        <v>1.789900786</v>
      </c>
      <c r="D209">
        <v>1.9009011790000001</v>
      </c>
      <c r="E209">
        <f t="shared" si="15"/>
        <v>0.71234564003370404</v>
      </c>
      <c r="F209">
        <f t="shared" si="16"/>
        <v>0.67074923993195124</v>
      </c>
      <c r="G209">
        <f t="shared" si="17"/>
        <v>1.8454009825000002</v>
      </c>
      <c r="H209">
        <f t="shared" si="18"/>
        <v>0.69092193679917469</v>
      </c>
      <c r="I209">
        <f t="shared" si="19"/>
        <v>241.85654024399992</v>
      </c>
    </row>
    <row r="210" spans="1:9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 t="shared" si="15"/>
        <v>0.671811184653476</v>
      </c>
      <c r="F210">
        <f t="shared" si="16"/>
        <v>0.71217230020403866</v>
      </c>
      <c r="G210">
        <f t="shared" si="17"/>
        <v>1.8849849789999999</v>
      </c>
      <c r="H210">
        <f t="shared" si="18"/>
        <v>0.69140321674680039</v>
      </c>
      <c r="I210">
        <f t="shared" si="19"/>
        <v>243.15982492199993</v>
      </c>
    </row>
    <row r="211" spans="1:9" x14ac:dyDescent="0.2">
      <c r="A211">
        <v>249</v>
      </c>
      <c r="B211">
        <v>1.250521929</v>
      </c>
      <c r="C211">
        <v>1.7124406130000001</v>
      </c>
      <c r="D211">
        <v>1.887013871</v>
      </c>
      <c r="E211">
        <f t="shared" si="15"/>
        <v>0.73025710760808726</v>
      </c>
      <c r="F211">
        <f t="shared" si="16"/>
        <v>0.66269885357933334</v>
      </c>
      <c r="G211">
        <f t="shared" si="17"/>
        <v>1.7997272419999999</v>
      </c>
      <c r="H211">
        <f t="shared" si="18"/>
        <v>0.69483969560316305</v>
      </c>
      <c r="I211">
        <f t="shared" si="19"/>
        <v>244.41034685099993</v>
      </c>
    </row>
    <row r="212" spans="1:9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15"/>
        <v>0.6734528076623234</v>
      </c>
      <c r="F212">
        <f t="shared" si="16"/>
        <v>0.72006758713296837</v>
      </c>
      <c r="G212">
        <f t="shared" si="17"/>
        <v>1.7173728239999999</v>
      </c>
      <c r="H212">
        <f t="shared" si="18"/>
        <v>0.69598053975029017</v>
      </c>
      <c r="I212">
        <f t="shared" si="19"/>
        <v>245.60560491599992</v>
      </c>
    </row>
    <row r="213" spans="1:9" x14ac:dyDescent="0.2">
      <c r="A213">
        <v>296</v>
      </c>
      <c r="B213">
        <v>1.062453168</v>
      </c>
      <c r="C213">
        <v>1.750177731</v>
      </c>
      <c r="D213">
        <v>1.2917606530000001</v>
      </c>
      <c r="E213">
        <f t="shared" si="15"/>
        <v>0.60705444320385993</v>
      </c>
      <c r="F213">
        <f t="shared" si="16"/>
        <v>0.82248454118225878</v>
      </c>
      <c r="G213">
        <f t="shared" si="17"/>
        <v>1.5209691919999999</v>
      </c>
      <c r="H213">
        <f t="shared" si="18"/>
        <v>0.69853694183175807</v>
      </c>
      <c r="I213">
        <f t="shared" si="19"/>
        <v>246.66805808399991</v>
      </c>
    </row>
    <row r="214" spans="1:9" x14ac:dyDescent="0.2">
      <c r="A214">
        <v>246</v>
      </c>
      <c r="B214">
        <v>1.328863543</v>
      </c>
      <c r="C214">
        <v>1.8751154889999999</v>
      </c>
      <c r="D214">
        <v>1.913135464</v>
      </c>
      <c r="E214">
        <f t="shared" si="15"/>
        <v>0.70868357218289713</v>
      </c>
      <c r="F214">
        <f t="shared" si="16"/>
        <v>0.69459981690036765</v>
      </c>
      <c r="G214">
        <f t="shared" si="17"/>
        <v>1.8941254765</v>
      </c>
      <c r="H214">
        <f t="shared" si="18"/>
        <v>0.70157102023436091</v>
      </c>
      <c r="I214">
        <f t="shared" si="19"/>
        <v>247.99692162699992</v>
      </c>
    </row>
    <row r="215" spans="1:9" x14ac:dyDescent="0.2">
      <c r="A215">
        <v>228</v>
      </c>
      <c r="B215">
        <v>1.2903145620000001</v>
      </c>
      <c r="C215">
        <v>1.8408649930000001</v>
      </c>
      <c r="D215">
        <v>1.8256394840000001</v>
      </c>
      <c r="E215">
        <f t="shared" si="15"/>
        <v>0.70092840425913838</v>
      </c>
      <c r="F215">
        <f t="shared" si="16"/>
        <v>0.70677402264159184</v>
      </c>
      <c r="G215">
        <f t="shared" si="17"/>
        <v>1.8332522385000001</v>
      </c>
      <c r="H215">
        <f t="shared" si="18"/>
        <v>0.70383907620686104</v>
      </c>
      <c r="I215">
        <f t="shared" si="19"/>
        <v>249.28723618899991</v>
      </c>
    </row>
    <row r="216" spans="1:9" x14ac:dyDescent="0.2">
      <c r="A216">
        <v>261</v>
      </c>
      <c r="B216">
        <v>1.2270409250000001</v>
      </c>
      <c r="C216">
        <v>1.703989628</v>
      </c>
      <c r="D216">
        <v>1.765805772</v>
      </c>
      <c r="E216">
        <f t="shared" si="15"/>
        <v>0.72009882269072123</v>
      </c>
      <c r="F216">
        <f t="shared" si="16"/>
        <v>0.69489008613343695</v>
      </c>
      <c r="G216">
        <f t="shared" si="17"/>
        <v>1.7348976999999999</v>
      </c>
      <c r="H216">
        <f t="shared" si="18"/>
        <v>0.70726990127429423</v>
      </c>
      <c r="I216">
        <f t="shared" si="19"/>
        <v>250.51427711399992</v>
      </c>
    </row>
    <row r="217" spans="1:9" x14ac:dyDescent="0.2">
      <c r="A217">
        <v>267</v>
      </c>
      <c r="B217">
        <v>1.1609995420000001</v>
      </c>
      <c r="C217">
        <v>1.7775612409999999</v>
      </c>
      <c r="D217">
        <v>1.479384408</v>
      </c>
      <c r="E217">
        <f t="shared" si="15"/>
        <v>0.65314179631125302</v>
      </c>
      <c r="F217">
        <f t="shared" si="16"/>
        <v>0.78478557413591454</v>
      </c>
      <c r="G217">
        <f t="shared" si="17"/>
        <v>1.6284728245</v>
      </c>
      <c r="H217">
        <f t="shared" si="18"/>
        <v>0.71293762139166739</v>
      </c>
      <c r="I217">
        <f t="shared" si="19"/>
        <v>251.67527665599994</v>
      </c>
    </row>
    <row r="218" spans="1:9" x14ac:dyDescent="0.2">
      <c r="A218">
        <v>342</v>
      </c>
      <c r="B218">
        <v>1.155990735</v>
      </c>
      <c r="C218">
        <v>1.873076218</v>
      </c>
      <c r="D218">
        <v>1.365610829</v>
      </c>
      <c r="E218">
        <f t="shared" si="15"/>
        <v>0.61716161034510553</v>
      </c>
      <c r="F218">
        <f t="shared" si="16"/>
        <v>0.84650085547908327</v>
      </c>
      <c r="G218">
        <f t="shared" si="17"/>
        <v>1.6193435235</v>
      </c>
      <c r="H218">
        <f t="shared" si="18"/>
        <v>0.71386380852746845</v>
      </c>
      <c r="I218">
        <f t="shared" si="19"/>
        <v>252.83126739099993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 t="shared" si="15"/>
        <v>0.67166487082120996</v>
      </c>
      <c r="F219">
        <f t="shared" si="16"/>
        <v>0.76734387991756914</v>
      </c>
      <c r="G219">
        <f t="shared" si="17"/>
        <v>1.623961746</v>
      </c>
      <c r="H219">
        <f t="shared" si="18"/>
        <v>0.71632354940951926</v>
      </c>
      <c r="I219">
        <f t="shared" si="19"/>
        <v>253.99454943299992</v>
      </c>
    </row>
    <row r="220" spans="1:9" x14ac:dyDescent="0.2">
      <c r="A220">
        <v>269</v>
      </c>
      <c r="B220">
        <v>1.1972550200000001</v>
      </c>
      <c r="C220">
        <v>1.6917525369999999</v>
      </c>
      <c r="D220">
        <v>1.637881326</v>
      </c>
      <c r="E220">
        <f t="shared" si="15"/>
        <v>0.70770103417317953</v>
      </c>
      <c r="F220">
        <f t="shared" si="16"/>
        <v>0.7309778803839907</v>
      </c>
      <c r="G220">
        <f t="shared" si="17"/>
        <v>1.6648169314999999</v>
      </c>
      <c r="H220">
        <f t="shared" si="18"/>
        <v>0.71915115550949704</v>
      </c>
      <c r="I220">
        <f t="shared" si="19"/>
        <v>255.19180445299992</v>
      </c>
    </row>
    <row r="221" spans="1:9" x14ac:dyDescent="0.2">
      <c r="A221">
        <v>297</v>
      </c>
      <c r="B221">
        <v>1.160832844</v>
      </c>
      <c r="C221">
        <v>1.8476828590000001</v>
      </c>
      <c r="D221">
        <v>1.369562486</v>
      </c>
      <c r="E221">
        <f t="shared" si="15"/>
        <v>0.62826411921592651</v>
      </c>
      <c r="F221">
        <f t="shared" si="16"/>
        <v>0.84759392569986036</v>
      </c>
      <c r="G221">
        <f t="shared" si="17"/>
        <v>1.6086226725000001</v>
      </c>
      <c r="H221">
        <f t="shared" si="18"/>
        <v>0.72163153226972798</v>
      </c>
      <c r="I221">
        <f t="shared" si="19"/>
        <v>256.35263729699994</v>
      </c>
    </row>
    <row r="222" spans="1:9" x14ac:dyDescent="0.2">
      <c r="A222">
        <v>247</v>
      </c>
      <c r="B222">
        <v>1.279854797</v>
      </c>
      <c r="C222">
        <v>1.7856364419999999</v>
      </c>
      <c r="D222">
        <v>1.7591616750000001</v>
      </c>
      <c r="E222">
        <f t="shared" si="15"/>
        <v>0.71674993122704211</v>
      </c>
      <c r="F222">
        <f t="shared" si="16"/>
        <v>0.72753676662493227</v>
      </c>
      <c r="G222">
        <f t="shared" si="17"/>
        <v>1.7723990585</v>
      </c>
      <c r="H222">
        <f t="shared" si="18"/>
        <v>0.72210306751299824</v>
      </c>
      <c r="I222">
        <f t="shared" si="19"/>
        <v>257.63249209399993</v>
      </c>
    </row>
    <row r="223" spans="1:9" x14ac:dyDescent="0.2">
      <c r="A223">
        <v>291</v>
      </c>
      <c r="B223">
        <v>1.246455238</v>
      </c>
      <c r="C223">
        <v>1.767445675</v>
      </c>
      <c r="D223">
        <v>1.661216545</v>
      </c>
      <c r="E223">
        <f t="shared" si="15"/>
        <v>0.70522973103543907</v>
      </c>
      <c r="F223">
        <f t="shared" si="16"/>
        <v>0.75032676609899762</v>
      </c>
      <c r="G223">
        <f t="shared" si="17"/>
        <v>1.71433111</v>
      </c>
      <c r="H223">
        <f t="shared" si="18"/>
        <v>0.72707963515869467</v>
      </c>
      <c r="I223">
        <f t="shared" si="19"/>
        <v>258.87894733199994</v>
      </c>
    </row>
    <row r="224" spans="1:9" x14ac:dyDescent="0.2">
      <c r="A224">
        <v>322</v>
      </c>
      <c r="B224">
        <v>1.159499056</v>
      </c>
      <c r="C224">
        <v>1.8027722349999999</v>
      </c>
      <c r="D224">
        <v>1.3755258779999999</v>
      </c>
      <c r="E224">
        <f t="shared" si="15"/>
        <v>0.64317556787754726</v>
      </c>
      <c r="F224">
        <f t="shared" si="16"/>
        <v>0.84294964896327462</v>
      </c>
      <c r="G224">
        <f t="shared" si="17"/>
        <v>1.5891490564999999</v>
      </c>
      <c r="H224">
        <f t="shared" si="18"/>
        <v>0.72963517881307072</v>
      </c>
      <c r="I224">
        <f t="shared" si="19"/>
        <v>260.03844638799995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 t="shared" si="15"/>
        <v>0.67487900036313342</v>
      </c>
      <c r="F225">
        <f t="shared" si="16"/>
        <v>0.79437312451682907</v>
      </c>
      <c r="G225">
        <f t="shared" si="17"/>
        <v>1.6552675495</v>
      </c>
      <c r="H225">
        <f t="shared" si="18"/>
        <v>0.72976684002829839</v>
      </c>
      <c r="I225">
        <f t="shared" si="19"/>
        <v>261.24640575699993</v>
      </c>
    </row>
    <row r="226" spans="1:9" x14ac:dyDescent="0.2">
      <c r="A226">
        <v>262</v>
      </c>
      <c r="B226">
        <v>1.259802729</v>
      </c>
      <c r="C226">
        <v>1.6830341740000001</v>
      </c>
      <c r="D226">
        <v>1.767439572</v>
      </c>
      <c r="E226">
        <f t="shared" si="15"/>
        <v>0.74853068848024473</v>
      </c>
      <c r="F226">
        <f t="shared" si="16"/>
        <v>0.71278404589212174</v>
      </c>
      <c r="G226">
        <f t="shared" si="17"/>
        <v>1.7252368730000001</v>
      </c>
      <c r="H226">
        <f t="shared" si="18"/>
        <v>0.73022015047089706</v>
      </c>
      <c r="I226">
        <f t="shared" si="19"/>
        <v>262.50620848599993</v>
      </c>
    </row>
    <row r="227" spans="1:9" x14ac:dyDescent="0.2">
      <c r="A227">
        <v>237</v>
      </c>
      <c r="B227">
        <v>1.3223477480000001</v>
      </c>
      <c r="C227">
        <v>1.7609152109999999</v>
      </c>
      <c r="D227">
        <v>1.810256326</v>
      </c>
      <c r="E227">
        <f t="shared" si="15"/>
        <v>0.75094345243860816</v>
      </c>
      <c r="F227">
        <f t="shared" si="16"/>
        <v>0.73047541887170298</v>
      </c>
      <c r="G227">
        <f t="shared" si="17"/>
        <v>1.7855857684999998</v>
      </c>
      <c r="H227">
        <f t="shared" si="18"/>
        <v>0.74056803729503973</v>
      </c>
      <c r="I227">
        <f t="shared" si="19"/>
        <v>263.82855623399996</v>
      </c>
    </row>
    <row r="228" spans="1:9" x14ac:dyDescent="0.2">
      <c r="A228">
        <v>265</v>
      </c>
      <c r="B228">
        <v>1.2247267879999999</v>
      </c>
      <c r="C228">
        <v>1.6935778450000001</v>
      </c>
      <c r="D228">
        <v>1.610725108</v>
      </c>
      <c r="E228">
        <f t="shared" si="15"/>
        <v>0.7231594293795216</v>
      </c>
      <c r="F228">
        <f t="shared" si="16"/>
        <v>0.76035742034263976</v>
      </c>
      <c r="G228">
        <f t="shared" si="17"/>
        <v>1.6521514765</v>
      </c>
      <c r="H228">
        <f t="shared" si="18"/>
        <v>0.74129207001922248</v>
      </c>
      <c r="I228">
        <f t="shared" si="19"/>
        <v>265.05328302199996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 t="shared" si="15"/>
        <v>0.69707906418419152</v>
      </c>
      <c r="F229">
        <f t="shared" si="16"/>
        <v>0.79274032429306973</v>
      </c>
      <c r="G229">
        <f t="shared" si="17"/>
        <v>1.6358940200000001</v>
      </c>
      <c r="H229">
        <f t="shared" si="18"/>
        <v>0.74183849085773901</v>
      </c>
      <c r="I229">
        <f t="shared" si="19"/>
        <v>266.26685217299996</v>
      </c>
    </row>
    <row r="230" spans="1:9" x14ac:dyDescent="0.2">
      <c r="A230">
        <v>275</v>
      </c>
      <c r="B230">
        <v>1.110887339</v>
      </c>
      <c r="C230">
        <v>1.7108984819999999</v>
      </c>
      <c r="D230">
        <v>1.252010361</v>
      </c>
      <c r="E230">
        <f t="shared" si="15"/>
        <v>0.64930055797431008</v>
      </c>
      <c r="F230">
        <f t="shared" si="16"/>
        <v>0.88728286410722446</v>
      </c>
      <c r="G230">
        <f t="shared" si="17"/>
        <v>1.4814544215000001</v>
      </c>
      <c r="H230">
        <f t="shared" si="18"/>
        <v>0.74986265043186817</v>
      </c>
      <c r="I230">
        <f t="shared" si="19"/>
        <v>267.37773951199995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15"/>
        <v>0.71215210374118665</v>
      </c>
      <c r="F231">
        <f t="shared" si="16"/>
        <v>0.80207425609490623</v>
      </c>
      <c r="G231">
        <f t="shared" si="17"/>
        <v>1.6345193875000001</v>
      </c>
      <c r="H231">
        <f t="shared" si="18"/>
        <v>0.75444317175466957</v>
      </c>
      <c r="I231">
        <f t="shared" si="19"/>
        <v>268.61089150299995</v>
      </c>
    </row>
    <row r="232" spans="1:9" x14ac:dyDescent="0.2">
      <c r="A232">
        <v>250</v>
      </c>
      <c r="B232">
        <v>1.323990148</v>
      </c>
      <c r="C232">
        <v>1.7483697220000001</v>
      </c>
      <c r="D232">
        <v>1.7592288140000001</v>
      </c>
      <c r="E232">
        <f t="shared" si="15"/>
        <v>0.75727126324600125</v>
      </c>
      <c r="F232">
        <f t="shared" si="16"/>
        <v>0.75259689783594008</v>
      </c>
      <c r="G232">
        <f t="shared" si="17"/>
        <v>1.7537992680000001</v>
      </c>
      <c r="H232">
        <f t="shared" si="18"/>
        <v>0.75492684491187734</v>
      </c>
      <c r="I232">
        <f t="shared" si="19"/>
        <v>269.93488165099996</v>
      </c>
    </row>
    <row r="233" spans="1:9" x14ac:dyDescent="0.2">
      <c r="A233">
        <v>330</v>
      </c>
      <c r="B233">
        <v>1.108640249</v>
      </c>
      <c r="C233">
        <v>1.7268922099999999</v>
      </c>
      <c r="D233">
        <v>1.2079843290000001</v>
      </c>
      <c r="E233">
        <f t="shared" si="15"/>
        <v>0.64198578381449767</v>
      </c>
      <c r="F233">
        <f t="shared" si="16"/>
        <v>0.91776045631135006</v>
      </c>
      <c r="G233">
        <f t="shared" si="17"/>
        <v>1.4674382695000001</v>
      </c>
      <c r="H233">
        <f t="shared" si="18"/>
        <v>0.75549361907928625</v>
      </c>
      <c r="I233">
        <f t="shared" si="19"/>
        <v>271.04352189999997</v>
      </c>
    </row>
    <row r="234" spans="1:9" x14ac:dyDescent="0.2">
      <c r="A234">
        <v>295</v>
      </c>
      <c r="B234">
        <v>1.149252213</v>
      </c>
      <c r="C234">
        <v>1.831128742</v>
      </c>
      <c r="D234">
        <v>1.209204854</v>
      </c>
      <c r="E234">
        <f t="shared" si="15"/>
        <v>0.62761955871260089</v>
      </c>
      <c r="F234">
        <f t="shared" si="16"/>
        <v>0.95041978139462546</v>
      </c>
      <c r="G234">
        <f t="shared" si="17"/>
        <v>1.520166798</v>
      </c>
      <c r="H234">
        <f t="shared" si="18"/>
        <v>0.75600402173761994</v>
      </c>
      <c r="I234">
        <f t="shared" si="19"/>
        <v>272.19277411299998</v>
      </c>
    </row>
    <row r="235" spans="1:9" x14ac:dyDescent="0.2">
      <c r="A235">
        <v>293</v>
      </c>
      <c r="B235">
        <v>1.298717503</v>
      </c>
      <c r="C235">
        <v>1.847625815</v>
      </c>
      <c r="D235">
        <v>1.565167534</v>
      </c>
      <c r="E235">
        <f t="shared" si="15"/>
        <v>0.70291153785378346</v>
      </c>
      <c r="F235">
        <f t="shared" si="16"/>
        <v>0.8297626131312279</v>
      </c>
      <c r="G235">
        <f t="shared" si="17"/>
        <v>1.7063966745000001</v>
      </c>
      <c r="H235">
        <f t="shared" si="18"/>
        <v>0.76108768987172559</v>
      </c>
      <c r="I235">
        <f t="shared" si="19"/>
        <v>273.49149161599996</v>
      </c>
    </row>
    <row r="236" spans="1:9" x14ac:dyDescent="0.2">
      <c r="A236">
        <v>2</v>
      </c>
      <c r="B236">
        <v>1.2616984229999999</v>
      </c>
      <c r="C236">
        <v>2.1891385809999999</v>
      </c>
      <c r="D236">
        <v>1.1241818029999999</v>
      </c>
      <c r="E236">
        <f t="shared" si="15"/>
        <v>0.57634470195288201</v>
      </c>
      <c r="F236">
        <f t="shared" si="16"/>
        <v>1.1223259615420051</v>
      </c>
      <c r="G236">
        <f t="shared" si="17"/>
        <v>1.6566601919999999</v>
      </c>
      <c r="H236">
        <f t="shared" si="18"/>
        <v>0.7615915618017095</v>
      </c>
      <c r="I236">
        <f t="shared" si="19"/>
        <v>274.75319003899995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15"/>
        <v>0.67363439608412923</v>
      </c>
      <c r="F237">
        <f t="shared" si="16"/>
        <v>0.89708379285711559</v>
      </c>
      <c r="G237">
        <f t="shared" si="17"/>
        <v>1.5683788615000001</v>
      </c>
      <c r="H237">
        <f t="shared" si="18"/>
        <v>0.76946520807211227</v>
      </c>
      <c r="I237">
        <f t="shared" si="19"/>
        <v>275.96000300599997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 t="shared" si="15"/>
        <v>0.7181040027421296</v>
      </c>
      <c r="F238">
        <f t="shared" si="16"/>
        <v>0.84464633450936522</v>
      </c>
      <c r="G238">
        <f t="shared" si="17"/>
        <v>1.6567383339999999</v>
      </c>
      <c r="H238">
        <f t="shared" si="18"/>
        <v>0.77625184171056916</v>
      </c>
      <c r="I238">
        <f t="shared" si="19"/>
        <v>277.24604918899996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 t="shared" si="15"/>
        <v>0.67723816321532926</v>
      </c>
      <c r="F239">
        <f t="shared" si="16"/>
        <v>0.94838198007290908</v>
      </c>
      <c r="G239">
        <f t="shared" si="17"/>
        <v>1.5926666574999999</v>
      </c>
      <c r="H239">
        <f t="shared" si="18"/>
        <v>0.79019747985149236</v>
      </c>
      <c r="I239">
        <f t="shared" si="19"/>
        <v>278.50457036799997</v>
      </c>
    </row>
    <row r="240" spans="1:9" x14ac:dyDescent="0.2">
      <c r="A240">
        <v>316</v>
      </c>
      <c r="B240">
        <v>1.3148994000000001</v>
      </c>
      <c r="C240">
        <v>1.8176501540000001</v>
      </c>
      <c r="D240">
        <v>1.4926179740000001</v>
      </c>
      <c r="E240">
        <f t="shared" si="15"/>
        <v>0.72340620504246933</v>
      </c>
      <c r="F240">
        <f t="shared" si="16"/>
        <v>0.88093499000032816</v>
      </c>
      <c r="G240">
        <f t="shared" si="17"/>
        <v>1.6551340640000001</v>
      </c>
      <c r="H240">
        <f t="shared" si="18"/>
        <v>0.79443679433571246</v>
      </c>
      <c r="I240">
        <f t="shared" si="19"/>
        <v>279.81946976799998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 t="shared" si="15"/>
        <v>0.69983601458860234</v>
      </c>
      <c r="F241">
        <f t="shared" si="16"/>
        <v>0.93292621976012247</v>
      </c>
      <c r="G241">
        <f t="shared" si="17"/>
        <v>1.4746994615</v>
      </c>
      <c r="H241">
        <f t="shared" si="18"/>
        <v>0.79974334757021281</v>
      </c>
      <c r="I241">
        <f t="shared" si="19"/>
        <v>280.99885085199998</v>
      </c>
    </row>
    <row r="242" spans="1:9" x14ac:dyDescent="0.2">
      <c r="A242">
        <v>271</v>
      </c>
      <c r="B242">
        <v>1.3275062740000001</v>
      </c>
      <c r="C242">
        <v>1.722126429</v>
      </c>
      <c r="D242">
        <v>1.569067089</v>
      </c>
      <c r="E242">
        <f t="shared" si="15"/>
        <v>0.77085297086512572</v>
      </c>
      <c r="F242">
        <f t="shared" si="16"/>
        <v>0.84604812841116195</v>
      </c>
      <c r="G242">
        <f t="shared" si="17"/>
        <v>1.645596759</v>
      </c>
      <c r="H242">
        <f t="shared" si="18"/>
        <v>0.80670204698671266</v>
      </c>
      <c r="I242">
        <f t="shared" si="19"/>
        <v>282.32635712599995</v>
      </c>
    </row>
    <row r="243" spans="1:9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 t="shared" si="15"/>
        <v>0.6894350938239433</v>
      </c>
      <c r="F243">
        <f t="shared" si="16"/>
        <v>0.97446297096233647</v>
      </c>
      <c r="G243">
        <f t="shared" si="17"/>
        <v>1.5159015825</v>
      </c>
      <c r="H243">
        <f t="shared" si="18"/>
        <v>0.80753621154030297</v>
      </c>
      <c r="I243">
        <f t="shared" si="19"/>
        <v>283.55050254699995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15"/>
        <v>0.77142700183638202</v>
      </c>
      <c r="F244">
        <f t="shared" si="16"/>
        <v>1.0256191627863025</v>
      </c>
      <c r="G244">
        <f t="shared" si="17"/>
        <v>1.486531246</v>
      </c>
      <c r="H244">
        <f t="shared" si="18"/>
        <v>0.88054534307447718</v>
      </c>
      <c r="I244">
        <f t="shared" si="19"/>
        <v>284.85946071299998</v>
      </c>
    </row>
    <row r="245" spans="1:9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 t="shared" si="15"/>
        <v>0.74441270212081745</v>
      </c>
      <c r="F245">
        <f t="shared" si="16"/>
        <v>1.0845488593932673</v>
      </c>
      <c r="G245">
        <f t="shared" si="17"/>
        <v>1.4989924540000001</v>
      </c>
      <c r="H245">
        <f t="shared" si="18"/>
        <v>0.88285283189290809</v>
      </c>
      <c r="I245">
        <f t="shared" si="19"/>
        <v>286.18285044599997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15"/>
        <v>0.78077718012309838</v>
      </c>
      <c r="F246">
        <f t="shared" si="16"/>
        <v>1.0431357439071272</v>
      </c>
      <c r="G246">
        <f t="shared" si="17"/>
        <v>1.4772971909999999</v>
      </c>
      <c r="H246">
        <f t="shared" si="18"/>
        <v>0.89308713577591858</v>
      </c>
      <c r="I246">
        <f t="shared" si="19"/>
        <v>287.50220556299996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15"/>
        <v>0.7818617415100213</v>
      </c>
      <c r="F247">
        <f t="shared" si="16"/>
        <v>1.1113506761448928</v>
      </c>
      <c r="G247">
        <f t="shared" si="17"/>
        <v>1.160385067</v>
      </c>
      <c r="H247">
        <f t="shared" si="18"/>
        <v>0.91793458248631543</v>
      </c>
      <c r="I247">
        <f t="shared" si="19"/>
        <v>288.56736314499994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15"/>
        <v>0.82253242987102015</v>
      </c>
      <c r="F248">
        <f t="shared" si="16"/>
        <v>1.0441961949396643</v>
      </c>
      <c r="G248">
        <f t="shared" si="17"/>
        <v>1.231857937</v>
      </c>
      <c r="H248">
        <f t="shared" si="18"/>
        <v>0.92020363546190309</v>
      </c>
      <c r="I248">
        <f t="shared" si="19"/>
        <v>289.70092329699992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15"/>
        <v>0.91723262853190735</v>
      </c>
      <c r="F249">
        <f t="shared" si="16"/>
        <v>1.3318323439187632</v>
      </c>
      <c r="G249">
        <f t="shared" si="17"/>
        <v>1.1961585189999999</v>
      </c>
      <c r="H249">
        <f t="shared" si="18"/>
        <v>1.0863181780340605</v>
      </c>
      <c r="I249">
        <f t="shared" si="19"/>
        <v>291.00033203999993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 t="shared" si="15"/>
        <v>1.5252724855225714</v>
      </c>
      <c r="F250">
        <f t="shared" si="16"/>
        <v>1.0121750870911439</v>
      </c>
      <c r="G250">
        <f t="shared" si="17"/>
        <v>1.0455727539999999</v>
      </c>
      <c r="H250">
        <f t="shared" si="18"/>
        <v>1.2168470612232498</v>
      </c>
      <c r="I250">
        <f t="shared" si="19"/>
        <v>292.27263417299991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15"/>
        <v>1.2919578103415059</v>
      </c>
      <c r="F251">
        <f t="shared" si="16"/>
        <v>1.3824723118859807</v>
      </c>
      <c r="G251">
        <f t="shared" si="17"/>
        <v>0.78502707999999999</v>
      </c>
      <c r="H251">
        <f t="shared" si="18"/>
        <v>1.3356833562989954</v>
      </c>
      <c r="I251">
        <f t="shared" si="19"/>
        <v>293.32118177799993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 t="shared" si="15"/>
        <v>1.2637285188055589</v>
      </c>
      <c r="F252">
        <f t="shared" si="16"/>
        <v>1.6606858527460016</v>
      </c>
      <c r="G252">
        <f t="shared" si="17"/>
        <v>0.81662945249999996</v>
      </c>
      <c r="H252">
        <f t="shared" si="18"/>
        <v>1.4352658729266197</v>
      </c>
      <c r="I252">
        <f t="shared" si="19"/>
        <v>294.49326216199995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15"/>
        <v>1.4302905934762669</v>
      </c>
      <c r="F253">
        <f t="shared" si="16"/>
        <v>1.4507852718173069</v>
      </c>
      <c r="G253">
        <f t="shared" si="17"/>
        <v>0.81240487299999997</v>
      </c>
      <c r="H253">
        <f t="shared" si="18"/>
        <v>1.4404650376832489</v>
      </c>
      <c r="I253">
        <f t="shared" si="19"/>
        <v>295.66350297799994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 t="shared" si="15"/>
        <v>1.4104419408309932</v>
      </c>
      <c r="F254">
        <f t="shared" si="16"/>
        <v>1.4998880026565431</v>
      </c>
      <c r="G254">
        <f t="shared" si="17"/>
        <v>0.81713253200000002</v>
      </c>
      <c r="H254">
        <f t="shared" si="18"/>
        <v>1.4537904543984059</v>
      </c>
      <c r="I254">
        <f t="shared" si="19"/>
        <v>296.85144245299995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 t="shared" si="15"/>
        <v>1.5327682923342916</v>
      </c>
      <c r="F255">
        <f t="shared" si="16"/>
        <v>1.4145398765927137</v>
      </c>
      <c r="G255">
        <f t="shared" si="17"/>
        <v>0.82547117349999999</v>
      </c>
      <c r="H255">
        <f t="shared" si="18"/>
        <v>1.4712827752064439</v>
      </c>
      <c r="I255">
        <f t="shared" si="19"/>
        <v>298.06594397199996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 t="shared" si="15"/>
        <v>1.538333320274881</v>
      </c>
      <c r="F256">
        <f t="shared" si="16"/>
        <v>1.4190980805699434</v>
      </c>
      <c r="G256">
        <f t="shared" si="17"/>
        <v>0.81976986200000002</v>
      </c>
      <c r="H256">
        <f t="shared" si="18"/>
        <v>1.4763120872086901</v>
      </c>
      <c r="I256">
        <f t="shared" si="19"/>
        <v>299.27618012799996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 t="shared" si="15"/>
        <v>1.5045517881391919</v>
      </c>
      <c r="F257">
        <f t="shared" si="16"/>
        <v>1.4943341681361098</v>
      </c>
      <c r="G257">
        <f t="shared" si="17"/>
        <v>0.84648817249999997</v>
      </c>
      <c r="H257">
        <f t="shared" si="18"/>
        <v>1.4994255717140572</v>
      </c>
      <c r="I257">
        <f t="shared" si="19"/>
        <v>300.54542613999996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 t="shared" ref="E258:E321" si="20">$B258/C258</f>
        <v>1.4847829862941937</v>
      </c>
      <c r="F258">
        <f t="shared" ref="F258:F321" si="21">$B258/D258</f>
        <v>1.6266213533485896</v>
      </c>
      <c r="G258">
        <f t="shared" ref="G258:G321" si="22">$L$5*C258+$L$6*D258</f>
        <v>0.76512479749999995</v>
      </c>
      <c r="H258">
        <f t="shared" ref="H258:H321" si="23">B258/G258</f>
        <v>1.5524692048685038</v>
      </c>
      <c r="I258">
        <f t="shared" si="19"/>
        <v>301.73325882599994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20"/>
        <v>1.6276990887749871</v>
      </c>
      <c r="F259">
        <f t="shared" si="21"/>
        <v>1.7156967366714146</v>
      </c>
      <c r="G259">
        <f t="shared" si="22"/>
        <v>0.76314067349999992</v>
      </c>
      <c r="H259">
        <f t="shared" si="23"/>
        <v>1.6705398706546599</v>
      </c>
      <c r="I259">
        <f t="shared" si="19"/>
        <v>303.00811574799997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20"/>
        <v>1.5343120515623254</v>
      </c>
      <c r="F260">
        <f t="shared" si="21"/>
        <v>1.9048517397608764</v>
      </c>
      <c r="G260">
        <f t="shared" si="22"/>
        <v>2.0595369409999997</v>
      </c>
      <c r="H260">
        <f t="shared" si="23"/>
        <v>1.6996206974080201</v>
      </c>
      <c r="I260">
        <f t="shared" ref="I260:I323" si="24">I259+B260</f>
        <v>306.50854735999997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20"/>
        <v>2.1679947634756553</v>
      </c>
      <c r="F261">
        <f t="shared" si="21"/>
        <v>2.7829754898692918</v>
      </c>
      <c r="G261">
        <f t="shared" si="22"/>
        <v>2.0776334410000001</v>
      </c>
      <c r="H261">
        <f t="shared" si="23"/>
        <v>2.4372904623458069</v>
      </c>
      <c r="I261">
        <f t="shared" si="24"/>
        <v>311.57234352999996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 t="shared" si="20"/>
        <v>2.1484793198244798</v>
      </c>
      <c r="F262">
        <f t="shared" si="21"/>
        <v>3.2126157157526198</v>
      </c>
      <c r="G262">
        <f t="shared" si="22"/>
        <v>1.5506515785000001</v>
      </c>
      <c r="H262">
        <f t="shared" si="23"/>
        <v>2.5749360464730597</v>
      </c>
      <c r="I262">
        <f t="shared" si="24"/>
        <v>315.56517217499993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20"/>
        <v>2.3450731554274955</v>
      </c>
      <c r="F263">
        <f t="shared" si="21"/>
        <v>3.1855045014818764</v>
      </c>
      <c r="G263">
        <f t="shared" si="22"/>
        <v>2.1797782464999997</v>
      </c>
      <c r="H263">
        <f t="shared" si="23"/>
        <v>2.7014324927111346</v>
      </c>
      <c r="I263">
        <f t="shared" si="24"/>
        <v>321.45369595699992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20"/>
        <v>2.6723828089313084</v>
      </c>
      <c r="F264">
        <f t="shared" si="21"/>
        <v>3.3612060434116038</v>
      </c>
      <c r="G264">
        <f t="shared" si="22"/>
        <v>1.5095232425</v>
      </c>
      <c r="H264">
        <f t="shared" si="23"/>
        <v>2.9774747559079073</v>
      </c>
      <c r="I264">
        <f t="shared" si="24"/>
        <v>325.9482633049999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20"/>
        <v>3.1767797038911381</v>
      </c>
      <c r="F265">
        <f t="shared" si="21"/>
        <v>2.9150353373117857</v>
      </c>
      <c r="G265">
        <f t="shared" si="22"/>
        <v>1.7689734705</v>
      </c>
      <c r="H265">
        <f t="shared" si="23"/>
        <v>3.0402843924391121</v>
      </c>
      <c r="I265">
        <f t="shared" si="24"/>
        <v>331.3264457379999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20"/>
        <v>3.28515060785075</v>
      </c>
      <c r="F266">
        <f t="shared" si="21"/>
        <v>3.4134884778700698</v>
      </c>
      <c r="G266">
        <f t="shared" si="22"/>
        <v>1.690500353</v>
      </c>
      <c r="H266">
        <f t="shared" si="23"/>
        <v>3.3480901432263703</v>
      </c>
      <c r="I266">
        <f t="shared" si="24"/>
        <v>336.9863933069999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 t="shared" si="20"/>
        <v>3.633536774707868</v>
      </c>
      <c r="F267">
        <f t="shared" si="21"/>
        <v>3.9608902292793968</v>
      </c>
      <c r="G267">
        <f t="shared" si="22"/>
        <v>2.8635831679999999</v>
      </c>
      <c r="H267">
        <f t="shared" si="23"/>
        <v>3.7901583098004856</v>
      </c>
      <c r="I267">
        <f t="shared" si="24"/>
        <v>347.83982684699993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 t="shared" si="20"/>
        <v>3.4480276324527259</v>
      </c>
      <c r="F268">
        <f t="shared" si="21"/>
        <v>4.3599829722041585</v>
      </c>
      <c r="G268">
        <f t="shared" si="22"/>
        <v>2.6613110679999998</v>
      </c>
      <c r="H268">
        <f t="shared" si="23"/>
        <v>3.8507482959147263</v>
      </c>
      <c r="I268">
        <f t="shared" si="24"/>
        <v>358.08786590699992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 t="shared" si="20"/>
        <v>3.9596804821535421</v>
      </c>
      <c r="F269">
        <f t="shared" si="21"/>
        <v>3.845452166605059</v>
      </c>
      <c r="G269">
        <f t="shared" si="22"/>
        <v>2.5520988285000001</v>
      </c>
      <c r="H269">
        <f t="shared" si="23"/>
        <v>3.9017304572223779</v>
      </c>
      <c r="I269">
        <f t="shared" si="24"/>
        <v>368.0454676359999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 t="shared" si="20"/>
        <v>3.6416199393214366</v>
      </c>
      <c r="F270">
        <f t="shared" si="21"/>
        <v>4.4268225412321911</v>
      </c>
      <c r="G270">
        <f t="shared" si="22"/>
        <v>2.5614021444999997</v>
      </c>
      <c r="H270">
        <f t="shared" si="23"/>
        <v>3.9960141682469028</v>
      </c>
      <c r="I270">
        <f t="shared" si="24"/>
        <v>378.28086689599991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 t="shared" si="20"/>
        <v>3.6239138992873823</v>
      </c>
      <c r="F271">
        <f t="shared" si="21"/>
        <v>4.4585757101242658</v>
      </c>
      <c r="G271">
        <f t="shared" si="22"/>
        <v>1.6653462265000001</v>
      </c>
      <c r="H271">
        <f t="shared" si="23"/>
        <v>3.9981479142589573</v>
      </c>
      <c r="I271">
        <f t="shared" si="24"/>
        <v>384.93916743799991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 t="shared" si="20"/>
        <v>3.4860789233677703</v>
      </c>
      <c r="F272">
        <f t="shared" si="21"/>
        <v>5.0084168138254332</v>
      </c>
      <c r="G272">
        <f t="shared" si="22"/>
        <v>2.4179353589999999</v>
      </c>
      <c r="H272">
        <f t="shared" si="23"/>
        <v>4.1108352595128252</v>
      </c>
      <c r="I272">
        <f t="shared" si="24"/>
        <v>394.87890136699991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 t="shared" si="20"/>
        <v>3.5221416187396608</v>
      </c>
      <c r="F273">
        <f t="shared" si="21"/>
        <v>5.1979813145819991</v>
      </c>
      <c r="G273">
        <f t="shared" si="22"/>
        <v>2.4266737139999996</v>
      </c>
      <c r="H273">
        <f t="shared" si="23"/>
        <v>4.1990294085330007</v>
      </c>
      <c r="I273">
        <f t="shared" si="24"/>
        <v>405.06857565699988</v>
      </c>
    </row>
    <row r="274" spans="1:9" x14ac:dyDescent="0.2">
      <c r="A274">
        <v>17</v>
      </c>
      <c r="B274">
        <v>9.6349402860000009</v>
      </c>
      <c r="C274">
        <v>2.0830356430000001</v>
      </c>
      <c r="D274">
        <v>2.3877826980000001</v>
      </c>
      <c r="E274">
        <f t="shared" si="20"/>
        <v>4.6254322715878748</v>
      </c>
      <c r="F274">
        <f t="shared" si="21"/>
        <v>4.03509929696291</v>
      </c>
      <c r="G274">
        <f t="shared" si="22"/>
        <v>2.2354091705000001</v>
      </c>
      <c r="H274">
        <f t="shared" si="23"/>
        <v>4.3101461750937204</v>
      </c>
      <c r="I274">
        <f t="shared" si="24"/>
        <v>414.7035159429999</v>
      </c>
    </row>
    <row r="275" spans="1:9" x14ac:dyDescent="0.2">
      <c r="A275">
        <v>55</v>
      </c>
      <c r="B275">
        <v>11.01944134</v>
      </c>
      <c r="C275">
        <v>2.8785913220000001</v>
      </c>
      <c r="D275">
        <v>1.991281246</v>
      </c>
      <c r="E275">
        <f t="shared" si="20"/>
        <v>3.8280673104870839</v>
      </c>
      <c r="F275">
        <f t="shared" si="21"/>
        <v>5.5338447856802642</v>
      </c>
      <c r="G275">
        <f t="shared" si="22"/>
        <v>2.434936284</v>
      </c>
      <c r="H275">
        <f t="shared" si="23"/>
        <v>4.5255563410052666</v>
      </c>
      <c r="I275">
        <f t="shared" si="24"/>
        <v>425.72295728299991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 t="shared" si="20"/>
        <v>4.0706914884195964</v>
      </c>
      <c r="F276">
        <f t="shared" si="21"/>
        <v>5.1819815873623662</v>
      </c>
      <c r="G276">
        <f t="shared" si="22"/>
        <v>1.5344149825</v>
      </c>
      <c r="H276">
        <f t="shared" si="23"/>
        <v>4.5596009213889435</v>
      </c>
      <c r="I276">
        <f t="shared" si="24"/>
        <v>432.71927725099994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 t="shared" si="20"/>
        <v>3.9442435663326028</v>
      </c>
      <c r="F277">
        <f t="shared" si="21"/>
        <v>5.5004202793973951</v>
      </c>
      <c r="G277">
        <f t="shared" si="22"/>
        <v>1.5653209970000002</v>
      </c>
      <c r="H277">
        <f t="shared" si="23"/>
        <v>4.5941279972493714</v>
      </c>
      <c r="I277">
        <f t="shared" si="2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 t="shared" si="20"/>
        <v>3.9231889415783927</v>
      </c>
      <c r="F278">
        <f t="shared" si="21"/>
        <v>5.709138626548607</v>
      </c>
      <c r="G278">
        <f t="shared" si="22"/>
        <v>1.5341008315</v>
      </c>
      <c r="H278">
        <f t="shared" si="23"/>
        <v>4.6505954801055074</v>
      </c>
      <c r="I278">
        <f t="shared" si="24"/>
        <v>447.04504466099991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20"/>
        <v>4.1411025494704887</v>
      </c>
      <c r="F279">
        <f t="shared" si="21"/>
        <v>5.3640569719687194</v>
      </c>
      <c r="G279">
        <f t="shared" si="22"/>
        <v>2.6032410854999997</v>
      </c>
      <c r="H279">
        <f t="shared" si="23"/>
        <v>4.6739057775984083</v>
      </c>
      <c r="I279">
        <f t="shared" si="24"/>
        <v>459.21234821099989</v>
      </c>
    </row>
    <row r="280" spans="1:9" x14ac:dyDescent="0.2">
      <c r="A280">
        <v>343</v>
      </c>
      <c r="B280">
        <v>7.2170711089999999</v>
      </c>
      <c r="C280">
        <v>1.8503458559999999</v>
      </c>
      <c r="D280">
        <v>1.2232150550000001</v>
      </c>
      <c r="E280">
        <f t="shared" si="20"/>
        <v>3.9003903435661273</v>
      </c>
      <c r="F280">
        <f t="shared" si="21"/>
        <v>5.9000836193926665</v>
      </c>
      <c r="G280">
        <f t="shared" si="22"/>
        <v>1.5367804555</v>
      </c>
      <c r="H280">
        <f t="shared" si="23"/>
        <v>4.6962278074078485</v>
      </c>
      <c r="I280">
        <f t="shared" si="24"/>
        <v>466.42941931999991</v>
      </c>
    </row>
    <row r="281" spans="1:9" x14ac:dyDescent="0.2">
      <c r="A281">
        <v>259</v>
      </c>
      <c r="B281">
        <v>8.8133594869999996</v>
      </c>
      <c r="C281">
        <v>1.856244746</v>
      </c>
      <c r="D281">
        <v>1.795702608</v>
      </c>
      <c r="E281">
        <f t="shared" si="20"/>
        <v>4.7479512095545617</v>
      </c>
      <c r="F281">
        <f t="shared" si="21"/>
        <v>4.9080284495527113</v>
      </c>
      <c r="G281">
        <f t="shared" si="22"/>
        <v>1.8259736769999999</v>
      </c>
      <c r="H281">
        <f t="shared" si="23"/>
        <v>4.8266629459193462</v>
      </c>
      <c r="I281">
        <f t="shared" si="24"/>
        <v>475.24277880699992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 t="shared" si="20"/>
        <v>4.1645090218514609</v>
      </c>
      <c r="F282">
        <f t="shared" si="21"/>
        <v>6.1571718792539629</v>
      </c>
      <c r="G282">
        <f t="shared" si="22"/>
        <v>2.4750266065000002</v>
      </c>
      <c r="H282">
        <f t="shared" si="23"/>
        <v>4.9684926488082173</v>
      </c>
      <c r="I282">
        <f t="shared" si="2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 t="shared" si="20"/>
        <v>4.5220654534108711</v>
      </c>
      <c r="F283">
        <f t="shared" si="21"/>
        <v>6.03880756459158</v>
      </c>
      <c r="G283">
        <f t="shared" si="22"/>
        <v>1.6141656769999999</v>
      </c>
      <c r="H283">
        <f t="shared" si="23"/>
        <v>5.1715200099623972</v>
      </c>
      <c r="I283">
        <f t="shared" si="2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20"/>
        <v>4.6935569190072179</v>
      </c>
      <c r="F284">
        <f t="shared" si="21"/>
        <v>5.8969486347150504</v>
      </c>
      <c r="G284">
        <f t="shared" si="22"/>
        <v>2.157987495</v>
      </c>
      <c r="H284">
        <f t="shared" si="23"/>
        <v>5.2268824986865825</v>
      </c>
      <c r="I284">
        <f t="shared" si="2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 t="shared" si="20"/>
        <v>4.6628329705716096</v>
      </c>
      <c r="F285">
        <f t="shared" si="21"/>
        <v>6.6671685213358769</v>
      </c>
      <c r="G285">
        <f t="shared" si="22"/>
        <v>2.4095602124999997</v>
      </c>
      <c r="H285">
        <f t="shared" si="23"/>
        <v>5.4877121108672027</v>
      </c>
      <c r="I285">
        <f t="shared" si="24"/>
        <v>520.39014023499988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 t="shared" si="20"/>
        <v>5.1666936843572389</v>
      </c>
      <c r="F286">
        <f t="shared" si="21"/>
        <v>6.3353426477531825</v>
      </c>
      <c r="G286">
        <f t="shared" si="22"/>
        <v>2.6237630445</v>
      </c>
      <c r="H286">
        <f t="shared" si="23"/>
        <v>5.6916486613774318</v>
      </c>
      <c r="I286">
        <f t="shared" si="24"/>
        <v>535.32367765499987</v>
      </c>
    </row>
    <row r="287" spans="1:9" x14ac:dyDescent="0.2">
      <c r="A287">
        <v>90</v>
      </c>
      <c r="B287">
        <v>14.04652286</v>
      </c>
      <c r="C287">
        <v>2.9315866349999999</v>
      </c>
      <c r="D287">
        <v>1.956171978</v>
      </c>
      <c r="E287">
        <f t="shared" si="20"/>
        <v>4.7914404753724771</v>
      </c>
      <c r="F287">
        <f t="shared" si="21"/>
        <v>7.1806175622458488</v>
      </c>
      <c r="G287">
        <f t="shared" si="22"/>
        <v>2.4438793065</v>
      </c>
      <c r="H287">
        <f t="shared" si="23"/>
        <v>5.7476336178469944</v>
      </c>
      <c r="I287">
        <f t="shared" si="24"/>
        <v>549.37020051499985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 t="shared" si="20"/>
        <v>5.3523788794768237</v>
      </c>
      <c r="F288">
        <f t="shared" si="21"/>
        <v>6.309210276827879</v>
      </c>
      <c r="G288">
        <f t="shared" si="22"/>
        <v>2.6179053124999996</v>
      </c>
      <c r="H288">
        <f t="shared" si="23"/>
        <v>5.7915406518355512</v>
      </c>
      <c r="I288">
        <f t="shared" si="24"/>
        <v>564.53190555499987</v>
      </c>
    </row>
    <row r="289" spans="1:9" x14ac:dyDescent="0.2">
      <c r="A289">
        <v>118</v>
      </c>
      <c r="B289">
        <v>14.289002529999999</v>
      </c>
      <c r="C289">
        <v>2.9442718509999999</v>
      </c>
      <c r="D289">
        <v>1.9606914609999999</v>
      </c>
      <c r="E289">
        <f t="shared" si="20"/>
        <v>4.8531532593183764</v>
      </c>
      <c r="F289">
        <f t="shared" si="21"/>
        <v>7.2877364002555831</v>
      </c>
      <c r="G289">
        <f t="shared" si="22"/>
        <v>2.4524816559999998</v>
      </c>
      <c r="H289">
        <f t="shared" si="23"/>
        <v>5.82634430518244</v>
      </c>
      <c r="I289">
        <f t="shared" si="24"/>
        <v>578.82090808499981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 t="shared" si="20"/>
        <v>5.4624238143595587</v>
      </c>
      <c r="F290">
        <f t="shared" si="21"/>
        <v>6.4007395638246916</v>
      </c>
      <c r="G290">
        <f t="shared" si="22"/>
        <v>2.6509331595000001</v>
      </c>
      <c r="H290">
        <f t="shared" si="23"/>
        <v>5.8944736927834258</v>
      </c>
      <c r="I290">
        <f t="shared" si="24"/>
        <v>594.44676385499986</v>
      </c>
    </row>
    <row r="291" spans="1:9" x14ac:dyDescent="0.2">
      <c r="A291">
        <v>14</v>
      </c>
      <c r="B291">
        <v>13.231955129999999</v>
      </c>
      <c r="C291">
        <v>2.0809442740000001</v>
      </c>
      <c r="D291">
        <v>2.373682777</v>
      </c>
      <c r="E291">
        <f t="shared" si="20"/>
        <v>6.3586302119304126</v>
      </c>
      <c r="F291">
        <f t="shared" si="21"/>
        <v>5.5744412261874867</v>
      </c>
      <c r="G291">
        <f t="shared" si="22"/>
        <v>2.2273135255000001</v>
      </c>
      <c r="H291">
        <f t="shared" si="23"/>
        <v>5.9407689930090175</v>
      </c>
      <c r="I291">
        <f t="shared" si="24"/>
        <v>607.67871898499982</v>
      </c>
    </row>
    <row r="292" spans="1:9" x14ac:dyDescent="0.2">
      <c r="A292">
        <v>143</v>
      </c>
      <c r="B292">
        <v>14.066416869999999</v>
      </c>
      <c r="C292">
        <v>2.8315303429999998</v>
      </c>
      <c r="D292">
        <v>1.8449902810000001</v>
      </c>
      <c r="E292">
        <f t="shared" si="20"/>
        <v>4.9677789626286195</v>
      </c>
      <c r="F292">
        <f t="shared" si="21"/>
        <v>7.6241143462153547</v>
      </c>
      <c r="G292">
        <f t="shared" si="22"/>
        <v>2.3382603120000001</v>
      </c>
      <c r="H292">
        <f t="shared" si="23"/>
        <v>6.0157617172950584</v>
      </c>
      <c r="I292">
        <f t="shared" si="24"/>
        <v>621.74513585499983</v>
      </c>
    </row>
    <row r="293" spans="1:9" x14ac:dyDescent="0.2">
      <c r="A293">
        <v>85</v>
      </c>
      <c r="B293">
        <v>16.091089669999999</v>
      </c>
      <c r="C293">
        <v>2.812286957</v>
      </c>
      <c r="D293">
        <v>2.4574125699999998</v>
      </c>
      <c r="E293">
        <f t="shared" si="20"/>
        <v>5.721709738740576</v>
      </c>
      <c r="F293">
        <f t="shared" si="21"/>
        <v>6.5479805330368279</v>
      </c>
      <c r="G293">
        <f t="shared" si="22"/>
        <v>2.6348497635000001</v>
      </c>
      <c r="H293">
        <f t="shared" si="23"/>
        <v>6.1070235931119718</v>
      </c>
      <c r="I293">
        <f t="shared" si="24"/>
        <v>637.8362255249998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 t="shared" si="20"/>
        <v>5.0608346501071386</v>
      </c>
      <c r="F294">
        <f t="shared" si="21"/>
        <v>7.8178718269671883</v>
      </c>
      <c r="G294">
        <f t="shared" si="22"/>
        <v>2.4214297115000001</v>
      </c>
      <c r="H294">
        <f t="shared" si="23"/>
        <v>6.1442438652425855</v>
      </c>
      <c r="I294">
        <f t="shared" si="24"/>
        <v>652.71408017499982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 t="shared" si="20"/>
        <v>5.1914790062915062</v>
      </c>
      <c r="F295">
        <f t="shared" si="21"/>
        <v>7.8147151142669937</v>
      </c>
      <c r="G295">
        <f t="shared" si="22"/>
        <v>2.4733396460000003</v>
      </c>
      <c r="H295">
        <f t="shared" si="23"/>
        <v>6.2385551191702353</v>
      </c>
      <c r="I295">
        <f t="shared" si="2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 t="shared" si="20"/>
        <v>5.4545994152400814</v>
      </c>
      <c r="F296">
        <f t="shared" si="21"/>
        <v>7.6045102094079668</v>
      </c>
      <c r="G296">
        <f t="shared" si="22"/>
        <v>2.4631765840000002</v>
      </c>
      <c r="H296">
        <f t="shared" si="23"/>
        <v>6.3525857632949956</v>
      </c>
      <c r="I296">
        <f t="shared" si="24"/>
        <v>683.79168638499982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 t="shared" si="20"/>
        <v>5.724647630044541</v>
      </c>
      <c r="F297">
        <f t="shared" si="21"/>
        <v>7.2024929117412535</v>
      </c>
      <c r="G297">
        <f t="shared" si="22"/>
        <v>2.6214800985000002</v>
      </c>
      <c r="H297">
        <f t="shared" si="23"/>
        <v>6.3790958014781962</v>
      </c>
      <c r="I297">
        <f t="shared" si="24"/>
        <v>700.51435907499979</v>
      </c>
    </row>
    <row r="298" spans="1:9" x14ac:dyDescent="0.2">
      <c r="A298">
        <v>98</v>
      </c>
      <c r="B298">
        <v>15.671247040000001</v>
      </c>
      <c r="C298">
        <v>2.9017700290000001</v>
      </c>
      <c r="D298">
        <v>1.9387094279999999</v>
      </c>
      <c r="E298">
        <f t="shared" si="20"/>
        <v>5.4005820183484978</v>
      </c>
      <c r="F298">
        <f t="shared" si="21"/>
        <v>8.0833397793740964</v>
      </c>
      <c r="G298">
        <f t="shared" si="22"/>
        <v>2.4202397284999999</v>
      </c>
      <c r="H298">
        <f t="shared" si="23"/>
        <v>6.4750804870526695</v>
      </c>
      <c r="I298">
        <f t="shared" si="24"/>
        <v>716.18560611499981</v>
      </c>
    </row>
    <row r="299" spans="1:9" x14ac:dyDescent="0.2">
      <c r="A299">
        <v>120</v>
      </c>
      <c r="B299">
        <v>15.995334789999999</v>
      </c>
      <c r="C299">
        <v>2.8398936240000001</v>
      </c>
      <c r="D299">
        <v>2.0467821380000002</v>
      </c>
      <c r="E299">
        <f t="shared" si="20"/>
        <v>5.6323711053199643</v>
      </c>
      <c r="F299">
        <f t="shared" si="21"/>
        <v>7.8148692491667608</v>
      </c>
      <c r="G299">
        <f t="shared" si="22"/>
        <v>2.4433378810000002</v>
      </c>
      <c r="H299">
        <f t="shared" si="23"/>
        <v>6.5465095574311194</v>
      </c>
      <c r="I299">
        <f t="shared" si="24"/>
        <v>732.18094090499983</v>
      </c>
    </row>
    <row r="300" spans="1:9" x14ac:dyDescent="0.2">
      <c r="A300">
        <v>257</v>
      </c>
      <c r="B300">
        <v>11.997530940000001</v>
      </c>
      <c r="C300">
        <v>1.797183746</v>
      </c>
      <c r="D300">
        <v>1.864745927</v>
      </c>
      <c r="E300">
        <f t="shared" si="20"/>
        <v>6.6757397326249803</v>
      </c>
      <c r="F300">
        <f t="shared" si="21"/>
        <v>6.4338689610662447</v>
      </c>
      <c r="G300">
        <f t="shared" si="22"/>
        <v>1.8309648365</v>
      </c>
      <c r="H300">
        <f t="shared" si="23"/>
        <v>6.5525731028969441</v>
      </c>
      <c r="I300">
        <f t="shared" si="24"/>
        <v>744.17847184499988</v>
      </c>
    </row>
    <row r="301" spans="1:9" x14ac:dyDescent="0.2">
      <c r="A301">
        <v>125</v>
      </c>
      <c r="B301">
        <v>16.12242002</v>
      </c>
      <c r="C301">
        <v>2.9603858000000001</v>
      </c>
      <c r="D301">
        <v>1.9405947100000001</v>
      </c>
      <c r="E301">
        <f t="shared" si="20"/>
        <v>5.4460536934071229</v>
      </c>
      <c r="F301">
        <f t="shared" si="21"/>
        <v>8.3079789597076665</v>
      </c>
      <c r="G301">
        <f t="shared" si="22"/>
        <v>2.4504902550000001</v>
      </c>
      <c r="H301">
        <f t="shared" si="23"/>
        <v>6.579263062607037</v>
      </c>
      <c r="I301">
        <f t="shared" si="2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 t="shared" si="20"/>
        <v>6.7414798760372276</v>
      </c>
      <c r="F302">
        <f t="shared" si="21"/>
        <v>6.6948895618903608</v>
      </c>
      <c r="G302">
        <f t="shared" si="22"/>
        <v>1.7586166854999998</v>
      </c>
      <c r="H302">
        <f t="shared" si="23"/>
        <v>6.7181039435213536</v>
      </c>
      <c r="I302">
        <f t="shared" si="2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 t="shared" si="20"/>
        <v>7.6435188078418417</v>
      </c>
      <c r="F303">
        <f t="shared" si="21"/>
        <v>6.0116650715811986</v>
      </c>
      <c r="G303">
        <f t="shared" si="22"/>
        <v>1.5597844194999999</v>
      </c>
      <c r="H303">
        <f t="shared" si="23"/>
        <v>6.7300851378968405</v>
      </c>
      <c r="I303">
        <f t="shared" si="24"/>
        <v>782.61294349499985</v>
      </c>
    </row>
    <row r="304" spans="1:9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20"/>
        <v>6.4311016477069236</v>
      </c>
      <c r="F304">
        <f t="shared" si="21"/>
        <v>7.9224995071471245</v>
      </c>
      <c r="G304">
        <f t="shared" si="22"/>
        <v>2.5942250754999998</v>
      </c>
      <c r="H304">
        <f t="shared" si="23"/>
        <v>7.0993194090726073</v>
      </c>
      <c r="I304">
        <f t="shared" si="24"/>
        <v>801.03017592499987</v>
      </c>
    </row>
    <row r="305" spans="1:9" x14ac:dyDescent="0.2">
      <c r="A305">
        <v>91</v>
      </c>
      <c r="B305">
        <v>17.138289289999999</v>
      </c>
      <c r="C305">
        <v>2.8001342249999999</v>
      </c>
      <c r="D305">
        <v>1.980027569</v>
      </c>
      <c r="E305">
        <f t="shared" si="20"/>
        <v>6.1205242009425458</v>
      </c>
      <c r="F305">
        <f t="shared" si="21"/>
        <v>8.6555811435775016</v>
      </c>
      <c r="G305">
        <f t="shared" si="22"/>
        <v>2.3900808969999998</v>
      </c>
      <c r="H305">
        <f t="shared" si="23"/>
        <v>7.170589627954338</v>
      </c>
      <c r="I305">
        <f t="shared" si="24"/>
        <v>818.16846521499986</v>
      </c>
    </row>
    <row r="306" spans="1:9" x14ac:dyDescent="0.2">
      <c r="A306">
        <v>39</v>
      </c>
      <c r="B306">
        <v>16.37856957</v>
      </c>
      <c r="C306">
        <v>2.1577159720000001</v>
      </c>
      <c r="D306">
        <v>2.3747051950000002</v>
      </c>
      <c r="E306">
        <f t="shared" si="20"/>
        <v>7.5906976555485217</v>
      </c>
      <c r="F306">
        <f t="shared" si="21"/>
        <v>6.897095944576817</v>
      </c>
      <c r="G306">
        <f t="shared" si="22"/>
        <v>2.2662105835000004</v>
      </c>
      <c r="H306">
        <f t="shared" si="23"/>
        <v>7.2272937428014608</v>
      </c>
      <c r="I306">
        <f t="shared" si="24"/>
        <v>834.54703478499982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 t="shared" si="20"/>
        <v>5.9482386567067076</v>
      </c>
      <c r="F307">
        <f t="shared" si="21"/>
        <v>9.3487833138384016</v>
      </c>
      <c r="G307">
        <f t="shared" si="22"/>
        <v>2.3681906984999999</v>
      </c>
      <c r="H307">
        <f t="shared" si="23"/>
        <v>7.2705385934104925</v>
      </c>
      <c r="I307">
        <f t="shared" si="24"/>
        <v>851.76505665499985</v>
      </c>
    </row>
    <row r="308" spans="1:9" x14ac:dyDescent="0.2">
      <c r="A308">
        <v>128</v>
      </c>
      <c r="B308">
        <v>17.94755352</v>
      </c>
      <c r="C308">
        <v>2.8864553169999998</v>
      </c>
      <c r="D308">
        <v>1.966465127</v>
      </c>
      <c r="E308">
        <f t="shared" si="20"/>
        <v>6.2178525384739229</v>
      </c>
      <c r="F308">
        <f t="shared" si="21"/>
        <v>9.1268099665618934</v>
      </c>
      <c r="G308">
        <f t="shared" si="22"/>
        <v>2.4264602219999998</v>
      </c>
      <c r="H308">
        <f t="shared" si="23"/>
        <v>7.3965991106199978</v>
      </c>
      <c r="I308">
        <f t="shared" si="24"/>
        <v>869.7126101749999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 t="shared" si="20"/>
        <v>6.4971151755070178</v>
      </c>
      <c r="F309">
        <f t="shared" si="21"/>
        <v>8.6754819505695977</v>
      </c>
      <c r="G309">
        <f t="shared" si="22"/>
        <v>1.3147709605</v>
      </c>
      <c r="H309">
        <f t="shared" si="23"/>
        <v>7.4299218475931657</v>
      </c>
      <c r="I309">
        <f t="shared" si="2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 t="shared" si="20"/>
        <v>6.6900712877334412</v>
      </c>
      <c r="F310">
        <f t="shared" si="21"/>
        <v>8.7122269099531575</v>
      </c>
      <c r="G310">
        <f t="shared" si="22"/>
        <v>1.5258740309999999</v>
      </c>
      <c r="H310">
        <f t="shared" si="23"/>
        <v>7.5684054878577331</v>
      </c>
      <c r="I310">
        <f t="shared" si="24"/>
        <v>891.0296890489999</v>
      </c>
    </row>
    <row r="311" spans="1:9" x14ac:dyDescent="0.2">
      <c r="A311">
        <v>335</v>
      </c>
      <c r="B311">
        <v>13.63725359</v>
      </c>
      <c r="C311">
        <v>1.7493014979999999</v>
      </c>
      <c r="D311">
        <v>1.780404847</v>
      </c>
      <c r="E311">
        <f t="shared" si="20"/>
        <v>7.7958279951121385</v>
      </c>
      <c r="F311">
        <f t="shared" si="21"/>
        <v>7.6596362973168208</v>
      </c>
      <c r="G311">
        <f t="shared" si="22"/>
        <v>1.7648531725000001</v>
      </c>
      <c r="H311">
        <f t="shared" si="23"/>
        <v>7.7271320937606216</v>
      </c>
      <c r="I311">
        <f t="shared" si="24"/>
        <v>904.6669426389999</v>
      </c>
    </row>
    <row r="312" spans="1:9" x14ac:dyDescent="0.2">
      <c r="A312">
        <v>127</v>
      </c>
      <c r="B312">
        <v>19.193067710000001</v>
      </c>
      <c r="C312">
        <v>2.8587986550000002</v>
      </c>
      <c r="D312">
        <v>2.0659479350000001</v>
      </c>
      <c r="E312">
        <f t="shared" si="20"/>
        <v>6.7136829228709711</v>
      </c>
      <c r="F312">
        <f t="shared" si="21"/>
        <v>9.290199130792713</v>
      </c>
      <c r="G312">
        <f t="shared" si="22"/>
        <v>2.4623732949999999</v>
      </c>
      <c r="H312">
        <f t="shared" si="23"/>
        <v>7.7945402303431015</v>
      </c>
      <c r="I312">
        <f t="shared" si="24"/>
        <v>923.86001034899994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 t="shared" si="20"/>
        <v>7.1779732279680708</v>
      </c>
      <c r="F313">
        <f t="shared" si="21"/>
        <v>8.640575641875115</v>
      </c>
      <c r="G313">
        <f t="shared" si="22"/>
        <v>1.6664219265</v>
      </c>
      <c r="H313">
        <f t="shared" si="23"/>
        <v>7.8416574291276886</v>
      </c>
      <c r="I313">
        <f t="shared" si="24"/>
        <v>936.92752022899992</v>
      </c>
    </row>
    <row r="314" spans="1:9" x14ac:dyDescent="0.2">
      <c r="A314">
        <v>465</v>
      </c>
      <c r="B314">
        <v>7.9704425600000004</v>
      </c>
      <c r="C314">
        <v>0.93523021100000003</v>
      </c>
      <c r="D314">
        <v>1.088204025</v>
      </c>
      <c r="E314">
        <f t="shared" si="20"/>
        <v>8.5224391451999413</v>
      </c>
      <c r="F314">
        <f t="shared" si="21"/>
        <v>7.3244009182928727</v>
      </c>
      <c r="G314">
        <f t="shared" si="22"/>
        <v>1.011717118</v>
      </c>
      <c r="H314">
        <f t="shared" si="23"/>
        <v>7.8781335396956296</v>
      </c>
      <c r="I314">
        <f t="shared" si="24"/>
        <v>944.89796278899996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 t="shared" si="20"/>
        <v>6.9900564462447585</v>
      </c>
      <c r="F315">
        <f t="shared" si="21"/>
        <v>9.2411304954228815</v>
      </c>
      <c r="G315">
        <f t="shared" si="22"/>
        <v>1.58851513</v>
      </c>
      <c r="H315">
        <f t="shared" si="23"/>
        <v>7.9594947704401147</v>
      </c>
      <c r="I315">
        <f t="shared" si="24"/>
        <v>957.54174065899997</v>
      </c>
    </row>
    <row r="316" spans="1:9" x14ac:dyDescent="0.2">
      <c r="A316">
        <v>97</v>
      </c>
      <c r="B316">
        <v>19.56915016</v>
      </c>
      <c r="C316">
        <v>2.8620218089999998</v>
      </c>
      <c r="D316">
        <v>2.0228522089999998</v>
      </c>
      <c r="E316">
        <f t="shared" si="20"/>
        <v>6.837526568966827</v>
      </c>
      <c r="F316">
        <f t="shared" si="21"/>
        <v>9.6740385051036615</v>
      </c>
      <c r="G316">
        <f t="shared" si="22"/>
        <v>2.4424370089999998</v>
      </c>
      <c r="H316">
        <f t="shared" si="23"/>
        <v>8.0121411884485578</v>
      </c>
      <c r="I316">
        <f t="shared" si="24"/>
        <v>977.11089081900002</v>
      </c>
    </row>
    <row r="317" spans="1:9" x14ac:dyDescent="0.2">
      <c r="A317">
        <v>303</v>
      </c>
      <c r="B317">
        <v>13.376291670000001</v>
      </c>
      <c r="C317">
        <v>1.711496001</v>
      </c>
      <c r="D317">
        <v>1.578358267</v>
      </c>
      <c r="E317">
        <f t="shared" si="20"/>
        <v>7.8155553166261829</v>
      </c>
      <c r="F317">
        <f t="shared" si="21"/>
        <v>8.4748133232288509</v>
      </c>
      <c r="G317">
        <f t="shared" si="22"/>
        <v>1.644927134</v>
      </c>
      <c r="H317">
        <f t="shared" si="23"/>
        <v>8.1318445015084784</v>
      </c>
      <c r="I317">
        <f t="shared" si="24"/>
        <v>990.48718248900002</v>
      </c>
    </row>
    <row r="318" spans="1:9" x14ac:dyDescent="0.2">
      <c r="A318">
        <v>142</v>
      </c>
      <c r="B318">
        <v>19.063454060000002</v>
      </c>
      <c r="C318">
        <v>2.8457294430000002</v>
      </c>
      <c r="D318">
        <v>1.837384342</v>
      </c>
      <c r="E318">
        <f t="shared" si="20"/>
        <v>6.6989692596718164</v>
      </c>
      <c r="F318">
        <f t="shared" si="21"/>
        <v>10.375321931419835</v>
      </c>
      <c r="G318">
        <f t="shared" si="22"/>
        <v>2.3415568924999999</v>
      </c>
      <c r="H318">
        <f t="shared" si="23"/>
        <v>8.1413584786516147</v>
      </c>
      <c r="I318">
        <f t="shared" si="24"/>
        <v>1009.550636549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 t="shared" si="20"/>
        <v>6.8657538981639306</v>
      </c>
      <c r="F319">
        <f t="shared" si="21"/>
        <v>10.016312796347711</v>
      </c>
      <c r="G319">
        <f t="shared" si="22"/>
        <v>2.391229477</v>
      </c>
      <c r="H319">
        <f t="shared" si="23"/>
        <v>8.147052120000275</v>
      </c>
      <c r="I319">
        <f t="shared" si="24"/>
        <v>1029.032107729</v>
      </c>
    </row>
    <row r="320" spans="1:9" x14ac:dyDescent="0.2">
      <c r="A320">
        <v>80</v>
      </c>
      <c r="B320">
        <v>21.465108600000001</v>
      </c>
      <c r="C320">
        <v>2.9124091679999999</v>
      </c>
      <c r="D320">
        <v>2.3354550110000001</v>
      </c>
      <c r="E320">
        <f t="shared" si="20"/>
        <v>7.3702242239336337</v>
      </c>
      <c r="F320">
        <f t="shared" si="21"/>
        <v>9.1909749915537979</v>
      </c>
      <c r="G320">
        <f t="shared" si="22"/>
        <v>2.6239320895000002</v>
      </c>
      <c r="H320">
        <f t="shared" si="23"/>
        <v>8.1805122494958535</v>
      </c>
      <c r="I320">
        <f t="shared" si="2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 t="shared" si="20"/>
        <v>7.0730237042890725</v>
      </c>
      <c r="F321">
        <f t="shared" si="21"/>
        <v>10.36711615005353</v>
      </c>
      <c r="G321">
        <f t="shared" si="22"/>
        <v>2.4349130629999998</v>
      </c>
      <c r="H321">
        <f t="shared" si="23"/>
        <v>8.4089759470808687</v>
      </c>
      <c r="I321">
        <f t="shared" si="2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 t="shared" ref="E322:E385" si="25">$B322/C322</f>
        <v>7.1122838008658107</v>
      </c>
      <c r="F322">
        <f t="shared" ref="F322:F385" si="26">$B322/D322</f>
        <v>10.538923501809336</v>
      </c>
      <c r="G322">
        <f t="shared" ref="G322:G385" si="27">$L$5*C322+$L$6*D322</f>
        <v>2.448482641</v>
      </c>
      <c r="H322">
        <f t="shared" ref="H322:H385" si="28">B322/G322</f>
        <v>8.4929958178127016</v>
      </c>
      <c r="I322">
        <f t="shared" si="2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 t="shared" si="25"/>
        <v>7.6080394977802026</v>
      </c>
      <c r="F323">
        <f t="shared" si="26"/>
        <v>9.8286534710382067</v>
      </c>
      <c r="G323">
        <f t="shared" si="27"/>
        <v>1.2079962835</v>
      </c>
      <c r="H323">
        <f t="shared" si="28"/>
        <v>8.5769456342867958</v>
      </c>
      <c r="I323">
        <f t="shared" si="24"/>
        <v>1102.1282129890001</v>
      </c>
    </row>
    <row r="324" spans="1:9" x14ac:dyDescent="0.2">
      <c r="A324">
        <v>13</v>
      </c>
      <c r="B324">
        <v>20.489394829999998</v>
      </c>
      <c r="C324">
        <v>2.2350072669999999</v>
      </c>
      <c r="D324">
        <v>2.405210002</v>
      </c>
      <c r="E324">
        <f t="shared" si="25"/>
        <v>9.167484657668453</v>
      </c>
      <c r="F324">
        <f t="shared" si="26"/>
        <v>8.5187550413321453</v>
      </c>
      <c r="G324">
        <f t="shared" si="27"/>
        <v>2.3201086344999999</v>
      </c>
      <c r="H324">
        <f t="shared" si="28"/>
        <v>8.8312221787044081</v>
      </c>
      <c r="I324">
        <f t="shared" ref="I324:I387" si="29">I323+B324</f>
        <v>1122.6176078190001</v>
      </c>
    </row>
    <row r="325" spans="1:9" x14ac:dyDescent="0.2">
      <c r="A325">
        <v>119</v>
      </c>
      <c r="B325">
        <v>21.78440707</v>
      </c>
      <c r="C325">
        <v>2.9144758610000001</v>
      </c>
      <c r="D325">
        <v>1.98975941</v>
      </c>
      <c r="E325">
        <f t="shared" si="25"/>
        <v>7.4745539537683614</v>
      </c>
      <c r="F325">
        <f t="shared" si="26"/>
        <v>10.948261865488552</v>
      </c>
      <c r="G325">
        <f t="shared" si="27"/>
        <v>2.4521176355000001</v>
      </c>
      <c r="H325">
        <f t="shared" si="28"/>
        <v>8.8839159894374493</v>
      </c>
      <c r="I325">
        <f t="shared" si="29"/>
        <v>1144.4020148890002</v>
      </c>
    </row>
    <row r="326" spans="1:9" x14ac:dyDescent="0.2">
      <c r="A326">
        <v>162</v>
      </c>
      <c r="B326">
        <v>21.046298480000001</v>
      </c>
      <c r="C326">
        <v>2.841428595</v>
      </c>
      <c r="D326">
        <v>1.8479575399999999</v>
      </c>
      <c r="E326">
        <f t="shared" si="25"/>
        <v>7.4069425911440163</v>
      </c>
      <c r="F326">
        <f t="shared" si="26"/>
        <v>11.3889513283947</v>
      </c>
      <c r="G326">
        <f t="shared" si="27"/>
        <v>2.3446930674999997</v>
      </c>
      <c r="H326">
        <f t="shared" si="28"/>
        <v>8.9761422387111676</v>
      </c>
      <c r="I326">
        <f t="shared" si="29"/>
        <v>1165.4483133690001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 t="shared" si="25"/>
        <v>8.0979482941155254</v>
      </c>
      <c r="F327">
        <f t="shared" si="26"/>
        <v>10.637287769911932</v>
      </c>
      <c r="G327">
        <f t="shared" si="27"/>
        <v>1.490520565</v>
      </c>
      <c r="H327">
        <f t="shared" si="28"/>
        <v>9.1955293283726007</v>
      </c>
      <c r="I327">
        <f t="shared" si="29"/>
        <v>1179.1544389390001</v>
      </c>
    </row>
    <row r="328" spans="1:9" x14ac:dyDescent="0.2">
      <c r="A328">
        <v>16</v>
      </c>
      <c r="B328">
        <v>20.38039934</v>
      </c>
      <c r="C328">
        <v>2.0648170779999999</v>
      </c>
      <c r="D328">
        <v>2.34285568</v>
      </c>
      <c r="E328">
        <f t="shared" si="25"/>
        <v>9.8703171129040808</v>
      </c>
      <c r="F328">
        <f t="shared" si="26"/>
        <v>8.6989563693483678</v>
      </c>
      <c r="G328">
        <f t="shared" si="27"/>
        <v>2.2038363790000002</v>
      </c>
      <c r="H328">
        <f t="shared" si="28"/>
        <v>9.2476916772050437</v>
      </c>
      <c r="I328">
        <f t="shared" si="29"/>
        <v>1199.534838279</v>
      </c>
    </row>
    <row r="329" spans="1:9" x14ac:dyDescent="0.2">
      <c r="A329">
        <v>57</v>
      </c>
      <c r="B329">
        <v>23.60895816</v>
      </c>
      <c r="C329">
        <v>2.9815168330000001</v>
      </c>
      <c r="D329">
        <v>1.9365002520000001</v>
      </c>
      <c r="E329">
        <f t="shared" si="25"/>
        <v>7.9184386613858839</v>
      </c>
      <c r="F329">
        <f t="shared" si="26"/>
        <v>12.191559559890003</v>
      </c>
      <c r="G329">
        <f t="shared" si="27"/>
        <v>2.4590085425000003</v>
      </c>
      <c r="H329">
        <f t="shared" si="28"/>
        <v>9.6010069716949733</v>
      </c>
      <c r="I329">
        <f t="shared" si="29"/>
        <v>1223.143796439</v>
      </c>
    </row>
    <row r="330" spans="1:9" x14ac:dyDescent="0.2">
      <c r="A330">
        <v>163</v>
      </c>
      <c r="B330">
        <v>22.819676640000001</v>
      </c>
      <c r="C330">
        <v>2.8021263259999998</v>
      </c>
      <c r="D330">
        <v>1.9170439909999999</v>
      </c>
      <c r="E330">
        <f t="shared" si="25"/>
        <v>8.1437001709251291</v>
      </c>
      <c r="F330">
        <f t="shared" si="26"/>
        <v>11.903574851246072</v>
      </c>
      <c r="G330">
        <f t="shared" si="27"/>
        <v>2.3595851584999998</v>
      </c>
      <c r="H330">
        <f t="shared" si="28"/>
        <v>9.6710544893012393</v>
      </c>
      <c r="I330">
        <f t="shared" si="29"/>
        <v>1245.9634730789999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 t="shared" si="25"/>
        <v>9.0180999227777754</v>
      </c>
      <c r="F331">
        <f t="shared" si="26"/>
        <v>10.689597062727694</v>
      </c>
      <c r="G331">
        <f t="shared" si="27"/>
        <v>2.6017841355</v>
      </c>
      <c r="H331">
        <f t="shared" si="28"/>
        <v>9.7829649518977178</v>
      </c>
      <c r="I331">
        <f t="shared" si="29"/>
        <v>1271.4166360889999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 t="shared" si="25"/>
        <v>8.783767751718047</v>
      </c>
      <c r="F332">
        <f t="shared" si="26"/>
        <v>11.273724838918966</v>
      </c>
      <c r="G332">
        <f t="shared" si="27"/>
        <v>2.6191872114999999</v>
      </c>
      <c r="H332">
        <f t="shared" si="28"/>
        <v>9.8741934201750752</v>
      </c>
      <c r="I332">
        <f t="shared" si="29"/>
        <v>1297.2789972189998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25"/>
        <v>8.9604820125008544</v>
      </c>
      <c r="F333">
        <f t="shared" si="26"/>
        <v>11.215510267758807</v>
      </c>
      <c r="G333">
        <f t="shared" si="27"/>
        <v>2.5831574910000001</v>
      </c>
      <c r="H333">
        <f t="shared" si="28"/>
        <v>9.9619762556707379</v>
      </c>
      <c r="I333">
        <f t="shared" si="29"/>
        <v>1323.0123508089998</v>
      </c>
    </row>
    <row r="334" spans="1:9" x14ac:dyDescent="0.2">
      <c r="A334">
        <v>38</v>
      </c>
      <c r="B334">
        <v>23.408392060000001</v>
      </c>
      <c r="C334">
        <v>2.199552814</v>
      </c>
      <c r="D334">
        <v>2.4166995670000002</v>
      </c>
      <c r="E334">
        <f t="shared" si="25"/>
        <v>10.642341439135819</v>
      </c>
      <c r="F334">
        <f t="shared" si="26"/>
        <v>9.6860993313530876</v>
      </c>
      <c r="G334">
        <f t="shared" si="27"/>
        <v>2.3081261905000003</v>
      </c>
      <c r="H334">
        <f t="shared" si="28"/>
        <v>10.141729753055284</v>
      </c>
      <c r="I334">
        <f t="shared" si="29"/>
        <v>1346.4207428689999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 t="shared" si="25"/>
        <v>8.6668479159726939</v>
      </c>
      <c r="F335">
        <f t="shared" si="26"/>
        <v>12.734412191385355</v>
      </c>
      <c r="G335">
        <f t="shared" si="27"/>
        <v>2.4083591599999998</v>
      </c>
      <c r="H335">
        <f t="shared" si="28"/>
        <v>10.314085545280546</v>
      </c>
      <c r="I335">
        <f t="shared" si="29"/>
        <v>1371.2607652689999</v>
      </c>
    </row>
    <row r="336" spans="1:9" x14ac:dyDescent="0.2">
      <c r="A336">
        <v>37</v>
      </c>
      <c r="B336">
        <v>23.54671033</v>
      </c>
      <c r="C336">
        <v>2.1870253810000002</v>
      </c>
      <c r="D336">
        <v>2.3754955130000002</v>
      </c>
      <c r="E336">
        <f t="shared" si="25"/>
        <v>10.766546440002196</v>
      </c>
      <c r="F336">
        <f t="shared" si="26"/>
        <v>9.9123362688498577</v>
      </c>
      <c r="G336">
        <f t="shared" si="27"/>
        <v>2.2812604470000002</v>
      </c>
      <c r="H336">
        <f t="shared" si="28"/>
        <v>10.321798355363322</v>
      </c>
      <c r="I336">
        <f t="shared" si="29"/>
        <v>1394.8074755989999</v>
      </c>
    </row>
    <row r="337" spans="1:9" x14ac:dyDescent="0.2">
      <c r="A337">
        <v>140</v>
      </c>
      <c r="B337">
        <v>24.505778150000001</v>
      </c>
      <c r="C337">
        <v>2.855285061</v>
      </c>
      <c r="D337">
        <v>1.8835538869999999</v>
      </c>
      <c r="E337">
        <f t="shared" si="25"/>
        <v>8.5826030068666412</v>
      </c>
      <c r="F337">
        <f t="shared" si="26"/>
        <v>13.010393978709674</v>
      </c>
      <c r="G337">
        <f t="shared" si="27"/>
        <v>2.3694194739999999</v>
      </c>
      <c r="H337">
        <f t="shared" si="28"/>
        <v>10.342524157881552</v>
      </c>
      <c r="I337">
        <f t="shared" si="29"/>
        <v>1419.3132537489998</v>
      </c>
    </row>
    <row r="338" spans="1:9" x14ac:dyDescent="0.2">
      <c r="A338">
        <v>439</v>
      </c>
      <c r="B338">
        <v>12.50663514</v>
      </c>
      <c r="C338">
        <v>1.412897015</v>
      </c>
      <c r="D338">
        <v>0.98831444400000001</v>
      </c>
      <c r="E338">
        <f t="shared" si="25"/>
        <v>8.8517669775103887</v>
      </c>
      <c r="F338">
        <f t="shared" si="26"/>
        <v>12.65451012673857</v>
      </c>
      <c r="G338">
        <f t="shared" si="27"/>
        <v>1.2006057294999999</v>
      </c>
      <c r="H338">
        <f t="shared" si="28"/>
        <v>10.416937744590367</v>
      </c>
      <c r="I338">
        <f t="shared" si="29"/>
        <v>1431.8198888889999</v>
      </c>
    </row>
    <row r="339" spans="1:9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 t="shared" si="25"/>
        <v>9.5413882811717112</v>
      </c>
      <c r="F339">
        <f t="shared" si="26"/>
        <v>12.039352289875417</v>
      </c>
      <c r="G339">
        <f t="shared" si="27"/>
        <v>2.5673111794999999</v>
      </c>
      <c r="H339">
        <f t="shared" si="28"/>
        <v>10.645801006998653</v>
      </c>
      <c r="I339">
        <f t="shared" si="29"/>
        <v>1459.150972829</v>
      </c>
    </row>
    <row r="340" spans="1:9" x14ac:dyDescent="0.2">
      <c r="A340">
        <v>340</v>
      </c>
      <c r="B340">
        <v>20.540241340000001</v>
      </c>
      <c r="C340">
        <v>1.806236728</v>
      </c>
      <c r="D340">
        <v>2.000656556</v>
      </c>
      <c r="E340">
        <f t="shared" si="25"/>
        <v>11.371843469678357</v>
      </c>
      <c r="F340">
        <f t="shared" si="26"/>
        <v>10.266750321737881</v>
      </c>
      <c r="G340">
        <f t="shared" si="27"/>
        <v>1.903446642</v>
      </c>
      <c r="H340">
        <f t="shared" si="28"/>
        <v>10.791078082660539</v>
      </c>
      <c r="I340">
        <f t="shared" si="29"/>
        <v>1479.691214169</v>
      </c>
    </row>
    <row r="341" spans="1:9" x14ac:dyDescent="0.2">
      <c r="A341">
        <v>440</v>
      </c>
      <c r="B341">
        <v>13.19701944</v>
      </c>
      <c r="C341">
        <v>1.425460306</v>
      </c>
      <c r="D341">
        <v>0.99313376499999995</v>
      </c>
      <c r="E341">
        <f t="shared" si="25"/>
        <v>9.2580757138248924</v>
      </c>
      <c r="F341">
        <f t="shared" si="26"/>
        <v>13.288259754213472</v>
      </c>
      <c r="G341">
        <f t="shared" si="27"/>
        <v>1.2092970354999999</v>
      </c>
      <c r="H341">
        <f t="shared" si="28"/>
        <v>10.91296766021056</v>
      </c>
      <c r="I341">
        <f t="shared" si="29"/>
        <v>1492.8882336090001</v>
      </c>
    </row>
    <row r="342" spans="1:9" x14ac:dyDescent="0.2">
      <c r="A342">
        <v>349</v>
      </c>
      <c r="B342">
        <v>16.491681509999999</v>
      </c>
      <c r="C342">
        <v>1.748757358</v>
      </c>
      <c r="D342">
        <v>1.2549717309999999</v>
      </c>
      <c r="E342">
        <f t="shared" si="25"/>
        <v>9.430514436182861</v>
      </c>
      <c r="F342">
        <f t="shared" si="26"/>
        <v>13.141078083773985</v>
      </c>
      <c r="G342">
        <f t="shared" si="27"/>
        <v>1.5018645445000001</v>
      </c>
      <c r="H342">
        <f t="shared" si="28"/>
        <v>10.980804873778014</v>
      </c>
      <c r="I342">
        <f t="shared" si="29"/>
        <v>1509.3799151190001</v>
      </c>
    </row>
    <row r="343" spans="1:9" x14ac:dyDescent="0.2">
      <c r="A343">
        <v>35</v>
      </c>
      <c r="B343">
        <v>24.966880700000001</v>
      </c>
      <c r="C343">
        <v>2.0874074939999998</v>
      </c>
      <c r="D343">
        <v>2.4464773260000001</v>
      </c>
      <c r="E343">
        <f t="shared" si="25"/>
        <v>11.96071240127492</v>
      </c>
      <c r="F343">
        <f t="shared" si="26"/>
        <v>10.205236907231406</v>
      </c>
      <c r="G343">
        <f t="shared" si="27"/>
        <v>2.26694241</v>
      </c>
      <c r="H343">
        <f t="shared" si="28"/>
        <v>11.013460505156813</v>
      </c>
      <c r="I343">
        <f t="shared" si="29"/>
        <v>1534.3467958190001</v>
      </c>
    </row>
    <row r="344" spans="1:9" x14ac:dyDescent="0.2">
      <c r="A344">
        <v>82</v>
      </c>
      <c r="B344">
        <v>28.667790799999999</v>
      </c>
      <c r="C344">
        <v>2.8228597670000002</v>
      </c>
      <c r="D344">
        <v>2.3585431300000002</v>
      </c>
      <c r="E344">
        <f t="shared" si="25"/>
        <v>10.155584466197819</v>
      </c>
      <c r="F344">
        <f t="shared" si="26"/>
        <v>12.154872402100189</v>
      </c>
      <c r="G344">
        <f t="shared" si="27"/>
        <v>2.5907014484999999</v>
      </c>
      <c r="H344">
        <f t="shared" si="28"/>
        <v>11.065648192152157</v>
      </c>
      <c r="I344">
        <f t="shared" si="29"/>
        <v>1563.0145866190001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25"/>
        <v>10.468193249393684</v>
      </c>
      <c r="F345">
        <f t="shared" si="26"/>
        <v>12.03968011419798</v>
      </c>
      <c r="G345">
        <f t="shared" si="27"/>
        <v>2.6199244435</v>
      </c>
      <c r="H345">
        <f t="shared" si="28"/>
        <v>11.199076524055492</v>
      </c>
      <c r="I345">
        <f t="shared" si="29"/>
        <v>1592.3553209490001</v>
      </c>
    </row>
    <row r="346" spans="1:9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25"/>
        <v>10.378095704909185</v>
      </c>
      <c r="F346">
        <f t="shared" si="26"/>
        <v>12.223021185879487</v>
      </c>
      <c r="G346">
        <f t="shared" si="27"/>
        <v>2.6045885499999999</v>
      </c>
      <c r="H346">
        <f t="shared" si="28"/>
        <v>11.225257962529247</v>
      </c>
      <c r="I346">
        <f t="shared" si="29"/>
        <v>1621.592499309</v>
      </c>
    </row>
    <row r="347" spans="1:9" x14ac:dyDescent="0.2">
      <c r="A347">
        <v>331</v>
      </c>
      <c r="B347">
        <v>17.561453029999999</v>
      </c>
      <c r="C347">
        <v>1.7724711630000001</v>
      </c>
      <c r="D347">
        <v>1.3445268159999999</v>
      </c>
      <c r="E347">
        <f t="shared" si="25"/>
        <v>9.9078920981012306</v>
      </c>
      <c r="F347">
        <f t="shared" si="26"/>
        <v>13.061437541458451</v>
      </c>
      <c r="G347">
        <f t="shared" si="27"/>
        <v>1.5584989894999999</v>
      </c>
      <c r="H347">
        <f t="shared" si="28"/>
        <v>11.268183777029007</v>
      </c>
      <c r="I347">
        <f t="shared" si="29"/>
        <v>1639.1539523389999</v>
      </c>
    </row>
    <row r="348" spans="1:9" x14ac:dyDescent="0.2">
      <c r="A348">
        <v>12</v>
      </c>
      <c r="B348">
        <v>25.00141515</v>
      </c>
      <c r="C348">
        <v>2.0685837440000001</v>
      </c>
      <c r="D348">
        <v>2.338084217</v>
      </c>
      <c r="E348">
        <f t="shared" si="25"/>
        <v>12.086247522014752</v>
      </c>
      <c r="F348">
        <f t="shared" si="26"/>
        <v>10.69312002032132</v>
      </c>
      <c r="G348">
        <f t="shared" si="27"/>
        <v>2.2033339805000001</v>
      </c>
      <c r="H348">
        <f t="shared" si="28"/>
        <v>11.347083724604682</v>
      </c>
      <c r="I348">
        <f t="shared" si="29"/>
        <v>1664.1553674889999</v>
      </c>
    </row>
    <row r="349" spans="1:9" x14ac:dyDescent="0.2">
      <c r="A349">
        <v>34</v>
      </c>
      <c r="B349">
        <v>24.93054798</v>
      </c>
      <c r="C349">
        <v>2.105194719</v>
      </c>
      <c r="D349">
        <v>2.279027734</v>
      </c>
      <c r="E349">
        <f t="shared" si="25"/>
        <v>11.842395268710533</v>
      </c>
      <c r="F349">
        <f t="shared" si="26"/>
        <v>10.939115662380965</v>
      </c>
      <c r="G349">
        <f t="shared" si="27"/>
        <v>2.1921112264999998</v>
      </c>
      <c r="H349">
        <f t="shared" si="28"/>
        <v>11.372848092112996</v>
      </c>
      <c r="I349">
        <f t="shared" si="29"/>
        <v>1689.0859154689999</v>
      </c>
    </row>
    <row r="350" spans="1:9" x14ac:dyDescent="0.2">
      <c r="A350">
        <v>301</v>
      </c>
      <c r="B350">
        <v>18.684767780000001</v>
      </c>
      <c r="C350">
        <v>1.694815798</v>
      </c>
      <c r="D350">
        <v>1.5856695709999999</v>
      </c>
      <c r="E350">
        <f t="shared" si="25"/>
        <v>11.024659908203192</v>
      </c>
      <c r="F350">
        <f t="shared" si="26"/>
        <v>11.783519165481925</v>
      </c>
      <c r="G350">
        <f t="shared" si="27"/>
        <v>1.6402426845</v>
      </c>
      <c r="H350">
        <f t="shared" si="28"/>
        <v>11.391465395070934</v>
      </c>
      <c r="I350">
        <f t="shared" si="29"/>
        <v>1707.7706832489998</v>
      </c>
    </row>
    <row r="351" spans="1:9" x14ac:dyDescent="0.2">
      <c r="A351">
        <v>302</v>
      </c>
      <c r="B351">
        <v>18.980777719999999</v>
      </c>
      <c r="C351">
        <v>1.8150827789999999</v>
      </c>
      <c r="D351">
        <v>1.4980325189999999</v>
      </c>
      <c r="E351">
        <f t="shared" si="25"/>
        <v>10.457251834242651</v>
      </c>
      <c r="F351">
        <f t="shared" si="26"/>
        <v>12.670471087417029</v>
      </c>
      <c r="G351">
        <f t="shared" si="27"/>
        <v>1.6565576489999998</v>
      </c>
      <c r="H351">
        <f t="shared" si="28"/>
        <v>11.457963887618378</v>
      </c>
      <c r="I351">
        <f t="shared" si="29"/>
        <v>1726.7514609689999</v>
      </c>
    </row>
    <row r="352" spans="1:9" x14ac:dyDescent="0.2">
      <c r="A352">
        <v>332</v>
      </c>
      <c r="B352">
        <v>18.412130229999999</v>
      </c>
      <c r="C352">
        <v>1.8127219649999999</v>
      </c>
      <c r="D352">
        <v>1.3542841990000001</v>
      </c>
      <c r="E352">
        <f t="shared" si="25"/>
        <v>10.157172796215331</v>
      </c>
      <c r="F352">
        <f t="shared" si="26"/>
        <v>13.595470022906174</v>
      </c>
      <c r="G352">
        <f t="shared" si="27"/>
        <v>1.583503082</v>
      </c>
      <c r="H352">
        <f t="shared" si="28"/>
        <v>11.627467252381388</v>
      </c>
      <c r="I352">
        <f t="shared" si="29"/>
        <v>1745.1635911989999</v>
      </c>
    </row>
    <row r="353" spans="1:9" x14ac:dyDescent="0.2">
      <c r="A353">
        <v>365</v>
      </c>
      <c r="B353">
        <v>14.064747150000001</v>
      </c>
      <c r="C353">
        <v>1.405596195</v>
      </c>
      <c r="D353">
        <v>1.004523898</v>
      </c>
      <c r="E353">
        <f t="shared" si="25"/>
        <v>10.006250159207354</v>
      </c>
      <c r="F353">
        <f t="shared" si="26"/>
        <v>14.001406216420349</v>
      </c>
      <c r="G353">
        <f t="shared" si="27"/>
        <v>1.2050600464999999</v>
      </c>
      <c r="H353">
        <f t="shared" si="28"/>
        <v>11.671407736776212</v>
      </c>
      <c r="I353">
        <f t="shared" si="29"/>
        <v>1759.2283383489998</v>
      </c>
    </row>
    <row r="354" spans="1:9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 t="shared" si="25"/>
        <v>10.208371659800328</v>
      </c>
      <c r="F354">
        <f t="shared" si="26"/>
        <v>14.392959454323522</v>
      </c>
      <c r="G354">
        <f t="shared" si="27"/>
        <v>2.4310424289999997</v>
      </c>
      <c r="H354">
        <f t="shared" si="28"/>
        <v>11.944774753250513</v>
      </c>
      <c r="I354">
        <f t="shared" si="29"/>
        <v>1788.2665925789997</v>
      </c>
    </row>
    <row r="355" spans="1:9" x14ac:dyDescent="0.2">
      <c r="A355">
        <v>336</v>
      </c>
      <c r="B355">
        <v>27.064951740000001</v>
      </c>
      <c r="C355">
        <v>1.828408158</v>
      </c>
      <c r="D355">
        <v>2.7019650149999999</v>
      </c>
      <c r="E355">
        <f t="shared" si="25"/>
        <v>14.802467174290523</v>
      </c>
      <c r="F355">
        <f t="shared" si="26"/>
        <v>10.016766164531557</v>
      </c>
      <c r="G355">
        <f t="shared" si="27"/>
        <v>2.2651865865</v>
      </c>
      <c r="H355">
        <f t="shared" si="28"/>
        <v>11.948221793869431</v>
      </c>
      <c r="I355">
        <f t="shared" si="29"/>
        <v>1815.3315443189997</v>
      </c>
    </row>
    <row r="356" spans="1:9" x14ac:dyDescent="0.2">
      <c r="A356">
        <v>337</v>
      </c>
      <c r="B356">
        <v>27.158512959999999</v>
      </c>
      <c r="C356">
        <v>1.727884905</v>
      </c>
      <c r="D356">
        <v>2.727223972</v>
      </c>
      <c r="E356">
        <f t="shared" si="25"/>
        <v>15.717778933892589</v>
      </c>
      <c r="F356">
        <f t="shared" si="26"/>
        <v>9.9582994425219145</v>
      </c>
      <c r="G356">
        <f t="shared" si="27"/>
        <v>2.2275544384999999</v>
      </c>
      <c r="H356">
        <f t="shared" si="28"/>
        <v>12.192075978303864</v>
      </c>
      <c r="I356">
        <f t="shared" si="29"/>
        <v>1842.4900572789998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25"/>
        <v>11.515994259602362</v>
      </c>
      <c r="F357">
        <f t="shared" si="26"/>
        <v>13.344349564742245</v>
      </c>
      <c r="G357">
        <f t="shared" si="27"/>
        <v>2.6157991945000001</v>
      </c>
      <c r="H357">
        <f t="shared" si="28"/>
        <v>12.362938668226585</v>
      </c>
      <c r="I357">
        <f t="shared" si="29"/>
        <v>1874.8290222889998</v>
      </c>
    </row>
    <row r="358" spans="1:9" x14ac:dyDescent="0.2">
      <c r="A358">
        <v>478</v>
      </c>
      <c r="B358">
        <v>12.459234479999999</v>
      </c>
      <c r="C358">
        <v>0.82359975200000002</v>
      </c>
      <c r="D358">
        <v>1.182302516</v>
      </c>
      <c r="E358">
        <f t="shared" si="25"/>
        <v>15.12777832890848</v>
      </c>
      <c r="F358">
        <f t="shared" si="26"/>
        <v>10.538110433996572</v>
      </c>
      <c r="G358">
        <f t="shared" si="27"/>
        <v>1.0029511339999999</v>
      </c>
      <c r="H358">
        <f t="shared" si="28"/>
        <v>12.422573800091042</v>
      </c>
      <c r="I358">
        <f t="shared" si="29"/>
        <v>1887.2882567689999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 t="shared" si="25"/>
        <v>10.352949181141918</v>
      </c>
      <c r="F359">
        <f t="shared" si="26"/>
        <v>15.736367393314573</v>
      </c>
      <c r="G359">
        <f t="shared" si="27"/>
        <v>2.4117133324999998</v>
      </c>
      <c r="H359">
        <f t="shared" si="28"/>
        <v>12.48923569567736</v>
      </c>
      <c r="I359">
        <f t="shared" si="29"/>
        <v>1917.4087130089999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 t="shared" si="25"/>
        <v>11.277057531214913</v>
      </c>
      <c r="F360">
        <f t="shared" si="26"/>
        <v>14.592780117344185</v>
      </c>
      <c r="G360">
        <f t="shared" si="27"/>
        <v>0.82987933850000006</v>
      </c>
      <c r="H360">
        <f t="shared" si="28"/>
        <v>12.722431671914675</v>
      </c>
      <c r="I360">
        <f t="shared" si="29"/>
        <v>1927.966796189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 t="shared" si="25"/>
        <v>11.351007582351857</v>
      </c>
      <c r="F361">
        <f t="shared" si="26"/>
        <v>14.615366201503983</v>
      </c>
      <c r="G361">
        <f t="shared" si="27"/>
        <v>1.5721490464999999</v>
      </c>
      <c r="H361">
        <f t="shared" si="28"/>
        <v>12.777997725293918</v>
      </c>
      <c r="I361">
        <f t="shared" si="29"/>
        <v>1948.055713129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 t="shared" si="25"/>
        <v>11.024410854716621</v>
      </c>
      <c r="F362">
        <f t="shared" si="26"/>
        <v>15.459953859045703</v>
      </c>
      <c r="G362">
        <f t="shared" si="27"/>
        <v>1.5035739244999999</v>
      </c>
      <c r="H362">
        <f t="shared" si="28"/>
        <v>12.870754875877072</v>
      </c>
      <c r="I362">
        <f t="shared" si="29"/>
        <v>1967.4078445489999</v>
      </c>
    </row>
    <row r="363" spans="1:9" x14ac:dyDescent="0.2">
      <c r="A363">
        <v>106</v>
      </c>
      <c r="B363">
        <v>31.60796332</v>
      </c>
      <c r="C363">
        <v>2.9362140440000002</v>
      </c>
      <c r="D363">
        <v>1.960379385</v>
      </c>
      <c r="E363">
        <f t="shared" si="25"/>
        <v>10.764870287501424</v>
      </c>
      <c r="F363">
        <f t="shared" si="26"/>
        <v>16.123390993524449</v>
      </c>
      <c r="G363">
        <f t="shared" si="27"/>
        <v>2.4482967145000001</v>
      </c>
      <c r="H363">
        <f t="shared" si="28"/>
        <v>12.910184918683392</v>
      </c>
      <c r="I363">
        <f t="shared" si="29"/>
        <v>1999.0158078689999</v>
      </c>
    </row>
    <row r="364" spans="1:9" x14ac:dyDescent="0.2">
      <c r="A364">
        <v>350</v>
      </c>
      <c r="B364">
        <v>20.602255920000001</v>
      </c>
      <c r="C364">
        <v>1.847668243</v>
      </c>
      <c r="D364">
        <v>1.263748337</v>
      </c>
      <c r="E364">
        <f t="shared" si="25"/>
        <v>11.15040862885037</v>
      </c>
      <c r="F364">
        <f t="shared" si="26"/>
        <v>16.302498936542616</v>
      </c>
      <c r="G364">
        <f t="shared" si="27"/>
        <v>1.5557082900000001</v>
      </c>
      <c r="H364">
        <f t="shared" si="28"/>
        <v>13.243007093572793</v>
      </c>
      <c r="I364">
        <f t="shared" si="29"/>
        <v>2019.618063789</v>
      </c>
    </row>
    <row r="365" spans="1:9" x14ac:dyDescent="0.2">
      <c r="A365">
        <v>325</v>
      </c>
      <c r="B365">
        <v>21.171703999999998</v>
      </c>
      <c r="C365">
        <v>1.831347643</v>
      </c>
      <c r="D365">
        <v>1.344390864</v>
      </c>
      <c r="E365">
        <f t="shared" si="25"/>
        <v>11.560723645739827</v>
      </c>
      <c r="F365">
        <f t="shared" si="26"/>
        <v>15.748176045326055</v>
      </c>
      <c r="G365">
        <f t="shared" si="27"/>
        <v>1.5878692535000001</v>
      </c>
      <c r="H365">
        <f t="shared" si="28"/>
        <v>13.333405098268059</v>
      </c>
      <c r="I365">
        <f t="shared" si="29"/>
        <v>2040.7897677890001</v>
      </c>
    </row>
    <row r="366" spans="1:9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 t="shared" si="25"/>
        <v>11.365989360971748</v>
      </c>
      <c r="F366">
        <f t="shared" si="26"/>
        <v>16.133368069011869</v>
      </c>
      <c r="G366">
        <f t="shared" si="27"/>
        <v>1.242395023</v>
      </c>
      <c r="H366">
        <f t="shared" si="28"/>
        <v>13.336434518218446</v>
      </c>
      <c r="I366">
        <f t="shared" si="29"/>
        <v>2057.3588876590002</v>
      </c>
    </row>
    <row r="367" spans="1:9" x14ac:dyDescent="0.2">
      <c r="A367">
        <v>103</v>
      </c>
      <c r="B367">
        <v>32.104149210000003</v>
      </c>
      <c r="C367">
        <v>2.923595809</v>
      </c>
      <c r="D367">
        <v>1.8713415440000001</v>
      </c>
      <c r="E367">
        <f t="shared" si="25"/>
        <v>10.981049128327028</v>
      </c>
      <c r="F367">
        <f t="shared" si="26"/>
        <v>17.155686685273526</v>
      </c>
      <c r="G367">
        <f t="shared" si="27"/>
        <v>2.3974686765</v>
      </c>
      <c r="H367">
        <f t="shared" si="28"/>
        <v>13.3908524122484</v>
      </c>
      <c r="I367">
        <f t="shared" si="29"/>
        <v>2089.463036869</v>
      </c>
    </row>
    <row r="368" spans="1:9" x14ac:dyDescent="0.2">
      <c r="A368">
        <v>36</v>
      </c>
      <c r="B368">
        <v>30.2050977</v>
      </c>
      <c r="C368">
        <v>2.1436454700000001</v>
      </c>
      <c r="D368">
        <v>2.2896050090000002</v>
      </c>
      <c r="E368">
        <f t="shared" si="25"/>
        <v>14.090528551813188</v>
      </c>
      <c r="F368">
        <f t="shared" si="26"/>
        <v>13.192274467110932</v>
      </c>
      <c r="G368">
        <f t="shared" si="27"/>
        <v>2.2166252394999999</v>
      </c>
      <c r="H368">
        <f t="shared" si="28"/>
        <v>13.626614531743448</v>
      </c>
      <c r="I368">
        <f t="shared" si="29"/>
        <v>2119.6681345689999</v>
      </c>
    </row>
    <row r="369" spans="1:9" x14ac:dyDescent="0.2">
      <c r="A369">
        <v>324</v>
      </c>
      <c r="B369">
        <v>21.012759939999999</v>
      </c>
      <c r="C369">
        <v>1.837462803</v>
      </c>
      <c r="D369">
        <v>1.245036786</v>
      </c>
      <c r="E369">
        <f t="shared" si="25"/>
        <v>11.435747110468172</v>
      </c>
      <c r="F369">
        <f t="shared" si="26"/>
        <v>16.877220156288619</v>
      </c>
      <c r="G369">
        <f t="shared" si="27"/>
        <v>1.5412497945000001</v>
      </c>
      <c r="H369">
        <f t="shared" si="28"/>
        <v>13.63358490945771</v>
      </c>
      <c r="I369">
        <f t="shared" si="29"/>
        <v>2140.6808945089997</v>
      </c>
    </row>
    <row r="370" spans="1:9" x14ac:dyDescent="0.2">
      <c r="A370">
        <v>437</v>
      </c>
      <c r="B370">
        <v>16.10730332</v>
      </c>
      <c r="C370">
        <v>1.3707018959999999</v>
      </c>
      <c r="D370">
        <v>0.96713448400000002</v>
      </c>
      <c r="E370">
        <f t="shared" si="25"/>
        <v>11.751135215472118</v>
      </c>
      <c r="F370">
        <f t="shared" si="26"/>
        <v>16.654667563275513</v>
      </c>
      <c r="G370">
        <f t="shared" si="27"/>
        <v>1.1689181899999999</v>
      </c>
      <c r="H370">
        <f t="shared" si="28"/>
        <v>13.779666924337965</v>
      </c>
      <c r="I370">
        <f t="shared" si="29"/>
        <v>2156.7881978289997</v>
      </c>
    </row>
    <row r="371" spans="1:9" x14ac:dyDescent="0.2">
      <c r="A371">
        <v>360</v>
      </c>
      <c r="B371">
        <v>22.591751429999999</v>
      </c>
      <c r="C371">
        <v>1.3637958530000001</v>
      </c>
      <c r="D371">
        <v>1.8973113290000001</v>
      </c>
      <c r="E371">
        <f t="shared" si="25"/>
        <v>16.565346917798554</v>
      </c>
      <c r="F371">
        <f t="shared" si="26"/>
        <v>11.907245313244001</v>
      </c>
      <c r="G371">
        <f t="shared" si="27"/>
        <v>1.630553591</v>
      </c>
      <c r="H371">
        <f t="shared" si="28"/>
        <v>13.855264589092551</v>
      </c>
      <c r="I371">
        <f t="shared" si="29"/>
        <v>2179.3799492589997</v>
      </c>
    </row>
    <row r="372" spans="1:9" x14ac:dyDescent="0.2">
      <c r="A372">
        <v>364</v>
      </c>
      <c r="B372">
        <v>17.652333710000001</v>
      </c>
      <c r="C372">
        <v>1.468297524</v>
      </c>
      <c r="D372">
        <v>1.0151904629999999</v>
      </c>
      <c r="E372">
        <f t="shared" si="25"/>
        <v>12.0223138849344</v>
      </c>
      <c r="F372">
        <f t="shared" si="26"/>
        <v>17.388198917703978</v>
      </c>
      <c r="G372">
        <f t="shared" si="27"/>
        <v>1.2417439935000001</v>
      </c>
      <c r="H372">
        <f t="shared" si="28"/>
        <v>14.215759288873096</v>
      </c>
      <c r="I372">
        <f t="shared" si="29"/>
        <v>2197.0322829689999</v>
      </c>
    </row>
    <row r="373" spans="1:9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 t="shared" si="25"/>
        <v>14.640364358830823</v>
      </c>
      <c r="F373">
        <f t="shared" si="26"/>
        <v>14.693622143654967</v>
      </c>
      <c r="G373">
        <f t="shared" si="27"/>
        <v>0.936296515</v>
      </c>
      <c r="H373">
        <f t="shared" si="28"/>
        <v>14.666944904734585</v>
      </c>
      <c r="I373">
        <f t="shared" si="29"/>
        <v>2210.7648923689999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 t="shared" si="25"/>
        <v>16.761993603090662</v>
      </c>
      <c r="F374">
        <f t="shared" si="26"/>
        <v>13.694566358932443</v>
      </c>
      <c r="G374">
        <f t="shared" si="27"/>
        <v>1.633115697</v>
      </c>
      <c r="H374">
        <f t="shared" si="28"/>
        <v>15.073812275040549</v>
      </c>
      <c r="I374">
        <f t="shared" si="29"/>
        <v>2235.3821718089998</v>
      </c>
    </row>
    <row r="375" spans="1:9" x14ac:dyDescent="0.2">
      <c r="A375">
        <v>471</v>
      </c>
      <c r="B375">
        <v>17.18769065</v>
      </c>
      <c r="C375">
        <v>1.3166539349999999</v>
      </c>
      <c r="D375">
        <v>0.93759076299999999</v>
      </c>
      <c r="E375">
        <f t="shared" si="25"/>
        <v>13.054068493707879</v>
      </c>
      <c r="F375">
        <f t="shared" si="26"/>
        <v>18.331761924578604</v>
      </c>
      <c r="G375">
        <f t="shared" si="27"/>
        <v>1.127122349</v>
      </c>
      <c r="H375">
        <f t="shared" si="28"/>
        <v>15.249179173183089</v>
      </c>
      <c r="I375">
        <f t="shared" si="29"/>
        <v>2252.569862459</v>
      </c>
    </row>
    <row r="376" spans="1:9" x14ac:dyDescent="0.2">
      <c r="A376">
        <v>326</v>
      </c>
      <c r="B376">
        <v>23.404466039999999</v>
      </c>
      <c r="C376">
        <v>1.746355061</v>
      </c>
      <c r="D376">
        <v>1.2666269290000001</v>
      </c>
      <c r="E376">
        <f t="shared" si="25"/>
        <v>13.401894358526441</v>
      </c>
      <c r="F376">
        <f t="shared" si="26"/>
        <v>18.477789713880302</v>
      </c>
      <c r="G376">
        <f t="shared" si="27"/>
        <v>1.5064909950000001</v>
      </c>
      <c r="H376">
        <f t="shared" si="28"/>
        <v>15.535749047076115</v>
      </c>
      <c r="I376">
        <f t="shared" si="29"/>
        <v>2275.974328499</v>
      </c>
    </row>
    <row r="377" spans="1:9" x14ac:dyDescent="0.2">
      <c r="A377">
        <v>347</v>
      </c>
      <c r="B377">
        <v>23.93097032</v>
      </c>
      <c r="C377">
        <v>1.722335626</v>
      </c>
      <c r="D377">
        <v>1.31288881</v>
      </c>
      <c r="E377">
        <f t="shared" si="25"/>
        <v>13.894487206060964</v>
      </c>
      <c r="F377">
        <f t="shared" si="26"/>
        <v>18.227720533317669</v>
      </c>
      <c r="G377">
        <f t="shared" si="27"/>
        <v>1.517612218</v>
      </c>
      <c r="H377">
        <f t="shared" si="28"/>
        <v>15.768830822631134</v>
      </c>
      <c r="I377">
        <f t="shared" si="29"/>
        <v>2299.9052988190001</v>
      </c>
    </row>
    <row r="378" spans="1:9" x14ac:dyDescent="0.2">
      <c r="A378">
        <v>352</v>
      </c>
      <c r="B378">
        <v>23.570141360000001</v>
      </c>
      <c r="C378">
        <v>1.7598374640000001</v>
      </c>
      <c r="D378">
        <v>1.228989806</v>
      </c>
      <c r="E378">
        <f t="shared" si="25"/>
        <v>13.39336264976798</v>
      </c>
      <c r="F378">
        <f t="shared" si="26"/>
        <v>19.178467750447723</v>
      </c>
      <c r="G378">
        <f t="shared" si="27"/>
        <v>1.4944136349999999</v>
      </c>
      <c r="H378">
        <f t="shared" si="28"/>
        <v>15.772166960990022</v>
      </c>
      <c r="I378">
        <f t="shared" si="29"/>
        <v>2323.4754401790001</v>
      </c>
    </row>
    <row r="379" spans="1:9" x14ac:dyDescent="0.2">
      <c r="A379">
        <v>477</v>
      </c>
      <c r="B379">
        <v>15.994795119999999</v>
      </c>
      <c r="C379">
        <v>0.87181387799999999</v>
      </c>
      <c r="D379">
        <v>1.1462158469999999</v>
      </c>
      <c r="E379">
        <f t="shared" si="25"/>
        <v>18.346570895032254</v>
      </c>
      <c r="F379">
        <f t="shared" si="26"/>
        <v>13.954435512179758</v>
      </c>
      <c r="G379">
        <f t="shared" si="27"/>
        <v>1.0090148624999999</v>
      </c>
      <c r="H379">
        <f t="shared" si="28"/>
        <v>15.85189248884825</v>
      </c>
      <c r="I379">
        <f t="shared" si="29"/>
        <v>2339.4702352990003</v>
      </c>
    </row>
    <row r="380" spans="1:9" x14ac:dyDescent="0.2">
      <c r="A380">
        <v>366</v>
      </c>
      <c r="B380">
        <v>18.999436119999999</v>
      </c>
      <c r="C380">
        <v>1.451942796</v>
      </c>
      <c r="D380">
        <v>0.94147349499999999</v>
      </c>
      <c r="E380">
        <f t="shared" si="25"/>
        <v>13.085526628419593</v>
      </c>
      <c r="F380">
        <f t="shared" si="26"/>
        <v>20.180532134895628</v>
      </c>
      <c r="G380">
        <f t="shared" si="27"/>
        <v>1.1967081454999999</v>
      </c>
      <c r="H380">
        <f t="shared" si="28"/>
        <v>15.876415809020664</v>
      </c>
      <c r="I380">
        <f t="shared" si="29"/>
        <v>2358.4696714190004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 t="shared" si="25"/>
        <v>13.487285238451493</v>
      </c>
      <c r="F381">
        <f t="shared" si="26"/>
        <v>19.516289206259067</v>
      </c>
      <c r="G381">
        <f t="shared" si="27"/>
        <v>1.5664894645</v>
      </c>
      <c r="H381">
        <f t="shared" si="28"/>
        <v>15.951106130149144</v>
      </c>
      <c r="I381">
        <f t="shared" si="29"/>
        <v>2383.4569111190003</v>
      </c>
    </row>
    <row r="382" spans="1:9" x14ac:dyDescent="0.2">
      <c r="A382">
        <v>468</v>
      </c>
      <c r="B382">
        <v>13.68281481</v>
      </c>
      <c r="C382">
        <v>0.74669345200000004</v>
      </c>
      <c r="D382">
        <v>0.95603677300000001</v>
      </c>
      <c r="E382">
        <f t="shared" si="25"/>
        <v>18.324541046062368</v>
      </c>
      <c r="F382">
        <f t="shared" si="26"/>
        <v>14.312017274256039</v>
      </c>
      <c r="G382">
        <f t="shared" si="27"/>
        <v>0.85136511250000002</v>
      </c>
      <c r="H382">
        <f t="shared" si="28"/>
        <v>16.071617933486792</v>
      </c>
      <c r="I382">
        <f t="shared" si="29"/>
        <v>2397.1397259290002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 t="shared" si="25"/>
        <v>14.930334034370617</v>
      </c>
      <c r="F383">
        <f t="shared" si="26"/>
        <v>17.960621850552236</v>
      </c>
      <c r="G383">
        <f t="shared" si="27"/>
        <v>1.2399393884999999</v>
      </c>
      <c r="H383">
        <f t="shared" si="28"/>
        <v>16.30588570499307</v>
      </c>
      <c r="I383">
        <f t="shared" si="29"/>
        <v>2417.358035879</v>
      </c>
    </row>
    <row r="384" spans="1:9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 t="shared" si="25"/>
        <v>14.578323464681507</v>
      </c>
      <c r="F384">
        <f t="shared" si="26"/>
        <v>19.225673983355691</v>
      </c>
      <c r="G384">
        <f t="shared" si="27"/>
        <v>1.2013794785</v>
      </c>
      <c r="H384">
        <f t="shared" si="28"/>
        <v>16.582541433847208</v>
      </c>
      <c r="I384">
        <f t="shared" si="29"/>
        <v>2437.2799608589999</v>
      </c>
    </row>
    <row r="385" spans="1:9" x14ac:dyDescent="0.2">
      <c r="A385">
        <v>474</v>
      </c>
      <c r="B385">
        <v>20.580896689999999</v>
      </c>
      <c r="C385">
        <v>1.497133694</v>
      </c>
      <c r="D385">
        <v>0.97261824200000002</v>
      </c>
      <c r="E385">
        <f t="shared" si="25"/>
        <v>13.746866276860375</v>
      </c>
      <c r="F385">
        <f t="shared" si="26"/>
        <v>21.160302985557205</v>
      </c>
      <c r="G385">
        <f t="shared" si="27"/>
        <v>1.2348759679999999</v>
      </c>
      <c r="H385">
        <f t="shared" si="28"/>
        <v>16.666367492220889</v>
      </c>
      <c r="I385">
        <f t="shared" si="29"/>
        <v>2457.8608575489998</v>
      </c>
    </row>
    <row r="386" spans="1:9" x14ac:dyDescent="0.2">
      <c r="A386">
        <v>414</v>
      </c>
      <c r="B386">
        <v>20.477273230000002</v>
      </c>
      <c r="C386">
        <v>1.4968749619999999</v>
      </c>
      <c r="D386">
        <v>0.93350734400000002</v>
      </c>
      <c r="E386">
        <f t="shared" ref="E386:E449" si="30">$B386/C386</f>
        <v>13.680015866281824</v>
      </c>
      <c r="F386">
        <f t="shared" ref="F386:F449" si="31">$B386/D386</f>
        <v>21.935845884464729</v>
      </c>
      <c r="G386">
        <f t="shared" ref="G386:G449" si="32">$L$5*C386+$L$6*D386</f>
        <v>1.2151911529999999</v>
      </c>
      <c r="H386">
        <f t="shared" ref="H386:H449" si="33">B386/G386</f>
        <v>16.851071684851217</v>
      </c>
      <c r="I386">
        <f t="shared" si="29"/>
        <v>2478.3381307789996</v>
      </c>
    </row>
    <row r="387" spans="1:9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 t="shared" si="30"/>
        <v>15.071357644750446</v>
      </c>
      <c r="F387">
        <f t="shared" si="31"/>
        <v>19.486913737690298</v>
      </c>
      <c r="G387">
        <f t="shared" si="32"/>
        <v>0.83305395599999998</v>
      </c>
      <c r="H387">
        <f t="shared" si="33"/>
        <v>16.997044966916885</v>
      </c>
      <c r="I387">
        <f t="shared" si="29"/>
        <v>2492.4975863289997</v>
      </c>
    </row>
    <row r="388" spans="1:9" x14ac:dyDescent="0.2">
      <c r="A388">
        <v>361</v>
      </c>
      <c r="B388">
        <v>28.156468579999999</v>
      </c>
      <c r="C388">
        <v>1.503464798</v>
      </c>
      <c r="D388">
        <v>1.803756403</v>
      </c>
      <c r="E388">
        <f t="shared" si="30"/>
        <v>18.727720540883592</v>
      </c>
      <c r="F388">
        <f t="shared" si="31"/>
        <v>15.609906378250567</v>
      </c>
      <c r="G388">
        <f t="shared" si="32"/>
        <v>1.6536106005</v>
      </c>
      <c r="H388">
        <f t="shared" si="33"/>
        <v>17.027266619775155</v>
      </c>
      <c r="I388">
        <f t="shared" ref="I388:I451" si="34">I387+B388</f>
        <v>2520.6540549089996</v>
      </c>
    </row>
    <row r="389" spans="1:9" x14ac:dyDescent="0.2">
      <c r="A389">
        <v>373</v>
      </c>
      <c r="B389">
        <v>21.09049727</v>
      </c>
      <c r="C389">
        <v>1.4177883120000001</v>
      </c>
      <c r="D389">
        <v>1.0580401159999999</v>
      </c>
      <c r="E389">
        <f t="shared" si="30"/>
        <v>14.875632061212816</v>
      </c>
      <c r="F389">
        <f t="shared" si="31"/>
        <v>19.93355162159088</v>
      </c>
      <c r="G389">
        <f t="shared" si="32"/>
        <v>1.2379142139999999</v>
      </c>
      <c r="H389">
        <f t="shared" si="33"/>
        <v>17.037123438345141</v>
      </c>
      <c r="I389">
        <f t="shared" si="34"/>
        <v>2541.7445521789996</v>
      </c>
    </row>
    <row r="390" spans="1:9" x14ac:dyDescent="0.2">
      <c r="A390">
        <v>433</v>
      </c>
      <c r="B390">
        <v>20.738567790000001</v>
      </c>
      <c r="C390">
        <v>1.454489618</v>
      </c>
      <c r="D390">
        <v>0.95063871600000005</v>
      </c>
      <c r="E390">
        <f t="shared" si="30"/>
        <v>14.258312698386</v>
      </c>
      <c r="F390">
        <f t="shared" si="31"/>
        <v>21.815404149813734</v>
      </c>
      <c r="G390">
        <f t="shared" si="32"/>
        <v>1.202564167</v>
      </c>
      <c r="H390">
        <f t="shared" si="33"/>
        <v>17.245289988754504</v>
      </c>
      <c r="I390">
        <f t="shared" si="34"/>
        <v>2562.4831199689997</v>
      </c>
    </row>
    <row r="391" spans="1:9" x14ac:dyDescent="0.2">
      <c r="A391">
        <v>473</v>
      </c>
      <c r="B391">
        <v>20.76574024</v>
      </c>
      <c r="C391">
        <v>1.321933595</v>
      </c>
      <c r="D391">
        <v>1.0823184450000001</v>
      </c>
      <c r="E391">
        <f t="shared" si="30"/>
        <v>15.708610718831153</v>
      </c>
      <c r="F391">
        <f t="shared" si="31"/>
        <v>19.1863497623382</v>
      </c>
      <c r="G391">
        <f t="shared" si="32"/>
        <v>1.2021260200000001</v>
      </c>
      <c r="H391">
        <f t="shared" si="33"/>
        <v>17.274179158022051</v>
      </c>
      <c r="I391">
        <f t="shared" si="34"/>
        <v>2583.2488602089998</v>
      </c>
    </row>
    <row r="392" spans="1:9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 t="shared" si="30"/>
        <v>19.359475989554465</v>
      </c>
      <c r="F392">
        <f t="shared" si="31"/>
        <v>17.04435647523238</v>
      </c>
      <c r="G392">
        <f t="shared" si="32"/>
        <v>0.96889661999999999</v>
      </c>
      <c r="H392">
        <f t="shared" si="33"/>
        <v>18.128300653995471</v>
      </c>
      <c r="I392">
        <f t="shared" si="34"/>
        <v>2600.8133094389996</v>
      </c>
    </row>
    <row r="393" spans="1:9" x14ac:dyDescent="0.2">
      <c r="A393">
        <v>356</v>
      </c>
      <c r="B393">
        <v>28.556111869999999</v>
      </c>
      <c r="C393">
        <v>1.342223596</v>
      </c>
      <c r="D393">
        <v>1.807231721</v>
      </c>
      <c r="E393">
        <f t="shared" si="30"/>
        <v>21.275227134361895</v>
      </c>
      <c r="F393">
        <f t="shared" si="31"/>
        <v>15.801024040347729</v>
      </c>
      <c r="G393">
        <f t="shared" si="32"/>
        <v>1.5747276585000001</v>
      </c>
      <c r="H393">
        <f t="shared" si="33"/>
        <v>18.134000324348783</v>
      </c>
      <c r="I393">
        <f t="shared" si="34"/>
        <v>2629.3694213089998</v>
      </c>
    </row>
    <row r="394" spans="1:9" x14ac:dyDescent="0.2">
      <c r="A394">
        <v>472</v>
      </c>
      <c r="B394">
        <v>22.839986369999998</v>
      </c>
      <c r="C394">
        <v>1.4178964190000001</v>
      </c>
      <c r="D394">
        <v>1.0726083179999999</v>
      </c>
      <c r="E394">
        <f t="shared" si="30"/>
        <v>16.108360289186962</v>
      </c>
      <c r="F394">
        <f t="shared" si="31"/>
        <v>21.29387399548397</v>
      </c>
      <c r="G394">
        <f t="shared" si="32"/>
        <v>1.2452523685000001</v>
      </c>
      <c r="H394">
        <f t="shared" si="33"/>
        <v>18.341652622200971</v>
      </c>
      <c r="I394">
        <f t="shared" si="34"/>
        <v>2652.2094076789999</v>
      </c>
    </row>
    <row r="395" spans="1:9" x14ac:dyDescent="0.2">
      <c r="A395">
        <v>436</v>
      </c>
      <c r="B395">
        <v>23.483824640000002</v>
      </c>
      <c r="C395">
        <v>1.4100224960000001</v>
      </c>
      <c r="D395">
        <v>1.11393455</v>
      </c>
      <c r="E395">
        <f t="shared" si="30"/>
        <v>16.65492905724534</v>
      </c>
      <c r="F395">
        <f t="shared" si="31"/>
        <v>21.081871138658911</v>
      </c>
      <c r="G395">
        <f t="shared" si="32"/>
        <v>1.261978523</v>
      </c>
      <c r="H395">
        <f t="shared" si="33"/>
        <v>18.608735578299537</v>
      </c>
      <c r="I395">
        <f t="shared" si="34"/>
        <v>2675.6932323189999</v>
      </c>
    </row>
    <row r="396" spans="1:9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30"/>
        <v>16.907857538027859</v>
      </c>
      <c r="F396">
        <f t="shared" si="31"/>
        <v>21.068782544091967</v>
      </c>
      <c r="G396">
        <f t="shared" si="32"/>
        <v>1.1936844865</v>
      </c>
      <c r="H396">
        <f t="shared" si="33"/>
        <v>18.760373376101509</v>
      </c>
      <c r="I396">
        <f t="shared" si="34"/>
        <v>2698.0871989789998</v>
      </c>
    </row>
    <row r="397" spans="1:9" x14ac:dyDescent="0.2">
      <c r="A397">
        <v>338</v>
      </c>
      <c r="B397">
        <v>36.545470960000003</v>
      </c>
      <c r="C397">
        <v>1.784013318</v>
      </c>
      <c r="D397">
        <v>2.090719499</v>
      </c>
      <c r="E397">
        <f t="shared" si="30"/>
        <v>20.484976536481216</v>
      </c>
      <c r="F397">
        <f t="shared" si="31"/>
        <v>17.479853695093894</v>
      </c>
      <c r="G397">
        <f t="shared" si="32"/>
        <v>1.9373664085</v>
      </c>
      <c r="H397">
        <f t="shared" si="33"/>
        <v>18.863479205410204</v>
      </c>
      <c r="I397">
        <f t="shared" si="34"/>
        <v>2734.6326699389997</v>
      </c>
    </row>
    <row r="398" spans="1:9" x14ac:dyDescent="0.2">
      <c r="A398">
        <v>369</v>
      </c>
      <c r="B398">
        <v>24.375041679999999</v>
      </c>
      <c r="C398">
        <v>1.4448495050000001</v>
      </c>
      <c r="D398">
        <v>1.1309745840000001</v>
      </c>
      <c r="E398">
        <f t="shared" si="30"/>
        <v>16.870297976120355</v>
      </c>
      <c r="F398">
        <f t="shared" si="31"/>
        <v>21.552245315532218</v>
      </c>
      <c r="G398">
        <f t="shared" si="32"/>
        <v>1.2879120445000001</v>
      </c>
      <c r="H398">
        <f t="shared" si="33"/>
        <v>18.926014229071836</v>
      </c>
      <c r="I398">
        <f t="shared" si="34"/>
        <v>2759.0077116189996</v>
      </c>
    </row>
    <row r="399" spans="1:9" x14ac:dyDescent="0.2">
      <c r="A399">
        <v>357</v>
      </c>
      <c r="B399">
        <v>31.08980712</v>
      </c>
      <c r="C399">
        <v>1.3883783139999999</v>
      </c>
      <c r="D399">
        <v>1.8968694509999999</v>
      </c>
      <c r="E399">
        <f t="shared" si="30"/>
        <v>22.392893065599988</v>
      </c>
      <c r="F399">
        <f t="shared" si="31"/>
        <v>16.390061584686251</v>
      </c>
      <c r="G399">
        <f t="shared" si="32"/>
        <v>1.6426238824999999</v>
      </c>
      <c r="H399">
        <f t="shared" si="33"/>
        <v>18.926917751057356</v>
      </c>
      <c r="I399">
        <f t="shared" si="34"/>
        <v>2790.0975187389995</v>
      </c>
    </row>
    <row r="400" spans="1:9" x14ac:dyDescent="0.2">
      <c r="A400">
        <v>392</v>
      </c>
      <c r="B400">
        <v>23.72435531</v>
      </c>
      <c r="C400">
        <v>1.4951482030000001</v>
      </c>
      <c r="D400">
        <v>0.99000700100000005</v>
      </c>
      <c r="E400">
        <f t="shared" si="30"/>
        <v>15.867560996560284</v>
      </c>
      <c r="F400">
        <f t="shared" si="31"/>
        <v>23.963825797227869</v>
      </c>
      <c r="G400">
        <f t="shared" si="32"/>
        <v>1.2425776020000001</v>
      </c>
      <c r="H400">
        <f t="shared" si="33"/>
        <v>19.092856069362821</v>
      </c>
      <c r="I400">
        <f t="shared" si="34"/>
        <v>2813.8218740489997</v>
      </c>
    </row>
    <row r="401" spans="1:9" x14ac:dyDescent="0.2">
      <c r="A401">
        <v>388</v>
      </c>
      <c r="B401">
        <v>23.87449694</v>
      </c>
      <c r="C401">
        <v>1.5022682110000001</v>
      </c>
      <c r="D401">
        <v>0.96412831399999999</v>
      </c>
      <c r="E401">
        <f t="shared" si="30"/>
        <v>15.892299900367124</v>
      </c>
      <c r="F401">
        <f t="shared" si="31"/>
        <v>24.762779594086272</v>
      </c>
      <c r="G401">
        <f t="shared" si="32"/>
        <v>1.2331982625</v>
      </c>
      <c r="H401">
        <f t="shared" si="33"/>
        <v>19.359820448984781</v>
      </c>
      <c r="I401">
        <f t="shared" si="34"/>
        <v>2837.6963709889997</v>
      </c>
    </row>
    <row r="402" spans="1:9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 t="shared" si="30"/>
        <v>17.874258310800887</v>
      </c>
      <c r="F402">
        <f t="shared" si="31"/>
        <v>21.267576554639991</v>
      </c>
      <c r="G402">
        <f t="shared" si="32"/>
        <v>1.2101190445000001</v>
      </c>
      <c r="H402">
        <f t="shared" si="33"/>
        <v>19.423829173527231</v>
      </c>
      <c r="I402">
        <f t="shared" si="34"/>
        <v>2861.2015165889998</v>
      </c>
    </row>
    <row r="403" spans="1:9" x14ac:dyDescent="0.2">
      <c r="A403">
        <v>348</v>
      </c>
      <c r="B403">
        <v>31.547205980000001</v>
      </c>
      <c r="C403">
        <v>1.8554686</v>
      </c>
      <c r="D403">
        <v>1.3917410589999999</v>
      </c>
      <c r="E403">
        <f t="shared" si="30"/>
        <v>17.002285018458409</v>
      </c>
      <c r="F403">
        <f t="shared" si="31"/>
        <v>22.667439302730237</v>
      </c>
      <c r="G403">
        <f t="shared" si="32"/>
        <v>1.6236048295000001</v>
      </c>
      <c r="H403">
        <f t="shared" si="33"/>
        <v>19.430347463129419</v>
      </c>
      <c r="I403">
        <f t="shared" si="34"/>
        <v>2892.7487225689997</v>
      </c>
    </row>
    <row r="404" spans="1:9" x14ac:dyDescent="0.2">
      <c r="A404">
        <v>367</v>
      </c>
      <c r="B404">
        <v>23.724920480000002</v>
      </c>
      <c r="C404">
        <v>1.4512918450000001</v>
      </c>
      <c r="D404">
        <v>0.98935002000000005</v>
      </c>
      <c r="E404">
        <f t="shared" si="30"/>
        <v>16.347449730209156</v>
      </c>
      <c r="F404">
        <f t="shared" si="31"/>
        <v>23.980310305143572</v>
      </c>
      <c r="G404">
        <f t="shared" si="32"/>
        <v>1.2203209325</v>
      </c>
      <c r="H404">
        <f t="shared" si="33"/>
        <v>19.441541850303384</v>
      </c>
      <c r="I404">
        <f t="shared" si="34"/>
        <v>2916.4736430489997</v>
      </c>
    </row>
    <row r="405" spans="1:9" x14ac:dyDescent="0.2">
      <c r="A405">
        <v>385</v>
      </c>
      <c r="B405">
        <v>32.009911709999997</v>
      </c>
      <c r="C405">
        <v>1.327133592</v>
      </c>
      <c r="D405">
        <v>1.843012423</v>
      </c>
      <c r="E405">
        <f t="shared" si="30"/>
        <v>24.119585174361255</v>
      </c>
      <c r="F405">
        <f t="shared" si="31"/>
        <v>17.368256073876719</v>
      </c>
      <c r="G405">
        <f t="shared" si="32"/>
        <v>1.5850730075000001</v>
      </c>
      <c r="H405">
        <f t="shared" si="33"/>
        <v>20.194597698995889</v>
      </c>
      <c r="I405">
        <f t="shared" si="34"/>
        <v>2948.4835547589996</v>
      </c>
    </row>
    <row r="406" spans="1:9" x14ac:dyDescent="0.2">
      <c r="A406">
        <v>466</v>
      </c>
      <c r="B406">
        <v>18.647314040000001</v>
      </c>
      <c r="C406">
        <v>0.80983588500000003</v>
      </c>
      <c r="D406">
        <v>1.015843227</v>
      </c>
      <c r="E406">
        <f t="shared" si="30"/>
        <v>23.026040689713323</v>
      </c>
      <c r="F406">
        <f t="shared" si="31"/>
        <v>18.356488033167743</v>
      </c>
      <c r="G406">
        <f t="shared" si="32"/>
        <v>0.912839556</v>
      </c>
      <c r="H406">
        <f t="shared" si="33"/>
        <v>20.427811127851697</v>
      </c>
      <c r="I406">
        <f t="shared" si="34"/>
        <v>2967.1308687989995</v>
      </c>
    </row>
    <row r="407" spans="1:9" x14ac:dyDescent="0.2">
      <c r="A407">
        <v>416</v>
      </c>
      <c r="B407">
        <v>25.20848947</v>
      </c>
      <c r="C407">
        <v>1.504394113</v>
      </c>
      <c r="D407">
        <v>0.96361560700000004</v>
      </c>
      <c r="E407">
        <f t="shared" si="30"/>
        <v>16.756572797091238</v>
      </c>
      <c r="F407">
        <f t="shared" si="31"/>
        <v>26.160316714338975</v>
      </c>
      <c r="G407">
        <f t="shared" si="32"/>
        <v>1.23400486</v>
      </c>
      <c r="H407">
        <f t="shared" si="33"/>
        <v>20.428193021865408</v>
      </c>
      <c r="I407">
        <f t="shared" si="34"/>
        <v>2992.3393582689996</v>
      </c>
    </row>
    <row r="408" spans="1:9" x14ac:dyDescent="0.2">
      <c r="A408">
        <v>383</v>
      </c>
      <c r="B408">
        <v>40.095694369999997</v>
      </c>
      <c r="C408">
        <v>1.3891195649999999</v>
      </c>
      <c r="D408">
        <v>2.4506431260000001</v>
      </c>
      <c r="E408">
        <f t="shared" si="30"/>
        <v>28.864105999399698</v>
      </c>
      <c r="F408">
        <f t="shared" si="31"/>
        <v>16.361294692240715</v>
      </c>
      <c r="G408">
        <f t="shared" si="32"/>
        <v>1.9198813454999999</v>
      </c>
      <c r="H408">
        <f t="shared" si="33"/>
        <v>20.884464794649986</v>
      </c>
      <c r="I408">
        <f t="shared" si="34"/>
        <v>3032.4350526389994</v>
      </c>
    </row>
    <row r="409" spans="1:9" x14ac:dyDescent="0.2">
      <c r="A409">
        <v>374</v>
      </c>
      <c r="B409">
        <v>26.244619180000001</v>
      </c>
      <c r="C409">
        <v>1.401712576</v>
      </c>
      <c r="D409">
        <v>1.1007922290000001</v>
      </c>
      <c r="E409">
        <f t="shared" si="30"/>
        <v>18.723252990205033</v>
      </c>
      <c r="F409">
        <f t="shared" si="31"/>
        <v>23.841573812563677</v>
      </c>
      <c r="G409">
        <f t="shared" si="32"/>
        <v>1.2512524025</v>
      </c>
      <c r="H409">
        <f t="shared" si="33"/>
        <v>20.974680350314053</v>
      </c>
      <c r="I409">
        <f t="shared" si="34"/>
        <v>3058.6796718189994</v>
      </c>
    </row>
    <row r="410" spans="1:9" x14ac:dyDescent="0.2">
      <c r="A410">
        <v>476</v>
      </c>
      <c r="B410">
        <v>22.430441080000001</v>
      </c>
      <c r="C410">
        <v>0.906374809</v>
      </c>
      <c r="D410">
        <v>1.2026655820000001</v>
      </c>
      <c r="E410">
        <f t="shared" si="30"/>
        <v>24.747423314585966</v>
      </c>
      <c r="F410">
        <f t="shared" si="31"/>
        <v>18.650605301848572</v>
      </c>
      <c r="G410">
        <f t="shared" si="32"/>
        <v>1.0545201955000001</v>
      </c>
      <c r="H410">
        <f t="shared" si="33"/>
        <v>21.270755340408272</v>
      </c>
      <c r="I410">
        <f t="shared" si="34"/>
        <v>3081.1101128989994</v>
      </c>
    </row>
    <row r="411" spans="1:9" x14ac:dyDescent="0.2">
      <c r="A411">
        <v>372</v>
      </c>
      <c r="B411">
        <v>27.401508660000001</v>
      </c>
      <c r="C411">
        <v>1.4890919709999999</v>
      </c>
      <c r="D411">
        <v>1.0525859209999999</v>
      </c>
      <c r="E411">
        <f t="shared" si="30"/>
        <v>18.401488419549072</v>
      </c>
      <c r="F411">
        <f t="shared" si="31"/>
        <v>26.032562390695329</v>
      </c>
      <c r="G411">
        <f t="shared" si="32"/>
        <v>1.270838946</v>
      </c>
      <c r="H411">
        <f t="shared" si="33"/>
        <v>21.561747652011288</v>
      </c>
      <c r="I411">
        <f t="shared" si="34"/>
        <v>3108.5116215589997</v>
      </c>
    </row>
    <row r="412" spans="1:9" x14ac:dyDescent="0.2">
      <c r="A412">
        <v>441</v>
      </c>
      <c r="B412">
        <v>22.880262399999999</v>
      </c>
      <c r="C412">
        <v>0.90535282699999997</v>
      </c>
      <c r="D412">
        <v>1.213979522</v>
      </c>
      <c r="E412">
        <f t="shared" si="30"/>
        <v>25.272205175320007</v>
      </c>
      <c r="F412">
        <f t="shared" si="31"/>
        <v>18.847321544852221</v>
      </c>
      <c r="G412">
        <f t="shared" si="32"/>
        <v>1.0596661745</v>
      </c>
      <c r="H412">
        <f t="shared" si="33"/>
        <v>21.59195315524342</v>
      </c>
      <c r="I412">
        <f t="shared" si="34"/>
        <v>3131.3918839589996</v>
      </c>
    </row>
    <row r="413" spans="1:9" x14ac:dyDescent="0.2">
      <c r="A413">
        <v>456</v>
      </c>
      <c r="B413">
        <v>23.854153520000001</v>
      </c>
      <c r="C413">
        <v>0.93863929899999998</v>
      </c>
      <c r="D413">
        <v>1.2560828530000001</v>
      </c>
      <c r="E413">
        <f t="shared" si="30"/>
        <v>25.413546551282849</v>
      </c>
      <c r="F413">
        <f t="shared" si="31"/>
        <v>18.990907696118352</v>
      </c>
      <c r="G413">
        <f t="shared" si="32"/>
        <v>1.0973610760000001</v>
      </c>
      <c r="H413">
        <f t="shared" si="33"/>
        <v>21.737743429857172</v>
      </c>
      <c r="I413">
        <f t="shared" si="34"/>
        <v>3155.2460374789998</v>
      </c>
    </row>
    <row r="414" spans="1:9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 t="shared" si="30"/>
        <v>22.961842912427677</v>
      </c>
      <c r="F414">
        <f t="shared" si="31"/>
        <v>20.786771172219712</v>
      </c>
      <c r="G414">
        <f t="shared" si="32"/>
        <v>1.445179974</v>
      </c>
      <c r="H414">
        <f t="shared" si="33"/>
        <v>21.820237477218186</v>
      </c>
      <c r="I414">
        <f t="shared" si="34"/>
        <v>3186.780207709</v>
      </c>
    </row>
    <row r="415" spans="1:9" x14ac:dyDescent="0.2">
      <c r="A415">
        <v>389</v>
      </c>
      <c r="B415">
        <v>25.848554790000001</v>
      </c>
      <c r="C415">
        <v>1.4202827200000001</v>
      </c>
      <c r="D415">
        <v>0.93708655799999996</v>
      </c>
      <c r="E415">
        <f t="shared" si="30"/>
        <v>18.199584087033038</v>
      </c>
      <c r="F415">
        <f t="shared" si="31"/>
        <v>27.583956433190032</v>
      </c>
      <c r="G415">
        <f t="shared" si="32"/>
        <v>1.1786846390000001</v>
      </c>
      <c r="H415">
        <f t="shared" si="33"/>
        <v>21.930000557171933</v>
      </c>
      <c r="I415">
        <f t="shared" si="34"/>
        <v>3212.628762499</v>
      </c>
    </row>
    <row r="416" spans="1:9" x14ac:dyDescent="0.2">
      <c r="A416">
        <v>339</v>
      </c>
      <c r="B416">
        <v>48.413184600000001</v>
      </c>
      <c r="C416">
        <v>1.795917837</v>
      </c>
      <c r="D416">
        <v>2.5438509040000001</v>
      </c>
      <c r="E416">
        <f t="shared" si="30"/>
        <v>26.957349385689074</v>
      </c>
      <c r="F416">
        <f t="shared" si="31"/>
        <v>19.031455233431402</v>
      </c>
      <c r="G416">
        <f t="shared" si="32"/>
        <v>2.1698843705000002</v>
      </c>
      <c r="H416">
        <f t="shared" si="33"/>
        <v>22.311412192366863</v>
      </c>
      <c r="I416">
        <f t="shared" si="34"/>
        <v>3261.041947099</v>
      </c>
    </row>
    <row r="417" spans="1:9" x14ac:dyDescent="0.2">
      <c r="A417">
        <v>390</v>
      </c>
      <c r="B417">
        <v>28.53154163</v>
      </c>
      <c r="C417">
        <v>1.418687722</v>
      </c>
      <c r="D417">
        <v>1.1227539200000001</v>
      </c>
      <c r="E417">
        <f t="shared" si="30"/>
        <v>20.111220522707814</v>
      </c>
      <c r="F417">
        <f t="shared" si="31"/>
        <v>25.412106002711617</v>
      </c>
      <c r="G417">
        <f t="shared" si="32"/>
        <v>1.2707208210000001</v>
      </c>
      <c r="H417">
        <f t="shared" si="33"/>
        <v>22.453037015280007</v>
      </c>
      <c r="I417">
        <f t="shared" si="34"/>
        <v>3289.573488729</v>
      </c>
    </row>
    <row r="418" spans="1:9" x14ac:dyDescent="0.2">
      <c r="A418">
        <v>413</v>
      </c>
      <c r="B418">
        <v>27.647120019999999</v>
      </c>
      <c r="C418">
        <v>1.3752079260000001</v>
      </c>
      <c r="D418">
        <v>1.0696043589999999</v>
      </c>
      <c r="E418">
        <f t="shared" si="30"/>
        <v>20.103956279844766</v>
      </c>
      <c r="F418">
        <f t="shared" si="31"/>
        <v>25.84798742391812</v>
      </c>
      <c r="G418">
        <f t="shared" si="32"/>
        <v>1.2224061425000001</v>
      </c>
      <c r="H418">
        <f t="shared" si="33"/>
        <v>22.616967519042056</v>
      </c>
      <c r="I418">
        <f t="shared" si="34"/>
        <v>3317.2206087489999</v>
      </c>
    </row>
    <row r="419" spans="1:9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 t="shared" si="30"/>
        <v>26.175386819965581</v>
      </c>
      <c r="F419">
        <f t="shared" si="31"/>
        <v>20.464622648634247</v>
      </c>
      <c r="G419">
        <f t="shared" si="32"/>
        <v>0.96378035400000006</v>
      </c>
      <c r="H419">
        <f t="shared" si="33"/>
        <v>22.970381869809309</v>
      </c>
      <c r="I419">
        <f t="shared" si="34"/>
        <v>3339.359011519</v>
      </c>
    </row>
    <row r="420" spans="1:9" x14ac:dyDescent="0.2">
      <c r="A420">
        <v>359</v>
      </c>
      <c r="B420">
        <v>42.145459260000003</v>
      </c>
      <c r="C420">
        <v>1.3754311180000001</v>
      </c>
      <c r="D420">
        <v>2.2905928800000002</v>
      </c>
      <c r="E420">
        <f t="shared" si="30"/>
        <v>30.641635708579336</v>
      </c>
      <c r="F420">
        <f t="shared" si="31"/>
        <v>18.399367093116958</v>
      </c>
      <c r="G420">
        <f t="shared" si="32"/>
        <v>1.833011999</v>
      </c>
      <c r="H420">
        <f t="shared" si="33"/>
        <v>22.992462287749596</v>
      </c>
      <c r="I420">
        <f t="shared" si="34"/>
        <v>3381.5044707789998</v>
      </c>
    </row>
    <row r="421" spans="1:9" x14ac:dyDescent="0.2">
      <c r="A421">
        <v>446</v>
      </c>
      <c r="B421">
        <v>22.143186109999998</v>
      </c>
      <c r="C421">
        <v>0.828607345</v>
      </c>
      <c r="D421">
        <v>1.0952150009999999</v>
      </c>
      <c r="E421">
        <f t="shared" si="30"/>
        <v>26.72337657108265</v>
      </c>
      <c r="F421">
        <f t="shared" si="31"/>
        <v>20.218117985767069</v>
      </c>
      <c r="G421">
        <f t="shared" si="32"/>
        <v>0.96191117299999995</v>
      </c>
      <c r="H421">
        <f t="shared" si="33"/>
        <v>23.019990547505575</v>
      </c>
      <c r="I421">
        <f t="shared" si="34"/>
        <v>3403.6476568889998</v>
      </c>
    </row>
    <row r="422" spans="1:9" x14ac:dyDescent="0.2">
      <c r="A422">
        <v>358</v>
      </c>
      <c r="B422">
        <v>51.095475309999998</v>
      </c>
      <c r="C422">
        <v>1.450532347</v>
      </c>
      <c r="D422">
        <v>2.9835646389999999</v>
      </c>
      <c r="E422">
        <f t="shared" si="30"/>
        <v>35.225326353925148</v>
      </c>
      <c r="F422">
        <f t="shared" si="31"/>
        <v>17.125647167854105</v>
      </c>
      <c r="G422">
        <f t="shared" si="32"/>
        <v>2.2170484930000001</v>
      </c>
      <c r="H422">
        <f t="shared" si="33"/>
        <v>23.046620527844265</v>
      </c>
      <c r="I422">
        <f t="shared" si="34"/>
        <v>3454.7431321989998</v>
      </c>
    </row>
    <row r="423" spans="1:9" x14ac:dyDescent="0.2">
      <c r="A423">
        <v>368</v>
      </c>
      <c r="B423">
        <v>29.606423620000001</v>
      </c>
      <c r="C423">
        <v>1.490793531</v>
      </c>
      <c r="D423">
        <v>1.0554303549999999</v>
      </c>
      <c r="E423">
        <f t="shared" si="30"/>
        <v>19.859506366478861</v>
      </c>
      <c r="F423">
        <f t="shared" si="31"/>
        <v>28.051518017974765</v>
      </c>
      <c r="G423">
        <f t="shared" si="32"/>
        <v>1.273111943</v>
      </c>
      <c r="H423">
        <f t="shared" si="33"/>
        <v>23.255161325589732</v>
      </c>
      <c r="I423">
        <f t="shared" si="34"/>
        <v>3484.3495558189998</v>
      </c>
    </row>
    <row r="424" spans="1:9" x14ac:dyDescent="0.2">
      <c r="A424">
        <v>411</v>
      </c>
      <c r="B424">
        <v>28.526304679999999</v>
      </c>
      <c r="C424">
        <v>1.4435512859999999</v>
      </c>
      <c r="D424">
        <v>1.0048188179999999</v>
      </c>
      <c r="E424">
        <f t="shared" si="30"/>
        <v>19.761199312180171</v>
      </c>
      <c r="F424">
        <f t="shared" si="31"/>
        <v>28.389500842329966</v>
      </c>
      <c r="G424">
        <f t="shared" si="32"/>
        <v>1.2241850519999999</v>
      </c>
      <c r="H424">
        <f t="shared" si="33"/>
        <v>23.302281491997828</v>
      </c>
      <c r="I424">
        <f t="shared" si="34"/>
        <v>3512.8758604989998</v>
      </c>
    </row>
    <row r="425" spans="1:9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 t="shared" si="30"/>
        <v>20.669806390473624</v>
      </c>
      <c r="F425">
        <f t="shared" si="31"/>
        <v>26.964686477440814</v>
      </c>
      <c r="G425">
        <f t="shared" si="32"/>
        <v>1.3029928289999999</v>
      </c>
      <c r="H425">
        <f t="shared" si="33"/>
        <v>23.401313431173151</v>
      </c>
      <c r="I425">
        <f t="shared" si="34"/>
        <v>3543.367604089</v>
      </c>
    </row>
    <row r="426" spans="1:9" x14ac:dyDescent="0.2">
      <c r="A426">
        <v>410</v>
      </c>
      <c r="B426">
        <v>28.34446191</v>
      </c>
      <c r="C426">
        <v>1.415312516</v>
      </c>
      <c r="D426">
        <v>0.98115744000000005</v>
      </c>
      <c r="E426">
        <f t="shared" si="30"/>
        <v>20.026998694329361</v>
      </c>
      <c r="F426">
        <f t="shared" si="31"/>
        <v>28.888800873792487</v>
      </c>
      <c r="G426">
        <f t="shared" si="32"/>
        <v>1.1982349779999999</v>
      </c>
      <c r="H426">
        <f t="shared" si="33"/>
        <v>23.65517818325614</v>
      </c>
      <c r="I426">
        <f t="shared" si="34"/>
        <v>3571.7120659990001</v>
      </c>
    </row>
    <row r="427" spans="1:9" x14ac:dyDescent="0.2">
      <c r="A427">
        <v>371</v>
      </c>
      <c r="B427">
        <v>30.543542970000001</v>
      </c>
      <c r="C427">
        <v>1.5056060360000001</v>
      </c>
      <c r="D427">
        <v>1.0330698089999999</v>
      </c>
      <c r="E427">
        <f t="shared" si="30"/>
        <v>20.286543916326327</v>
      </c>
      <c r="F427">
        <f t="shared" si="31"/>
        <v>29.565807367428356</v>
      </c>
      <c r="G427">
        <f t="shared" si="32"/>
        <v>1.2693379225000001</v>
      </c>
      <c r="H427">
        <f t="shared" si="33"/>
        <v>24.062578158732983</v>
      </c>
      <c r="I427">
        <f t="shared" si="34"/>
        <v>3602.2556089690001</v>
      </c>
    </row>
    <row r="428" spans="1:9" x14ac:dyDescent="0.2">
      <c r="A428">
        <v>449</v>
      </c>
      <c r="B428">
        <v>31.193812640000001</v>
      </c>
      <c r="C428">
        <v>1.473645737</v>
      </c>
      <c r="D428">
        <v>1.0740722970000001</v>
      </c>
      <c r="E428">
        <f t="shared" si="30"/>
        <v>21.167782633771498</v>
      </c>
      <c r="F428">
        <f t="shared" si="31"/>
        <v>29.042563267973385</v>
      </c>
      <c r="G428">
        <f t="shared" si="32"/>
        <v>1.2738590169999999</v>
      </c>
      <c r="H428">
        <f t="shared" si="33"/>
        <v>24.487649122634426</v>
      </c>
      <c r="I428">
        <f t="shared" si="34"/>
        <v>3633.4494216090002</v>
      </c>
    </row>
    <row r="429" spans="1:9" x14ac:dyDescent="0.2">
      <c r="A429">
        <v>452</v>
      </c>
      <c r="B429">
        <v>30.564249920000002</v>
      </c>
      <c r="C429">
        <v>1.39154588</v>
      </c>
      <c r="D429">
        <v>1.077201555</v>
      </c>
      <c r="E429">
        <f t="shared" si="30"/>
        <v>21.964241610201167</v>
      </c>
      <c r="F429">
        <f t="shared" si="31"/>
        <v>28.373752134065569</v>
      </c>
      <c r="G429">
        <f t="shared" si="32"/>
        <v>1.2343737175</v>
      </c>
      <c r="H429">
        <f t="shared" si="33"/>
        <v>24.760937053895105</v>
      </c>
      <c r="I429">
        <f t="shared" si="34"/>
        <v>3664.013671529</v>
      </c>
    </row>
    <row r="430" spans="1:9" x14ac:dyDescent="0.2">
      <c r="A430">
        <v>355</v>
      </c>
      <c r="B430">
        <v>41.221158879999997</v>
      </c>
      <c r="C430">
        <v>1.423633266</v>
      </c>
      <c r="D430">
        <v>1.9010120699999999</v>
      </c>
      <c r="E430">
        <f t="shared" si="30"/>
        <v>28.95490001847147</v>
      </c>
      <c r="F430">
        <f t="shared" si="31"/>
        <v>21.683796505300464</v>
      </c>
      <c r="G430">
        <f t="shared" si="32"/>
        <v>1.6623226679999998</v>
      </c>
      <c r="H430">
        <f t="shared" si="33"/>
        <v>24.797327061415011</v>
      </c>
      <c r="I430">
        <f t="shared" si="34"/>
        <v>3705.2348304090001</v>
      </c>
    </row>
    <row r="431" spans="1:9" x14ac:dyDescent="0.2">
      <c r="A431">
        <v>434</v>
      </c>
      <c r="B431">
        <v>31.401746209999999</v>
      </c>
      <c r="C431">
        <v>1.4169332139999999</v>
      </c>
      <c r="D431">
        <v>1.1109783419999999</v>
      </c>
      <c r="E431">
        <f t="shared" si="30"/>
        <v>22.161768740922465</v>
      </c>
      <c r="F431">
        <f t="shared" si="31"/>
        <v>28.264949029942478</v>
      </c>
      <c r="G431">
        <f t="shared" si="32"/>
        <v>1.2639557779999999</v>
      </c>
      <c r="H431">
        <f t="shared" si="33"/>
        <v>24.844022834159631</v>
      </c>
      <c r="I431">
        <f t="shared" si="34"/>
        <v>3736.6365766190002</v>
      </c>
    </row>
    <row r="432" spans="1:9" x14ac:dyDescent="0.2">
      <c r="A432">
        <v>432</v>
      </c>
      <c r="B432">
        <v>29.996413440000001</v>
      </c>
      <c r="C432">
        <v>1.395093229</v>
      </c>
      <c r="D432">
        <v>1.0158088830000001</v>
      </c>
      <c r="E432">
        <f t="shared" si="30"/>
        <v>21.501368379159413</v>
      </c>
      <c r="F432">
        <f t="shared" si="31"/>
        <v>29.529583706150756</v>
      </c>
      <c r="G432">
        <f t="shared" si="32"/>
        <v>1.205451056</v>
      </c>
      <c r="H432">
        <f t="shared" si="33"/>
        <v>24.88397458419913</v>
      </c>
      <c r="I432">
        <f t="shared" si="34"/>
        <v>3766.6329900590003</v>
      </c>
    </row>
    <row r="433" spans="1:9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 t="shared" si="30"/>
        <v>22.9275472952645</v>
      </c>
      <c r="F433">
        <f t="shared" si="31"/>
        <v>27.622676878807084</v>
      </c>
      <c r="G433">
        <f t="shared" si="32"/>
        <v>1.2187241709999999</v>
      </c>
      <c r="H433">
        <f t="shared" si="33"/>
        <v>25.057069119210897</v>
      </c>
      <c r="I433">
        <f t="shared" si="34"/>
        <v>3797.1706458490003</v>
      </c>
    </row>
    <row r="434" spans="1:9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 t="shared" si="30"/>
        <v>26.382053082266829</v>
      </c>
      <c r="F434">
        <f t="shared" si="31"/>
        <v>24.211583537066371</v>
      </c>
      <c r="G434">
        <f t="shared" si="32"/>
        <v>1.5650734640000001</v>
      </c>
      <c r="H434">
        <f t="shared" si="33"/>
        <v>25.25026168356273</v>
      </c>
      <c r="I434">
        <f t="shared" si="34"/>
        <v>3836.6891603690001</v>
      </c>
    </row>
    <row r="435" spans="1:9" x14ac:dyDescent="0.2">
      <c r="A435">
        <v>435</v>
      </c>
      <c r="B435">
        <v>29.838152350000001</v>
      </c>
      <c r="C435">
        <v>1.365637239</v>
      </c>
      <c r="D435">
        <v>0.97949665200000002</v>
      </c>
      <c r="E435">
        <f t="shared" si="30"/>
        <v>21.84925212778267</v>
      </c>
      <c r="F435">
        <f t="shared" si="31"/>
        <v>30.462740519913488</v>
      </c>
      <c r="G435">
        <f t="shared" si="32"/>
        <v>1.1725669455000001</v>
      </c>
      <c r="H435">
        <f t="shared" si="33"/>
        <v>25.446864645563217</v>
      </c>
      <c r="I435">
        <f t="shared" si="34"/>
        <v>3866.5273127190003</v>
      </c>
    </row>
    <row r="436" spans="1:9" x14ac:dyDescent="0.2">
      <c r="A436">
        <v>443</v>
      </c>
      <c r="B436">
        <v>36.167745510000003</v>
      </c>
      <c r="C436">
        <v>0.94026465100000001</v>
      </c>
      <c r="D436">
        <v>1.805274142</v>
      </c>
      <c r="E436">
        <f t="shared" si="30"/>
        <v>38.465495295962164</v>
      </c>
      <c r="F436">
        <f t="shared" si="31"/>
        <v>20.034489315806088</v>
      </c>
      <c r="G436">
        <f t="shared" si="32"/>
        <v>1.3727693965000001</v>
      </c>
      <c r="H436">
        <f t="shared" si="33"/>
        <v>26.346555803336631</v>
      </c>
      <c r="I436">
        <f t="shared" si="34"/>
        <v>3902.6950582290001</v>
      </c>
    </row>
    <row r="437" spans="1:9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30"/>
        <v>24.88427115550558</v>
      </c>
      <c r="F437">
        <f t="shared" si="31"/>
        <v>28.16405801806544</v>
      </c>
      <c r="G437">
        <f t="shared" si="32"/>
        <v>0.80891855149999992</v>
      </c>
      <c r="H437">
        <f t="shared" si="33"/>
        <v>26.422775890558867</v>
      </c>
      <c r="I437">
        <f t="shared" si="34"/>
        <v>3924.0689318290001</v>
      </c>
    </row>
    <row r="438" spans="1:9" x14ac:dyDescent="0.2">
      <c r="A438">
        <v>370</v>
      </c>
      <c r="B438">
        <v>30.609532000000002</v>
      </c>
      <c r="C438">
        <v>1.3714941949999999</v>
      </c>
      <c r="D438">
        <v>0.93487933499999998</v>
      </c>
      <c r="E438">
        <f t="shared" si="30"/>
        <v>22.3183824704413</v>
      </c>
      <c r="F438">
        <f t="shared" si="31"/>
        <v>32.741692808944165</v>
      </c>
      <c r="G438">
        <f t="shared" si="32"/>
        <v>1.1531867650000001</v>
      </c>
      <c r="H438">
        <f t="shared" si="33"/>
        <v>26.543429849370497</v>
      </c>
      <c r="I438">
        <f t="shared" si="34"/>
        <v>3954.6784638290001</v>
      </c>
    </row>
    <row r="439" spans="1:9" x14ac:dyDescent="0.2">
      <c r="A439">
        <v>412</v>
      </c>
      <c r="B439">
        <v>34.664332270000003</v>
      </c>
      <c r="C439">
        <v>1.499086822</v>
      </c>
      <c r="D439">
        <v>1.0979472560000001</v>
      </c>
      <c r="E439">
        <f t="shared" si="30"/>
        <v>23.123632174788074</v>
      </c>
      <c r="F439">
        <f t="shared" si="31"/>
        <v>31.571946722001734</v>
      </c>
      <c r="G439">
        <f t="shared" si="32"/>
        <v>1.298517039</v>
      </c>
      <c r="H439">
        <f t="shared" si="33"/>
        <v>26.695323379580238</v>
      </c>
      <c r="I439">
        <f t="shared" si="34"/>
        <v>3989.3427960990002</v>
      </c>
    </row>
    <row r="440" spans="1:9" x14ac:dyDescent="0.2">
      <c r="A440">
        <v>455</v>
      </c>
      <c r="B440">
        <v>24.114339149999999</v>
      </c>
      <c r="C440">
        <v>0.79861160099999995</v>
      </c>
      <c r="D440">
        <v>0.99559216800000006</v>
      </c>
      <c r="E440">
        <f t="shared" si="30"/>
        <v>30.195327891311212</v>
      </c>
      <c r="F440">
        <f t="shared" si="31"/>
        <v>24.221101697135889</v>
      </c>
      <c r="G440">
        <f t="shared" si="32"/>
        <v>0.89710188450000006</v>
      </c>
      <c r="H440">
        <f t="shared" si="33"/>
        <v>26.880268079517112</v>
      </c>
      <c r="I440">
        <f t="shared" si="34"/>
        <v>4013.4571352490002</v>
      </c>
    </row>
    <row r="441" spans="1:9" x14ac:dyDescent="0.2">
      <c r="A441">
        <v>405</v>
      </c>
      <c r="B441">
        <v>44.627129680000003</v>
      </c>
      <c r="C441">
        <v>1.4393848300000001</v>
      </c>
      <c r="D441">
        <v>1.8781410000000001</v>
      </c>
      <c r="E441">
        <f t="shared" si="30"/>
        <v>31.004307360943912</v>
      </c>
      <c r="F441">
        <f t="shared" si="31"/>
        <v>23.761330847896936</v>
      </c>
      <c r="G441">
        <f t="shared" si="32"/>
        <v>1.6587629150000001</v>
      </c>
      <c r="H441">
        <f t="shared" si="33"/>
        <v>26.903862677687126</v>
      </c>
      <c r="I441">
        <f t="shared" si="34"/>
        <v>4058.0842649290003</v>
      </c>
    </row>
    <row r="442" spans="1:9" x14ac:dyDescent="0.2">
      <c r="A442">
        <v>396</v>
      </c>
      <c r="B442">
        <v>32.339568120000003</v>
      </c>
      <c r="C442">
        <v>1.3405255140000001</v>
      </c>
      <c r="D442">
        <v>1.052300273</v>
      </c>
      <c r="E442">
        <f t="shared" si="30"/>
        <v>24.124545025257909</v>
      </c>
      <c r="F442">
        <f t="shared" si="31"/>
        <v>30.732262406245717</v>
      </c>
      <c r="G442">
        <f t="shared" si="32"/>
        <v>1.1964128935</v>
      </c>
      <c r="H442">
        <f t="shared" si="33"/>
        <v>27.030440992150677</v>
      </c>
      <c r="I442">
        <f t="shared" si="34"/>
        <v>4090.4238330490002</v>
      </c>
    </row>
    <row r="443" spans="1:9" x14ac:dyDescent="0.2">
      <c r="A443">
        <v>409</v>
      </c>
      <c r="B443">
        <v>34.036688990000002</v>
      </c>
      <c r="C443">
        <v>1.4777129920000001</v>
      </c>
      <c r="D443">
        <v>1.0320158159999999</v>
      </c>
      <c r="E443">
        <f t="shared" si="30"/>
        <v>23.033355715397271</v>
      </c>
      <c r="F443">
        <f t="shared" si="31"/>
        <v>32.980782331343654</v>
      </c>
      <c r="G443">
        <f t="shared" si="32"/>
        <v>1.2548644040000001</v>
      </c>
      <c r="H443">
        <f t="shared" si="33"/>
        <v>27.123798301637059</v>
      </c>
      <c r="I443">
        <f t="shared" si="34"/>
        <v>4124.4605220390004</v>
      </c>
    </row>
    <row r="444" spans="1:9" x14ac:dyDescent="0.2">
      <c r="A444">
        <v>426</v>
      </c>
      <c r="B444">
        <v>34.554832169999997</v>
      </c>
      <c r="C444">
        <v>1.4683140050000001</v>
      </c>
      <c r="D444">
        <v>1.073752058</v>
      </c>
      <c r="E444">
        <f t="shared" si="30"/>
        <v>23.533680161281303</v>
      </c>
      <c r="F444">
        <f t="shared" si="31"/>
        <v>32.181388536160554</v>
      </c>
      <c r="G444">
        <f t="shared" si="32"/>
        <v>1.2710330315</v>
      </c>
      <c r="H444">
        <f t="shared" si="33"/>
        <v>27.186415548320074</v>
      </c>
      <c r="I444">
        <f t="shared" si="34"/>
        <v>4159.0153542090002</v>
      </c>
    </row>
    <row r="445" spans="1:9" x14ac:dyDescent="0.2">
      <c r="A445">
        <v>375</v>
      </c>
      <c r="B445">
        <v>47.818644949999999</v>
      </c>
      <c r="C445">
        <v>1.3894804949999999</v>
      </c>
      <c r="D445">
        <v>2.124243587</v>
      </c>
      <c r="E445">
        <f t="shared" si="30"/>
        <v>34.414765174519417</v>
      </c>
      <c r="F445">
        <f t="shared" si="31"/>
        <v>22.510904701627329</v>
      </c>
      <c r="G445">
        <f t="shared" si="32"/>
        <v>1.756862041</v>
      </c>
      <c r="H445">
        <f t="shared" si="33"/>
        <v>27.218212832910766</v>
      </c>
      <c r="I445">
        <f t="shared" si="34"/>
        <v>4206.8339991590001</v>
      </c>
    </row>
    <row r="446" spans="1:9" x14ac:dyDescent="0.2">
      <c r="A446">
        <v>431</v>
      </c>
      <c r="B446">
        <v>33.393115039999998</v>
      </c>
      <c r="C446">
        <v>1.400822577</v>
      </c>
      <c r="D446">
        <v>1.0234310069999999</v>
      </c>
      <c r="E446">
        <f t="shared" si="30"/>
        <v>23.838218763945576</v>
      </c>
      <c r="F446">
        <f t="shared" si="31"/>
        <v>32.628594220421157</v>
      </c>
      <c r="G446">
        <f t="shared" si="32"/>
        <v>1.2121267919999998</v>
      </c>
      <c r="H446">
        <f t="shared" si="33"/>
        <v>27.549193088044539</v>
      </c>
      <c r="I446">
        <f t="shared" si="34"/>
        <v>4240.2271141990004</v>
      </c>
    </row>
    <row r="447" spans="1:9" x14ac:dyDescent="0.2">
      <c r="A447">
        <v>451</v>
      </c>
      <c r="B447">
        <v>33.091793719999998</v>
      </c>
      <c r="C447">
        <v>1.410512115</v>
      </c>
      <c r="D447">
        <v>0.98205290599999995</v>
      </c>
      <c r="E447">
        <f t="shared" si="30"/>
        <v>23.460836222594232</v>
      </c>
      <c r="F447">
        <f t="shared" si="31"/>
        <v>33.696548849680816</v>
      </c>
      <c r="G447">
        <f t="shared" si="32"/>
        <v>1.1962825104999999</v>
      </c>
      <c r="H447">
        <f t="shared" si="33"/>
        <v>27.662189683078211</v>
      </c>
      <c r="I447">
        <f t="shared" si="34"/>
        <v>4273.3189079190006</v>
      </c>
    </row>
    <row r="448" spans="1:9" x14ac:dyDescent="0.2">
      <c r="A448">
        <v>376</v>
      </c>
      <c r="B448">
        <v>52.773824589999997</v>
      </c>
      <c r="C448">
        <v>1.3378853260000001</v>
      </c>
      <c r="D448">
        <v>2.4518129279999998</v>
      </c>
      <c r="E448">
        <f t="shared" si="30"/>
        <v>39.445701036114059</v>
      </c>
      <c r="F448">
        <f t="shared" si="31"/>
        <v>21.524409137139521</v>
      </c>
      <c r="G448">
        <f t="shared" si="32"/>
        <v>1.8948491270000001</v>
      </c>
      <c r="H448">
        <f t="shared" si="33"/>
        <v>27.851201363748469</v>
      </c>
      <c r="I448">
        <f t="shared" si="34"/>
        <v>4326.0927325090006</v>
      </c>
    </row>
    <row r="449" spans="1:9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 t="shared" si="30"/>
        <v>29.527467277851972</v>
      </c>
      <c r="F449">
        <f t="shared" si="31"/>
        <v>26.948715307856105</v>
      </c>
      <c r="G449">
        <f t="shared" si="32"/>
        <v>1.4889914069999999</v>
      </c>
      <c r="H449">
        <f t="shared" si="33"/>
        <v>28.179217255885753</v>
      </c>
      <c r="I449">
        <f t="shared" si="34"/>
        <v>4368.0513448590009</v>
      </c>
    </row>
    <row r="450" spans="1:9" x14ac:dyDescent="0.2">
      <c r="A450">
        <v>353</v>
      </c>
      <c r="B450">
        <v>34.471917599999998</v>
      </c>
      <c r="C450">
        <v>1.5022958239999999</v>
      </c>
      <c r="D450">
        <v>0.94095469499999995</v>
      </c>
      <c r="E450">
        <f t="shared" ref="E450:E485" si="35">$B450/C450</f>
        <v>22.946158172905896</v>
      </c>
      <c r="F450">
        <f t="shared" ref="F450:F485" si="36">$B450/D450</f>
        <v>36.635045006072261</v>
      </c>
      <c r="G450">
        <f t="shared" ref="G450:G485" si="37">$L$5*C450+$L$6*D450</f>
        <v>1.2216252594999999</v>
      </c>
      <c r="H450">
        <f t="shared" ref="H450:H513" si="38">B450/G450</f>
        <v>28.218078606289659</v>
      </c>
      <c r="I450">
        <f t="shared" si="34"/>
        <v>4402.5232624590008</v>
      </c>
    </row>
    <row r="451" spans="1:9" x14ac:dyDescent="0.2">
      <c r="A451">
        <v>394</v>
      </c>
      <c r="B451">
        <v>34.646489330000001</v>
      </c>
      <c r="C451">
        <v>1.4328564589999999</v>
      </c>
      <c r="D451">
        <v>0.97359022200000001</v>
      </c>
      <c r="E451">
        <f t="shared" si="35"/>
        <v>24.180014063781389</v>
      </c>
      <c r="F451">
        <f t="shared" si="36"/>
        <v>35.586316036358056</v>
      </c>
      <c r="G451">
        <f t="shared" si="37"/>
        <v>1.2032233404999999</v>
      </c>
      <c r="H451">
        <f t="shared" si="38"/>
        <v>28.794728429721651</v>
      </c>
      <c r="I451">
        <f t="shared" si="34"/>
        <v>4437.1697517890007</v>
      </c>
    </row>
    <row r="452" spans="1:9" x14ac:dyDescent="0.2">
      <c r="A452">
        <v>445</v>
      </c>
      <c r="B452">
        <v>25.841486929999999</v>
      </c>
      <c r="C452">
        <v>0.80603222299999999</v>
      </c>
      <c r="D452">
        <v>0.96475137</v>
      </c>
      <c r="E452">
        <f t="shared" si="35"/>
        <v>32.060116447726678</v>
      </c>
      <c r="F452">
        <f t="shared" si="36"/>
        <v>26.785644191414828</v>
      </c>
      <c r="G452">
        <f t="shared" si="37"/>
        <v>0.88539179649999999</v>
      </c>
      <c r="H452">
        <f t="shared" si="38"/>
        <v>29.186499165852616</v>
      </c>
      <c r="I452">
        <f t="shared" ref="I452:I474" si="39">I451+B452</f>
        <v>4463.0112387190011</v>
      </c>
    </row>
    <row r="453" spans="1:9" x14ac:dyDescent="0.2">
      <c r="A453">
        <v>408</v>
      </c>
      <c r="B453">
        <v>37.253411499999999</v>
      </c>
      <c r="C453">
        <v>1.444219637</v>
      </c>
      <c r="D453">
        <v>1.1000881010000001</v>
      </c>
      <c r="E453">
        <f t="shared" si="35"/>
        <v>25.794837949568745</v>
      </c>
      <c r="F453">
        <f t="shared" si="36"/>
        <v>33.864025495899803</v>
      </c>
      <c r="G453">
        <f t="shared" si="37"/>
        <v>1.272153869</v>
      </c>
      <c r="H453">
        <f t="shared" si="38"/>
        <v>29.28373085032845</v>
      </c>
      <c r="I453">
        <f t="shared" si="39"/>
        <v>4500.2646502190009</v>
      </c>
    </row>
    <row r="454" spans="1:9" x14ac:dyDescent="0.2">
      <c r="A454">
        <v>393</v>
      </c>
      <c r="B454">
        <v>35.844234280000002</v>
      </c>
      <c r="C454">
        <v>1.417071457</v>
      </c>
      <c r="D454">
        <v>1.020941433</v>
      </c>
      <c r="E454">
        <f t="shared" si="35"/>
        <v>25.294584901091547</v>
      </c>
      <c r="F454">
        <f t="shared" si="36"/>
        <v>35.109001477854612</v>
      </c>
      <c r="G454">
        <f t="shared" si="37"/>
        <v>1.219006445</v>
      </c>
      <c r="H454">
        <f t="shared" si="38"/>
        <v>29.404466585900622</v>
      </c>
      <c r="I454">
        <f t="shared" si="39"/>
        <v>4536.1088844990009</v>
      </c>
    </row>
    <row r="455" spans="1:9" x14ac:dyDescent="0.2">
      <c r="A455">
        <v>421</v>
      </c>
      <c r="B455">
        <v>48.135904480000001</v>
      </c>
      <c r="C455">
        <v>1.3439655020000001</v>
      </c>
      <c r="D455">
        <v>1.919989317</v>
      </c>
      <c r="E455">
        <f t="shared" si="35"/>
        <v>35.816324458006811</v>
      </c>
      <c r="F455">
        <f t="shared" si="36"/>
        <v>25.07092307951628</v>
      </c>
      <c r="G455">
        <f t="shared" si="37"/>
        <v>1.6319774095000001</v>
      </c>
      <c r="H455">
        <f t="shared" si="38"/>
        <v>29.495447792226315</v>
      </c>
      <c r="I455">
        <f t="shared" si="39"/>
        <v>4584.244788979001</v>
      </c>
    </row>
    <row r="456" spans="1:9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 t="shared" si="35"/>
        <v>28.713086958736827</v>
      </c>
      <c r="F456">
        <f t="shared" si="36"/>
        <v>31.448182071393671</v>
      </c>
      <c r="G456">
        <f t="shared" si="37"/>
        <v>1.2769052004999999</v>
      </c>
      <c r="H456">
        <f t="shared" si="38"/>
        <v>30.018462079245015</v>
      </c>
      <c r="I456">
        <f t="shared" si="39"/>
        <v>4622.5755193190007</v>
      </c>
    </row>
    <row r="457" spans="1:9" x14ac:dyDescent="0.2">
      <c r="A457">
        <v>425</v>
      </c>
      <c r="B457">
        <v>37.945444010000003</v>
      </c>
      <c r="C457">
        <v>1.4426190510000001</v>
      </c>
      <c r="D457">
        <v>1.057720153</v>
      </c>
      <c r="E457">
        <f t="shared" si="35"/>
        <v>26.303162975490196</v>
      </c>
      <c r="F457">
        <f t="shared" si="36"/>
        <v>35.874748062968983</v>
      </c>
      <c r="G457">
        <f t="shared" si="37"/>
        <v>1.2501696020000002</v>
      </c>
      <c r="H457">
        <f t="shared" si="38"/>
        <v>30.352236967924611</v>
      </c>
      <c r="I457">
        <f t="shared" si="39"/>
        <v>4660.5209633290006</v>
      </c>
    </row>
    <row r="458" spans="1:9" x14ac:dyDescent="0.2">
      <c r="A458">
        <v>442</v>
      </c>
      <c r="B458">
        <v>31.328962390000001</v>
      </c>
      <c r="C458">
        <v>0.92814727399999997</v>
      </c>
      <c r="D458">
        <v>1.13083289</v>
      </c>
      <c r="E458">
        <f t="shared" si="35"/>
        <v>33.754300925738647</v>
      </c>
      <c r="F458">
        <f t="shared" si="36"/>
        <v>27.704325428667008</v>
      </c>
      <c r="G458">
        <f t="shared" si="37"/>
        <v>1.0294900819999999</v>
      </c>
      <c r="H458">
        <f t="shared" si="38"/>
        <v>30.431533958187277</v>
      </c>
      <c r="I458">
        <f t="shared" si="39"/>
        <v>4691.8499257190006</v>
      </c>
    </row>
    <row r="459" spans="1:9" x14ac:dyDescent="0.2">
      <c r="A459">
        <v>378</v>
      </c>
      <c r="B459">
        <v>50.868820470000003</v>
      </c>
      <c r="C459">
        <v>1.453587427</v>
      </c>
      <c r="D459">
        <v>1.7951394389999999</v>
      </c>
      <c r="E459">
        <f t="shared" si="35"/>
        <v>34.995363557172546</v>
      </c>
      <c r="F459">
        <f t="shared" si="36"/>
        <v>28.336974479451566</v>
      </c>
      <c r="G459">
        <f t="shared" si="37"/>
        <v>1.6243634330000001</v>
      </c>
      <c r="H459">
        <f t="shared" si="38"/>
        <v>31.316157109035341</v>
      </c>
      <c r="I459">
        <f t="shared" si="39"/>
        <v>4742.7187461890007</v>
      </c>
    </row>
    <row r="460" spans="1:9" x14ac:dyDescent="0.2">
      <c r="A460">
        <v>427</v>
      </c>
      <c r="B460">
        <v>40.3808279</v>
      </c>
      <c r="C460">
        <v>1.433653724</v>
      </c>
      <c r="D460">
        <v>1.1261456219999999</v>
      </c>
      <c r="E460">
        <f t="shared" si="35"/>
        <v>28.166374644035034</v>
      </c>
      <c r="F460">
        <f t="shared" si="36"/>
        <v>35.857554397170141</v>
      </c>
      <c r="G460">
        <f t="shared" si="37"/>
        <v>1.2798996730000001</v>
      </c>
      <c r="H460">
        <f t="shared" si="38"/>
        <v>31.549994700248664</v>
      </c>
      <c r="I460">
        <f t="shared" si="39"/>
        <v>4783.0995740890012</v>
      </c>
    </row>
    <row r="461" spans="1:9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 t="shared" si="35"/>
        <v>31.711703460132004</v>
      </c>
      <c r="F461">
        <f t="shared" si="36"/>
        <v>31.654350704281654</v>
      </c>
      <c r="G461">
        <f t="shared" si="37"/>
        <v>0.94145278599999993</v>
      </c>
      <c r="H461">
        <f t="shared" si="38"/>
        <v>31.683001127153712</v>
      </c>
      <c r="I461">
        <f t="shared" si="39"/>
        <v>4812.927623769001</v>
      </c>
    </row>
    <row r="462" spans="1:9" x14ac:dyDescent="0.2">
      <c r="A462">
        <v>430</v>
      </c>
      <c r="B462">
        <v>38.80884168</v>
      </c>
      <c r="C462">
        <v>1.3407961779999999</v>
      </c>
      <c r="D462">
        <v>1.0941380700000001</v>
      </c>
      <c r="E462">
        <f t="shared" si="35"/>
        <v>28.944624333498066</v>
      </c>
      <c r="F462">
        <f t="shared" si="36"/>
        <v>35.469784613197852</v>
      </c>
      <c r="G462">
        <f t="shared" si="37"/>
        <v>1.2174671240000001</v>
      </c>
      <c r="H462">
        <f t="shared" si="38"/>
        <v>31.876706085083573</v>
      </c>
      <c r="I462">
        <f t="shared" si="39"/>
        <v>4851.7364654490011</v>
      </c>
    </row>
    <row r="463" spans="1:9" x14ac:dyDescent="0.2">
      <c r="A463">
        <v>384</v>
      </c>
      <c r="B463">
        <v>39.039857040000001</v>
      </c>
      <c r="C463">
        <v>1.3640966990000001</v>
      </c>
      <c r="D463">
        <v>1.0801116799999999</v>
      </c>
      <c r="E463">
        <f t="shared" si="35"/>
        <v>28.619567123518124</v>
      </c>
      <c r="F463">
        <f t="shared" si="36"/>
        <v>36.144278191677365</v>
      </c>
      <c r="G463">
        <f t="shared" si="37"/>
        <v>1.2221041895</v>
      </c>
      <c r="H463">
        <f t="shared" si="38"/>
        <v>31.944786193697933</v>
      </c>
      <c r="I463">
        <f t="shared" si="39"/>
        <v>4890.7763224890014</v>
      </c>
    </row>
    <row r="464" spans="1:9" x14ac:dyDescent="0.2">
      <c r="A464">
        <v>454</v>
      </c>
      <c r="B464">
        <v>29.855554959999999</v>
      </c>
      <c r="C464">
        <v>0.83600112900000001</v>
      </c>
      <c r="D464">
        <v>0.99836861399999999</v>
      </c>
      <c r="E464">
        <f t="shared" si="35"/>
        <v>35.712338087045815</v>
      </c>
      <c r="F464">
        <f t="shared" si="36"/>
        <v>29.904340482402223</v>
      </c>
      <c r="G464">
        <f t="shared" si="37"/>
        <v>0.91718487149999994</v>
      </c>
      <c r="H464">
        <f t="shared" si="38"/>
        <v>32.551294605604497</v>
      </c>
      <c r="I464">
        <f t="shared" si="39"/>
        <v>4920.631877449001</v>
      </c>
    </row>
    <row r="465" spans="1:9" x14ac:dyDescent="0.2">
      <c r="A465">
        <v>422</v>
      </c>
      <c r="B465">
        <v>50.88284376</v>
      </c>
      <c r="C465">
        <v>1.3126074940000001</v>
      </c>
      <c r="D465">
        <v>1.802032012</v>
      </c>
      <c r="E465">
        <f t="shared" si="35"/>
        <v>38.764706123184752</v>
      </c>
      <c r="F465">
        <f t="shared" si="36"/>
        <v>28.236370620035355</v>
      </c>
      <c r="G465">
        <f t="shared" si="37"/>
        <v>1.557319753</v>
      </c>
      <c r="H465">
        <f t="shared" si="38"/>
        <v>32.673343840903556</v>
      </c>
      <c r="I465">
        <f t="shared" si="39"/>
        <v>4971.5147212090005</v>
      </c>
    </row>
    <row r="466" spans="1:9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 t="shared" si="35"/>
        <v>38.13533235965356</v>
      </c>
      <c r="F466">
        <f t="shared" si="36"/>
        <v>30.307539199107339</v>
      </c>
      <c r="G466">
        <f t="shared" si="37"/>
        <v>1.6338074985</v>
      </c>
      <c r="H466">
        <f t="shared" si="38"/>
        <v>33.773804460232128</v>
      </c>
      <c r="I466">
        <f t="shared" si="39"/>
        <v>5026.694616189001</v>
      </c>
    </row>
    <row r="467" spans="1:9" x14ac:dyDescent="0.2">
      <c r="A467">
        <v>407</v>
      </c>
      <c r="B467">
        <v>41.329635459999999</v>
      </c>
      <c r="C467">
        <v>1.3212135439999999</v>
      </c>
      <c r="D467">
        <v>1.1182342569999999</v>
      </c>
      <c r="E467">
        <f t="shared" si="35"/>
        <v>31.28157113412092</v>
      </c>
      <c r="F467">
        <f t="shared" si="36"/>
        <v>36.959729324407562</v>
      </c>
      <c r="G467">
        <f t="shared" si="37"/>
        <v>1.2197239005</v>
      </c>
      <c r="H467">
        <f t="shared" si="38"/>
        <v>33.884418795973247</v>
      </c>
      <c r="I467">
        <f t="shared" si="39"/>
        <v>5068.0242516490007</v>
      </c>
    </row>
    <row r="468" spans="1:9" x14ac:dyDescent="0.2">
      <c r="A468">
        <v>423</v>
      </c>
      <c r="B468">
        <v>45.805456929999998</v>
      </c>
      <c r="C468">
        <v>1.4481823140000001</v>
      </c>
      <c r="D468">
        <v>1.249869721</v>
      </c>
      <c r="E468">
        <f t="shared" si="35"/>
        <v>31.629620447084122</v>
      </c>
      <c r="F468">
        <f t="shared" si="36"/>
        <v>36.648185135128976</v>
      </c>
      <c r="G468">
        <f t="shared" si="37"/>
        <v>1.3490260175</v>
      </c>
      <c r="H468">
        <f t="shared" si="38"/>
        <v>33.954465173982456</v>
      </c>
      <c r="I468">
        <f t="shared" si="39"/>
        <v>5113.8297085790009</v>
      </c>
    </row>
    <row r="469" spans="1:9" x14ac:dyDescent="0.2">
      <c r="A469">
        <v>424</v>
      </c>
      <c r="B469">
        <v>38.888309489999997</v>
      </c>
      <c r="C469">
        <v>1.3098184479999999</v>
      </c>
      <c r="D469">
        <v>0.97049326300000005</v>
      </c>
      <c r="E469">
        <f t="shared" si="35"/>
        <v>29.689847130630731</v>
      </c>
      <c r="F469">
        <f t="shared" si="36"/>
        <v>40.070664035099021</v>
      </c>
      <c r="G469">
        <f t="shared" si="37"/>
        <v>1.1401558555</v>
      </c>
      <c r="H469">
        <f t="shared" si="38"/>
        <v>34.107889112182875</v>
      </c>
      <c r="I469">
        <f t="shared" si="39"/>
        <v>5152.7180180690011</v>
      </c>
    </row>
    <row r="470" spans="1:9" x14ac:dyDescent="0.2">
      <c r="A470">
        <v>444</v>
      </c>
      <c r="B470">
        <v>36.951959379999998</v>
      </c>
      <c r="C470">
        <v>0.91900917100000001</v>
      </c>
      <c r="D470">
        <v>1.2289047070000001</v>
      </c>
      <c r="E470">
        <f t="shared" si="35"/>
        <v>40.208477288416525</v>
      </c>
      <c r="F470">
        <f t="shared" si="36"/>
        <v>30.069019322260594</v>
      </c>
      <c r="G470">
        <f t="shared" si="37"/>
        <v>1.0739569390000001</v>
      </c>
      <c r="H470">
        <f t="shared" si="38"/>
        <v>34.407300738153708</v>
      </c>
      <c r="I470">
        <f t="shared" si="39"/>
        <v>5189.6699774490007</v>
      </c>
    </row>
    <row r="471" spans="1:9" x14ac:dyDescent="0.2">
      <c r="A471">
        <v>404</v>
      </c>
      <c r="B471">
        <v>42.032589919999999</v>
      </c>
      <c r="C471">
        <v>1.340280237</v>
      </c>
      <c r="D471">
        <v>1.0304045180000001</v>
      </c>
      <c r="E471">
        <f t="shared" si="35"/>
        <v>31.361045816868224</v>
      </c>
      <c r="F471">
        <f t="shared" si="36"/>
        <v>40.792319119082116</v>
      </c>
      <c r="G471">
        <f t="shared" si="37"/>
        <v>1.1853423775</v>
      </c>
      <c r="H471">
        <f t="shared" si="38"/>
        <v>35.460294610111497</v>
      </c>
      <c r="I471">
        <f t="shared" si="39"/>
        <v>5231.7025673690005</v>
      </c>
    </row>
    <row r="472" spans="1:9" x14ac:dyDescent="0.2">
      <c r="A472">
        <v>377</v>
      </c>
      <c r="B472">
        <v>57.428681660000002</v>
      </c>
      <c r="C472">
        <v>1.4478480890000001</v>
      </c>
      <c r="D472">
        <v>1.781138852</v>
      </c>
      <c r="E472">
        <f t="shared" si="35"/>
        <v>39.664853030033598</v>
      </c>
      <c r="F472">
        <f t="shared" si="36"/>
        <v>32.242675294806268</v>
      </c>
      <c r="G472">
        <f t="shared" si="37"/>
        <v>1.6144934705</v>
      </c>
      <c r="H472">
        <f t="shared" si="38"/>
        <v>35.570711625247171</v>
      </c>
      <c r="I472">
        <f t="shared" si="39"/>
        <v>5289.1312490290002</v>
      </c>
    </row>
    <row r="473" spans="1:9" x14ac:dyDescent="0.2">
      <c r="A473">
        <v>428</v>
      </c>
      <c r="B473">
        <v>41.326792679999997</v>
      </c>
      <c r="C473">
        <v>1.32203878</v>
      </c>
      <c r="D473">
        <v>0.99779515399999996</v>
      </c>
      <c r="E473">
        <f t="shared" si="35"/>
        <v>31.259894418528326</v>
      </c>
      <c r="F473">
        <f t="shared" si="36"/>
        <v>41.418113241307644</v>
      </c>
      <c r="G473">
        <f t="shared" si="37"/>
        <v>1.159916967</v>
      </c>
      <c r="H473">
        <f t="shared" si="38"/>
        <v>35.629095750609878</v>
      </c>
      <c r="I473">
        <f t="shared" si="39"/>
        <v>5330.4580417090001</v>
      </c>
    </row>
    <row r="474" spans="1:9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 t="shared" si="35"/>
        <v>32.008351454502879</v>
      </c>
      <c r="F474">
        <f t="shared" si="36"/>
        <v>40.367686363755872</v>
      </c>
      <c r="G474">
        <f t="shared" si="37"/>
        <v>1.2464245185</v>
      </c>
      <c r="H474">
        <f t="shared" si="38"/>
        <v>35.705272946297548</v>
      </c>
      <c r="I474">
        <f t="shared" si="39"/>
        <v>5374.9619693490004</v>
      </c>
    </row>
    <row r="475" spans="1:9" x14ac:dyDescent="0.2">
      <c r="A475">
        <v>402</v>
      </c>
      <c r="B475">
        <v>45.300149060000003</v>
      </c>
      <c r="C475">
        <v>1.4723300459999999</v>
      </c>
      <c r="D475">
        <v>1.0572408499999999</v>
      </c>
      <c r="E475">
        <f t="shared" si="35"/>
        <v>30.767659182851453</v>
      </c>
      <c r="F475">
        <f t="shared" si="36"/>
        <v>42.847520562604075</v>
      </c>
      <c r="G475">
        <f t="shared" si="37"/>
        <v>1.264785448</v>
      </c>
      <c r="H475">
        <f t="shared" si="38"/>
        <v>35.816469213519923</v>
      </c>
      <c r="I475">
        <f>I474+B475</f>
        <v>5420.2621184090003</v>
      </c>
    </row>
    <row r="476" spans="1:9" x14ac:dyDescent="0.2">
      <c r="A476">
        <v>406</v>
      </c>
      <c r="B476">
        <v>46.760124300000001</v>
      </c>
      <c r="C476">
        <v>1.4956279509999999</v>
      </c>
      <c r="D476">
        <v>1.1127819370000001</v>
      </c>
      <c r="E476">
        <f t="shared" si="35"/>
        <v>31.264542942471394</v>
      </c>
      <c r="F476">
        <f t="shared" si="36"/>
        <v>42.020923188295782</v>
      </c>
      <c r="G476">
        <f t="shared" si="37"/>
        <v>1.3042049439999999</v>
      </c>
      <c r="H476">
        <f t="shared" si="38"/>
        <v>35.853356111798334</v>
      </c>
      <c r="I476">
        <f t="shared" ref="I476:I485" si="40">I475+B476</f>
        <v>5467.0222427090002</v>
      </c>
    </row>
    <row r="477" spans="1:9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 t="shared" si="35"/>
        <v>32.352120692812129</v>
      </c>
      <c r="F477">
        <f t="shared" si="36"/>
        <v>40.298146034603413</v>
      </c>
      <c r="G477">
        <f t="shared" si="37"/>
        <v>1.255322689</v>
      </c>
      <c r="H477">
        <f t="shared" si="38"/>
        <v>35.890590439252392</v>
      </c>
      <c r="I477">
        <f t="shared" si="40"/>
        <v>5512.0765152089998</v>
      </c>
    </row>
    <row r="478" spans="1:9" x14ac:dyDescent="0.2">
      <c r="A478">
        <v>354</v>
      </c>
      <c r="B478">
        <v>44.159339780000003</v>
      </c>
      <c r="C478">
        <v>1.4527601409999999</v>
      </c>
      <c r="D478">
        <v>0.99216608699999997</v>
      </c>
      <c r="E478">
        <f t="shared" si="35"/>
        <v>30.396855292025805</v>
      </c>
      <c r="F478">
        <f t="shared" si="36"/>
        <v>44.508011671235451</v>
      </c>
      <c r="G478">
        <f t="shared" si="37"/>
        <v>1.222463114</v>
      </c>
      <c r="H478">
        <f t="shared" si="38"/>
        <v>36.123249261490606</v>
      </c>
      <c r="I478">
        <f t="shared" si="40"/>
        <v>5556.2358549889996</v>
      </c>
    </row>
    <row r="479" spans="1:9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 t="shared" si="35"/>
        <v>35.844708626477171</v>
      </c>
      <c r="F479">
        <f t="shared" si="36"/>
        <v>37.146171574101452</v>
      </c>
      <c r="G479">
        <f t="shared" si="37"/>
        <v>1.4112542110000001</v>
      </c>
      <c r="H479">
        <f t="shared" si="38"/>
        <v>36.483837241141806</v>
      </c>
      <c r="I479">
        <f t="shared" si="40"/>
        <v>5607.723823929</v>
      </c>
    </row>
    <row r="480" spans="1:9" x14ac:dyDescent="0.2">
      <c r="A480">
        <v>380</v>
      </c>
      <c r="B480">
        <v>56.24061708</v>
      </c>
      <c r="C480">
        <v>1.4103361510000001</v>
      </c>
      <c r="D480">
        <v>1.6583327130000001</v>
      </c>
      <c r="E480">
        <f t="shared" si="35"/>
        <v>39.877455484724365</v>
      </c>
      <c r="F480">
        <f t="shared" si="36"/>
        <v>33.913952633942884</v>
      </c>
      <c r="G480">
        <f t="shared" si="37"/>
        <v>1.5343344320000001</v>
      </c>
      <c r="H480">
        <f t="shared" si="38"/>
        <v>36.654731789268737</v>
      </c>
      <c r="I480">
        <f t="shared" si="40"/>
        <v>5663.9644410090004</v>
      </c>
    </row>
    <row r="481" spans="1:9" x14ac:dyDescent="0.2">
      <c r="A481">
        <v>420</v>
      </c>
      <c r="B481">
        <v>47.347983659999997</v>
      </c>
      <c r="C481">
        <v>1.4888640019999999</v>
      </c>
      <c r="D481">
        <v>1.09417282</v>
      </c>
      <c r="E481">
        <f t="shared" si="35"/>
        <v>31.801416110804727</v>
      </c>
      <c r="F481">
        <f t="shared" si="36"/>
        <v>43.272856713805041</v>
      </c>
      <c r="G481">
        <f t="shared" si="37"/>
        <v>1.291518411</v>
      </c>
      <c r="H481">
        <f t="shared" si="38"/>
        <v>36.660711343123083</v>
      </c>
      <c r="I481">
        <f t="shared" si="40"/>
        <v>5711.3124246690004</v>
      </c>
    </row>
    <row r="482" spans="1:9" x14ac:dyDescent="0.2">
      <c r="A482">
        <v>397</v>
      </c>
      <c r="B482">
        <v>50.449397150000003</v>
      </c>
      <c r="C482">
        <v>1.3155213029999999</v>
      </c>
      <c r="D482">
        <v>1.3798140969999999</v>
      </c>
      <c r="E482">
        <f t="shared" si="35"/>
        <v>38.3493578058766</v>
      </c>
      <c r="F482">
        <f t="shared" si="36"/>
        <v>36.562459580379262</v>
      </c>
      <c r="G482">
        <f t="shared" si="37"/>
        <v>1.3476676999999999</v>
      </c>
      <c r="H482">
        <f t="shared" si="38"/>
        <v>37.434596933650639</v>
      </c>
      <c r="I482">
        <f t="shared" si="40"/>
        <v>5761.761821819</v>
      </c>
    </row>
    <row r="483" spans="1:9" x14ac:dyDescent="0.2">
      <c r="A483">
        <v>429</v>
      </c>
      <c r="B483">
        <v>43.766938959999997</v>
      </c>
      <c r="C483">
        <v>1.317661266</v>
      </c>
      <c r="D483">
        <v>0.99191784999999999</v>
      </c>
      <c r="E483">
        <f t="shared" si="35"/>
        <v>33.21562232216364</v>
      </c>
      <c r="F483">
        <f t="shared" si="36"/>
        <v>44.123552126821792</v>
      </c>
      <c r="G483">
        <f t="shared" si="37"/>
        <v>1.154789558</v>
      </c>
      <c r="H483">
        <f t="shared" si="38"/>
        <v>37.900359123268068</v>
      </c>
      <c r="I483">
        <f t="shared" si="40"/>
        <v>5805.5287607789996</v>
      </c>
    </row>
    <row r="484" spans="1:9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 t="shared" si="35"/>
        <v>36.260290225090536</v>
      </c>
      <c r="F484">
        <f t="shared" si="36"/>
        <v>40.348559140084717</v>
      </c>
      <c r="G484">
        <f t="shared" si="37"/>
        <v>1.2470740899999999</v>
      </c>
      <c r="H484">
        <f t="shared" si="38"/>
        <v>38.195338442161045</v>
      </c>
      <c r="I484">
        <f t="shared" si="40"/>
        <v>5853.1611777089993</v>
      </c>
    </row>
    <row r="485" spans="1:9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 t="shared" si="35"/>
        <v>38.270023866067604</v>
      </c>
      <c r="F485">
        <f t="shared" si="36"/>
        <v>43.592780823615385</v>
      </c>
      <c r="G485">
        <f t="shared" si="37"/>
        <v>1.2270593194999999</v>
      </c>
      <c r="H485">
        <f t="shared" si="38"/>
        <v>40.758358300378809</v>
      </c>
      <c r="I485">
        <f t="shared" si="40"/>
        <v>5903.1741011089989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5"/>
  <sheetViews>
    <sheetView workbookViewId="0">
      <pane ySplit="1" topLeftCell="A2" activePane="bottomLeft" state="frozen"/>
      <selection pane="bottomLeft" activeCell="Q5" sqref="Q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7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  <c r="N3" t="s">
        <v>18</v>
      </c>
      <c r="O3" t="s">
        <v>19</v>
      </c>
      <c r="P3" t="s">
        <v>17</v>
      </c>
    </row>
    <row r="4" spans="1:17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  <c r="N4">
        <v>1.6E-2</v>
      </c>
      <c r="O4">
        <v>0.6</v>
      </c>
      <c r="P4">
        <f>N4*(L4^O4)</f>
        <v>0.59406821021012945</v>
      </c>
      <c r="Q4">
        <f>P4*100</f>
        <v>59.406821021012945</v>
      </c>
    </row>
    <row r="5" spans="1:17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  <c r="N5">
        <v>1.7999999999999999E-2</v>
      </c>
      <c r="O5">
        <v>0.6</v>
      </c>
      <c r="P5">
        <f>N5*(L5^O5)</f>
        <v>0.60469286999696326</v>
      </c>
      <c r="Q5">
        <f>P5*100</f>
        <v>60.469286999696322</v>
      </c>
    </row>
    <row r="6" spans="1:17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7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7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7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7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7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7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7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7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7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7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85"/>
  <sheetViews>
    <sheetView tabSelected="1" topLeftCell="B1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8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  <c r="O2" t="s">
        <v>18</v>
      </c>
      <c r="P2" t="s">
        <v>19</v>
      </c>
      <c r="Q2" t="s">
        <v>17</v>
      </c>
    </row>
    <row r="3" spans="1:18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  <c r="O3">
        <v>1.6E-2</v>
      </c>
      <c r="P3">
        <v>0.6</v>
      </c>
      <c r="Q3">
        <f>O3*(M3^P3)</f>
        <v>0.6058899846849497</v>
      </c>
      <c r="R3">
        <f>Q3*100</f>
        <v>60.588998468494971</v>
      </c>
    </row>
    <row r="4" spans="1:18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O4">
        <v>1.7999999999999999E-2</v>
      </c>
      <c r="P4">
        <v>0.6</v>
      </c>
      <c r="Q4">
        <f>O4*(M4^P4)</f>
        <v>0.59594579502098433</v>
      </c>
      <c r="R4">
        <f>Q4*100</f>
        <v>59.594579502098433</v>
      </c>
    </row>
    <row r="5" spans="1:18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</row>
    <row r="6" spans="1:18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</row>
    <row r="7" spans="1:18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8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8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8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8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8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8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8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8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8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HW1 Data (2)</vt:lpstr>
      <vt:lpstr>Overview</vt:lpstr>
      <vt:lpstr>.1S - .9T</vt:lpstr>
      <vt:lpstr>.2S - .8T</vt:lpstr>
      <vt:lpstr>.3S - .7T</vt:lpstr>
      <vt:lpstr>.4S - .6T</vt:lpstr>
      <vt:lpstr>.5-.5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2019-04-15T02:59:13Z</dcterms:modified>
</cp:coreProperties>
</file>