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d59ca4bff0d79231/Slides/"/>
    </mc:Choice>
  </mc:AlternateContent>
  <bookViews>
    <workbookView xWindow="0" yWindow="0" windowWidth="1926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B20" i="1"/>
  <c r="C18" i="1"/>
  <c r="D18" i="1"/>
  <c r="E18" i="1"/>
  <c r="F18" i="1"/>
  <c r="G18" i="1"/>
  <c r="H18" i="1"/>
  <c r="I18" i="1"/>
  <c r="J18" i="1"/>
  <c r="K18" i="1"/>
  <c r="B18" i="1"/>
</calcChain>
</file>

<file path=xl/sharedStrings.xml><?xml version="1.0" encoding="utf-8"?>
<sst xmlns="http://schemas.openxmlformats.org/spreadsheetml/2006/main" count="30" uniqueCount="16">
  <si>
    <t>Trial</t>
  </si>
  <si>
    <t>eil51</t>
  </si>
  <si>
    <t>berlin52</t>
  </si>
  <si>
    <t>eil76</t>
  </si>
  <si>
    <t xml:space="preserve">pr76 </t>
  </si>
  <si>
    <t>eil101</t>
  </si>
  <si>
    <t>ch130</t>
  </si>
  <si>
    <t>ch150</t>
  </si>
  <si>
    <t>gil262</t>
  </si>
  <si>
    <t>a280</t>
  </si>
  <si>
    <t>fl417</t>
  </si>
  <si>
    <t>Độ chính xác (%)</t>
  </si>
  <si>
    <t>Kích thước</t>
  </si>
  <si>
    <t>Chi phí chính xác</t>
  </si>
  <si>
    <t>Chi phí trung bình</t>
  </si>
  <si>
    <t>Bài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</si>
</sst>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 hệ</a:t>
            </a:r>
            <a:r>
              <a:rPr lang="en-US" baseline="0"/>
              <a:t> giữa độ chính xác và kích thước dữ liệu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Độ chính xác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Sheet1!$B$20:$K$20</c:f>
              <c:numCache>
                <c:formatCode>0.00</c:formatCode>
                <c:ptCount val="10"/>
                <c:pt idx="0">
                  <c:v>98.935837245696391</c:v>
                </c:pt>
                <c:pt idx="1">
                  <c:v>97.897993458852639</c:v>
                </c:pt>
                <c:pt idx="2">
                  <c:v>98.141263940520446</c:v>
                </c:pt>
                <c:pt idx="3">
                  <c:v>96.779925849906164</c:v>
                </c:pt>
                <c:pt idx="4">
                  <c:v>97.212506624271327</c:v>
                </c:pt>
                <c:pt idx="5">
                  <c:v>96.439716312056731</c:v>
                </c:pt>
                <c:pt idx="6">
                  <c:v>97.309027777777771</c:v>
                </c:pt>
                <c:pt idx="7">
                  <c:v>94.289318755256517</c:v>
                </c:pt>
                <c:pt idx="8">
                  <c:v>93.687475765800684</c:v>
                </c:pt>
                <c:pt idx="9">
                  <c:v>93.729027906584619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3-4CDB-93C1-79B966B0EE02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Kích thước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Sheet1!$B$21:$K$21</c:f>
              <c:numCache>
                <c:formatCode>General</c:formatCode>
                <c:ptCount val="10"/>
                <c:pt idx="0">
                  <c:v>51</c:v>
                </c:pt>
                <c:pt idx="1">
                  <c:v>52</c:v>
                </c:pt>
                <c:pt idx="2">
                  <c:v>76</c:v>
                </c:pt>
                <c:pt idx="3">
                  <c:v>76</c:v>
                </c:pt>
                <c:pt idx="4">
                  <c:v>101</c:v>
                </c:pt>
                <c:pt idx="5">
                  <c:v>130</c:v>
                </c:pt>
                <c:pt idx="6">
                  <c:v>150</c:v>
                </c:pt>
                <c:pt idx="7">
                  <c:v>262</c:v>
                </c:pt>
                <c:pt idx="8">
                  <c:v>280</c:v>
                </c:pt>
                <c:pt idx="9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3-4CDB-93C1-79B966B0E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665936"/>
        <c:axId val="1769666768"/>
      </c:lineChart>
      <c:catAx>
        <c:axId val="176966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66768"/>
        <c:crosses val="autoZero"/>
        <c:auto val="1"/>
        <c:lblAlgn val="ctr"/>
        <c:lblOffset val="100"/>
        <c:noMultiLvlLbl val="0"/>
      </c:catAx>
      <c:valAx>
        <c:axId val="17696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119062</xdr:colOff>
      <xdr:row>16</xdr:row>
      <xdr:rowOff>123825</xdr:rowOff>
    </xdr:from>
    <xdr:to>
      <xdr:col>19</xdr:col>
      <xdr:colOff>423862</xdr:colOff>
      <xdr:row>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tabSelected="1" zoomScaleNormal="100" workbookViewId="0">
      <selection activeCell="A23" sqref="A23:K27"/>
    </sheetView>
  </sheetViews>
  <sheetFormatPr defaultRowHeight="15" x14ac:dyDescent="0.25"/>
  <cols>
    <col min="1" max="1" width="25.85546875" customWidth="1"/>
    <col min="2" max="11" width="12.28515625" customWidth="1"/>
  </cols>
  <sheetData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5">
      <c r="A3">
        <v>1</v>
      </c>
      <c r="B3">
        <v>430</v>
      </c>
      <c r="C3">
        <v>7924</v>
      </c>
      <c r="D3">
        <v>552</v>
      </c>
      <c r="E3">
        <v>109686</v>
      </c>
      <c r="F3">
        <v>645</v>
      </c>
      <c r="G3">
        <v>6399</v>
      </c>
      <c r="H3">
        <v>6658</v>
      </c>
      <c r="I3">
        <v>2518</v>
      </c>
      <c r="J3">
        <v>2838</v>
      </c>
      <c r="K3">
        <v>12313</v>
      </c>
    </row>
    <row r="4" spans="1:11" x14ac:dyDescent="0.25">
      <c r="A4">
        <v>2</v>
      </c>
      <c r="B4">
        <v>435</v>
      </c>
      <c r="C4">
        <v>7865</v>
      </c>
      <c r="D4">
        <v>543</v>
      </c>
      <c r="E4">
        <v>111565</v>
      </c>
      <c r="F4">
        <v>633</v>
      </c>
      <c r="G4">
        <v>6290</v>
      </c>
      <c r="H4">
        <v>6688</v>
      </c>
      <c r="I4">
        <v>2494</v>
      </c>
      <c r="J4">
        <v>2656</v>
      </c>
      <c r="K4">
        <v>12697</v>
      </c>
    </row>
    <row r="5" spans="1:11" x14ac:dyDescent="0.25">
      <c r="A5">
        <v>3</v>
      </c>
      <c r="B5">
        <v>428</v>
      </c>
      <c r="C5">
        <v>7944</v>
      </c>
      <c r="D5">
        <v>553</v>
      </c>
      <c r="E5">
        <v>108304</v>
      </c>
      <c r="F5">
        <v>637</v>
      </c>
      <c r="G5">
        <v>6287</v>
      </c>
      <c r="H5">
        <v>6778</v>
      </c>
      <c r="I5">
        <v>2538</v>
      </c>
      <c r="J5">
        <v>2743</v>
      </c>
      <c r="K5">
        <v>12590</v>
      </c>
    </row>
    <row r="6" spans="1:11" x14ac:dyDescent="0.25">
      <c r="A6">
        <v>4</v>
      </c>
      <c r="B6">
        <v>438</v>
      </c>
      <c r="C6">
        <v>7542</v>
      </c>
      <c r="D6">
        <v>548</v>
      </c>
      <c r="E6">
        <v>114126</v>
      </c>
      <c r="F6">
        <v>651</v>
      </c>
      <c r="G6">
        <v>6396</v>
      </c>
      <c r="H6">
        <v>6608</v>
      </c>
      <c r="I6">
        <v>2517</v>
      </c>
      <c r="J6">
        <v>2702</v>
      </c>
      <c r="K6">
        <v>12530</v>
      </c>
    </row>
    <row r="7" spans="1:11" x14ac:dyDescent="0.25">
      <c r="A7">
        <v>5</v>
      </c>
      <c r="B7">
        <v>430</v>
      </c>
      <c r="C7">
        <v>7944</v>
      </c>
      <c r="D7">
        <v>541</v>
      </c>
      <c r="E7">
        <v>114126</v>
      </c>
      <c r="F7">
        <v>663</v>
      </c>
      <c r="G7">
        <v>6340</v>
      </c>
      <c r="H7">
        <v>6708</v>
      </c>
      <c r="I7">
        <v>2490</v>
      </c>
      <c r="J7">
        <v>2752</v>
      </c>
      <c r="K7">
        <v>12884</v>
      </c>
    </row>
    <row r="8" spans="1:11" x14ac:dyDescent="0.25">
      <c r="A8">
        <v>6</v>
      </c>
      <c r="B8">
        <v>429</v>
      </c>
      <c r="C8">
        <v>7657</v>
      </c>
      <c r="D8">
        <v>556</v>
      </c>
      <c r="E8">
        <v>112793</v>
      </c>
      <c r="F8">
        <v>645</v>
      </c>
      <c r="G8">
        <v>6372</v>
      </c>
      <c r="H8">
        <v>6619</v>
      </c>
      <c r="I8">
        <v>2556</v>
      </c>
      <c r="J8">
        <v>2539</v>
      </c>
      <c r="K8">
        <v>12350</v>
      </c>
    </row>
    <row r="9" spans="1:11" x14ac:dyDescent="0.25">
      <c r="A9">
        <v>7</v>
      </c>
      <c r="B9">
        <v>437</v>
      </c>
      <c r="C9">
        <v>7657</v>
      </c>
      <c r="D9">
        <v>554</v>
      </c>
      <c r="E9">
        <v>112363</v>
      </c>
      <c r="F9">
        <v>655</v>
      </c>
      <c r="G9">
        <v>6208</v>
      </c>
      <c r="H9">
        <v>6636</v>
      </c>
      <c r="I9">
        <v>2529</v>
      </c>
      <c r="J9">
        <v>2777</v>
      </c>
      <c r="K9">
        <v>12524</v>
      </c>
    </row>
    <row r="10" spans="1:11" x14ac:dyDescent="0.25">
      <c r="A10">
        <v>8</v>
      </c>
      <c r="B10">
        <v>429</v>
      </c>
      <c r="C10">
        <v>7542</v>
      </c>
      <c r="D10">
        <v>547</v>
      </c>
      <c r="E10">
        <v>112547</v>
      </c>
      <c r="F10">
        <v>646</v>
      </c>
      <c r="G10">
        <v>6293</v>
      </c>
      <c r="H10">
        <v>6734</v>
      </c>
      <c r="I10">
        <v>2505</v>
      </c>
      <c r="J10">
        <v>2706</v>
      </c>
      <c r="K10">
        <v>12486</v>
      </c>
    </row>
    <row r="11" spans="1:11" x14ac:dyDescent="0.25">
      <c r="A11">
        <v>9</v>
      </c>
      <c r="B11">
        <v>430</v>
      </c>
      <c r="C11">
        <v>7542</v>
      </c>
      <c r="D11">
        <v>548</v>
      </c>
      <c r="E11">
        <v>112363</v>
      </c>
      <c r="F11">
        <v>653</v>
      </c>
      <c r="G11">
        <v>6424</v>
      </c>
      <c r="H11">
        <v>6713</v>
      </c>
      <c r="I11">
        <v>2505</v>
      </c>
      <c r="J11">
        <v>2766</v>
      </c>
      <c r="K11">
        <v>12886</v>
      </c>
    </row>
    <row r="12" spans="1:11" x14ac:dyDescent="0.25">
      <c r="A12">
        <v>10</v>
      </c>
      <c r="B12">
        <v>431</v>
      </c>
      <c r="C12">
        <v>7657</v>
      </c>
      <c r="D12">
        <v>547</v>
      </c>
      <c r="E12">
        <v>110001</v>
      </c>
      <c r="F12">
        <v>644</v>
      </c>
      <c r="G12">
        <v>6307</v>
      </c>
      <c r="H12">
        <v>6632</v>
      </c>
      <c r="I12">
        <v>2506</v>
      </c>
      <c r="J12">
        <v>2728</v>
      </c>
      <c r="K12">
        <v>12350</v>
      </c>
    </row>
    <row r="13" spans="1:11" x14ac:dyDescent="0.25">
      <c r="A13">
        <v>11</v>
      </c>
      <c r="B13">
        <v>431</v>
      </c>
      <c r="C13">
        <v>7542</v>
      </c>
      <c r="D13">
        <v>552</v>
      </c>
      <c r="E13">
        <v>110543</v>
      </c>
      <c r="F13">
        <v>645</v>
      </c>
      <c r="G13">
        <v>6335</v>
      </c>
      <c r="H13">
        <v>6743</v>
      </c>
      <c r="I13">
        <v>2476</v>
      </c>
      <c r="J13">
        <v>2803</v>
      </c>
      <c r="K13">
        <v>12466</v>
      </c>
    </row>
    <row r="14" spans="1:11" x14ac:dyDescent="0.25">
      <c r="A14">
        <v>12</v>
      </c>
      <c r="B14">
        <v>426</v>
      </c>
      <c r="C14">
        <v>7760</v>
      </c>
      <c r="D14">
        <v>545</v>
      </c>
      <c r="E14">
        <v>112905</v>
      </c>
      <c r="F14">
        <v>641</v>
      </c>
      <c r="G14">
        <v>6249</v>
      </c>
      <c r="H14">
        <v>6931</v>
      </c>
      <c r="I14">
        <v>2481</v>
      </c>
      <c r="J14">
        <v>2830</v>
      </c>
      <c r="K14">
        <v>12974</v>
      </c>
    </row>
    <row r="15" spans="1:11" x14ac:dyDescent="0.25">
      <c r="A15">
        <v>13</v>
      </c>
      <c r="B15">
        <v>427</v>
      </c>
      <c r="C15">
        <v>7542</v>
      </c>
      <c r="D15">
        <v>542</v>
      </c>
      <c r="E15">
        <v>112905</v>
      </c>
      <c r="F15">
        <v>640</v>
      </c>
      <c r="G15">
        <v>6350</v>
      </c>
      <c r="H15">
        <v>6643</v>
      </c>
      <c r="I15">
        <v>2524</v>
      </c>
      <c r="J15">
        <v>2791</v>
      </c>
      <c r="K15">
        <v>12874</v>
      </c>
    </row>
    <row r="16" spans="1:11" x14ac:dyDescent="0.25">
      <c r="A16">
        <v>14</v>
      </c>
      <c r="B16">
        <v>430</v>
      </c>
      <c r="C16">
        <v>7542</v>
      </c>
      <c r="D16">
        <v>545</v>
      </c>
      <c r="E16">
        <v>108975</v>
      </c>
      <c r="F16">
        <v>650</v>
      </c>
      <c r="G16">
        <v>6385</v>
      </c>
      <c r="H16">
        <v>6830</v>
      </c>
      <c r="I16">
        <v>2524</v>
      </c>
      <c r="J16">
        <v>2738</v>
      </c>
      <c r="K16">
        <v>12575</v>
      </c>
    </row>
    <row r="17" spans="1:11" x14ac:dyDescent="0.25">
      <c r="A17">
        <v>15</v>
      </c>
      <c r="B17">
        <v>427</v>
      </c>
      <c r="C17">
        <v>7848</v>
      </c>
      <c r="D17">
        <v>547</v>
      </c>
      <c r="E17">
        <v>111425</v>
      </c>
      <c r="F17">
        <v>650</v>
      </c>
      <c r="G17">
        <v>6278</v>
      </c>
      <c r="H17">
        <v>6634</v>
      </c>
      <c r="I17">
        <v>2544</v>
      </c>
      <c r="J17">
        <v>2758</v>
      </c>
      <c r="K17">
        <v>12573</v>
      </c>
    </row>
    <row r="18" spans="1:11" x14ac:dyDescent="0.25">
      <c r="A18" t="s">
        <v>14</v>
      </c>
      <c r="B18" s="2">
        <f>AVERAGE(B3:B17)</f>
        <v>430.53333333333336</v>
      </c>
      <c r="C18" s="2">
        <f t="shared" ref="C18:K18" si="0">AVERAGE(C3:C17)</f>
        <v>7700.5333333333338</v>
      </c>
      <c r="D18" s="2">
        <f t="shared" si="0"/>
        <v>548</v>
      </c>
      <c r="E18" s="2">
        <f t="shared" si="0"/>
        <v>111641.8</v>
      </c>
      <c r="F18" s="2">
        <f t="shared" si="0"/>
        <v>646.5333333333333</v>
      </c>
      <c r="G18" s="2">
        <f t="shared" si="0"/>
        <v>6327.5333333333338</v>
      </c>
      <c r="H18" s="2">
        <f t="shared" si="0"/>
        <v>6703.666666666667</v>
      </c>
      <c r="I18" s="2">
        <f t="shared" si="0"/>
        <v>2513.8000000000002</v>
      </c>
      <c r="J18" s="2">
        <f t="shared" si="0"/>
        <v>2741.8</v>
      </c>
      <c r="K18" s="2">
        <f t="shared" si="0"/>
        <v>12604.8</v>
      </c>
    </row>
    <row r="19" spans="1:11" x14ac:dyDescent="0.25">
      <c r="A19" t="s">
        <v>13</v>
      </c>
      <c r="B19">
        <v>426</v>
      </c>
      <c r="C19">
        <v>7542</v>
      </c>
      <c r="D19">
        <v>538</v>
      </c>
      <c r="E19">
        <v>108159</v>
      </c>
      <c r="F19">
        <v>629</v>
      </c>
      <c r="G19">
        <v>6110</v>
      </c>
      <c r="H19">
        <v>6528</v>
      </c>
      <c r="I19">
        <v>2378</v>
      </c>
      <c r="J19">
        <v>2579</v>
      </c>
      <c r="K19">
        <v>11861</v>
      </c>
    </row>
    <row r="20" spans="1:11" x14ac:dyDescent="0.25">
      <c r="A20" t="s">
        <v>11</v>
      </c>
      <c r="B20" s="1">
        <f>(1-ABS(B18-B19)/B19)*100</f>
        <v>98.935837245696391</v>
      </c>
      <c r="C20" s="1">
        <f t="shared" ref="C20:K20" si="1">(1-ABS(C18-C19)/C19)*100</f>
        <v>97.897993458852639</v>
      </c>
      <c r="D20" s="1">
        <f t="shared" si="1"/>
        <v>98.141263940520446</v>
      </c>
      <c r="E20" s="1">
        <f t="shared" si="1"/>
        <v>96.779925849906164</v>
      </c>
      <c r="F20" s="1">
        <f t="shared" si="1"/>
        <v>97.212506624271327</v>
      </c>
      <c r="G20" s="1">
        <f t="shared" si="1"/>
        <v>96.439716312056731</v>
      </c>
      <c r="H20" s="1">
        <f t="shared" si="1"/>
        <v>97.309027777777771</v>
      </c>
      <c r="I20" s="1">
        <f t="shared" si="1"/>
        <v>94.289318755256517</v>
      </c>
      <c r="J20" s="1">
        <f t="shared" si="1"/>
        <v>93.687475765800684</v>
      </c>
      <c r="K20" s="1">
        <f t="shared" si="1"/>
        <v>93.729027906584619</v>
      </c>
    </row>
    <row r="21" spans="1:11" x14ac:dyDescent="0.25">
      <c r="A21" t="s">
        <v>12</v>
      </c>
      <c r="B21">
        <v>51</v>
      </c>
      <c r="C21">
        <v>52</v>
      </c>
      <c r="D21">
        <v>76</v>
      </c>
      <c r="E21">
        <v>76</v>
      </c>
      <c r="F21">
        <v>101</v>
      </c>
      <c r="G21">
        <v>130</v>
      </c>
      <c r="H21">
        <v>150</v>
      </c>
      <c r="I21">
        <v>262</v>
      </c>
      <c r="J21">
        <v>280</v>
      </c>
      <c r="K21">
        <v>417</v>
      </c>
    </row>
    <row r="23" spans="1:11" ht="23.25" x14ac:dyDescent="0.35">
      <c r="A23" s="6" t="s">
        <v>15</v>
      </c>
      <c r="B23" s="6" t="s">
        <v>1</v>
      </c>
      <c r="C23" s="6" t="s">
        <v>2</v>
      </c>
      <c r="D23" s="6" t="s">
        <v>3</v>
      </c>
      <c r="E23" s="6" t="s">
        <v>4</v>
      </c>
      <c r="F23" s="6" t="s">
        <v>5</v>
      </c>
      <c r="G23" s="6" t="s">
        <v>6</v>
      </c>
      <c r="H23" s="6" t="s">
        <v>7</v>
      </c>
      <c r="I23" s="6" t="s">
        <v>8</v>
      </c>
      <c r="J23" s="6" t="s">
        <v>9</v>
      </c>
      <c r="K23" s="6" t="s">
        <v>10</v>
      </c>
    </row>
    <row r="24" spans="1:11" ht="23.25" x14ac:dyDescent="0.35">
      <c r="A24" s="6" t="s">
        <v>12</v>
      </c>
      <c r="B24" s="3">
        <v>51</v>
      </c>
      <c r="C24" s="3">
        <v>52</v>
      </c>
      <c r="D24" s="3">
        <v>76</v>
      </c>
      <c r="E24" s="3">
        <v>76</v>
      </c>
      <c r="F24" s="3">
        <v>101</v>
      </c>
      <c r="G24" s="3">
        <v>130</v>
      </c>
      <c r="H24" s="3">
        <v>150</v>
      </c>
      <c r="I24" s="3">
        <v>262</v>
      </c>
      <c r="J24" s="3">
        <v>280</v>
      </c>
      <c r="K24" s="3">
        <v>417</v>
      </c>
    </row>
    <row r="25" spans="1:11" ht="23.25" x14ac:dyDescent="0.35">
      <c r="A25" s="6" t="s">
        <v>14</v>
      </c>
      <c r="B25" s="4">
        <v>430.53333333333336</v>
      </c>
      <c r="C25" s="4">
        <v>7700.5333333333338</v>
      </c>
      <c r="D25" s="4">
        <v>548</v>
      </c>
      <c r="E25" s="4">
        <v>111641.8</v>
      </c>
      <c r="F25" s="4">
        <v>646.5333333333333</v>
      </c>
      <c r="G25" s="4">
        <v>6327.5333333333338</v>
      </c>
      <c r="H25" s="4">
        <v>6703.666666666667</v>
      </c>
      <c r="I25" s="4">
        <v>2513.8000000000002</v>
      </c>
      <c r="J25" s="4">
        <v>2741.8</v>
      </c>
      <c r="K25" s="4">
        <v>12604.8</v>
      </c>
    </row>
    <row r="26" spans="1:11" ht="23.25" x14ac:dyDescent="0.35">
      <c r="A26" s="6" t="s">
        <v>13</v>
      </c>
      <c r="B26" s="3">
        <v>426</v>
      </c>
      <c r="C26" s="3">
        <v>7542</v>
      </c>
      <c r="D26" s="3">
        <v>538</v>
      </c>
      <c r="E26" s="3">
        <v>108159</v>
      </c>
      <c r="F26" s="3">
        <v>629</v>
      </c>
      <c r="G26" s="3">
        <v>6110</v>
      </c>
      <c r="H26" s="3">
        <v>6528</v>
      </c>
      <c r="I26" s="3">
        <v>2378</v>
      </c>
      <c r="J26" s="3">
        <v>2579</v>
      </c>
      <c r="K26" s="3">
        <v>11861</v>
      </c>
    </row>
    <row r="27" spans="1:11" ht="23.25" x14ac:dyDescent="0.35">
      <c r="A27" s="6" t="s">
        <v>11</v>
      </c>
      <c r="B27" s="5">
        <v>98.935837245696391</v>
      </c>
      <c r="C27" s="5">
        <v>97.897993458852639</v>
      </c>
      <c r="D27" s="5">
        <v>98.141263940520446</v>
      </c>
      <c r="E27" s="5">
        <v>96.779925849906164</v>
      </c>
      <c r="F27" s="5">
        <v>97.212506624271327</v>
      </c>
      <c r="G27" s="5">
        <v>96.439716312056731</v>
      </c>
      <c r="H27" s="5">
        <v>97.309027777777771</v>
      </c>
      <c r="I27" s="5">
        <v>94.289318755256517</v>
      </c>
      <c r="J27" s="5">
        <v>93.687475765800684</v>
      </c>
      <c r="K27" s="5">
        <v>93.729027906584619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Hanoi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</dc:creator>
  <cp:lastModifiedBy>Minh Nguyen</cp:lastModifiedBy>
  <dcterms:created xsi:type="dcterms:W3CDTF">2017-05-27T13:27:48Z</dcterms:created>
  <dcterms:modified xsi:type="dcterms:W3CDTF">2017-05-27T14:28:49Z</dcterms:modified>
</cp:coreProperties>
</file>