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<sst xmlns="http://schemas.openxmlformats.org/spreadsheetml/2006/main" count="298" uniqueCount="166">
  <si>
    <t>Bars and Breweries</t>
  </si>
  <si>
    <t>Out of Five</t>
  </si>
  <si>
    <t>Location ID</t>
  </si>
  <si>
    <t>Location Name</t>
  </si>
  <si>
    <t>Rating</t>
  </si>
  <si>
    <t>Address</t>
  </si>
  <si>
    <t>Description</t>
  </si>
  <si>
    <t>Category</t>
  </si>
  <si>
    <t>Image Link</t>
  </si>
  <si>
    <t>Press Play Bar Boulder</t>
  </si>
  <si>
    <t>1005 Pearl St, Boulder, CO 80302</t>
  </si>
  <si>
    <t>Bar with a lot of arcade games, billards, and a dance floor</t>
  </si>
  <si>
    <t>https://goo.gl/images/j7yn5z</t>
  </si>
  <si>
    <t>The Walrus</t>
  </si>
  <si>
    <t>1911 11th St, Boulder, CO 80302</t>
  </si>
  <si>
    <t>Bar to Dance at</t>
  </si>
  <si>
    <t>Sundown Saloon</t>
  </si>
  <si>
    <t>1136 Pearl St, Boulder, CO 80302</t>
  </si>
  <si>
    <t>Bar to Play Pool at</t>
  </si>
  <si>
    <t>https://goo.gl/images/JtkQtA</t>
  </si>
  <si>
    <t>The Sink</t>
  </si>
  <si>
    <t>1165 13th St, Boulder, CO 80302</t>
  </si>
  <si>
    <t>Bar on the Hill</t>
  </si>
  <si>
    <t>https://goo.gl/images/qyAhmQ</t>
  </si>
  <si>
    <t>The Bitter Bar</t>
  </si>
  <si>
    <t>835 Walnut St, Boulder, CO 80302</t>
  </si>
  <si>
    <t>Coctail Bar</t>
  </si>
  <si>
    <t>https://goo.gl/images/bV2pz9</t>
  </si>
  <si>
    <t>Bohemian Biergarten</t>
  </si>
  <si>
    <t>2017 13th St, Boulder, CO 80302</t>
  </si>
  <si>
    <t>Czech-style Bar with pretzals and karaoke on Wednesday</t>
  </si>
  <si>
    <t>https://goo.gl/images/Lr5WGP</t>
  </si>
  <si>
    <t>The Attic Bar and Bistro</t>
  </si>
  <si>
    <t>949 Walnut St, Boulder, CO 80302</t>
  </si>
  <si>
    <t>Cozy bar with games and live performance</t>
  </si>
  <si>
    <t>https://goo.gl/images/akMPKB</t>
  </si>
  <si>
    <t>Dark Horse</t>
  </si>
  <si>
    <t>2922 Baseline Rd, Boulder, CO 80303</t>
  </si>
  <si>
    <t>Burgers and games</t>
  </si>
  <si>
    <t>https://goo.gl/images/6pJGSj</t>
  </si>
  <si>
    <t>Licencse No 1</t>
  </si>
  <si>
    <t>Tahona</t>
  </si>
  <si>
    <t>Pop Up</t>
  </si>
  <si>
    <t>Restaurants</t>
  </si>
  <si>
    <t>The Taj - Boulder</t>
  </si>
  <si>
    <t>2630 Baseline Rd, Boulder, CO 80305</t>
  </si>
  <si>
    <t>Indian Cuisine</t>
  </si>
  <si>
    <t>https://s3-media1.fl.yelpcdn.com/bphoto/wHTPjijuxr4O46hOVolplQ/ls.jpg</t>
  </si>
  <si>
    <t>The Buff Restaurant</t>
  </si>
  <si>
    <t>2600 Canyon Blvd, Boulder, CO 80302</t>
  </si>
  <si>
    <t>American Food, Breakfast/Brunch</t>
  </si>
  <si>
    <t>http://www.boulderrealestatenews.com/wp-content/uploads/2014/10/boulder-buff-restaurant-exterior.jpg</t>
  </si>
  <si>
    <t>Beau Jo's Boulder</t>
  </si>
  <si>
    <t>2690 Baseline Rd, Boulder, CO 80305</t>
  </si>
  <si>
    <t>PIzza</t>
  </si>
  <si>
    <t>https://www.google.com/maps/uv?hl=en&amp;pb=!1s0x876bedb4201621fd%3A0x1bcc5396f1c1797b!2m22!2m2!1i80!2i80!3m1!2i20!16m16!1b1!2m2!1m1!1e1!2m2!1m1!1e3!2m2!1m1!1e5!2m2!1m1!1e4!2m2!1m1!1e6!3m1!7e115!4shttps%3A%2F%2Flh5.googleusercontent.com%2Fp%2FAF1QipO_R8VaCLGpCAsBLKI8Q4i94f3mCME5yiemdX1p%3Dw150-h200-k-no!5sbeau%27s%20pizza%20boulder%20-%20Google%20Search&amp;imagekey=!1e10!2sAF1QipPaDcKTOJai9utafi2b7D9UTV9uAKdBzDPH9SyT&amp;sa=X&amp;ved=0ahUKEwidyoLC1ZzaAhXC7IMKHfbHAR0QoioIsAEwCg</t>
  </si>
  <si>
    <t>Terra Thai</t>
  </si>
  <si>
    <t>1121 Broadway #103, Boulder, CO 80303</t>
  </si>
  <si>
    <t>Thai food</t>
  </si>
  <si>
    <t>https://www.zomato.com/boulder-co/terra-thai-1-boulder</t>
  </si>
  <si>
    <t>The Kitchen</t>
  </si>
  <si>
    <t>1039 Pearl St, Boulder, CO 80302</t>
  </si>
  <si>
    <t>American Food</t>
  </si>
  <si>
    <t>https://www.google.com/maps/uv?hl=en&amp;pb=!1s0x876bec26e536f26d%3A0x1e44cd1242303d33!2m22!2m2!1i80!2i80!3m1!2i20!16m16!1b1!2m2!1m1!1e1!2m2!1m1!1e3!2m2!1m1!1e5!2m2!1m1!1e4!2m2!1m1!1e6!3m1!7e115!4shttps%3A%2F%2Fwww.zomato.com%2Fdenver%2Fupstairs-boulder!5sthe%20kitchen%20boulder%20-%20Google%20Search&amp;imagekey=!1e10!2sAF1QipMGtrWLzcrpsKUY3zBQHcM9dkbghgCP5-3jNVS_&amp;sa=X&amp;ved=0ahUKEwj2n6fi1pzaAhVhxYMKHUAxAQcQoioItwEwCg</t>
  </si>
  <si>
    <t>Rincon Argentino</t>
  </si>
  <si>
    <t>2525 Arapahoe Ave, Boulder, CO 80302</t>
  </si>
  <si>
    <t>Argentinean Food</t>
  </si>
  <si>
    <t>https://www.google.com/maps/uv?hl=en&amp;pb=!1s0x876bedd040cb7011%3A0x9b4e85071d47c738!2m22!2m2!1i80!2i80!3m1!2i20!16m16!1b1!2m2!1m1!1e1!2m2!1m1!1e3!2m2!1m1!1e5!2m2!1m1!1e4!2m2!1m1!1e6!3m1!7e115!4shttps%3A%2F%2Flh5.googleusercontent.com%2Fp%2FAF1QipN5XUTvjYwPxPgGBjxY-Aet_UT8d5amDYmcX4Y%3Dw300-h200-k-no!5sRincon%20Argentino%20boulder%20-%20Google%20Search&amp;imagekey=!1e10!2sAF1QipMjQ_OTszs9qgO9UVRL6mGMW4Tu-8XuPckDX86H&amp;sa=X&amp;ved=0ahUKEwi-8IeL15zaAhVs5YMKHeYfB1AQoioIlQEwDQ</t>
  </si>
  <si>
    <t>Brasserie Ten Ten</t>
  </si>
  <si>
    <t>1011 Walnut St, Boulder, CO 80302</t>
  </si>
  <si>
    <t>Homestyle French food</t>
  </si>
  <si>
    <t>https://www.google.com/maps/uv?hl=en&amp;pb=!1s0x876bec2696b5074b%3A0x347b9f9a9092e80a!2m22!2m2!1i80!2i80!3m1!2i20!16m16!1b1!2m2!1m1!1e1!2m2!1m1!1e3!2m2!1m1!1e5!2m2!1m1!1e4!2m2!1m1!1e6!3m1!7e115!4shttps%3A%2F%2Flh5.googleusercontent.com%2Fp%2FAF1QipP5Eq-n2JcmECQibjMmjb-o61xtuY2lts_klv9s%3Dw490-h200-k-no!5sbrasserie%20ten%20ten%20boulder%20-%20Google%20Search&amp;imagekey=!1e10!2sAF1QipNaQyrkIYl4UnhZK-tpqake3-Aw3nJWaUkc0ism&amp;sa=X&amp;ved=0ahUKEwiwkKu815zaAhVp3IMKHX6tBUAQoioIpQEwDQ</t>
  </si>
  <si>
    <t>The Mediterranean Restaurant</t>
  </si>
  <si>
    <t>1002 Walnut St, Boulder, CO 80302</t>
  </si>
  <si>
    <t>Greek island-themed eatery</t>
  </si>
  <si>
    <t>https://www.google.com/maps/uv?hl=en&amp;pb=!1s0x876bec269aebfac7%3A0x138927046c3354ee!2m22!2m2!1i80!2i80!3m1!2i20!16m16!1b1!2m2!1m1!1e1!2m2!1m1!1e3!2m2!1m1!1e5!2m2!1m1!1e4!2m2!1m1!1e6!3m1!7e115!4shttps%3A%2F%2Flh5.googleusercontent.com%2Fp%2FAF1QipP3TrUROiztgwBHfsFTl282UbOT_hDJ4g3pCZ1T%3Dw266-h200-k-no!5sthe%20med%20boulder%20-%20Google%20Search&amp;imagekey=!1e10!2sAF1QipM3BPLtuqWJje7SumnqObf6ZUuPvsYT6weMfb5C&amp;sa=X&amp;ved=0ahUKEwi30tLu1ZzaAhWG3oMKHS4wCfIQoioInQEwDQ</t>
  </si>
  <si>
    <t>Japango</t>
  </si>
  <si>
    <t>Blackbelly Market</t>
  </si>
  <si>
    <t>1606 Conestoga St #3, Boulder, CO 80301</t>
  </si>
  <si>
    <t>Farmhouse-chic eatery</t>
  </si>
  <si>
    <t>https://www.google.com/maps/uv?hl=en&amp;pb=!1s0x876bedda59af9e61%3A0x76e8aabec45a1be4!2m22!2m2!1i80!2i80!3m1!2i20!16m16!1b1!2m2!1m1!1e1!2m2!1m1!1e3!2m2!1m1!1e5!2m2!1m1!1e4!2m2!1m1!1e6!3m1!7e115!4shttps%3A%2F%2Flh5.googleusercontent.com%2Fp%2FAF1QipMiJS5yCQcxBHJ6KN7bUivVisg4HOHrBP-R3dHx%3Dw378-h160-k-no!5sblackbelly%20market%20-%20Google%20Search&amp;imagekey=!1e10!2sAF1QipM0-HAetQLdikwS1-gfhXZXe4FPhKEObA0QeXs2&amp;sa=X&amp;ved=0ahUKEwjT-f6B2JzaAhXsx4MKHScmAdsQoioIpQEwDQ</t>
  </si>
  <si>
    <r>
      <t>P</t>
    </r>
    <r>
      <rPr/>
      <t>asta Jays</t>
    </r>
  </si>
  <si>
    <t>Il Pastaio</t>
  </si>
  <si>
    <t>Boulder Dushanbe Teahouse</t>
  </si>
  <si>
    <t>Snooze An AM Eatery</t>
  </si>
  <si>
    <t>1617 Pearl St, Boulder, CO 80302</t>
  </si>
  <si>
    <t>Breakfast food</t>
  </si>
  <si>
    <t>https://www.google.com/maps/uv?hl=en&amp;pb=!1s0x876bec29a636ac63%3A0xed71e8c327afe04a!2m22!2m2!1i80!2i80!3m1!2i20!16m16!1b1!2m2!1m1!1e1!2m2!1m1!1e3!2m2!1m1!1e5!2m2!1m1!1e4!2m2!1m1!1e6!3m1!7e115!4shttps%3A%2F%2Flh5.googleusercontent.com%2Fp%2FAF1QipNTCm6qbi7A3-DVHu2hZmNOykX52-ITcUkXLv49%3Dw213-h160-k-no!5ssnooze%20boulder%20-%20Google%20Search&amp;imagekey=!1e10!2sAF1QipNeWsV5bS5HNiXAMIlpkUdxAX-azhvRS0GBzIVo&amp;sa=X&amp;ved=0ahUKEwiJgK-I1pzaAhWJ5IMKHRiRDocQoioItQEwCg</t>
  </si>
  <si>
    <t>Curry N Kebab</t>
  </si>
  <si>
    <t>Pizzeria Locale</t>
  </si>
  <si>
    <t>Outdoors</t>
  </si>
  <si>
    <t>Chautauqua Park</t>
  </si>
  <si>
    <t>Baseline Rd &amp; 9th St, Boulder, CO 80302</t>
  </si>
  <si>
    <t>A large park with several trail heads near by</t>
  </si>
  <si>
    <t>https://willmcgough.files.wordpress.com/2012/06/22.jpg</t>
  </si>
  <si>
    <t>Mt Sanitas Trail</t>
  </si>
  <si>
    <t>Royal Arch</t>
  </si>
  <si>
    <t>Flagstaff Mountain</t>
  </si>
  <si>
    <t>Bear Peak Trail</t>
  </si>
  <si>
    <t>Shopping</t>
  </si>
  <si>
    <t>Pearl Street Mall</t>
  </si>
  <si>
    <t>1942 Broadway #301, Boulder, CO 80302</t>
  </si>
  <si>
    <t>Outdoor outlet mall with lots of unqiue specialty stores</t>
  </si>
  <si>
    <t>https://res.cloudinary.com/simpleview/image/fetch/f_auto,q_75/https://boulder.simpleviewcrm.com/images/listings/original_PearlStreetMall0.jpg</t>
  </si>
  <si>
    <t>Flatiron Crossing</t>
  </si>
  <si>
    <t>1 W Flatiron Crossing Dr, Broomfield, CO 80021</t>
  </si>
  <si>
    <t>Indoor and outdoor mall</t>
  </si>
  <si>
    <t>http://assets.macerichepicenter.com/FileManager/Corporate/Albums/Macerich/509/flatiron_3.jpg</t>
  </si>
  <si>
    <t>The Village Shopping Center</t>
  </si>
  <si>
    <t>2525 Arapahoe Ave C220, Boulder, CO 80302</t>
  </si>
  <si>
    <t>Spraling outdoor outlet mall with lots of local businesses</t>
  </si>
  <si>
    <t>https://travelboulder.com/wp-content/uploads/2017/11/the-village.jpg</t>
  </si>
  <si>
    <t>Twenty Ninth Street Mall</t>
  </si>
  <si>
    <t>1710 29th St, Boulder, CO 80301</t>
  </si>
  <si>
    <t>Urban outdoor mall outlets with high end businesses</t>
  </si>
  <si>
    <t>http://assets.macerichepicenter.com/FileManager/Corporate/Albums/Macerich/536/twentyninthst_2.jpg</t>
  </si>
  <si>
    <t>Base-Mar Shopping Center</t>
  </si>
  <si>
    <t xml:space="preserve"> 2450 Baseline Rd, Boulder, CO 80305</t>
  </si>
  <si>
    <t>Small shopping center with several restaurants</t>
  </si>
  <si>
    <t>http://images4.showcase.com/i2/8QTlDur7olgZZcXHbyKTf9n0o9b9IcJo1rqgmvWt-io/106/image.jpg</t>
  </si>
  <si>
    <t>Boulder Book Store</t>
  </si>
  <si>
    <t>1107 Pearl St, Boulder, CO 80302</t>
  </si>
  <si>
    <t>Book Store</t>
  </si>
  <si>
    <t>https://i.pinimg.com/originals/e0/6e/8a/e06e8acc2f2391ffdc511d0c063fdac2.jpg</t>
  </si>
  <si>
    <t>Entertainment</t>
  </si>
  <si>
    <t>Gateway Park Fun Center</t>
  </si>
  <si>
    <t>4800 28th St, Boulder, CO 80301</t>
  </si>
  <si>
    <t>Mini-golf, gokarts,arcade. batting cages,driving range and more</t>
  </si>
  <si>
    <t>http://www.gatewayfunpark.com/wp-content/uploads/2014/05/Gateway-Attraction-Map-800px.jpg</t>
  </si>
  <si>
    <t>Century Theaters Boulder</t>
  </si>
  <si>
    <t>1700 29th St, Boulder, CO 80301</t>
  </si>
  <si>
    <t>Movie Theatre</t>
  </si>
  <si>
    <t>http://photos.cinematreasures.org/production/photos/105404/1407637320/large.jpg?1407637320</t>
  </si>
  <si>
    <t>Celestial Seasonings Tour</t>
  </si>
  <si>
    <t>4600 Sleepytime Dr, Boulder, CO 80301</t>
  </si>
  <si>
    <t>Tea and Guided Tour</t>
  </si>
  <si>
    <t>https://www.google.com/maps/uv?hl=en&amp;pb=!1s0x876bee27e15888b7%3A0xa9716fa96e06c7f5!2m22!2m2!1i80!2i80!3m1!2i20!16m16!1b1!2m2!1m1!1e1!2m2!1m1!1e3!2m2!1m1!1e5!2m2!1m1!1e4!2m2!1m1!1e6!3m1!7e115!4shttps%3A%2F%2Flh5.googleusercontent.com%2Fp%2FAF1QipPf0EjASxKdgn4vhfId20CnNugq-RHz2Ul1BYFF%3Dw299-h200-k-no!5sCelestial%20Seasonings%20tour%20-%20Google%20Search&amp;imagekey=!1e10!2sAF1QipPPFWYYP9emyjmlh4JT3gDagxCkD0qf-NDaHTU9&amp;sa=X&amp;ved=0ahUKEwjw3aur2JzaAhVG74MKHVSgA9oQoioIpAEwDA</t>
  </si>
  <si>
    <t>Farmers Market (Seasonal)</t>
  </si>
  <si>
    <t>Boulder Museum of Contemporary Art</t>
  </si>
  <si>
    <t>Boulder Theater</t>
  </si>
  <si>
    <t>2032 14th St, Boulder, CO 80302</t>
  </si>
  <si>
    <t>Concert Theater</t>
  </si>
  <si>
    <t>https://www.pollstar.com/Image/VenuePhotos/60c07f64-d681-4600-951c-0c34530a86fc-Boulder_Theater.png</t>
  </si>
  <si>
    <t>Boulder Dinner Theater</t>
  </si>
  <si>
    <t>5501 Arapahoe Ave, Boulder, CO 80303</t>
  </si>
  <si>
    <t>Dinner Theater</t>
  </si>
  <si>
    <t>https://www.mymetmedia.com/wp-content/uploads/2017/01/Thoroughly-Modern-Millie-BDT-Stage-HD.mp4.00_00_37_06.Still002.jpg</t>
  </si>
  <si>
    <t>Flatirons Golf Course</t>
  </si>
  <si>
    <t>5706 Arapahoe Ave, Boulder, CO 80303</t>
  </si>
  <si>
    <t>Golf Course</t>
  </si>
  <si>
    <t>http://www.rockiesgolf.com/departments/photo-galleries/images/preview/44812.jpg</t>
  </si>
  <si>
    <t>Enigma Escape Rooms</t>
  </si>
  <si>
    <t>1426 Pearl St #020, Boulder, CO 80302</t>
  </si>
  <si>
    <t>Escape Rooms</t>
  </si>
  <si>
    <t>https://files.idssasp.com/public/C95/b68a576c-955a-4356-ae19-01a8805301fd.jpg</t>
  </si>
  <si>
    <t>Boulder Symphony</t>
  </si>
  <si>
    <t>1820 15th St, Boulder, CO 80302</t>
  </si>
  <si>
    <t>Concert Hall</t>
  </si>
  <si>
    <t>http://www.boulderweekly.com/wp-content/uploads/2017/04/AC-4.6.Boulder.Symphony.jpg</t>
  </si>
  <si>
    <t>Kids Activities</t>
  </si>
  <si>
    <t>Fior Di Latte</t>
  </si>
  <si>
    <t>Le Pops</t>
  </si>
  <si>
    <t>Ripple</t>
  </si>
  <si>
    <t>Scott Carpenter Park</t>
  </si>
  <si>
    <t>ABC Kids Climbing</t>
  </si>
  <si>
    <t>Fiske Planetarium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</si>
</sst>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i/>
    </font>
    <font>
      <u/>
      <color rgb="FF0000FF"/>
    </font>
    <font>
      <color rgb="FF222222"/>
      <name val="Arial"/>
    </font>
    <font>
      <b/>
      <u/>
      <color rgb="FF0000FF"/>
    </font>
    <font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8" fillId="0" fontId="1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5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es.cloudinary.com/simpleview/image/fetch/f_auto,q_75/https://boulder.simpleviewcrm.com/images/listings/original_PearlStreetMall0.jpg" TargetMode="External"/><Relationship Id="rId22" Type="http://schemas.openxmlformats.org/officeDocument/2006/relationships/hyperlink" Target="https://travelboulder.com/wp-content/uploads/2017/11/the-village.jpg" TargetMode="External"/><Relationship Id="rId21" Type="http://schemas.openxmlformats.org/officeDocument/2006/relationships/hyperlink" Target="http://assets.macerichepicenter.com/FileManager/Corporate/Albums/Macerich/509/flatiron_3.jpg" TargetMode="External"/><Relationship Id="rId24" Type="http://schemas.openxmlformats.org/officeDocument/2006/relationships/hyperlink" Target="http://images4.showcase.com/i2/8QTlDur7olgZZcXHbyKTf9n0o9b9IcJo1rqgmvWt-io/106/image.jpg" TargetMode="External"/><Relationship Id="rId23" Type="http://schemas.openxmlformats.org/officeDocument/2006/relationships/hyperlink" Target="http://assets.macerichepicenter.com/FileManager/Corporate/Albums/Macerich/536/twentyninthst_2.jpg" TargetMode="External"/><Relationship Id="rId1" Type="http://schemas.openxmlformats.org/officeDocument/2006/relationships/hyperlink" Target="https://goo.gl/images/j7yn5z" TargetMode="External"/><Relationship Id="rId2" Type="http://schemas.openxmlformats.org/officeDocument/2006/relationships/hyperlink" Target="https://goo.gl/images/j7yn5z" TargetMode="External"/><Relationship Id="rId3" Type="http://schemas.openxmlformats.org/officeDocument/2006/relationships/hyperlink" Target="https://goo.gl/images/JtkQtA" TargetMode="External"/><Relationship Id="rId4" Type="http://schemas.openxmlformats.org/officeDocument/2006/relationships/hyperlink" Target="https://goo.gl/images/qyAhmQ" TargetMode="External"/><Relationship Id="rId9" Type="http://schemas.openxmlformats.org/officeDocument/2006/relationships/hyperlink" Target="https://s3-media1.fl.yelpcdn.com/bphoto/wHTPjijuxr4O46hOVolplQ/ls.jpg" TargetMode="External"/><Relationship Id="rId26" Type="http://schemas.openxmlformats.org/officeDocument/2006/relationships/hyperlink" Target="http://www.gatewayfunpark.com/wp-content/uploads/2014/05/Gateway-Attraction-Map-800px.jpg" TargetMode="External"/><Relationship Id="rId25" Type="http://schemas.openxmlformats.org/officeDocument/2006/relationships/hyperlink" Target="https://i.pinimg.com/originals/e0/6e/8a/e06e8acc2f2391ffdc511d0c063fdac2.jpg" TargetMode="External"/><Relationship Id="rId28" Type="http://schemas.openxmlformats.org/officeDocument/2006/relationships/hyperlink" Target="https://www.google.com/maps/uv?hl=en&amp;pb=!1s0x876bee27e15888b7%3A0xa9716fa96e06c7f5!2m22!2m2!1i80!2i80!3m1!2i20!16m16!1b1!2m2!1m1!1e1!2m2!1m1!1e3!2m2!1m1!1e5!2m2!1m1!1e4!2m2!1m1!1e6!3m1!7e115!4shttps%3A%2F%2Flh5.googleusercontent.com%2Fp%2FAF1QipPf0EjASxKdgn4vhfId20CnNugq-RHz2Ul1BYFF%3Dw299-h200-k-no!5sCelestial%20Seasonings%20tour%20-%20Google%20Search&amp;imagekey=!1e10!2sAF1QipPPFWYYP9emyjmlh4JT3gDagxCkD0qf-NDaHTU9&amp;sa=X&amp;ved=0ahUKEwjw3aur2JzaAhVG74MKHVSgA9oQoioIpAEwDA" TargetMode="External"/><Relationship Id="rId27" Type="http://schemas.openxmlformats.org/officeDocument/2006/relationships/hyperlink" Target="http://photos.cinematreasures.org/production/photos/105404/1407637320/large.jpg?1407637320" TargetMode="External"/><Relationship Id="rId5" Type="http://schemas.openxmlformats.org/officeDocument/2006/relationships/hyperlink" Target="https://goo.gl/images/bV2pz9" TargetMode="External"/><Relationship Id="rId6" Type="http://schemas.openxmlformats.org/officeDocument/2006/relationships/hyperlink" Target="https://goo.gl/images/Lr5WGP" TargetMode="External"/><Relationship Id="rId29" Type="http://schemas.openxmlformats.org/officeDocument/2006/relationships/hyperlink" Target="https://www.pollstar.com/Image/VenuePhotos/60c07f64-d681-4600-951c-0c34530a86fc-Boulder_Theater.png" TargetMode="External"/><Relationship Id="rId7" Type="http://schemas.openxmlformats.org/officeDocument/2006/relationships/hyperlink" Target="https://goo.gl/images/akMPKB" TargetMode="External"/><Relationship Id="rId8" Type="http://schemas.openxmlformats.org/officeDocument/2006/relationships/hyperlink" Target="https://goo.gl/images/6pJGSj" TargetMode="External"/><Relationship Id="rId31" Type="http://schemas.openxmlformats.org/officeDocument/2006/relationships/hyperlink" Target="http://www.rockiesgolf.com/departments/photo-galleries/images/preview/44812.jpg" TargetMode="External"/><Relationship Id="rId30" Type="http://schemas.openxmlformats.org/officeDocument/2006/relationships/hyperlink" Target="https://www.mymetmedia.com/wp-content/uploads/2017/01/Thoroughly-Modern-Millie-BDT-Stage-HD.mp4.00_00_37_06.Still002.jpg" TargetMode="External"/><Relationship Id="rId11" Type="http://schemas.openxmlformats.org/officeDocument/2006/relationships/hyperlink" Target="https://www.google.com/maps/uv?hl=en&amp;pb=!1s0x876bedb4201621fd%3A0x1bcc5396f1c1797b!2m22!2m2!1i80!2i80!3m1!2i20!16m16!1b1!2m2!1m1!1e1!2m2!1m1!1e3!2m2!1m1!1e5!2m2!1m1!1e4!2m2!1m1!1e6!3m1!7e115!4shttps%3A%2F%2Flh5.googleusercontent.com%2Fp%2FAF1QipO_R8VaCLGpCAsBLKI8Q4i94f3mCME5yiemdX1p%3Dw150-h200-k-no!5sbeau%27s%20pizza%20boulder%20-%20Google%20Search&amp;imagekey=!1e10!2sAF1QipPaDcKTOJai9utafi2b7D9UTV9uAKdBzDPH9SyT&amp;sa=X&amp;ved=0ahUKEwidyoLC1ZzaAhXC7IMKHfbHAR0QoioIsAEwCg" TargetMode="External"/><Relationship Id="rId33" Type="http://schemas.openxmlformats.org/officeDocument/2006/relationships/hyperlink" Target="http://www.boulderweekly.com/wp-content/uploads/2017/04/AC-4.6.Boulder.Symphony.jpg" TargetMode="External"/><Relationship Id="rId10" Type="http://schemas.openxmlformats.org/officeDocument/2006/relationships/hyperlink" Target="http://www.boulderrealestatenews.com/wp-content/uploads/2014/10/boulder-buff-restaurant-exterior.jpg" TargetMode="External"/><Relationship Id="rId32" Type="http://schemas.openxmlformats.org/officeDocument/2006/relationships/hyperlink" Target="https://files.idssasp.com/public/C95/b68a576c-955a-4356-ae19-01a8805301fd.jpg" TargetMode="External"/><Relationship Id="rId13" Type="http://schemas.openxmlformats.org/officeDocument/2006/relationships/hyperlink" Target="https://www.google.com/maps/uv?hl=en&amp;pb=!1s0x876bec26e536f26d%3A0x1e44cd1242303d33!2m22!2m2!1i80!2i80!3m1!2i20!16m16!1b1!2m2!1m1!1e1!2m2!1m1!1e3!2m2!1m1!1e5!2m2!1m1!1e4!2m2!1m1!1e6!3m1!7e115!4shttps%3A%2F%2Fwww.zomato.com%2Fdenver%2Fupstairs-boulder!5sthe%20kitchen%20boulder%20-%20Google%20Search&amp;imagekey=!1e10!2sAF1QipMGtrWLzcrpsKUY3zBQHcM9dkbghgCP5-3jNVS_&amp;sa=X&amp;ved=0ahUKEwj2n6fi1pzaAhVhxYMKHUAxAQcQoioItwEwCg" TargetMode="External"/><Relationship Id="rId12" Type="http://schemas.openxmlformats.org/officeDocument/2006/relationships/hyperlink" Target="https://www.zomato.com/boulder-co/terra-thai-1-boulder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google.com/maps/uv?hl=en&amp;pb=!1s0x876bec2696b5074b%3A0x347b9f9a9092e80a!2m22!2m2!1i80!2i80!3m1!2i20!16m16!1b1!2m2!1m1!1e1!2m2!1m1!1e3!2m2!1m1!1e5!2m2!1m1!1e4!2m2!1m1!1e6!3m1!7e115!4shttps%3A%2F%2Flh5.googleusercontent.com%2Fp%2FAF1QipP5Eq-n2JcmECQibjMmjb-o61xtuY2lts_klv9s%3Dw490-h200-k-no!5sbrasserie%20ten%20ten%20boulder%20-%20Google%20Search&amp;imagekey=!1e10!2sAF1QipNaQyrkIYl4UnhZK-tpqake3-Aw3nJWaUkc0ism&amp;sa=X&amp;ved=0ahUKEwiwkKu815zaAhVp3IMKHX6tBUAQoioIpQEwDQ" TargetMode="External"/><Relationship Id="rId14" Type="http://schemas.openxmlformats.org/officeDocument/2006/relationships/hyperlink" Target="https://www.google.com/maps/uv?hl=en&amp;pb=!1s0x876bedd040cb7011%3A0x9b4e85071d47c738!2m22!2m2!1i80!2i80!3m1!2i20!16m16!1b1!2m2!1m1!1e1!2m2!1m1!1e3!2m2!1m1!1e5!2m2!1m1!1e4!2m2!1m1!1e6!3m1!7e115!4shttps%3A%2F%2Flh5.googleusercontent.com%2Fp%2FAF1QipN5XUTvjYwPxPgGBjxY-Aet_UT8d5amDYmcX4Y%3Dw300-h200-k-no!5sRincon%20Argentino%20boulder%20-%20Google%20Search&amp;imagekey=!1e10!2sAF1QipMjQ_OTszs9qgO9UVRL6mGMW4Tu-8XuPckDX86H&amp;sa=X&amp;ved=0ahUKEwi-8IeL15zaAhVs5YMKHeYfB1AQoioIlQEwDQ" TargetMode="External"/><Relationship Id="rId17" Type="http://schemas.openxmlformats.org/officeDocument/2006/relationships/hyperlink" Target="https://www.google.com/maps/uv?hl=en&amp;pb=!1s0x876bedda59af9e61%3A0x76e8aabec45a1be4!2m22!2m2!1i80!2i80!3m1!2i20!16m16!1b1!2m2!1m1!1e1!2m2!1m1!1e3!2m2!1m1!1e5!2m2!1m1!1e4!2m2!1m1!1e6!3m1!7e115!4shttps%3A%2F%2Flh5.googleusercontent.com%2Fp%2FAF1QipMiJS5yCQcxBHJ6KN7bUivVisg4HOHrBP-R3dHx%3Dw378-h160-k-no!5sblackbelly%20market%20-%20Google%20Search&amp;imagekey=!1e10!2sAF1QipM0-HAetQLdikwS1-gfhXZXe4FPhKEObA0QeXs2&amp;sa=X&amp;ved=0ahUKEwjT-f6B2JzaAhXsx4MKHScmAdsQoioIpQEwDQ" TargetMode="External"/><Relationship Id="rId16" Type="http://schemas.openxmlformats.org/officeDocument/2006/relationships/hyperlink" Target="https://www.google.com/maps/uv?hl=en&amp;pb=!1s0x876bec269aebfac7%3A0x138927046c3354ee!2m22!2m2!1i80!2i80!3m1!2i20!16m16!1b1!2m2!1m1!1e1!2m2!1m1!1e3!2m2!1m1!1e5!2m2!1m1!1e4!2m2!1m1!1e6!3m1!7e115!4shttps%3A%2F%2Flh5.googleusercontent.com%2Fp%2FAF1QipP3TrUROiztgwBHfsFTl282UbOT_hDJ4g3pCZ1T%3Dw266-h200-k-no!5sthe%20med%20boulder%20-%20Google%20Search&amp;imagekey=!1e10!2sAF1QipM3BPLtuqWJje7SumnqObf6ZUuPvsYT6weMfb5C&amp;sa=X&amp;ved=0ahUKEwi30tLu1ZzaAhWG3oMKHS4wCfIQoioInQEwDQ" TargetMode="External"/><Relationship Id="rId19" Type="http://schemas.openxmlformats.org/officeDocument/2006/relationships/hyperlink" Target="https://willmcgough.files.wordpress.com/2012/06/22.jpg" TargetMode="External"/><Relationship Id="rId18" Type="http://schemas.openxmlformats.org/officeDocument/2006/relationships/hyperlink" Target="https://www.google.com/maps/uv?hl=en&amp;pb=!1s0x876bec29a636ac63%3A0xed71e8c327afe04a!2m22!2m2!1i80!2i80!3m1!2i20!16m16!1b1!2m2!1m1!1e1!2m2!1m1!1e3!2m2!1m1!1e5!2m2!1m1!1e4!2m2!1m1!1e6!3m1!7e115!4shttps%3A%2F%2Flh5.googleusercontent.com%2Fp%2FAF1QipNTCm6qbi7A3-DVHu2hZmNOykX52-ITcUkXLv49%3Dw213-h160-k-no!5ssnooze%20boulder%20-%20Google%20Search&amp;imagekey=!1e10!2sAF1QipNeWsV5bS5HNiXAMIlpkUdxAX-azhvRS0GBzIVo&amp;sa=X&amp;ved=0ahUKEwiJgK-I1pzaAhWJ5IMKHRiRDocQoioItQEwC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86"/>
    <col customWidth="1" min="3" max="3" width="7.86"/>
    <col customWidth="1" min="4" max="4" width="13.71"/>
    <col customWidth="1" min="5" max="5" width="16.86"/>
  </cols>
  <sheetData>
    <row r="1">
      <c r="A1" s="1" t="s">
        <v>0</v>
      </c>
      <c r="B1" s="2"/>
      <c r="C1" s="3" t="s">
        <v>1</v>
      </c>
      <c r="D1" s="2"/>
      <c r="E1" s="2"/>
      <c r="F1" s="4"/>
      <c r="G1" s="2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6" t="s">
        <v>8</v>
      </c>
    </row>
    <row r="3">
      <c r="A3" s="8">
        <v>1.0</v>
      </c>
      <c r="B3" s="9" t="s">
        <v>9</v>
      </c>
      <c r="C3" s="9">
        <v>4.0</v>
      </c>
      <c r="D3" s="9" t="s">
        <v>10</v>
      </c>
      <c r="E3" s="9" t="s">
        <v>11</v>
      </c>
      <c r="F3" s="10">
        <v>1.0</v>
      </c>
      <c r="G3" s="11" t="s">
        <v>12</v>
      </c>
    </row>
    <row r="4">
      <c r="A4" s="8">
        <f t="shared" ref="A4:A13" si="1">A3+1</f>
        <v>2</v>
      </c>
      <c r="B4" s="9" t="s">
        <v>13</v>
      </c>
      <c r="C4" s="9">
        <v>4.0</v>
      </c>
      <c r="D4" s="12" t="s">
        <v>14</v>
      </c>
      <c r="E4" s="9" t="s">
        <v>15</v>
      </c>
      <c r="F4" s="10">
        <v>1.0</v>
      </c>
      <c r="G4" s="11" t="s">
        <v>12</v>
      </c>
    </row>
    <row r="5">
      <c r="A5" s="8">
        <f t="shared" si="1"/>
        <v>3</v>
      </c>
      <c r="B5" s="9" t="s">
        <v>16</v>
      </c>
      <c r="C5" s="9">
        <v>3.0</v>
      </c>
      <c r="D5" s="12" t="s">
        <v>17</v>
      </c>
      <c r="E5" s="9" t="s">
        <v>18</v>
      </c>
      <c r="F5" s="10">
        <v>1.0</v>
      </c>
      <c r="G5" s="11" t="s">
        <v>19</v>
      </c>
    </row>
    <row r="6">
      <c r="A6" s="8">
        <f t="shared" si="1"/>
        <v>4</v>
      </c>
      <c r="B6" s="9" t="s">
        <v>20</v>
      </c>
      <c r="C6" s="9">
        <v>3.0</v>
      </c>
      <c r="D6" s="12" t="s">
        <v>21</v>
      </c>
      <c r="E6" s="9" t="s">
        <v>22</v>
      </c>
      <c r="F6" s="10">
        <v>1.0</v>
      </c>
      <c r="G6" s="11" t="s">
        <v>23</v>
      </c>
    </row>
    <row r="7">
      <c r="A7" s="8">
        <f t="shared" si="1"/>
        <v>5</v>
      </c>
      <c r="B7" s="9" t="s">
        <v>24</v>
      </c>
      <c r="C7" s="9">
        <v>5.0</v>
      </c>
      <c r="D7" s="12" t="s">
        <v>25</v>
      </c>
      <c r="E7" s="9" t="s">
        <v>26</v>
      </c>
      <c r="F7" s="10">
        <v>1.0</v>
      </c>
      <c r="G7" s="11" t="s">
        <v>27</v>
      </c>
    </row>
    <row r="8">
      <c r="A8" s="8">
        <f t="shared" si="1"/>
        <v>6</v>
      </c>
      <c r="B8" s="9" t="s">
        <v>28</v>
      </c>
      <c r="C8" s="9">
        <v>4.0</v>
      </c>
      <c r="D8" s="12" t="s">
        <v>29</v>
      </c>
      <c r="E8" s="9" t="s">
        <v>30</v>
      </c>
      <c r="F8" s="10">
        <v>1.0</v>
      </c>
      <c r="G8" s="11" t="s">
        <v>31</v>
      </c>
    </row>
    <row r="9">
      <c r="A9" s="8">
        <f t="shared" si="1"/>
        <v>7</v>
      </c>
      <c r="B9" s="9" t="s">
        <v>32</v>
      </c>
      <c r="C9" s="9">
        <v>5.0</v>
      </c>
      <c r="D9" s="12" t="s">
        <v>33</v>
      </c>
      <c r="E9" s="9" t="s">
        <v>34</v>
      </c>
      <c r="F9" s="10">
        <v>1.0</v>
      </c>
      <c r="G9" s="11" t="s">
        <v>35</v>
      </c>
    </row>
    <row r="10">
      <c r="A10" s="8">
        <f t="shared" si="1"/>
        <v>8</v>
      </c>
      <c r="B10" s="9" t="s">
        <v>36</v>
      </c>
      <c r="C10" s="9">
        <v>3.0</v>
      </c>
      <c r="D10" s="12" t="s">
        <v>37</v>
      </c>
      <c r="E10" s="9" t="s">
        <v>38</v>
      </c>
      <c r="F10" s="10">
        <v>1.0</v>
      </c>
      <c r="G10" s="11" t="s">
        <v>39</v>
      </c>
    </row>
    <row r="11">
      <c r="A11" s="8">
        <f t="shared" si="1"/>
        <v>9</v>
      </c>
      <c r="B11" s="9" t="s">
        <v>40</v>
      </c>
      <c r="C11" s="9">
        <v>4.0</v>
      </c>
      <c r="F11" s="10">
        <v>1.0</v>
      </c>
    </row>
    <row r="12">
      <c r="A12" s="8">
        <f t="shared" si="1"/>
        <v>10</v>
      </c>
      <c r="B12" s="9" t="s">
        <v>41</v>
      </c>
      <c r="C12" s="9">
        <v>4.0</v>
      </c>
      <c r="F12" s="10"/>
    </row>
    <row r="13">
      <c r="A13" s="8">
        <f t="shared" si="1"/>
        <v>11</v>
      </c>
      <c r="B13" s="13" t="s">
        <v>42</v>
      </c>
      <c r="C13" s="13">
        <v>3.0</v>
      </c>
      <c r="D13" s="14"/>
      <c r="E13" s="14"/>
      <c r="F13" s="10">
        <v>1.0</v>
      </c>
      <c r="G13" s="14"/>
    </row>
    <row r="14">
      <c r="A14" s="9" t="s">
        <v>43</v>
      </c>
      <c r="B14" s="6"/>
      <c r="C14" s="6"/>
      <c r="D14" s="6"/>
      <c r="E14" s="6"/>
      <c r="F14" s="4"/>
      <c r="G14" s="6"/>
    </row>
    <row r="15">
      <c r="A15" s="6" t="s">
        <v>2</v>
      </c>
      <c r="B15" s="6" t="s">
        <v>3</v>
      </c>
      <c r="C15" s="6" t="s">
        <v>4</v>
      </c>
      <c r="D15" s="6" t="s">
        <v>5</v>
      </c>
      <c r="E15" s="6" t="s">
        <v>6</v>
      </c>
      <c r="F15" s="7" t="s">
        <v>7</v>
      </c>
      <c r="G15" s="6" t="s">
        <v>8</v>
      </c>
    </row>
    <row r="16">
      <c r="A16" s="9">
        <f>A13</f>
        <v>11</v>
      </c>
      <c r="B16" s="9" t="s">
        <v>44</v>
      </c>
      <c r="C16" s="9">
        <v>4.0</v>
      </c>
      <c r="D16" s="9" t="s">
        <v>45</v>
      </c>
      <c r="E16" s="9" t="s">
        <v>46</v>
      </c>
      <c r="F16" s="10">
        <v>2.0</v>
      </c>
      <c r="G16" s="11" t="s">
        <v>47</v>
      </c>
    </row>
    <row r="17">
      <c r="A17" s="9">
        <f t="shared" ref="A17:A31" si="2">A16+1</f>
        <v>12</v>
      </c>
      <c r="B17" s="9" t="s">
        <v>48</v>
      </c>
      <c r="C17" s="9">
        <v>4.0</v>
      </c>
      <c r="D17" s="9" t="s">
        <v>49</v>
      </c>
      <c r="E17" s="9" t="s">
        <v>50</v>
      </c>
      <c r="F17" s="10">
        <v>2.0</v>
      </c>
      <c r="G17" s="11" t="s">
        <v>51</v>
      </c>
    </row>
    <row r="18">
      <c r="A18" s="9">
        <f t="shared" si="2"/>
        <v>13</v>
      </c>
      <c r="B18" s="9" t="s">
        <v>52</v>
      </c>
      <c r="C18" s="9">
        <v>4.0</v>
      </c>
      <c r="D18" s="9" t="s">
        <v>53</v>
      </c>
      <c r="E18" s="9" t="s">
        <v>54</v>
      </c>
      <c r="F18" s="10">
        <v>2.0</v>
      </c>
      <c r="G18" s="11" t="s">
        <v>55</v>
      </c>
    </row>
    <row r="19">
      <c r="A19" s="9">
        <f t="shared" si="2"/>
        <v>14</v>
      </c>
      <c r="B19" s="9" t="s">
        <v>56</v>
      </c>
      <c r="C19" s="9">
        <v>4.0</v>
      </c>
      <c r="D19" s="9" t="s">
        <v>57</v>
      </c>
      <c r="E19" s="9" t="s">
        <v>58</v>
      </c>
      <c r="F19" s="10">
        <v>2.0</v>
      </c>
      <c r="G19" s="11" t="s">
        <v>59</v>
      </c>
    </row>
    <row r="20">
      <c r="A20" s="9">
        <f t="shared" si="2"/>
        <v>15</v>
      </c>
      <c r="B20" s="9" t="s">
        <v>60</v>
      </c>
      <c r="C20" s="9">
        <v>4.0</v>
      </c>
      <c r="D20" s="9" t="s">
        <v>61</v>
      </c>
      <c r="E20" s="9" t="s">
        <v>62</v>
      </c>
      <c r="F20" s="10">
        <v>2.0</v>
      </c>
      <c r="G20" s="11" t="s">
        <v>63</v>
      </c>
    </row>
    <row r="21">
      <c r="A21" s="9">
        <f t="shared" si="2"/>
        <v>16</v>
      </c>
      <c r="B21" s="9" t="s">
        <v>64</v>
      </c>
      <c r="C21" s="9">
        <v>5.0</v>
      </c>
      <c r="D21" s="9" t="s">
        <v>65</v>
      </c>
      <c r="E21" s="9" t="s">
        <v>66</v>
      </c>
      <c r="F21" s="10">
        <v>2.0</v>
      </c>
      <c r="G21" s="11" t="s">
        <v>67</v>
      </c>
    </row>
    <row r="22">
      <c r="A22" s="9">
        <f t="shared" si="2"/>
        <v>17</v>
      </c>
      <c r="B22" s="9" t="s">
        <v>68</v>
      </c>
      <c r="C22" s="9">
        <v>4.0</v>
      </c>
      <c r="D22" s="9" t="s">
        <v>69</v>
      </c>
      <c r="E22" s="9" t="s">
        <v>70</v>
      </c>
      <c r="F22" s="10">
        <v>2.0</v>
      </c>
      <c r="G22" s="11" t="s">
        <v>71</v>
      </c>
    </row>
    <row r="23">
      <c r="A23" s="9">
        <f t="shared" si="2"/>
        <v>18</v>
      </c>
      <c r="B23" s="9" t="s">
        <v>72</v>
      </c>
      <c r="C23" s="9">
        <v>4.0</v>
      </c>
      <c r="D23" s="9" t="s">
        <v>73</v>
      </c>
      <c r="E23" s="9" t="s">
        <v>74</v>
      </c>
      <c r="F23" s="10">
        <v>2.0</v>
      </c>
      <c r="G23" s="11" t="s">
        <v>75</v>
      </c>
    </row>
    <row r="24">
      <c r="A24" s="9">
        <f t="shared" si="2"/>
        <v>19</v>
      </c>
      <c r="B24" s="9" t="s">
        <v>76</v>
      </c>
      <c r="C24" s="9">
        <v>4.0</v>
      </c>
      <c r="F24" s="10">
        <v>2.0</v>
      </c>
    </row>
    <row r="25">
      <c r="A25" s="9">
        <f t="shared" si="2"/>
        <v>20</v>
      </c>
      <c r="B25" s="9" t="s">
        <v>77</v>
      </c>
      <c r="C25" s="9">
        <v>4.0</v>
      </c>
      <c r="D25" s="9" t="s">
        <v>78</v>
      </c>
      <c r="E25" s="9" t="s">
        <v>79</v>
      </c>
      <c r="F25" s="10">
        <v>2.0</v>
      </c>
      <c r="G25" s="11" t="s">
        <v>80</v>
      </c>
    </row>
    <row r="26">
      <c r="A26" s="9">
        <f t="shared" si="2"/>
        <v>21</v>
      </c>
      <c r="B26" s="9" t="s">
        <v>81</v>
      </c>
      <c r="C26" s="6">
        <v>3.0</v>
      </c>
      <c r="D26" s="6"/>
      <c r="E26" s="6"/>
      <c r="F26" s="15"/>
      <c r="G26" s="6"/>
    </row>
    <row r="27">
      <c r="A27" s="9">
        <f t="shared" si="2"/>
        <v>22</v>
      </c>
      <c r="B27" s="9" t="s">
        <v>82</v>
      </c>
      <c r="C27" s="6">
        <v>2.0</v>
      </c>
      <c r="D27" s="6"/>
      <c r="E27" s="6"/>
      <c r="F27" s="15"/>
      <c r="G27" s="6"/>
    </row>
    <row r="28">
      <c r="A28" s="9">
        <f t="shared" si="2"/>
        <v>23</v>
      </c>
      <c r="B28" s="9" t="s">
        <v>83</v>
      </c>
      <c r="C28" s="6">
        <v>4.0</v>
      </c>
      <c r="D28" s="6"/>
      <c r="E28" s="6"/>
      <c r="F28" s="15"/>
      <c r="G28" s="6"/>
    </row>
    <row r="29">
      <c r="A29" s="9">
        <f t="shared" si="2"/>
        <v>24</v>
      </c>
      <c r="B29" s="9" t="s">
        <v>84</v>
      </c>
      <c r="C29" s="6">
        <v>5.0</v>
      </c>
      <c r="D29" s="16" t="s">
        <v>85</v>
      </c>
      <c r="E29" s="16" t="s">
        <v>86</v>
      </c>
      <c r="F29" s="15"/>
      <c r="G29" s="17" t="s">
        <v>87</v>
      </c>
    </row>
    <row r="30">
      <c r="A30" s="9">
        <f t="shared" si="2"/>
        <v>25</v>
      </c>
      <c r="B30" s="9" t="s">
        <v>88</v>
      </c>
      <c r="C30" s="6">
        <v>4.0</v>
      </c>
      <c r="D30" s="6"/>
      <c r="E30" s="6"/>
      <c r="F30" s="15"/>
      <c r="G30" s="6"/>
    </row>
    <row r="31">
      <c r="A31" s="9">
        <f t="shared" si="2"/>
        <v>26</v>
      </c>
      <c r="B31" s="9" t="s">
        <v>89</v>
      </c>
      <c r="C31" s="6">
        <v>3.0</v>
      </c>
      <c r="D31" s="6"/>
      <c r="E31" s="6"/>
      <c r="F31" s="15"/>
      <c r="G31" s="6"/>
    </row>
    <row r="32">
      <c r="A32" s="1" t="s">
        <v>90</v>
      </c>
      <c r="B32" s="2"/>
      <c r="C32" s="2"/>
      <c r="D32" s="2"/>
      <c r="E32" s="2"/>
      <c r="F32" s="4"/>
      <c r="G32" s="2"/>
    </row>
    <row r="33">
      <c r="A33" s="5" t="s">
        <v>2</v>
      </c>
      <c r="B33" s="6" t="s">
        <v>3</v>
      </c>
      <c r="C33" s="6" t="s">
        <v>4</v>
      </c>
      <c r="D33" s="6" t="s">
        <v>5</v>
      </c>
      <c r="E33" s="6" t="s">
        <v>6</v>
      </c>
      <c r="F33" s="7" t="s">
        <v>7</v>
      </c>
      <c r="G33" s="6" t="s">
        <v>8</v>
      </c>
    </row>
    <row r="34">
      <c r="A34" s="8">
        <f>A31</f>
        <v>26</v>
      </c>
      <c r="B34" s="9" t="s">
        <v>91</v>
      </c>
      <c r="C34" s="9">
        <v>4.5</v>
      </c>
      <c r="D34" s="9" t="s">
        <v>92</v>
      </c>
      <c r="E34" s="9" t="s">
        <v>93</v>
      </c>
      <c r="F34" s="10">
        <v>3.0</v>
      </c>
      <c r="G34" s="11" t="s">
        <v>94</v>
      </c>
    </row>
    <row r="35">
      <c r="A35" s="8">
        <f t="shared" ref="A35:A43" si="3">A34+1</f>
        <v>27</v>
      </c>
      <c r="B35" s="9" t="s">
        <v>95</v>
      </c>
      <c r="F35" s="10">
        <v>3.0</v>
      </c>
    </row>
    <row r="36">
      <c r="A36" s="8">
        <f t="shared" si="3"/>
        <v>28</v>
      </c>
      <c r="B36" s="9" t="s">
        <v>96</v>
      </c>
      <c r="F36" s="10">
        <v>3.0</v>
      </c>
    </row>
    <row r="37">
      <c r="A37" s="8">
        <f t="shared" si="3"/>
        <v>29</v>
      </c>
      <c r="B37" s="9" t="s">
        <v>97</v>
      </c>
      <c r="F37" s="10">
        <v>3.0</v>
      </c>
    </row>
    <row r="38">
      <c r="A38" s="8">
        <f t="shared" si="3"/>
        <v>30</v>
      </c>
      <c r="B38" s="9" t="s">
        <v>98</v>
      </c>
      <c r="F38" s="10">
        <v>3.0</v>
      </c>
    </row>
    <row r="39">
      <c r="A39" s="8">
        <f t="shared" si="3"/>
        <v>31</v>
      </c>
      <c r="F39" s="10">
        <v>3.0</v>
      </c>
    </row>
    <row r="40">
      <c r="A40" s="8">
        <f t="shared" si="3"/>
        <v>32</v>
      </c>
      <c r="F40" s="10">
        <v>3.0</v>
      </c>
    </row>
    <row r="41">
      <c r="A41" s="8">
        <f t="shared" si="3"/>
        <v>33</v>
      </c>
      <c r="F41" s="10">
        <v>3.0</v>
      </c>
    </row>
    <row r="42">
      <c r="A42" s="8">
        <f t="shared" si="3"/>
        <v>34</v>
      </c>
      <c r="F42" s="10">
        <v>3.0</v>
      </c>
    </row>
    <row r="43">
      <c r="A43" s="8">
        <f t="shared" si="3"/>
        <v>35</v>
      </c>
      <c r="B43" s="14"/>
      <c r="C43" s="14"/>
      <c r="D43" s="14"/>
      <c r="E43" s="14"/>
      <c r="F43" s="18">
        <v>3.0</v>
      </c>
      <c r="G43" s="14"/>
    </row>
    <row r="44">
      <c r="A44" s="1" t="s">
        <v>99</v>
      </c>
      <c r="B44" s="2"/>
      <c r="C44" s="2"/>
      <c r="D44" s="2"/>
      <c r="E44" s="2"/>
      <c r="F44" s="4"/>
      <c r="G44" s="2"/>
    </row>
    <row r="45">
      <c r="A45" s="5" t="s">
        <v>2</v>
      </c>
      <c r="B45" s="6" t="s">
        <v>3</v>
      </c>
      <c r="C45" s="6" t="s">
        <v>4</v>
      </c>
      <c r="D45" s="6" t="s">
        <v>5</v>
      </c>
      <c r="E45" s="6" t="s">
        <v>6</v>
      </c>
      <c r="F45" s="7" t="s">
        <v>7</v>
      </c>
      <c r="G45" s="6" t="s">
        <v>8</v>
      </c>
    </row>
    <row r="46">
      <c r="A46" s="8">
        <v>31.0</v>
      </c>
      <c r="B46" s="19" t="s">
        <v>100</v>
      </c>
      <c r="C46" s="20">
        <v>5.0</v>
      </c>
      <c r="D46" s="19" t="s">
        <v>101</v>
      </c>
      <c r="E46" s="21" t="s">
        <v>102</v>
      </c>
      <c r="F46" s="10">
        <v>4.0</v>
      </c>
      <c r="G46" s="17" t="s">
        <v>103</v>
      </c>
    </row>
    <row r="47">
      <c r="A47" s="8">
        <v>32.0</v>
      </c>
      <c r="B47" s="9" t="s">
        <v>104</v>
      </c>
      <c r="C47" s="9">
        <v>4.0</v>
      </c>
      <c r="D47" s="9" t="s">
        <v>105</v>
      </c>
      <c r="E47" s="9" t="s">
        <v>106</v>
      </c>
      <c r="F47" s="10">
        <v>4.0</v>
      </c>
      <c r="G47" s="11" t="s">
        <v>107</v>
      </c>
    </row>
    <row r="48">
      <c r="A48" s="8">
        <v>33.0</v>
      </c>
      <c r="B48" s="9" t="s">
        <v>108</v>
      </c>
      <c r="C48" s="9">
        <v>4.0</v>
      </c>
      <c r="D48" s="9" t="s">
        <v>109</v>
      </c>
      <c r="E48" s="9" t="s">
        <v>110</v>
      </c>
      <c r="F48" s="10">
        <v>4.0</v>
      </c>
      <c r="G48" s="11" t="s">
        <v>111</v>
      </c>
    </row>
    <row r="49">
      <c r="A49" s="8">
        <v>34.0</v>
      </c>
      <c r="B49" s="9" t="s">
        <v>112</v>
      </c>
      <c r="C49" s="9">
        <v>4.0</v>
      </c>
      <c r="D49" s="9" t="s">
        <v>113</v>
      </c>
      <c r="E49" s="9" t="s">
        <v>114</v>
      </c>
      <c r="F49" s="10">
        <v>4.0</v>
      </c>
      <c r="G49" s="11" t="s">
        <v>115</v>
      </c>
    </row>
    <row r="50">
      <c r="A50" s="8">
        <v>35.0</v>
      </c>
      <c r="B50" s="9" t="s">
        <v>116</v>
      </c>
      <c r="C50" s="9">
        <v>2.5</v>
      </c>
      <c r="D50" s="9" t="s">
        <v>117</v>
      </c>
      <c r="E50" s="9" t="s">
        <v>118</v>
      </c>
      <c r="F50" s="10">
        <v>4.0</v>
      </c>
      <c r="G50" s="11" t="s">
        <v>119</v>
      </c>
    </row>
    <row r="51">
      <c r="A51" s="8">
        <v>36.0</v>
      </c>
      <c r="B51" s="9" t="s">
        <v>120</v>
      </c>
      <c r="C51" s="9">
        <v>4.7</v>
      </c>
      <c r="D51" s="9" t="s">
        <v>121</v>
      </c>
      <c r="E51" s="9" t="s">
        <v>122</v>
      </c>
      <c r="F51" s="10">
        <v>4.0</v>
      </c>
      <c r="G51" s="11" t="s">
        <v>123</v>
      </c>
    </row>
    <row r="52">
      <c r="A52" s="8">
        <v>37.0</v>
      </c>
      <c r="B52" s="9"/>
      <c r="C52" s="9"/>
      <c r="D52" s="9"/>
      <c r="E52" s="9"/>
      <c r="F52" s="10">
        <v>4.0</v>
      </c>
    </row>
    <row r="53">
      <c r="A53" s="8">
        <v>38.0</v>
      </c>
      <c r="F53" s="10">
        <v>4.0</v>
      </c>
    </row>
    <row r="54">
      <c r="A54" s="8">
        <v>39.0</v>
      </c>
      <c r="F54" s="10">
        <v>4.0</v>
      </c>
    </row>
    <row r="55">
      <c r="A55" s="22">
        <v>40.0</v>
      </c>
      <c r="B55" s="14"/>
      <c r="C55" s="14"/>
      <c r="D55" s="14"/>
      <c r="E55" s="14"/>
      <c r="F55" s="18">
        <v>4.0</v>
      </c>
      <c r="G55" s="14"/>
    </row>
    <row r="56">
      <c r="A56" s="1" t="s">
        <v>124</v>
      </c>
      <c r="B56" s="2"/>
      <c r="C56" s="2"/>
      <c r="D56" s="2"/>
      <c r="E56" s="2"/>
      <c r="F56" s="4"/>
      <c r="G56" s="2"/>
    </row>
    <row r="57">
      <c r="A57" s="5" t="s">
        <v>2</v>
      </c>
      <c r="B57" s="6" t="s">
        <v>3</v>
      </c>
      <c r="C57" s="6" t="s">
        <v>4</v>
      </c>
      <c r="D57" s="6" t="s">
        <v>5</v>
      </c>
      <c r="E57" s="6" t="s">
        <v>6</v>
      </c>
      <c r="F57" s="7" t="s">
        <v>7</v>
      </c>
      <c r="G57" s="6" t="s">
        <v>8</v>
      </c>
    </row>
    <row r="58">
      <c r="A58" s="8">
        <v>41.0</v>
      </c>
      <c r="B58" s="9" t="s">
        <v>125</v>
      </c>
      <c r="C58" s="9">
        <v>4.5</v>
      </c>
      <c r="D58" s="9" t="s">
        <v>126</v>
      </c>
      <c r="E58" s="9" t="s">
        <v>127</v>
      </c>
      <c r="F58" s="10">
        <v>5.0</v>
      </c>
      <c r="G58" s="11" t="s">
        <v>128</v>
      </c>
    </row>
    <row r="59">
      <c r="A59" s="8">
        <v>42.0</v>
      </c>
      <c r="B59" s="9" t="s">
        <v>129</v>
      </c>
      <c r="C59" s="9">
        <v>4.0</v>
      </c>
      <c r="D59" s="9" t="s">
        <v>130</v>
      </c>
      <c r="E59" s="9" t="s">
        <v>131</v>
      </c>
      <c r="F59" s="10">
        <v>5.0</v>
      </c>
      <c r="G59" s="11" t="s">
        <v>132</v>
      </c>
    </row>
    <row r="60">
      <c r="A60" s="8">
        <v>43.0</v>
      </c>
      <c r="B60" s="9" t="s">
        <v>133</v>
      </c>
      <c r="C60" s="9">
        <v>4.7</v>
      </c>
      <c r="D60" s="9" t="s">
        <v>134</v>
      </c>
      <c r="E60" s="9" t="s">
        <v>135</v>
      </c>
      <c r="F60" s="10">
        <v>5.0</v>
      </c>
      <c r="G60" s="11" t="s">
        <v>136</v>
      </c>
    </row>
    <row r="61">
      <c r="A61" s="8">
        <v>44.0</v>
      </c>
      <c r="B61" s="9" t="s">
        <v>137</v>
      </c>
      <c r="F61" s="10">
        <v>5.0</v>
      </c>
    </row>
    <row r="62">
      <c r="A62" s="8">
        <v>45.0</v>
      </c>
      <c r="B62" s="9" t="s">
        <v>138</v>
      </c>
      <c r="F62" s="10">
        <v>5.0</v>
      </c>
    </row>
    <row r="63">
      <c r="A63" s="8">
        <v>46.0</v>
      </c>
      <c r="B63" s="9" t="s">
        <v>139</v>
      </c>
      <c r="C63" s="9">
        <v>4.5</v>
      </c>
      <c r="D63" s="9" t="s">
        <v>140</v>
      </c>
      <c r="E63" s="9" t="s">
        <v>141</v>
      </c>
      <c r="F63" s="10">
        <v>5.0</v>
      </c>
      <c r="G63" s="11" t="s">
        <v>142</v>
      </c>
    </row>
    <row r="64">
      <c r="A64" s="8">
        <v>47.0</v>
      </c>
      <c r="B64" s="9" t="s">
        <v>143</v>
      </c>
      <c r="C64" s="9">
        <v>4.6</v>
      </c>
      <c r="D64" s="9" t="s">
        <v>144</v>
      </c>
      <c r="E64" s="9" t="s">
        <v>145</v>
      </c>
      <c r="F64" s="10">
        <v>5.0</v>
      </c>
      <c r="G64" s="11" t="s">
        <v>146</v>
      </c>
    </row>
    <row r="65">
      <c r="A65" s="8">
        <v>48.0</v>
      </c>
      <c r="B65" s="9" t="s">
        <v>147</v>
      </c>
      <c r="C65" s="9">
        <v>4.1</v>
      </c>
      <c r="D65" s="9" t="s">
        <v>148</v>
      </c>
      <c r="E65" s="9" t="s">
        <v>149</v>
      </c>
      <c r="F65" s="10">
        <v>5.0</v>
      </c>
      <c r="G65" s="11" t="s">
        <v>150</v>
      </c>
    </row>
    <row r="66">
      <c r="A66" s="8">
        <v>49.0</v>
      </c>
      <c r="B66" s="9" t="s">
        <v>151</v>
      </c>
      <c r="C66" s="9">
        <v>4.6</v>
      </c>
      <c r="D66" s="9" t="s">
        <v>152</v>
      </c>
      <c r="E66" s="9" t="s">
        <v>153</v>
      </c>
      <c r="F66" s="10">
        <v>5.0</v>
      </c>
      <c r="G66" s="11" t="s">
        <v>154</v>
      </c>
    </row>
    <row r="67">
      <c r="A67" s="22">
        <v>50.0</v>
      </c>
      <c r="B67" s="13" t="s">
        <v>155</v>
      </c>
      <c r="C67" s="13"/>
      <c r="D67" s="9" t="s">
        <v>156</v>
      </c>
      <c r="E67" s="13" t="s">
        <v>157</v>
      </c>
      <c r="F67" s="18">
        <v>5.0</v>
      </c>
      <c r="G67" s="23" t="s">
        <v>158</v>
      </c>
    </row>
    <row r="68">
      <c r="A68" s="1" t="s">
        <v>159</v>
      </c>
      <c r="B68" s="2"/>
      <c r="C68" s="2"/>
      <c r="D68" s="2"/>
      <c r="E68" s="2"/>
      <c r="F68" s="4"/>
      <c r="G68" s="2"/>
    </row>
    <row r="69">
      <c r="A69" s="5" t="s">
        <v>2</v>
      </c>
      <c r="B69" s="6" t="s">
        <v>3</v>
      </c>
      <c r="C69" s="6" t="s">
        <v>4</v>
      </c>
      <c r="D69" s="6" t="s">
        <v>5</v>
      </c>
      <c r="E69" s="6" t="s">
        <v>6</v>
      </c>
      <c r="F69" s="7" t="s">
        <v>7</v>
      </c>
      <c r="G69" s="6" t="s">
        <v>8</v>
      </c>
    </row>
    <row r="70">
      <c r="A70" s="8">
        <f t="shared" ref="A70:A79" si="4">A58+10</f>
        <v>51</v>
      </c>
      <c r="B70" s="9" t="s">
        <v>160</v>
      </c>
      <c r="C70" s="9"/>
      <c r="D70" s="9"/>
      <c r="E70" s="9"/>
      <c r="F70" s="10">
        <v>6.0</v>
      </c>
      <c r="G70" s="9"/>
    </row>
    <row r="71">
      <c r="A71" s="8">
        <f t="shared" si="4"/>
        <v>52</v>
      </c>
      <c r="B71" s="9" t="s">
        <v>161</v>
      </c>
      <c r="C71" s="9"/>
      <c r="D71" s="9"/>
      <c r="E71" s="9"/>
      <c r="F71" s="10">
        <v>6.0</v>
      </c>
      <c r="G71" s="9"/>
    </row>
    <row r="72">
      <c r="A72" s="8">
        <f t="shared" si="4"/>
        <v>53</v>
      </c>
      <c r="B72" s="9" t="s">
        <v>162</v>
      </c>
      <c r="F72" s="10">
        <v>6.0</v>
      </c>
    </row>
    <row r="73">
      <c r="A73" s="8">
        <f t="shared" si="4"/>
        <v>54</v>
      </c>
      <c r="B73" s="9" t="s">
        <v>163</v>
      </c>
      <c r="F73" s="10">
        <v>6.0</v>
      </c>
    </row>
    <row r="74">
      <c r="A74" s="8">
        <f t="shared" si="4"/>
        <v>55</v>
      </c>
      <c r="B74" s="9" t="s">
        <v>164</v>
      </c>
      <c r="F74" s="10">
        <v>6.0</v>
      </c>
    </row>
    <row r="75">
      <c r="A75" s="8">
        <f t="shared" si="4"/>
        <v>56</v>
      </c>
      <c r="B75" s="9" t="s">
        <v>165</v>
      </c>
      <c r="F75" s="10">
        <v>6.0</v>
      </c>
    </row>
    <row r="76">
      <c r="A76" s="8">
        <f t="shared" si="4"/>
        <v>57</v>
      </c>
      <c r="F76" s="10">
        <v>6.0</v>
      </c>
    </row>
    <row r="77">
      <c r="A77" s="8">
        <f t="shared" si="4"/>
        <v>58</v>
      </c>
      <c r="F77" s="10">
        <v>6.0</v>
      </c>
    </row>
    <row r="78">
      <c r="A78" s="8">
        <f t="shared" si="4"/>
        <v>59</v>
      </c>
      <c r="F78" s="10">
        <v>6.0</v>
      </c>
    </row>
    <row r="79">
      <c r="A79" s="22">
        <f t="shared" si="4"/>
        <v>60</v>
      </c>
      <c r="B79" s="14"/>
      <c r="C79" s="14"/>
      <c r="D79" s="14"/>
      <c r="E79" s="14"/>
      <c r="F79" s="18">
        <v>6.0</v>
      </c>
      <c r="G79" s="14"/>
    </row>
    <row r="82">
      <c r="A82" s="8">
        <v>1.0</v>
      </c>
      <c r="B82" s="9" t="s">
        <v>9</v>
      </c>
      <c r="C82" s="9" t="s">
        <v>10</v>
      </c>
      <c r="D82" s="9">
        <v>4.0</v>
      </c>
      <c r="E82" s="9" t="s">
        <v>11</v>
      </c>
    </row>
    <row r="83">
      <c r="A83" s="8">
        <v>2.0</v>
      </c>
      <c r="B83" s="9" t="s">
        <v>13</v>
      </c>
      <c r="C83" s="12" t="s">
        <v>14</v>
      </c>
      <c r="D83" s="9">
        <v>4.0</v>
      </c>
      <c r="E83" s="9" t="s">
        <v>15</v>
      </c>
    </row>
    <row r="84">
      <c r="A84" s="8">
        <v>3.0</v>
      </c>
      <c r="B84" s="9" t="s">
        <v>16</v>
      </c>
      <c r="C84" s="12" t="s">
        <v>17</v>
      </c>
      <c r="D84" s="9">
        <v>3.0</v>
      </c>
      <c r="E84" s="9" t="s">
        <v>18</v>
      </c>
    </row>
    <row r="85">
      <c r="A85" s="8">
        <v>4.0</v>
      </c>
      <c r="B85" s="9" t="s">
        <v>20</v>
      </c>
      <c r="C85" s="12" t="s">
        <v>21</v>
      </c>
      <c r="D85" s="9">
        <v>3.0</v>
      </c>
      <c r="E85" s="9" t="s">
        <v>22</v>
      </c>
    </row>
    <row r="86">
      <c r="A86" s="8">
        <v>5.0</v>
      </c>
      <c r="B86" s="9" t="s">
        <v>24</v>
      </c>
      <c r="C86" s="12" t="s">
        <v>25</v>
      </c>
      <c r="D86" s="9">
        <v>5.0</v>
      </c>
      <c r="E86" s="9" t="s">
        <v>26</v>
      </c>
    </row>
    <row r="87">
      <c r="A87" s="8">
        <v>6.0</v>
      </c>
      <c r="B87" s="9" t="s">
        <v>28</v>
      </c>
      <c r="C87" s="12" t="s">
        <v>29</v>
      </c>
      <c r="D87" s="9">
        <v>4.0</v>
      </c>
      <c r="E87" s="9" t="s">
        <v>30</v>
      </c>
    </row>
    <row r="88">
      <c r="A88" s="8">
        <v>7.0</v>
      </c>
      <c r="B88" s="9" t="s">
        <v>32</v>
      </c>
      <c r="C88" s="12" t="s">
        <v>33</v>
      </c>
      <c r="D88" s="9">
        <v>5.0</v>
      </c>
      <c r="E88" s="9" t="s">
        <v>34</v>
      </c>
    </row>
    <row r="89">
      <c r="A89" s="8">
        <v>8.0</v>
      </c>
      <c r="B89" s="9" t="s">
        <v>36</v>
      </c>
      <c r="C89" s="12" t="s">
        <v>37</v>
      </c>
      <c r="D89" s="9">
        <v>3.0</v>
      </c>
      <c r="E89" s="9" t="s">
        <v>38</v>
      </c>
    </row>
    <row r="90">
      <c r="A90" s="8">
        <v>9.0</v>
      </c>
      <c r="B90" s="19" t="s">
        <v>44</v>
      </c>
      <c r="C90" s="19" t="s">
        <v>45</v>
      </c>
      <c r="D90" s="20">
        <v>4.0</v>
      </c>
      <c r="E90" s="19" t="s">
        <v>46</v>
      </c>
      <c r="F90" s="24"/>
    </row>
    <row r="91">
      <c r="A91" s="8">
        <v>10.0</v>
      </c>
      <c r="B91" s="19" t="s">
        <v>48</v>
      </c>
      <c r="C91" s="19" t="s">
        <v>49</v>
      </c>
      <c r="D91" s="20">
        <v>4.0</v>
      </c>
      <c r="E91" s="19" t="s">
        <v>50</v>
      </c>
      <c r="F91" s="24"/>
    </row>
    <row r="92">
      <c r="A92" s="8">
        <v>11.0</v>
      </c>
      <c r="B92" s="19" t="s">
        <v>52</v>
      </c>
      <c r="C92" s="19" t="s">
        <v>53</v>
      </c>
      <c r="D92" s="20">
        <v>4.0</v>
      </c>
      <c r="E92" s="19" t="s">
        <v>54</v>
      </c>
      <c r="F92" s="24"/>
    </row>
    <row r="93">
      <c r="A93" s="8">
        <v>12.0</v>
      </c>
      <c r="B93" s="19" t="s">
        <v>56</v>
      </c>
      <c r="C93" s="19" t="s">
        <v>57</v>
      </c>
      <c r="D93" s="20">
        <v>4.0</v>
      </c>
      <c r="E93" s="19" t="s">
        <v>58</v>
      </c>
      <c r="F93" s="24"/>
    </row>
    <row r="94">
      <c r="A94" s="8">
        <v>13.0</v>
      </c>
      <c r="B94" s="19" t="s">
        <v>60</v>
      </c>
      <c r="C94" s="19" t="s">
        <v>61</v>
      </c>
      <c r="D94" s="20">
        <v>4.0</v>
      </c>
      <c r="E94" s="19" t="s">
        <v>62</v>
      </c>
      <c r="F94" s="24"/>
    </row>
    <row r="95">
      <c r="A95" s="8">
        <v>14.0</v>
      </c>
      <c r="B95" s="19" t="s">
        <v>64</v>
      </c>
      <c r="C95" s="19" t="s">
        <v>65</v>
      </c>
      <c r="D95" s="20">
        <v>5.0</v>
      </c>
      <c r="E95" s="19" t="s">
        <v>66</v>
      </c>
      <c r="F95" s="24"/>
    </row>
    <row r="96">
      <c r="A96" s="8">
        <v>15.0</v>
      </c>
      <c r="B96" s="19" t="s">
        <v>68</v>
      </c>
      <c r="C96" s="19" t="s">
        <v>69</v>
      </c>
      <c r="D96" s="20">
        <v>4.0</v>
      </c>
      <c r="E96" s="19" t="s">
        <v>70</v>
      </c>
      <c r="F96" s="24"/>
    </row>
    <row r="97">
      <c r="A97" s="8">
        <v>16.0</v>
      </c>
      <c r="B97" s="19" t="s">
        <v>72</v>
      </c>
      <c r="C97" s="19" t="s">
        <v>73</v>
      </c>
      <c r="D97" s="20">
        <v>4.0</v>
      </c>
      <c r="E97" s="19" t="s">
        <v>74</v>
      </c>
      <c r="F97" s="24"/>
    </row>
    <row r="98">
      <c r="A98" s="8">
        <v>17.0</v>
      </c>
      <c r="B98" s="19" t="s">
        <v>77</v>
      </c>
      <c r="C98" s="19" t="s">
        <v>78</v>
      </c>
      <c r="D98" s="20">
        <v>4.0</v>
      </c>
      <c r="E98" s="19" t="s">
        <v>79</v>
      </c>
      <c r="F98" s="24"/>
    </row>
    <row r="99">
      <c r="A99" s="8">
        <v>18.0</v>
      </c>
      <c r="B99" s="9" t="s">
        <v>84</v>
      </c>
      <c r="C99" s="16" t="s">
        <v>85</v>
      </c>
      <c r="D99" s="6">
        <v>5.0</v>
      </c>
      <c r="E99" s="16" t="s">
        <v>86</v>
      </c>
      <c r="F99" s="10"/>
    </row>
    <row r="100">
      <c r="A100" s="8">
        <v>19.0</v>
      </c>
      <c r="B100" s="19" t="s">
        <v>100</v>
      </c>
      <c r="C100" s="19" t="s">
        <v>101</v>
      </c>
      <c r="D100" s="20">
        <v>5.0</v>
      </c>
      <c r="E100" s="21" t="s">
        <v>102</v>
      </c>
      <c r="F100" s="10"/>
    </row>
    <row r="101">
      <c r="A101" s="8">
        <v>20.0</v>
      </c>
      <c r="B101" s="9" t="s">
        <v>104</v>
      </c>
      <c r="C101" s="9" t="s">
        <v>105</v>
      </c>
      <c r="D101" s="9">
        <v>4.0</v>
      </c>
      <c r="E101" s="9" t="s">
        <v>106</v>
      </c>
      <c r="F101" s="10"/>
    </row>
    <row r="102">
      <c r="A102" s="8">
        <v>21.0</v>
      </c>
      <c r="B102" s="9" t="s">
        <v>108</v>
      </c>
      <c r="C102" s="9" t="s">
        <v>109</v>
      </c>
      <c r="D102" s="9">
        <v>4.0</v>
      </c>
      <c r="E102" s="9" t="s">
        <v>110</v>
      </c>
      <c r="F102" s="10"/>
    </row>
    <row r="103">
      <c r="A103" s="8">
        <v>22.0</v>
      </c>
      <c r="B103" s="9" t="s">
        <v>112</v>
      </c>
      <c r="C103" s="9" t="s">
        <v>113</v>
      </c>
      <c r="D103" s="9">
        <v>4.0</v>
      </c>
      <c r="E103" s="9" t="s">
        <v>114</v>
      </c>
      <c r="F103" s="10"/>
    </row>
    <row r="104">
      <c r="A104" s="8">
        <v>23.0</v>
      </c>
      <c r="B104" s="9" t="s">
        <v>116</v>
      </c>
      <c r="C104" s="9" t="s">
        <v>117</v>
      </c>
      <c r="D104" s="9">
        <v>2.0</v>
      </c>
      <c r="E104" s="9" t="s">
        <v>118</v>
      </c>
      <c r="F104" s="10"/>
    </row>
    <row r="105">
      <c r="A105" s="8">
        <v>24.0</v>
      </c>
      <c r="B105" s="9" t="s">
        <v>120</v>
      </c>
      <c r="C105" s="9" t="s">
        <v>121</v>
      </c>
      <c r="D105" s="9">
        <v>5.0</v>
      </c>
      <c r="E105" s="9" t="s">
        <v>122</v>
      </c>
      <c r="F105" s="10"/>
    </row>
    <row r="106">
      <c r="A106" s="8">
        <v>25.0</v>
      </c>
      <c r="B106" s="9" t="s">
        <v>125</v>
      </c>
      <c r="C106" s="9" t="s">
        <v>126</v>
      </c>
      <c r="D106" s="9">
        <v>4.0</v>
      </c>
      <c r="E106" s="9" t="s">
        <v>127</v>
      </c>
      <c r="F106" s="10"/>
    </row>
    <row r="107">
      <c r="A107" s="8">
        <v>26.0</v>
      </c>
      <c r="B107" s="9" t="s">
        <v>129</v>
      </c>
      <c r="C107" s="9" t="s">
        <v>130</v>
      </c>
      <c r="D107" s="9">
        <v>4.0</v>
      </c>
      <c r="E107" s="9" t="s">
        <v>131</v>
      </c>
      <c r="F107" s="10"/>
    </row>
    <row r="108">
      <c r="A108" s="8">
        <v>27.0</v>
      </c>
      <c r="B108" s="9" t="s">
        <v>133</v>
      </c>
      <c r="C108" s="9" t="s">
        <v>134</v>
      </c>
      <c r="D108" s="9">
        <v>5.0</v>
      </c>
      <c r="E108" s="9" t="s">
        <v>135</v>
      </c>
      <c r="F108" s="10"/>
    </row>
    <row r="109">
      <c r="A109" s="8">
        <v>28.0</v>
      </c>
      <c r="B109" s="9" t="s">
        <v>139</v>
      </c>
      <c r="C109" s="9" t="s">
        <v>140</v>
      </c>
      <c r="D109" s="9">
        <v>5.0</v>
      </c>
      <c r="E109" s="9" t="s">
        <v>141</v>
      </c>
      <c r="F109" s="10"/>
    </row>
    <row r="110">
      <c r="A110" s="8">
        <v>29.0</v>
      </c>
      <c r="B110" s="9" t="s">
        <v>143</v>
      </c>
      <c r="C110" s="9" t="s">
        <v>144</v>
      </c>
      <c r="D110" s="9">
        <v>5.0</v>
      </c>
      <c r="E110" s="9" t="s">
        <v>145</v>
      </c>
      <c r="F110" s="10"/>
    </row>
    <row r="111">
      <c r="A111" s="8">
        <v>30.0</v>
      </c>
      <c r="B111" s="9" t="s">
        <v>147</v>
      </c>
      <c r="C111" s="9" t="s">
        <v>148</v>
      </c>
      <c r="D111" s="9">
        <v>4.0</v>
      </c>
      <c r="E111" s="9" t="s">
        <v>149</v>
      </c>
      <c r="F111" s="10"/>
    </row>
    <row r="112">
      <c r="A112" s="8">
        <v>31.0</v>
      </c>
      <c r="B112" s="9" t="s">
        <v>151</v>
      </c>
      <c r="C112" s="9" t="s">
        <v>152</v>
      </c>
      <c r="D112" s="9">
        <v>5.0</v>
      </c>
      <c r="E112" s="9" t="s">
        <v>153</v>
      </c>
      <c r="F112" s="10"/>
    </row>
    <row r="113">
      <c r="A113" s="8">
        <v>32.0</v>
      </c>
      <c r="B113" s="13" t="s">
        <v>155</v>
      </c>
      <c r="C113" s="9" t="s">
        <v>156</v>
      </c>
      <c r="D113" s="13">
        <v>4.0</v>
      </c>
      <c r="E113" s="13" t="s">
        <v>157</v>
      </c>
      <c r="F113" s="10"/>
    </row>
    <row r="114">
      <c r="F114" s="10"/>
    </row>
    <row r="115">
      <c r="F115" s="18"/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6"/>
    <hyperlink r:id="rId10" ref="G17"/>
    <hyperlink r:id="rId11" ref="G18"/>
    <hyperlink r:id="rId12" ref="G19"/>
    <hyperlink r:id="rId13" ref="G20"/>
    <hyperlink r:id="rId14" ref="G21"/>
    <hyperlink r:id="rId15" ref="G22"/>
    <hyperlink r:id="rId16" ref="G23"/>
    <hyperlink r:id="rId17" ref="G25"/>
    <hyperlink r:id="rId18" ref="G29"/>
    <hyperlink r:id="rId19" ref="G34"/>
    <hyperlink r:id="rId20" ref="G46"/>
    <hyperlink r:id="rId21" ref="G47"/>
    <hyperlink r:id="rId22" ref="G48"/>
    <hyperlink r:id="rId23" ref="G49"/>
    <hyperlink r:id="rId24" ref="G50"/>
    <hyperlink r:id="rId25" ref="G51"/>
    <hyperlink r:id="rId26" ref="G58"/>
    <hyperlink r:id="rId27" ref="G59"/>
    <hyperlink r:id="rId28" ref="G60"/>
    <hyperlink r:id="rId29" ref="G63"/>
    <hyperlink r:id="rId30" ref="G64"/>
    <hyperlink r:id="rId31" ref="G65"/>
    <hyperlink r:id="rId32" ref="G66"/>
    <hyperlink r:id="rId33" ref="G67"/>
  </hyperlinks>
  <drawing r:id="rId34"/>
</worksheet>
</file>