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17715" windowHeight="7995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I26" i="1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B16" l="1"/>
  <c r="B17"/>
  <c r="B18"/>
  <c r="B19"/>
  <c r="B20"/>
  <c r="B21"/>
  <c r="B22"/>
  <c r="B23"/>
  <c r="B24"/>
  <c r="B25"/>
  <c r="B26"/>
  <c r="F26"/>
  <c r="F25"/>
  <c r="F24"/>
  <c r="F23"/>
  <c r="F22"/>
  <c r="F21"/>
  <c r="F20"/>
  <c r="F19"/>
  <c r="F18"/>
  <c r="F17"/>
  <c r="F16"/>
  <c r="B15"/>
  <c r="B14"/>
  <c r="B13"/>
  <c r="B12"/>
  <c r="B11"/>
  <c r="B10"/>
  <c r="B9"/>
  <c r="B8"/>
  <c r="B7"/>
  <c r="B6"/>
  <c r="B5"/>
  <c r="B4"/>
  <c r="B3"/>
  <c r="B2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<sst xmlns="http://schemas.openxmlformats.org/spreadsheetml/2006/main" count="14" uniqueCount="10">
  <si>
    <t>Wochentag</t>
  </si>
  <si>
    <t>Einspieldatum</t>
  </si>
  <si>
    <t>SBU Differenz</t>
  </si>
  <si>
    <t>AFD Differenz</t>
  </si>
  <si>
    <t>AFD_Forecast vom 10.07.2014</t>
  </si>
  <si>
    <t>IST</t>
  </si>
  <si>
    <t>Kommentar</t>
  </si>
  <si>
    <t>Forecast vom 13.07.2014</t>
  </si>
  <si>
    <t>Forecast vom 20.07.2014</t>
  </si>
  <si>
    <t>x</t>
  </si>
</sst>
</file>

<file path=xl/styles.xml><?xml version="1.0" encoding="utf-8"?>
<styleSheet xmlns="http://schemas.openxmlformats.org/spreadsheetml/2006/main">
  <numFmts count="1">
    <numFmt numFmtId="164" formatCode="dd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G25" sqref="G25"/>
    </sheetView>
  </sheetViews>
  <sheetFormatPr baseColWidth="10" defaultRowHeight="15"/>
  <cols>
    <col min="1" max="1" width="13.7109375" bestFit="1" customWidth="1"/>
    <col min="2" max="2" width="11.140625" bestFit="1" customWidth="1"/>
    <col min="3" max="3" width="22.5703125" bestFit="1" customWidth="1"/>
    <col min="4" max="4" width="22.5703125" customWidth="1"/>
    <col min="5" max="5" width="5" bestFit="1" customWidth="1"/>
    <col min="6" max="6" width="13.140625" bestFit="1" customWidth="1"/>
    <col min="7" max="7" width="13.28515625" customWidth="1"/>
    <col min="8" max="8" width="27.28515625" bestFit="1" customWidth="1"/>
  </cols>
  <sheetData>
    <row r="1" spans="1:9">
      <c r="A1" t="s">
        <v>1</v>
      </c>
      <c r="B1" t="s">
        <v>0</v>
      </c>
      <c r="C1" t="s">
        <v>7</v>
      </c>
      <c r="D1" t="s">
        <v>8</v>
      </c>
      <c r="E1" t="s">
        <v>5</v>
      </c>
      <c r="F1" t="s">
        <v>2</v>
      </c>
      <c r="G1" t="s">
        <v>6</v>
      </c>
      <c r="H1" t="s">
        <v>4</v>
      </c>
      <c r="I1" t="s">
        <v>3</v>
      </c>
    </row>
    <row r="2" spans="1:9">
      <c r="A2" s="1">
        <v>41821</v>
      </c>
      <c r="B2" s="2">
        <f>WEEKDAY(A2)</f>
        <v>3</v>
      </c>
      <c r="C2">
        <v>1045</v>
      </c>
      <c r="E2">
        <v>1140</v>
      </c>
      <c r="F2">
        <f t="shared" ref="F2:F26" si="0">C2-E2</f>
        <v>-95</v>
      </c>
      <c r="H2">
        <v>850</v>
      </c>
      <c r="I2">
        <f t="shared" ref="I2:I10" si="1">H2-E2</f>
        <v>-290</v>
      </c>
    </row>
    <row r="3" spans="1:9">
      <c r="A3" s="1">
        <v>41822</v>
      </c>
      <c r="B3" s="2">
        <f t="shared" ref="B3:B26" si="2">WEEKDAY(A3)</f>
        <v>4</v>
      </c>
      <c r="C3">
        <v>961</v>
      </c>
      <c r="E3">
        <v>1056</v>
      </c>
      <c r="F3">
        <f t="shared" si="0"/>
        <v>-95</v>
      </c>
      <c r="H3">
        <v>850</v>
      </c>
      <c r="I3">
        <f t="shared" si="1"/>
        <v>-206</v>
      </c>
    </row>
    <row r="4" spans="1:9">
      <c r="A4" s="1">
        <v>41823</v>
      </c>
      <c r="B4" s="2">
        <f t="shared" si="2"/>
        <v>5</v>
      </c>
      <c r="C4">
        <v>826</v>
      </c>
      <c r="E4">
        <v>931</v>
      </c>
      <c r="F4">
        <f t="shared" si="0"/>
        <v>-105</v>
      </c>
      <c r="H4">
        <v>850</v>
      </c>
      <c r="I4">
        <f t="shared" si="1"/>
        <v>-81</v>
      </c>
    </row>
    <row r="5" spans="1:9">
      <c r="A5" s="1">
        <v>41824</v>
      </c>
      <c r="B5" s="2">
        <f t="shared" si="2"/>
        <v>6</v>
      </c>
      <c r="C5">
        <v>1168</v>
      </c>
      <c r="E5">
        <v>1185</v>
      </c>
      <c r="F5">
        <f t="shared" si="0"/>
        <v>-17</v>
      </c>
      <c r="H5">
        <v>850</v>
      </c>
      <c r="I5">
        <f t="shared" si="1"/>
        <v>-335</v>
      </c>
    </row>
    <row r="6" spans="1:9">
      <c r="A6" s="1">
        <v>41825</v>
      </c>
      <c r="B6" s="2">
        <f t="shared" si="2"/>
        <v>7</v>
      </c>
      <c r="C6">
        <v>0</v>
      </c>
      <c r="E6">
        <v>0</v>
      </c>
      <c r="F6">
        <f t="shared" si="0"/>
        <v>0</v>
      </c>
      <c r="H6">
        <v>0</v>
      </c>
      <c r="I6">
        <f t="shared" si="1"/>
        <v>0</v>
      </c>
    </row>
    <row r="7" spans="1:9">
      <c r="A7" s="1">
        <v>41826</v>
      </c>
      <c r="B7" s="2">
        <f t="shared" si="2"/>
        <v>1</v>
      </c>
      <c r="C7">
        <v>0</v>
      </c>
      <c r="E7">
        <v>0</v>
      </c>
      <c r="F7">
        <f t="shared" si="0"/>
        <v>0</v>
      </c>
      <c r="H7">
        <v>0</v>
      </c>
      <c r="I7">
        <f t="shared" si="1"/>
        <v>0</v>
      </c>
    </row>
    <row r="8" spans="1:9">
      <c r="A8" s="1">
        <v>41827</v>
      </c>
      <c r="B8" s="2">
        <f t="shared" si="2"/>
        <v>2</v>
      </c>
      <c r="C8">
        <v>933</v>
      </c>
      <c r="E8">
        <v>1029</v>
      </c>
      <c r="F8">
        <f t="shared" si="0"/>
        <v>-96</v>
      </c>
      <c r="H8">
        <v>1500</v>
      </c>
      <c r="I8">
        <f t="shared" si="1"/>
        <v>471</v>
      </c>
    </row>
    <row r="9" spans="1:9">
      <c r="A9" s="1">
        <v>41828</v>
      </c>
      <c r="B9" s="2">
        <f t="shared" si="2"/>
        <v>3</v>
      </c>
      <c r="C9">
        <v>1045</v>
      </c>
      <c r="E9">
        <v>1008</v>
      </c>
      <c r="F9">
        <f t="shared" si="0"/>
        <v>37</v>
      </c>
      <c r="H9">
        <v>850</v>
      </c>
      <c r="I9">
        <f t="shared" si="1"/>
        <v>-158</v>
      </c>
    </row>
    <row r="10" spans="1:9">
      <c r="A10" s="1">
        <v>41829</v>
      </c>
      <c r="B10" s="2">
        <f t="shared" si="2"/>
        <v>4</v>
      </c>
      <c r="C10">
        <v>961</v>
      </c>
      <c r="E10">
        <v>828</v>
      </c>
      <c r="F10">
        <f t="shared" si="0"/>
        <v>133</v>
      </c>
      <c r="H10">
        <v>850</v>
      </c>
      <c r="I10">
        <f t="shared" si="1"/>
        <v>22</v>
      </c>
    </row>
    <row r="11" spans="1:9">
      <c r="A11" s="1">
        <v>41830</v>
      </c>
      <c r="B11" s="2">
        <f t="shared" si="2"/>
        <v>5</v>
      </c>
      <c r="C11">
        <v>826</v>
      </c>
      <c r="E11">
        <v>790</v>
      </c>
      <c r="F11">
        <f t="shared" si="0"/>
        <v>36</v>
      </c>
      <c r="H11">
        <v>850</v>
      </c>
      <c r="I11">
        <f t="shared" ref="I11:I26" si="3">H11-E11</f>
        <v>60</v>
      </c>
    </row>
    <row r="12" spans="1:9">
      <c r="A12" s="1">
        <v>41831</v>
      </c>
      <c r="B12" s="2">
        <f t="shared" si="2"/>
        <v>6</v>
      </c>
      <c r="C12">
        <v>1168</v>
      </c>
      <c r="E12">
        <v>1082</v>
      </c>
      <c r="F12">
        <f t="shared" si="0"/>
        <v>86</v>
      </c>
      <c r="H12">
        <v>850</v>
      </c>
      <c r="I12">
        <f t="shared" si="3"/>
        <v>-232</v>
      </c>
    </row>
    <row r="13" spans="1:9">
      <c r="A13" s="1">
        <v>41832</v>
      </c>
      <c r="B13" s="2">
        <f t="shared" si="2"/>
        <v>7</v>
      </c>
      <c r="C13">
        <v>0</v>
      </c>
      <c r="E13">
        <v>0</v>
      </c>
      <c r="F13">
        <f t="shared" si="0"/>
        <v>0</v>
      </c>
      <c r="H13">
        <v>0</v>
      </c>
      <c r="I13">
        <f t="shared" si="3"/>
        <v>0</v>
      </c>
    </row>
    <row r="14" spans="1:9">
      <c r="A14" s="1">
        <v>41833</v>
      </c>
      <c r="B14" s="2">
        <f t="shared" si="2"/>
        <v>1</v>
      </c>
      <c r="C14">
        <v>0</v>
      </c>
      <c r="E14">
        <v>0</v>
      </c>
      <c r="F14">
        <f t="shared" si="0"/>
        <v>0</v>
      </c>
      <c r="H14">
        <v>0</v>
      </c>
      <c r="I14">
        <f t="shared" si="3"/>
        <v>0</v>
      </c>
    </row>
    <row r="15" spans="1:9">
      <c r="A15" s="1">
        <v>41834</v>
      </c>
      <c r="B15" s="2">
        <f t="shared" si="2"/>
        <v>2</v>
      </c>
      <c r="C15">
        <v>1003</v>
      </c>
      <c r="E15">
        <v>990</v>
      </c>
      <c r="F15">
        <f t="shared" si="0"/>
        <v>13</v>
      </c>
      <c r="H15">
        <v>1200</v>
      </c>
      <c r="I15">
        <f t="shared" si="3"/>
        <v>210</v>
      </c>
    </row>
    <row r="16" spans="1:9">
      <c r="A16" s="1">
        <v>41835</v>
      </c>
      <c r="B16" s="2">
        <f t="shared" si="2"/>
        <v>3</v>
      </c>
      <c r="C16">
        <v>1028</v>
      </c>
      <c r="E16">
        <v>930</v>
      </c>
      <c r="F16">
        <f t="shared" si="0"/>
        <v>98</v>
      </c>
      <c r="H16">
        <v>825</v>
      </c>
      <c r="I16">
        <f t="shared" si="3"/>
        <v>-105</v>
      </c>
    </row>
    <row r="17" spans="1:9">
      <c r="A17" s="1">
        <v>41836</v>
      </c>
      <c r="B17" s="2">
        <f t="shared" si="2"/>
        <v>4</v>
      </c>
      <c r="C17">
        <v>948</v>
      </c>
      <c r="E17">
        <v>901</v>
      </c>
      <c r="F17">
        <f t="shared" si="0"/>
        <v>47</v>
      </c>
      <c r="H17">
        <v>825</v>
      </c>
      <c r="I17">
        <f t="shared" si="3"/>
        <v>-76</v>
      </c>
    </row>
    <row r="18" spans="1:9">
      <c r="A18" s="1">
        <v>41837</v>
      </c>
      <c r="B18" s="2">
        <f t="shared" si="2"/>
        <v>5</v>
      </c>
      <c r="C18">
        <v>845</v>
      </c>
      <c r="E18">
        <v>641</v>
      </c>
      <c r="F18">
        <f t="shared" si="0"/>
        <v>204</v>
      </c>
      <c r="H18">
        <v>825</v>
      </c>
      <c r="I18">
        <f t="shared" si="3"/>
        <v>184</v>
      </c>
    </row>
    <row r="19" spans="1:9">
      <c r="A19" s="1">
        <v>41838</v>
      </c>
      <c r="B19" s="2">
        <f t="shared" si="2"/>
        <v>6</v>
      </c>
      <c r="C19">
        <v>1118</v>
      </c>
      <c r="E19">
        <v>1108</v>
      </c>
      <c r="F19">
        <f t="shared" si="0"/>
        <v>10</v>
      </c>
      <c r="H19">
        <v>825</v>
      </c>
      <c r="I19">
        <f t="shared" si="3"/>
        <v>-283</v>
      </c>
    </row>
    <row r="20" spans="1:9">
      <c r="A20" s="1">
        <v>41839</v>
      </c>
      <c r="B20" s="2">
        <f t="shared" si="2"/>
        <v>7</v>
      </c>
      <c r="C20">
        <v>0</v>
      </c>
      <c r="E20">
        <v>0</v>
      </c>
      <c r="F20">
        <f t="shared" si="0"/>
        <v>0</v>
      </c>
      <c r="H20">
        <v>0</v>
      </c>
      <c r="I20">
        <f t="shared" si="3"/>
        <v>0</v>
      </c>
    </row>
    <row r="21" spans="1:9">
      <c r="A21" s="1">
        <v>41840</v>
      </c>
      <c r="B21" s="2">
        <f t="shared" si="2"/>
        <v>1</v>
      </c>
      <c r="C21">
        <v>0</v>
      </c>
      <c r="E21">
        <v>0</v>
      </c>
      <c r="F21">
        <f t="shared" si="0"/>
        <v>0</v>
      </c>
      <c r="H21">
        <v>0</v>
      </c>
      <c r="I21">
        <f t="shared" si="3"/>
        <v>0</v>
      </c>
    </row>
    <row r="22" spans="1:9">
      <c r="A22" s="1">
        <v>41841</v>
      </c>
      <c r="B22" s="2">
        <f t="shared" si="2"/>
        <v>2</v>
      </c>
      <c r="C22">
        <v>1003</v>
      </c>
      <c r="D22" t="s">
        <v>9</v>
      </c>
      <c r="E22">
        <v>855</v>
      </c>
      <c r="F22">
        <f t="shared" si="0"/>
        <v>148</v>
      </c>
      <c r="H22">
        <v>1100</v>
      </c>
      <c r="I22">
        <f t="shared" si="3"/>
        <v>245</v>
      </c>
    </row>
    <row r="23" spans="1:9">
      <c r="A23" s="1">
        <v>41842</v>
      </c>
      <c r="B23" s="2">
        <f t="shared" si="2"/>
        <v>3</v>
      </c>
      <c r="C23">
        <v>1028</v>
      </c>
      <c r="D23" t="s">
        <v>9</v>
      </c>
      <c r="E23">
        <v>934</v>
      </c>
      <c r="F23">
        <f t="shared" si="0"/>
        <v>94</v>
      </c>
      <c r="H23">
        <v>825</v>
      </c>
      <c r="I23">
        <f t="shared" si="3"/>
        <v>-109</v>
      </c>
    </row>
    <row r="24" spans="1:9">
      <c r="A24" s="1">
        <v>41843</v>
      </c>
      <c r="B24" s="2">
        <f t="shared" si="2"/>
        <v>4</v>
      </c>
      <c r="C24">
        <v>948</v>
      </c>
      <c r="D24" t="s">
        <v>9</v>
      </c>
      <c r="E24">
        <v>813</v>
      </c>
      <c r="F24">
        <f t="shared" si="0"/>
        <v>135</v>
      </c>
      <c r="H24">
        <v>825</v>
      </c>
      <c r="I24">
        <f t="shared" si="3"/>
        <v>12</v>
      </c>
    </row>
    <row r="25" spans="1:9">
      <c r="A25" s="1">
        <v>41844</v>
      </c>
      <c r="B25" s="2">
        <f t="shared" si="2"/>
        <v>5</v>
      </c>
      <c r="C25">
        <v>845</v>
      </c>
      <c r="D25" t="s">
        <v>9</v>
      </c>
      <c r="E25">
        <v>852</v>
      </c>
      <c r="F25">
        <f t="shared" si="0"/>
        <v>-7</v>
      </c>
      <c r="H25">
        <v>825</v>
      </c>
      <c r="I25">
        <f t="shared" si="3"/>
        <v>-27</v>
      </c>
    </row>
    <row r="26" spans="1:9">
      <c r="A26" s="1">
        <v>41845</v>
      </c>
      <c r="B26" s="2">
        <f t="shared" si="2"/>
        <v>6</v>
      </c>
      <c r="C26">
        <v>1118</v>
      </c>
      <c r="D26" t="s">
        <v>9</v>
      </c>
      <c r="E26">
        <v>1034</v>
      </c>
      <c r="F26">
        <f t="shared" si="0"/>
        <v>84</v>
      </c>
      <c r="H26">
        <v>825</v>
      </c>
      <c r="I26">
        <f t="shared" si="3"/>
        <v>-209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Stefan.Buchholz</cp:lastModifiedBy>
  <dcterms:created xsi:type="dcterms:W3CDTF">2014-07-13T17:42:42Z</dcterms:created>
  <dcterms:modified xsi:type="dcterms:W3CDTF">2014-07-28T08:34:52Z</dcterms:modified>
</cp:coreProperties>
</file>