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8" windowWidth="22980" windowHeight="9552"/>
  </bookViews>
  <sheets>
    <sheet name="Adf_004 (2)" sheetId="1" r:id="rId1"/>
  </sheets>
  <externalReferences>
    <externalReference r:id="rId2"/>
  </externalReferences>
  <definedNames>
    <definedName name="Actividades" localSheetId="0">#REF!</definedName>
    <definedName name="Actividades">#REF!</definedName>
    <definedName name="Contratistas" localSheetId="0">#REF!</definedName>
    <definedName name="Contratistas">#REF!</definedName>
    <definedName name="Cosechador" localSheetId="0">#REF!</definedName>
    <definedName name="Cosechador">#REF!</definedName>
    <definedName name="Equipos" localSheetId="0">#REF!</definedName>
    <definedName name="Equipos">#REF!</definedName>
    <definedName name="Lotes" localSheetId="0">#REF!</definedName>
    <definedName name="Lotes">#REF!</definedName>
    <definedName name="Motosierras" localSheetId="0">#REF!</definedName>
    <definedName name="Motosierras">#REF!</definedName>
    <definedName name="OT" localSheetId="0">#REF!</definedName>
    <definedName name="OT">#REF!</definedName>
    <definedName name="Semanas" localSheetId="0">#REF!</definedName>
    <definedName name="Semanas">#REF!</definedName>
    <definedName name="Supervisores" localSheetId="0">#REF!</definedName>
    <definedName name="Supervisores">#REF!</definedName>
    <definedName name="Trabajadores" localSheetId="0">#REF!</definedName>
    <definedName name="Trabajadores">#REF!</definedName>
    <definedName name="Tractores" localSheetId="0">#REF!</definedName>
    <definedName name="Tractores">#REF!</definedName>
  </definedNames>
  <calcPr calcId="144525" concurrentCalc="0"/>
</workbook>
</file>

<file path=xl/calcChain.xml><?xml version="1.0" encoding="utf-8"?>
<calcChain xmlns="http://schemas.openxmlformats.org/spreadsheetml/2006/main">
  <c r="E10" i="1" l="1"/>
  <c r="B10" i="1"/>
  <c r="I5" i="1"/>
</calcChain>
</file>

<file path=xl/sharedStrings.xml><?xml version="1.0" encoding="utf-8"?>
<sst xmlns="http://schemas.openxmlformats.org/spreadsheetml/2006/main" count="132" uniqueCount="39">
  <si>
    <t>Formato Adf-004_v2</t>
  </si>
  <si>
    <t xml:space="preserve">Control de Insumos Extracción Mecánica </t>
  </si>
  <si>
    <t>Supervisor:</t>
  </si>
  <si>
    <t>Fecha:</t>
  </si>
  <si>
    <t>Semana #:</t>
  </si>
  <si>
    <t>Informacion de Lote</t>
  </si>
  <si>
    <t>Lote:</t>
  </si>
  <si>
    <t>Predio:</t>
  </si>
  <si>
    <t>Area:</t>
  </si>
  <si>
    <t>ha</t>
  </si>
  <si>
    <t>Estado:</t>
  </si>
  <si>
    <t>Orden de Trabajo:</t>
  </si>
  <si>
    <t>Descripcion:</t>
  </si>
  <si>
    <t>#</t>
  </si>
  <si>
    <t>Detalle</t>
  </si>
  <si>
    <t>Lunes</t>
  </si>
  <si>
    <t>Martes</t>
  </si>
  <si>
    <t>Miercoles</t>
  </si>
  <si>
    <t>Jueves</t>
  </si>
  <si>
    <t>Viernes</t>
  </si>
  <si>
    <t>Sabado</t>
  </si>
  <si>
    <t>Total</t>
  </si>
  <si>
    <t>Unidad</t>
  </si>
  <si>
    <t>Cantidad</t>
  </si>
  <si>
    <t>Cosechador</t>
  </si>
  <si>
    <t>Motosierra (Ms)</t>
  </si>
  <si>
    <t>Gasolina (Ms)</t>
  </si>
  <si>
    <t>Litros</t>
  </si>
  <si>
    <t>Aceite 2T (Ms)</t>
  </si>
  <si>
    <t>Aceite de Cadena (Ms)</t>
  </si>
  <si>
    <t>Cadenas (Ms)</t>
  </si>
  <si>
    <t>Limas (Ms)</t>
  </si>
  <si>
    <t>Bomba de Espalda</t>
  </si>
  <si>
    <t xml:space="preserve">Quimico </t>
  </si>
  <si>
    <t>Machetes</t>
  </si>
  <si>
    <t>Guantes</t>
  </si>
  <si>
    <t>Lentes</t>
  </si>
  <si>
    <t>Tractor + Trailer Sencillo</t>
  </si>
  <si>
    <t>Tractor +  Trailer Forestal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</si>
</sst>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ＭＳ ゴシック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73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Border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right"/>
    </xf>
    <xf numFmtId="14" fontId="4" fillId="0" borderId="1" xfId="0" applyNumberFormat="1" applyFont="1" applyBorder="1" applyAlignment="1"/>
    <xf numFmtId="14" fontId="0" fillId="0" borderId="1" xfId="0" applyNumberFormat="1" applyBorder="1" applyAlignment="1"/>
    <xf numFmtId="0" fontId="4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6" fillId="0" borderId="3" xfId="0" applyFont="1" applyBorder="1"/>
    <xf numFmtId="0" fontId="0" fillId="0" borderId="3" xfId="0" applyBorder="1"/>
    <xf numFmtId="0" fontId="0" fillId="0" borderId="4" xfId="0" applyBorder="1"/>
    <xf numFmtId="0" fontId="5" fillId="0" borderId="5" xfId="0" applyFont="1" applyBorder="1"/>
    <xf numFmtId="0" fontId="5" fillId="0" borderId="0" xfId="0" applyFont="1" applyBorder="1"/>
    <xf numFmtId="0" fontId="6" fillId="0" borderId="0" xfId="0" applyFont="1" applyBorder="1"/>
    <xf numFmtId="0" fontId="0" fillId="0" borderId="6" xfId="0" applyBorder="1"/>
    <xf numFmtId="0" fontId="4" fillId="0" borderId="5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7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5" fillId="0" borderId="1" xfId="0" applyFont="1" applyBorder="1"/>
    <xf numFmtId="0" fontId="0" fillId="0" borderId="8" xfId="0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0" fillId="0" borderId="25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0" xfId="0" applyAlignment="1">
      <alignment horizontal="center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R1NG0/Dropbox/Formatos%20Actualizad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f_001"/>
      <sheetName val="Adf_002"/>
      <sheetName val="Adf_003"/>
      <sheetName val="Adf_004 (2)"/>
      <sheetName val="Adf_004"/>
      <sheetName val="Adf_005"/>
      <sheetName val="Adf_006"/>
      <sheetName val="Adf_007"/>
      <sheetName val="Adf_008"/>
      <sheetName val="Adf_009"/>
      <sheetName val="Adf_010"/>
      <sheetName val="Adf_011"/>
      <sheetName val="Adf_012"/>
      <sheetName val="Adf_012_pg2"/>
      <sheetName val="Adf_013"/>
      <sheetName val="Adf_014"/>
      <sheetName val="Adf_014_pg2"/>
      <sheetName val="Adf_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P29"/>
  <sheetViews>
    <sheetView tabSelected="1" view="pageLayout" workbookViewId="0">
      <selection activeCell="G24" sqref="G24"/>
    </sheetView>
  </sheetViews>
  <sheetFormatPr defaultColWidth="11.19921875" defaultRowHeight="15.6"/>
  <cols>
    <col min="1" max="1" width="10" style="8" customWidth="1"/>
    <col min="2" max="2" width="11.19921875" style="8"/>
    <col min="3" max="3" width="12.19921875" style="8" customWidth="1"/>
    <col min="4" max="6" width="11.19921875" style="8"/>
    <col min="7" max="7" width="11.19921875" style="8" customWidth="1"/>
    <col min="8" max="10" width="11.19921875" style="8"/>
    <col min="11" max="11" width="11.296875" customWidth="1"/>
  </cols>
  <sheetData>
    <row r="1" spans="1:16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21">
      <c r="A4" s="3"/>
      <c r="B4" s="3"/>
      <c r="C4" s="3"/>
      <c r="D4" s="3"/>
      <c r="E4" s="3"/>
      <c r="F4" s="3"/>
      <c r="G4" s="3"/>
      <c r="H4" s="3"/>
      <c r="I4" s="3"/>
      <c r="J4" s="3"/>
      <c r="L4" s="4"/>
    </row>
    <row r="5" spans="1:16">
      <c r="A5" s="5" t="s">
        <v>2</v>
      </c>
      <c r="B5" s="6"/>
      <c r="C5" s="6"/>
      <c r="D5" s="6"/>
      <c r="E5" s="7"/>
      <c r="F5"/>
      <c r="H5" s="9" t="s">
        <v>3</v>
      </c>
      <c r="I5" s="10" t="str">
        <f>IF($N$5="","",VLOOKUP($N$5,#REF!,2,FALSE))</f>
        <v/>
      </c>
      <c r="J5" s="11"/>
      <c r="M5" s="9" t="s">
        <v>4</v>
      </c>
      <c r="N5" s="12"/>
    </row>
    <row r="6" spans="1:16">
      <c r="A6" s="5"/>
      <c r="B6"/>
      <c r="C6"/>
      <c r="D6"/>
      <c r="E6"/>
      <c r="F6"/>
      <c r="G6"/>
      <c r="J6"/>
    </row>
    <row r="7" spans="1:16">
      <c r="A7" s="13" t="s">
        <v>5</v>
      </c>
      <c r="B7" s="14"/>
      <c r="C7" s="15"/>
      <c r="D7" s="15"/>
      <c r="E7" s="15"/>
      <c r="F7" s="15"/>
      <c r="G7" s="15"/>
      <c r="H7" s="15"/>
      <c r="I7" s="15"/>
      <c r="J7" s="15"/>
      <c r="K7" s="15"/>
      <c r="L7" s="15"/>
      <c r="M7" s="16"/>
      <c r="N7" s="16"/>
      <c r="O7" s="16"/>
      <c r="P7" s="17"/>
    </row>
    <row r="8" spans="1:16">
      <c r="A8" s="18"/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4"/>
      <c r="N8" s="4"/>
      <c r="O8" s="4"/>
      <c r="P8" s="21"/>
    </row>
    <row r="9" spans="1:16">
      <c r="A9" s="22" t="s">
        <v>6</v>
      </c>
      <c r="B9" s="23"/>
      <c r="C9" s="24"/>
      <c r="D9" s="4"/>
      <c r="E9" s="4"/>
      <c r="F9" s="20"/>
      <c r="G9" s="20"/>
      <c r="H9" s="20"/>
      <c r="I9" s="20"/>
      <c r="J9" s="20"/>
      <c r="K9" s="20"/>
      <c r="L9" s="20"/>
      <c r="M9" s="4"/>
      <c r="N9" s="4"/>
      <c r="O9" s="4"/>
      <c r="P9" s="21"/>
    </row>
    <row r="10" spans="1:16">
      <c r="A10" s="25" t="s">
        <v>7</v>
      </c>
      <c r="B10" s="26" t="str">
        <f>IF($B$9="","",VLOOKUP($B$9,#REF!,11,FALSE))</f>
        <v/>
      </c>
      <c r="C10" s="26"/>
      <c r="D10" s="27" t="s">
        <v>8</v>
      </c>
      <c r="E10" s="27" t="str">
        <f>IF($B$9="","",VLOOKUP($B$9,#REF!,10,FALSE))</f>
        <v/>
      </c>
      <c r="F10" s="28" t="s">
        <v>9</v>
      </c>
      <c r="G10" s="29" t="s">
        <v>10</v>
      </c>
      <c r="H10" s="30"/>
      <c r="I10" s="31"/>
      <c r="J10" s="32" t="s">
        <v>11</v>
      </c>
      <c r="K10" s="32"/>
      <c r="L10" s="31"/>
      <c r="M10" s="7"/>
      <c r="N10" s="12" t="s">
        <v>12</v>
      </c>
      <c r="O10" s="7"/>
      <c r="P10" s="33"/>
    </row>
    <row r="11" spans="1:16" ht="16.2" thickBot="1">
      <c r="A11" s="34"/>
      <c r="B11" s="35"/>
      <c r="C11" s="36"/>
      <c r="D11" s="36"/>
      <c r="E11" s="35"/>
      <c r="F11" s="35"/>
      <c r="G11" s="36"/>
      <c r="H11" s="35"/>
      <c r="I11" s="4"/>
      <c r="J11" s="4"/>
      <c r="K11" s="4"/>
    </row>
    <row r="12" spans="1:16">
      <c r="A12" s="37" t="s">
        <v>13</v>
      </c>
      <c r="B12" s="38" t="s">
        <v>14</v>
      </c>
      <c r="C12" s="39"/>
      <c r="D12" s="38" t="s">
        <v>15</v>
      </c>
      <c r="E12" s="39"/>
      <c r="F12" s="38" t="s">
        <v>16</v>
      </c>
      <c r="G12" s="39"/>
      <c r="H12" s="38" t="s">
        <v>17</v>
      </c>
      <c r="I12" s="39"/>
      <c r="J12" s="38" t="s">
        <v>18</v>
      </c>
      <c r="K12" s="39"/>
      <c r="L12" s="38" t="s">
        <v>19</v>
      </c>
      <c r="M12" s="39"/>
      <c r="N12" s="38" t="s">
        <v>20</v>
      </c>
      <c r="O12" s="39"/>
      <c r="P12" s="37" t="s">
        <v>21</v>
      </c>
    </row>
    <row r="13" spans="1:16" ht="16.2" thickBot="1">
      <c r="A13" s="40"/>
      <c r="B13" s="41"/>
      <c r="C13" s="42"/>
      <c r="D13" s="43" t="s">
        <v>22</v>
      </c>
      <c r="E13" s="44" t="s">
        <v>23</v>
      </c>
      <c r="F13" s="43" t="s">
        <v>22</v>
      </c>
      <c r="G13" s="44" t="s">
        <v>23</v>
      </c>
      <c r="H13" s="43" t="s">
        <v>22</v>
      </c>
      <c r="I13" s="44" t="s">
        <v>23</v>
      </c>
      <c r="J13" s="43" t="s">
        <v>22</v>
      </c>
      <c r="K13" s="44" t="s">
        <v>23</v>
      </c>
      <c r="L13" s="43" t="s">
        <v>22</v>
      </c>
      <c r="M13" s="44" t="s">
        <v>23</v>
      </c>
      <c r="N13" s="43" t="s">
        <v>22</v>
      </c>
      <c r="O13" s="44" t="s">
        <v>23</v>
      </c>
      <c r="P13" s="40"/>
    </row>
    <row r="14" spans="1:16" ht="28.05" customHeight="1">
      <c r="A14" s="45">
        <v>1</v>
      </c>
      <c r="B14" s="46" t="s">
        <v>24</v>
      </c>
      <c r="C14" s="47"/>
      <c r="D14" s="48" t="s">
        <v>22</v>
      </c>
      <c r="E14" s="49"/>
      <c r="F14" s="48" t="s">
        <v>22</v>
      </c>
      <c r="G14" s="49"/>
      <c r="H14" s="48" t="s">
        <v>22</v>
      </c>
      <c r="I14" s="49"/>
      <c r="J14" s="48" t="s">
        <v>22</v>
      </c>
      <c r="K14" s="49"/>
      <c r="L14" s="48" t="s">
        <v>22</v>
      </c>
      <c r="M14" s="50"/>
      <c r="N14" s="48" t="s">
        <v>22</v>
      </c>
      <c r="O14" s="50"/>
      <c r="P14" s="51"/>
    </row>
    <row r="15" spans="1:16" ht="28.05" customHeight="1">
      <c r="A15" s="45">
        <v>2</v>
      </c>
      <c r="B15" s="52" t="s">
        <v>25</v>
      </c>
      <c r="C15" s="53"/>
      <c r="D15" s="54" t="s">
        <v>22</v>
      </c>
      <c r="E15" s="55"/>
      <c r="F15" s="54" t="s">
        <v>22</v>
      </c>
      <c r="G15" s="55"/>
      <c r="H15" s="54" t="s">
        <v>22</v>
      </c>
      <c r="I15" s="55"/>
      <c r="J15" s="54" t="s">
        <v>22</v>
      </c>
      <c r="K15" s="55"/>
      <c r="L15" s="54" t="s">
        <v>22</v>
      </c>
      <c r="M15" s="56"/>
      <c r="N15" s="54" t="s">
        <v>22</v>
      </c>
      <c r="O15" s="56"/>
      <c r="P15" s="57"/>
    </row>
    <row r="16" spans="1:16" ht="28.05" customHeight="1">
      <c r="A16" s="58">
        <v>3</v>
      </c>
      <c r="B16" s="52" t="s">
        <v>26</v>
      </c>
      <c r="C16" s="53"/>
      <c r="D16" s="59" t="s">
        <v>27</v>
      </c>
      <c r="E16" s="60"/>
      <c r="F16" s="59" t="s">
        <v>27</v>
      </c>
      <c r="G16" s="60"/>
      <c r="H16" s="59" t="s">
        <v>27</v>
      </c>
      <c r="I16" s="60"/>
      <c r="J16" s="59" t="s">
        <v>27</v>
      </c>
      <c r="K16" s="60"/>
      <c r="L16" s="59" t="s">
        <v>27</v>
      </c>
      <c r="M16" s="61"/>
      <c r="N16" s="59" t="s">
        <v>27</v>
      </c>
      <c r="O16" s="61"/>
      <c r="P16" s="62"/>
    </row>
    <row r="17" spans="1:16" ht="28.05" customHeight="1">
      <c r="A17" s="58">
        <v>4</v>
      </c>
      <c r="B17" s="63" t="s">
        <v>28</v>
      </c>
      <c r="C17" s="64"/>
      <c r="D17" s="59" t="s">
        <v>27</v>
      </c>
      <c r="E17" s="60"/>
      <c r="F17" s="59" t="s">
        <v>27</v>
      </c>
      <c r="G17" s="60"/>
      <c r="H17" s="59" t="s">
        <v>27</v>
      </c>
      <c r="I17" s="60"/>
      <c r="J17" s="59" t="s">
        <v>27</v>
      </c>
      <c r="K17" s="60"/>
      <c r="L17" s="59" t="s">
        <v>27</v>
      </c>
      <c r="M17" s="61"/>
      <c r="N17" s="59" t="s">
        <v>27</v>
      </c>
      <c r="O17" s="61"/>
      <c r="P17" s="62"/>
    </row>
    <row r="18" spans="1:16" ht="28.05" customHeight="1">
      <c r="A18" s="58">
        <v>5</v>
      </c>
      <c r="B18" s="63" t="s">
        <v>29</v>
      </c>
      <c r="C18" s="64"/>
      <c r="D18" s="59" t="s">
        <v>27</v>
      </c>
      <c r="E18" s="60"/>
      <c r="F18" s="59" t="s">
        <v>27</v>
      </c>
      <c r="G18" s="60"/>
      <c r="H18" s="59" t="s">
        <v>27</v>
      </c>
      <c r="I18" s="60"/>
      <c r="J18" s="59" t="s">
        <v>27</v>
      </c>
      <c r="K18" s="60"/>
      <c r="L18" s="59" t="s">
        <v>27</v>
      </c>
      <c r="M18" s="61"/>
      <c r="N18" s="59" t="s">
        <v>27</v>
      </c>
      <c r="O18" s="61"/>
      <c r="P18" s="62"/>
    </row>
    <row r="19" spans="1:16" ht="28.05" customHeight="1">
      <c r="A19" s="58">
        <v>6</v>
      </c>
      <c r="B19" s="63" t="s">
        <v>30</v>
      </c>
      <c r="C19" s="64"/>
      <c r="D19" s="59" t="s">
        <v>22</v>
      </c>
      <c r="E19" s="60"/>
      <c r="F19" s="59" t="s">
        <v>22</v>
      </c>
      <c r="G19" s="60"/>
      <c r="H19" s="59" t="s">
        <v>22</v>
      </c>
      <c r="I19" s="60"/>
      <c r="J19" s="59" t="s">
        <v>22</v>
      </c>
      <c r="K19" s="60"/>
      <c r="L19" s="59" t="s">
        <v>22</v>
      </c>
      <c r="M19" s="61"/>
      <c r="N19" s="59" t="s">
        <v>22</v>
      </c>
      <c r="O19" s="61"/>
      <c r="P19" s="62"/>
    </row>
    <row r="20" spans="1:16" ht="28.05" customHeight="1">
      <c r="A20" s="58">
        <v>7</v>
      </c>
      <c r="B20" s="63" t="s">
        <v>31</v>
      </c>
      <c r="C20" s="64"/>
      <c r="D20" s="59" t="s">
        <v>22</v>
      </c>
      <c r="E20" s="60"/>
      <c r="F20" s="59" t="s">
        <v>22</v>
      </c>
      <c r="G20" s="60"/>
      <c r="H20" s="59" t="s">
        <v>22</v>
      </c>
      <c r="I20" s="60"/>
      <c r="J20" s="59" t="s">
        <v>22</v>
      </c>
      <c r="K20" s="60"/>
      <c r="L20" s="59" t="s">
        <v>22</v>
      </c>
      <c r="M20" s="61"/>
      <c r="N20" s="59" t="s">
        <v>22</v>
      </c>
      <c r="O20" s="61"/>
      <c r="P20" s="62"/>
    </row>
    <row r="21" spans="1:16" ht="28.05" customHeight="1">
      <c r="A21" s="58">
        <v>8</v>
      </c>
      <c r="B21" s="63" t="s">
        <v>32</v>
      </c>
      <c r="C21" s="64"/>
      <c r="D21" s="59" t="s">
        <v>22</v>
      </c>
      <c r="E21" s="60"/>
      <c r="F21" s="59" t="s">
        <v>22</v>
      </c>
      <c r="G21" s="60"/>
      <c r="H21" s="59" t="s">
        <v>22</v>
      </c>
      <c r="I21" s="60"/>
      <c r="J21" s="59" t="s">
        <v>22</v>
      </c>
      <c r="K21" s="60"/>
      <c r="L21" s="59" t="s">
        <v>22</v>
      </c>
      <c r="M21" s="61"/>
      <c r="N21" s="59" t="s">
        <v>22</v>
      </c>
      <c r="O21" s="61"/>
      <c r="P21" s="62"/>
    </row>
    <row r="22" spans="1:16" ht="28.05" customHeight="1">
      <c r="A22" s="58">
        <v>9</v>
      </c>
      <c r="B22" s="63" t="s">
        <v>33</v>
      </c>
      <c r="C22" s="64"/>
      <c r="D22" s="59" t="s">
        <v>27</v>
      </c>
      <c r="E22" s="60"/>
      <c r="F22" s="59" t="s">
        <v>27</v>
      </c>
      <c r="G22" s="60"/>
      <c r="H22" s="59" t="s">
        <v>27</v>
      </c>
      <c r="I22" s="60"/>
      <c r="J22" s="59" t="s">
        <v>27</v>
      </c>
      <c r="K22" s="60"/>
      <c r="L22" s="59" t="s">
        <v>27</v>
      </c>
      <c r="M22" s="61"/>
      <c r="N22" s="59" t="s">
        <v>27</v>
      </c>
      <c r="O22" s="61"/>
      <c r="P22" s="62"/>
    </row>
    <row r="23" spans="1:16" ht="28.05" customHeight="1">
      <c r="A23" s="58">
        <v>10</v>
      </c>
      <c r="B23" s="63" t="s">
        <v>34</v>
      </c>
      <c r="C23" s="64"/>
      <c r="D23" s="59" t="s">
        <v>22</v>
      </c>
      <c r="E23" s="60"/>
      <c r="F23" s="59" t="s">
        <v>22</v>
      </c>
      <c r="G23" s="60"/>
      <c r="H23" s="59" t="s">
        <v>22</v>
      </c>
      <c r="I23" s="60"/>
      <c r="J23" s="59" t="s">
        <v>22</v>
      </c>
      <c r="K23" s="60"/>
      <c r="L23" s="59" t="s">
        <v>22</v>
      </c>
      <c r="M23" s="61"/>
      <c r="N23" s="59" t="s">
        <v>22</v>
      </c>
      <c r="O23" s="61"/>
      <c r="P23" s="62"/>
    </row>
    <row r="24" spans="1:16" ht="28.05" customHeight="1">
      <c r="A24" s="58">
        <v>11</v>
      </c>
      <c r="B24" s="63" t="s">
        <v>35</v>
      </c>
      <c r="C24" s="64"/>
      <c r="D24" s="59" t="s">
        <v>22</v>
      </c>
      <c r="E24" s="60"/>
      <c r="F24" s="59" t="s">
        <v>22</v>
      </c>
      <c r="G24" s="60"/>
      <c r="H24" s="59" t="s">
        <v>22</v>
      </c>
      <c r="I24" s="60"/>
      <c r="J24" s="59" t="s">
        <v>22</v>
      </c>
      <c r="K24" s="60"/>
      <c r="L24" s="59" t="s">
        <v>22</v>
      </c>
      <c r="M24" s="61"/>
      <c r="N24" s="59" t="s">
        <v>22</v>
      </c>
      <c r="O24" s="61"/>
      <c r="P24" s="62"/>
    </row>
    <row r="25" spans="1:16" ht="28.05" customHeight="1">
      <c r="A25" s="58">
        <v>12</v>
      </c>
      <c r="B25" s="63" t="s">
        <v>36</v>
      </c>
      <c r="C25" s="64"/>
      <c r="D25" s="59" t="s">
        <v>22</v>
      </c>
      <c r="E25" s="60"/>
      <c r="F25" s="59" t="s">
        <v>22</v>
      </c>
      <c r="G25" s="60"/>
      <c r="H25" s="59" t="s">
        <v>22</v>
      </c>
      <c r="I25" s="60"/>
      <c r="J25" s="59" t="s">
        <v>22</v>
      </c>
      <c r="K25" s="60"/>
      <c r="L25" s="59" t="s">
        <v>22</v>
      </c>
      <c r="M25" s="61"/>
      <c r="N25" s="59" t="s">
        <v>22</v>
      </c>
      <c r="O25" s="61"/>
      <c r="P25" s="62"/>
    </row>
    <row r="26" spans="1:16" ht="28.05" customHeight="1">
      <c r="A26" s="58">
        <v>13</v>
      </c>
      <c r="B26" s="63" t="s">
        <v>37</v>
      </c>
      <c r="C26" s="64"/>
      <c r="D26" s="59" t="s">
        <v>22</v>
      </c>
      <c r="E26" s="60"/>
      <c r="F26" s="59" t="s">
        <v>22</v>
      </c>
      <c r="G26" s="60"/>
      <c r="H26" s="59" t="s">
        <v>22</v>
      </c>
      <c r="I26" s="60"/>
      <c r="J26" s="59" t="s">
        <v>22</v>
      </c>
      <c r="K26" s="60"/>
      <c r="L26" s="59" t="s">
        <v>22</v>
      </c>
      <c r="M26" s="61"/>
      <c r="N26" s="59" t="s">
        <v>22</v>
      </c>
      <c r="O26" s="61"/>
      <c r="P26" s="62"/>
    </row>
    <row r="27" spans="1:16" ht="28.05" customHeight="1" thickBot="1">
      <c r="A27" s="65">
        <v>14</v>
      </c>
      <c r="B27" s="66" t="s">
        <v>38</v>
      </c>
      <c r="C27" s="67"/>
      <c r="D27" s="68" t="s">
        <v>22</v>
      </c>
      <c r="E27" s="69"/>
      <c r="F27" s="68" t="s">
        <v>22</v>
      </c>
      <c r="G27" s="69"/>
      <c r="H27" s="68" t="s">
        <v>22</v>
      </c>
      <c r="I27" s="69"/>
      <c r="J27" s="68" t="s">
        <v>22</v>
      </c>
      <c r="K27" s="69"/>
      <c r="L27" s="68" t="s">
        <v>22</v>
      </c>
      <c r="M27" s="70"/>
      <c r="N27" s="68" t="s">
        <v>22</v>
      </c>
      <c r="O27" s="70"/>
      <c r="P27" s="71"/>
    </row>
    <row r="28" spans="1:16">
      <c r="B28" s="72"/>
      <c r="C28" s="72"/>
    </row>
    <row r="29" spans="1:16">
      <c r="B29" s="72"/>
      <c r="C29" s="72"/>
    </row>
  </sheetData>
  <mergeCells count="29">
    <mergeCell ref="B29:C29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L12:M12"/>
    <mergeCell ref="N12:O12"/>
    <mergeCell ref="P12:P13"/>
    <mergeCell ref="B14:C14"/>
    <mergeCell ref="B15:C15"/>
    <mergeCell ref="B16:C16"/>
    <mergeCell ref="A1:P1"/>
    <mergeCell ref="A2:P3"/>
    <mergeCell ref="B5:D5"/>
    <mergeCell ref="B10:C10"/>
    <mergeCell ref="A12:A13"/>
    <mergeCell ref="B12:C13"/>
    <mergeCell ref="D12:E12"/>
    <mergeCell ref="F12:G12"/>
    <mergeCell ref="H12:I12"/>
    <mergeCell ref="J12:K12"/>
  </mergeCells>
  <dataValidations count="3">
    <dataValidation type="list" allowBlank="1" showInputMessage="1" showErrorMessage="1" sqref="B9">
      <formula1>Lotes</formula1>
    </dataValidation>
    <dataValidation type="list" allowBlank="1" showInputMessage="1" showErrorMessage="1" sqref="N5">
      <formula1>Semanas</formula1>
    </dataValidation>
    <dataValidation type="list" allowBlank="1" showInputMessage="1" showErrorMessage="1" sqref="B5:D5">
      <formula1>Supervisores</formula1>
    </dataValidation>
  </dataValidations>
  <printOptions horizontalCentered="1" verticalCentered="1"/>
  <pageMargins left="0.67" right="0.67" top="0.8" bottom="0.8" header="0.5" footer="0.5"/>
  <pageSetup paperSize="5" scale="78" orientation="landscape" horizontalDpi="4294967292" verticalDpi="4294967292" r:id="rId1"/>
  <headerFooter>
    <oddHeader>&amp;L&amp;"Cambria,Regular"&amp;18&amp;K000000TH Reforestación_x000D_&amp;11Nit: 900.525.504-9_x000D_</oddHeader>
    <oddFooter>&amp;R&amp;"Calibri,Regular"&amp;K000000&amp;G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Adf_004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GR1NG0</dc:creator>
  <cp:lastModifiedBy>GR1NG0</cp:lastModifiedBy>
  <dcterms:created xsi:type="dcterms:W3CDTF">2014-11-11T03:12:08Z</dcterms:created>
  <dcterms:modified xsi:type="dcterms:W3CDTF">2014-11-11T03:12:15Z</dcterms:modified>
</cp:coreProperties>
</file>