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8" sheetId="1" r:id="rId1"/>
  </sheet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I5" i="1" l="1"/>
  <c r="B10" i="1"/>
  <c r="E10" i="1"/>
</calcChain>
</file>

<file path=xl/sharedStrings.xml><?xml version="1.0" encoding="utf-8"?>
<sst xmlns="http://schemas.openxmlformats.org/spreadsheetml/2006/main" count="105" uniqueCount="31">
  <si>
    <t>En las casillas de los equipos se seleccionan los equipos, estos estan asociados a los operarios que los usan, de este modo se puede guardar la info para analizar a los operarios</t>
  </si>
  <si>
    <t>Recorridos</t>
  </si>
  <si>
    <t xml:space="preserve">Equipo Tr: </t>
  </si>
  <si>
    <t>Equipo Tr:</t>
  </si>
  <si>
    <t>Arboles</t>
  </si>
  <si>
    <t>Equipo Ms:</t>
  </si>
  <si>
    <t>Equipo Cs:</t>
  </si>
  <si>
    <t>Cantidad</t>
  </si>
  <si>
    <t>Unidad</t>
  </si>
  <si>
    <t>Total</t>
  </si>
  <si>
    <t>Sabado</t>
  </si>
  <si>
    <t>Viernes</t>
  </si>
  <si>
    <t>Jueves</t>
  </si>
  <si>
    <t>Miercoles</t>
  </si>
  <si>
    <t>Martes</t>
  </si>
  <si>
    <t>Lunes</t>
  </si>
  <si>
    <t>Detalle</t>
  </si>
  <si>
    <t>#</t>
  </si>
  <si>
    <t>Descripcion:</t>
  </si>
  <si>
    <t>Orden de Trabajo:</t>
  </si>
  <si>
    <t>Estado:</t>
  </si>
  <si>
    <t>ha</t>
  </si>
  <si>
    <t>Area:</t>
  </si>
  <si>
    <t>Predio:</t>
  </si>
  <si>
    <t>Lote:</t>
  </si>
  <si>
    <t>Informacion de Lote</t>
  </si>
  <si>
    <t>Semana #:</t>
  </si>
  <si>
    <t>Fecha:</t>
  </si>
  <si>
    <t>Supervisor:</t>
  </si>
  <si>
    <t>Producción Diaria - Extraccion Mecanica</t>
  </si>
  <si>
    <t>Formato Adf-008_v1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</si>
</sst>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ＭＳ ゴシック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8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/>
    <xf numFmtId="0" fontId="1" fillId="0" borderId="15" xfId="0" applyFont="1" applyBorder="1" applyAlignment="1"/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1" xfId="0" applyBorder="1"/>
    <xf numFmtId="0" fontId="0" fillId="0" borderId="32" xfId="0" applyBorder="1"/>
    <xf numFmtId="0" fontId="1" fillId="0" borderId="32" xfId="0" applyFont="1" applyBorder="1"/>
    <xf numFmtId="0" fontId="3" fillId="0" borderId="32" xfId="0" applyFont="1" applyBorder="1"/>
    <xf numFmtId="0" fontId="4" fillId="0" borderId="32" xfId="0" applyFont="1" applyBorder="1"/>
    <xf numFmtId="0" fontId="3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left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left"/>
    </xf>
    <xf numFmtId="0" fontId="0" fillId="0" borderId="34" xfId="0" applyBorder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35" xfId="0" applyFont="1" applyFill="1" applyBorder="1" applyAlignment="1">
      <alignment horizontal="left"/>
    </xf>
    <xf numFmtId="0" fontId="3" fillId="0" borderId="34" xfId="0" applyFont="1" applyBorder="1"/>
    <xf numFmtId="0" fontId="4" fillId="0" borderId="0" xfId="0" applyFont="1"/>
    <xf numFmtId="0" fontId="4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4" fillId="0" borderId="37" xfId="0" applyFont="1" applyBorder="1"/>
    <xf numFmtId="0" fontId="4" fillId="0" borderId="38" xfId="0" applyFont="1" applyBorder="1"/>
    <xf numFmtId="0" fontId="1" fillId="0" borderId="0" xfId="0" applyFont="1" applyAlignment="1">
      <alignment horizontal="right"/>
    </xf>
    <xf numFmtId="14" fontId="0" fillId="0" borderId="32" xfId="0" applyNumberFormat="1" applyBorder="1" applyAlignment="1"/>
    <xf numFmtId="14" fontId="1" fillId="0" borderId="3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1" fillId="0" borderId="32" xfId="0" applyFont="1" applyBorder="1" applyAlignment="1"/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21</xdr:row>
      <xdr:rowOff>50800</xdr:rowOff>
    </xdr:from>
    <xdr:to>
      <xdr:col>2</xdr:col>
      <xdr:colOff>368300</xdr:colOff>
      <xdr:row>24</xdr:row>
      <xdr:rowOff>0</xdr:rowOff>
    </xdr:to>
    <xdr:cxnSp macro="">
      <xdr:nvCxnSpPr>
        <xdr:cNvPr id="2" name="Straight Arrow Connector 1"/>
        <xdr:cNvCxnSpPr/>
      </xdr:nvCxnSpPr>
      <xdr:spPr>
        <a:xfrm flipV="1">
          <a:off x="2105660" y="4211320"/>
          <a:ext cx="0" cy="5435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26"/>
  <sheetViews>
    <sheetView tabSelected="1" view="pageLayout" topLeftCell="A5" workbookViewId="0">
      <selection activeCell="B5" sqref="B5:D5"/>
    </sheetView>
  </sheetViews>
  <sheetFormatPr defaultColWidth="11.19921875" defaultRowHeight="15.6"/>
  <sheetData>
    <row r="1" spans="1:16">
      <c r="A1" s="81" t="s">
        <v>30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15" customHeight="1">
      <c r="A2" s="82" t="s">
        <v>29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6" ht="21">
      <c r="A4" s="77"/>
      <c r="B4" s="77"/>
      <c r="C4" s="77"/>
      <c r="D4" s="77"/>
      <c r="E4" s="77"/>
      <c r="F4" s="77"/>
      <c r="G4" s="77"/>
      <c r="H4" s="77"/>
      <c r="I4" s="77"/>
      <c r="J4" s="77"/>
      <c r="K4" s="46"/>
      <c r="L4" s="46"/>
      <c r="M4" s="46"/>
      <c r="N4" s="46"/>
      <c r="O4" s="46"/>
      <c r="P4" s="46"/>
    </row>
    <row r="5" spans="1:16">
      <c r="A5" s="76" t="s">
        <v>28</v>
      </c>
      <c r="B5" s="78"/>
      <c r="C5" s="78"/>
      <c r="D5" s="78"/>
      <c r="E5" s="50"/>
      <c r="G5" s="75"/>
      <c r="H5" s="72" t="s">
        <v>27</v>
      </c>
      <c r="I5" s="74" t="str">
        <f>IF($N$5="","",VLOOKUP($N$5,#REF!,2,FALSE))</f>
        <v/>
      </c>
      <c r="J5" s="73"/>
      <c r="M5" s="72" t="s">
        <v>26</v>
      </c>
      <c r="N5" s="51"/>
      <c r="P5" s="46"/>
    </row>
    <row r="6" spans="1:16">
      <c r="A6" s="66"/>
      <c r="B6" s="46"/>
      <c r="C6" s="46"/>
      <c r="D6" s="46"/>
      <c r="E6" s="46"/>
      <c r="F6" s="46"/>
      <c r="G6" s="46"/>
      <c r="H6" s="48"/>
      <c r="I6" s="48"/>
      <c r="J6" s="46"/>
      <c r="K6" s="46"/>
      <c r="L6" s="46"/>
      <c r="M6" s="46"/>
      <c r="N6" s="46"/>
      <c r="O6" s="46"/>
      <c r="P6" s="46"/>
    </row>
    <row r="7" spans="1:16">
      <c r="A7" s="71" t="s">
        <v>25</v>
      </c>
      <c r="B7" s="70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8"/>
    </row>
    <row r="8" spans="1:16">
      <c r="A8" s="67"/>
      <c r="B8" s="6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65"/>
    </row>
    <row r="9" spans="1:16">
      <c r="A9" s="64" t="s">
        <v>24</v>
      </c>
      <c r="B9" s="63"/>
      <c r="C9" s="62"/>
      <c r="D9" s="60"/>
      <c r="E9" s="60"/>
      <c r="F9" s="61"/>
      <c r="G9" s="61"/>
      <c r="H9" s="61"/>
      <c r="I9" s="61"/>
      <c r="J9" s="61"/>
      <c r="K9" s="61"/>
      <c r="L9" s="61"/>
      <c r="M9" s="60"/>
      <c r="N9" s="60"/>
      <c r="O9" s="60"/>
      <c r="P9" s="59"/>
    </row>
    <row r="10" spans="1:16">
      <c r="A10" s="58" t="s">
        <v>23</v>
      </c>
      <c r="B10" s="78" t="str">
        <f>IF($B$9="","",VLOOKUP($B$9,#REF!,11,FALSE))</f>
        <v/>
      </c>
      <c r="C10" s="78"/>
      <c r="D10" s="57" t="s">
        <v>22</v>
      </c>
      <c r="E10" s="57" t="str">
        <f>IF($B$9="","",VLOOKUP($B$9,#REF!,10,FALSE))</f>
        <v/>
      </c>
      <c r="F10" s="56" t="s">
        <v>21</v>
      </c>
      <c r="G10" s="55" t="s">
        <v>20</v>
      </c>
      <c r="H10" s="54"/>
      <c r="I10" s="52"/>
      <c r="J10" s="53" t="s">
        <v>19</v>
      </c>
      <c r="K10" s="53"/>
      <c r="L10" s="52"/>
      <c r="M10" s="50"/>
      <c r="N10" s="51" t="s">
        <v>18</v>
      </c>
      <c r="O10" s="50"/>
      <c r="P10" s="49"/>
    </row>
    <row r="11" spans="1:16" ht="16.2" thickBot="1">
      <c r="A11" s="47"/>
      <c r="B11" s="47"/>
      <c r="C11" s="48"/>
      <c r="D11" s="48"/>
      <c r="E11" s="47"/>
      <c r="F11" s="47"/>
      <c r="G11" s="48"/>
      <c r="H11" s="47"/>
      <c r="I11" s="46"/>
      <c r="J11" s="46"/>
      <c r="K11" s="46"/>
      <c r="L11" s="46"/>
      <c r="M11" s="46"/>
      <c r="N11" s="46"/>
      <c r="O11" s="46"/>
      <c r="P11" s="46"/>
    </row>
    <row r="12" spans="1:16">
      <c r="A12" s="79" t="s">
        <v>17</v>
      </c>
      <c r="B12" s="83" t="s">
        <v>16</v>
      </c>
      <c r="C12" s="83"/>
      <c r="D12" s="85" t="s">
        <v>15</v>
      </c>
      <c r="E12" s="86"/>
      <c r="F12" s="85" t="s">
        <v>14</v>
      </c>
      <c r="G12" s="86"/>
      <c r="H12" s="85" t="s">
        <v>13</v>
      </c>
      <c r="I12" s="86"/>
      <c r="J12" s="85" t="s">
        <v>12</v>
      </c>
      <c r="K12" s="86"/>
      <c r="L12" s="85" t="s">
        <v>11</v>
      </c>
      <c r="M12" s="86"/>
      <c r="N12" s="85" t="s">
        <v>10</v>
      </c>
      <c r="O12" s="86"/>
      <c r="P12" s="79" t="s">
        <v>9</v>
      </c>
    </row>
    <row r="13" spans="1:16" ht="16.2" thickBot="1">
      <c r="A13" s="80"/>
      <c r="B13" s="84"/>
      <c r="C13" s="84"/>
      <c r="D13" s="45" t="s">
        <v>8</v>
      </c>
      <c r="E13" s="44" t="s">
        <v>7</v>
      </c>
      <c r="F13" s="45" t="s">
        <v>8</v>
      </c>
      <c r="G13" s="44" t="s">
        <v>7</v>
      </c>
      <c r="H13" s="45" t="s">
        <v>8</v>
      </c>
      <c r="I13" s="44" t="s">
        <v>7</v>
      </c>
      <c r="J13" s="45" t="s">
        <v>8</v>
      </c>
      <c r="K13" s="44" t="s">
        <v>7</v>
      </c>
      <c r="L13" s="45" t="s">
        <v>8</v>
      </c>
      <c r="M13" s="44" t="s">
        <v>7</v>
      </c>
      <c r="N13" s="45" t="s">
        <v>8</v>
      </c>
      <c r="O13" s="44" t="s">
        <v>7</v>
      </c>
      <c r="P13" s="80"/>
    </row>
    <row r="14" spans="1:16" ht="28.05" customHeight="1">
      <c r="A14" s="43">
        <v>1</v>
      </c>
      <c r="B14" s="42" t="s">
        <v>6</v>
      </c>
      <c r="C14" s="41"/>
      <c r="D14" s="39" t="s">
        <v>4</v>
      </c>
      <c r="E14" s="40"/>
      <c r="F14" s="39" t="s">
        <v>4</v>
      </c>
      <c r="G14" s="40"/>
      <c r="H14" s="39" t="s">
        <v>4</v>
      </c>
      <c r="I14" s="40"/>
      <c r="J14" s="39" t="s">
        <v>4</v>
      </c>
      <c r="K14" s="40"/>
      <c r="L14" s="39" t="s">
        <v>4</v>
      </c>
      <c r="M14" s="38"/>
      <c r="N14" s="39" t="s">
        <v>4</v>
      </c>
      <c r="O14" s="38"/>
      <c r="P14" s="37"/>
    </row>
    <row r="15" spans="1:16" ht="28.05" customHeight="1">
      <c r="A15" s="16">
        <v>2</v>
      </c>
      <c r="B15" s="36" t="s">
        <v>5</v>
      </c>
      <c r="C15" s="35"/>
      <c r="D15" s="12" t="s">
        <v>4</v>
      </c>
      <c r="E15" s="20"/>
      <c r="F15" s="12" t="s">
        <v>4</v>
      </c>
      <c r="G15" s="20"/>
      <c r="H15" s="12" t="s">
        <v>4</v>
      </c>
      <c r="I15" s="20"/>
      <c r="J15" s="12" t="s">
        <v>4</v>
      </c>
      <c r="K15" s="20"/>
      <c r="L15" s="12" t="s">
        <v>4</v>
      </c>
      <c r="M15" s="34"/>
      <c r="N15" s="12" t="s">
        <v>4</v>
      </c>
      <c r="O15" s="34"/>
      <c r="P15" s="33"/>
    </row>
    <row r="16" spans="1:16" ht="28.05" customHeight="1">
      <c r="A16" s="16">
        <v>3</v>
      </c>
      <c r="B16" s="36" t="s">
        <v>5</v>
      </c>
      <c r="C16" s="35"/>
      <c r="D16" s="12" t="s">
        <v>4</v>
      </c>
      <c r="E16" s="20"/>
      <c r="F16" s="12" t="s">
        <v>4</v>
      </c>
      <c r="G16" s="20"/>
      <c r="H16" s="12" t="s">
        <v>4</v>
      </c>
      <c r="I16" s="20"/>
      <c r="J16" s="12" t="s">
        <v>4</v>
      </c>
      <c r="K16" s="20"/>
      <c r="L16" s="12" t="s">
        <v>4</v>
      </c>
      <c r="M16" s="34"/>
      <c r="N16" s="12" t="s">
        <v>4</v>
      </c>
      <c r="O16" s="34"/>
      <c r="P16" s="33"/>
    </row>
    <row r="17" spans="1:16" ht="28.05" customHeight="1">
      <c r="A17" s="16">
        <v>4</v>
      </c>
      <c r="B17" s="36" t="s">
        <v>5</v>
      </c>
      <c r="C17" s="35"/>
      <c r="D17" s="12" t="s">
        <v>4</v>
      </c>
      <c r="E17" s="20"/>
      <c r="F17" s="12" t="s">
        <v>4</v>
      </c>
      <c r="G17" s="20"/>
      <c r="H17" s="12" t="s">
        <v>4</v>
      </c>
      <c r="I17" s="20"/>
      <c r="J17" s="12" t="s">
        <v>4</v>
      </c>
      <c r="K17" s="20"/>
      <c r="L17" s="12" t="s">
        <v>4</v>
      </c>
      <c r="M17" s="34"/>
      <c r="N17" s="12" t="s">
        <v>4</v>
      </c>
      <c r="O17" s="34"/>
      <c r="P17" s="33"/>
    </row>
    <row r="18" spans="1:16" ht="28.05" customHeight="1">
      <c r="A18" s="16">
        <v>5</v>
      </c>
      <c r="B18" s="36" t="s">
        <v>5</v>
      </c>
      <c r="C18" s="35"/>
      <c r="D18" s="12" t="s">
        <v>4</v>
      </c>
      <c r="E18" s="20"/>
      <c r="F18" s="12" t="s">
        <v>4</v>
      </c>
      <c r="G18" s="20"/>
      <c r="H18" s="12" t="s">
        <v>4</v>
      </c>
      <c r="I18" s="20"/>
      <c r="J18" s="12" t="s">
        <v>4</v>
      </c>
      <c r="K18" s="20"/>
      <c r="L18" s="12" t="s">
        <v>4</v>
      </c>
      <c r="M18" s="34"/>
      <c r="N18" s="12" t="s">
        <v>4</v>
      </c>
      <c r="O18" s="34"/>
      <c r="P18" s="33"/>
    </row>
    <row r="19" spans="1:16" ht="28.05" customHeight="1" thickBot="1">
      <c r="A19" s="32">
        <v>6</v>
      </c>
      <c r="B19" s="31" t="s">
        <v>5</v>
      </c>
      <c r="C19" s="30"/>
      <c r="D19" s="5" t="s">
        <v>4</v>
      </c>
      <c r="E19" s="29"/>
      <c r="F19" s="5" t="s">
        <v>4</v>
      </c>
      <c r="G19" s="29"/>
      <c r="H19" s="5" t="s">
        <v>4</v>
      </c>
      <c r="I19" s="29"/>
      <c r="J19" s="5" t="s">
        <v>4</v>
      </c>
      <c r="K19" s="29"/>
      <c r="L19" s="5" t="s">
        <v>4</v>
      </c>
      <c r="M19" s="28"/>
      <c r="N19" s="5" t="s">
        <v>4</v>
      </c>
      <c r="O19" s="28"/>
      <c r="P19" s="27"/>
    </row>
    <row r="20" spans="1:16" ht="28.05" customHeight="1">
      <c r="A20" s="26">
        <v>7</v>
      </c>
      <c r="B20" s="25" t="s">
        <v>2</v>
      </c>
      <c r="C20" s="24"/>
      <c r="D20" s="23" t="s">
        <v>1</v>
      </c>
      <c r="E20" s="22"/>
      <c r="F20" s="23" t="s">
        <v>1</v>
      </c>
      <c r="G20" s="22"/>
      <c r="H20" s="23" t="s">
        <v>1</v>
      </c>
      <c r="I20" s="22"/>
      <c r="J20" s="23" t="s">
        <v>1</v>
      </c>
      <c r="K20" s="22"/>
      <c r="L20" s="23" t="s">
        <v>1</v>
      </c>
      <c r="M20" s="22"/>
      <c r="N20" s="23" t="s">
        <v>1</v>
      </c>
      <c r="O20" s="22"/>
      <c r="P20" s="21"/>
    </row>
    <row r="21" spans="1:16" ht="28.05" customHeight="1">
      <c r="A21" s="16">
        <v>8</v>
      </c>
      <c r="B21" s="15" t="s">
        <v>3</v>
      </c>
      <c r="C21" s="14"/>
      <c r="D21" s="12" t="s">
        <v>1</v>
      </c>
      <c r="E21" s="20"/>
      <c r="F21" s="12" t="s">
        <v>1</v>
      </c>
      <c r="G21" s="20"/>
      <c r="H21" s="12" t="s">
        <v>1</v>
      </c>
      <c r="I21" s="20"/>
      <c r="J21" s="12" t="s">
        <v>1</v>
      </c>
      <c r="K21" s="19"/>
      <c r="L21" s="12" t="s">
        <v>1</v>
      </c>
      <c r="M21" s="19"/>
      <c r="N21" s="12" t="s">
        <v>1</v>
      </c>
      <c r="O21" s="18"/>
      <c r="P21" s="17"/>
    </row>
    <row r="22" spans="1:16" ht="28.05" customHeight="1">
      <c r="A22" s="16">
        <v>9</v>
      </c>
      <c r="B22" s="15" t="s">
        <v>3</v>
      </c>
      <c r="C22" s="14"/>
      <c r="D22" s="12" t="s">
        <v>1</v>
      </c>
      <c r="E22" s="13"/>
      <c r="F22" s="12" t="s">
        <v>1</v>
      </c>
      <c r="G22" s="13"/>
      <c r="H22" s="12" t="s">
        <v>1</v>
      </c>
      <c r="I22" s="13"/>
      <c r="J22" s="12" t="s">
        <v>1</v>
      </c>
      <c r="K22" s="11"/>
      <c r="L22" s="12" t="s">
        <v>1</v>
      </c>
      <c r="M22" s="11"/>
      <c r="N22" s="12" t="s">
        <v>1</v>
      </c>
      <c r="O22" s="11"/>
      <c r="P22" s="10"/>
    </row>
    <row r="23" spans="1:16" ht="28.05" customHeight="1" thickBot="1">
      <c r="A23" s="9">
        <v>10</v>
      </c>
      <c r="B23" s="8" t="s">
        <v>2</v>
      </c>
      <c r="C23" s="7"/>
      <c r="D23" s="5" t="s">
        <v>1</v>
      </c>
      <c r="E23" s="6"/>
      <c r="F23" s="5" t="s">
        <v>1</v>
      </c>
      <c r="G23" s="6"/>
      <c r="H23" s="5" t="s">
        <v>1</v>
      </c>
      <c r="I23" s="6"/>
      <c r="J23" s="5" t="s">
        <v>1</v>
      </c>
      <c r="K23" s="4"/>
      <c r="L23" s="5" t="s">
        <v>1</v>
      </c>
      <c r="M23" s="4"/>
      <c r="N23" s="5" t="s">
        <v>1</v>
      </c>
      <c r="O23" s="4"/>
      <c r="P23" s="3"/>
    </row>
    <row r="25" spans="1:16">
      <c r="C25" s="2" t="s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mergeCells count="11">
    <mergeCell ref="P12:P13"/>
    <mergeCell ref="A1:P1"/>
    <mergeCell ref="A2:P3"/>
    <mergeCell ref="A12:A13"/>
    <mergeCell ref="B12:C13"/>
    <mergeCell ref="D12:E12"/>
    <mergeCell ref="F12:G12"/>
    <mergeCell ref="H12:I12"/>
    <mergeCell ref="J12:K12"/>
    <mergeCell ref="L12:M12"/>
    <mergeCell ref="N12:O12"/>
  </mergeCells>
  <dataValidations count="6">
    <dataValidation type="list" allowBlank="1" showInputMessage="1" showErrorMessage="1" sqref="B5:D5">
      <formula1>Supervisores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9">
      <formula1>Lotes</formula1>
    </dataValidation>
    <dataValidation type="list" allowBlank="1" showInputMessage="1" showErrorMessage="1" sqref="C14">
      <formula1>Cosechador</formula1>
    </dataValidation>
    <dataValidation type="list" allowBlank="1" showInputMessage="1" showErrorMessage="1" sqref="C15:C19">
      <formula1>Motosierras</formula1>
    </dataValidation>
    <dataValidation type="list" allowBlank="1" showInputMessage="1" showErrorMessage="1" sqref="C20:C23">
      <formula1>Tractores</formula1>
    </dataValidation>
  </dataValidations>
  <printOptions horizontalCentered="1" verticalCentered="1"/>
  <pageMargins left="0.67" right="0.67" top="1" bottom="0.6100000000000001" header="0.5" footer="0.5"/>
  <pageSetup paperSize="5" scale="83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2014-11-11T03:13:32Z</dcterms:created>
  <dcterms:modified xsi:type="dcterms:W3CDTF">2014-11-17T18:44:21Z</dcterms:modified>
</cp:coreProperties>
</file>