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cb68d22f24a83afd/Desktop/Gor Hovakimyan Hw3/"/>
    </mc:Choice>
  </mc:AlternateContent>
  <xr:revisionPtr revIDLastSave="4" documentId="13_ncr:1_{90C7CFC9-5497-4F55-B79C-DBAB325F37AC}" xr6:coauthVersionLast="45" xr6:coauthVersionMax="47" xr10:uidLastSave="{A63EBA8E-2643-41E3-A6D4-24C202CD1754}"/>
  <bookViews>
    <workbookView xWindow="-108" yWindow="-108" windowWidth="23256" windowHeight="12456" activeTab="3" xr2:uid="{00000000-000D-0000-FFFF-FFFF00000000}"/>
  </bookViews>
  <sheets>
    <sheet name="Ovals Manual 11" sheetId="1" r:id="rId1"/>
    <sheet name="RB(G) 11" sheetId="2" r:id="rId2"/>
    <sheet name="Ovals Algorithm 11" sheetId="4" r:id="rId3"/>
    <sheet name="Ovals Manual 13" sheetId="5" r:id="rId4"/>
    <sheet name="RB(G) 13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58" i="6" l="1"/>
  <c r="L258" i="6"/>
  <c r="K258" i="6"/>
  <c r="J258" i="6"/>
  <c r="I258" i="6"/>
  <c r="M257" i="6"/>
  <c r="L257" i="6"/>
  <c r="K257" i="6"/>
  <c r="J257" i="6"/>
  <c r="I257" i="6"/>
  <c r="M256" i="6"/>
  <c r="L256" i="6"/>
  <c r="K256" i="6"/>
  <c r="J256" i="6"/>
  <c r="I256" i="6"/>
  <c r="M255" i="6"/>
  <c r="L255" i="6"/>
  <c r="K255" i="6"/>
  <c r="J255" i="6"/>
  <c r="I255" i="6"/>
  <c r="M254" i="6"/>
  <c r="L254" i="6"/>
  <c r="K254" i="6"/>
  <c r="J254" i="6"/>
  <c r="I254" i="6"/>
  <c r="M253" i="6"/>
  <c r="L253" i="6"/>
  <c r="K253" i="6"/>
  <c r="J253" i="6"/>
  <c r="I253" i="6"/>
  <c r="M252" i="6"/>
  <c r="L252" i="6"/>
  <c r="K252" i="6"/>
  <c r="J252" i="6"/>
  <c r="I252" i="6"/>
  <c r="M251" i="6"/>
  <c r="L251" i="6"/>
  <c r="K251" i="6"/>
  <c r="J251" i="6"/>
  <c r="I251" i="6"/>
  <c r="M250" i="6"/>
  <c r="L250" i="6"/>
  <c r="K250" i="6"/>
  <c r="J250" i="6"/>
  <c r="I250" i="6"/>
  <c r="M249" i="6"/>
  <c r="L249" i="6"/>
  <c r="K249" i="6"/>
  <c r="J249" i="6"/>
  <c r="I249" i="6"/>
  <c r="M248" i="6"/>
  <c r="L248" i="6"/>
  <c r="K248" i="6"/>
  <c r="J248" i="6"/>
  <c r="I248" i="6"/>
  <c r="M247" i="6"/>
  <c r="L247" i="6"/>
  <c r="K247" i="6"/>
  <c r="J247" i="6"/>
  <c r="I247" i="6"/>
  <c r="M246" i="6"/>
  <c r="L246" i="6"/>
  <c r="K246" i="6"/>
  <c r="J246" i="6"/>
  <c r="I246" i="6"/>
  <c r="M245" i="6"/>
  <c r="L245" i="6"/>
  <c r="K245" i="6"/>
  <c r="J245" i="6"/>
  <c r="I245" i="6"/>
  <c r="M244" i="6"/>
  <c r="L244" i="6"/>
  <c r="K244" i="6"/>
  <c r="J244" i="6"/>
  <c r="I244" i="6"/>
  <c r="M243" i="6"/>
  <c r="L243" i="6"/>
  <c r="K243" i="6"/>
  <c r="J243" i="6"/>
  <c r="I243" i="6"/>
  <c r="M242" i="6"/>
  <c r="L242" i="6"/>
  <c r="K242" i="6"/>
  <c r="J242" i="6"/>
  <c r="I242" i="6"/>
  <c r="M241" i="6"/>
  <c r="L241" i="6"/>
  <c r="K241" i="6"/>
  <c r="J241" i="6"/>
  <c r="I241" i="6"/>
  <c r="M240" i="6"/>
  <c r="L240" i="6"/>
  <c r="K240" i="6"/>
  <c r="J240" i="6"/>
  <c r="I240" i="6"/>
  <c r="M239" i="6"/>
  <c r="L239" i="6"/>
  <c r="K239" i="6"/>
  <c r="J239" i="6"/>
  <c r="I239" i="6"/>
  <c r="M238" i="6"/>
  <c r="L238" i="6"/>
  <c r="K238" i="6"/>
  <c r="J238" i="6"/>
  <c r="I238" i="6"/>
  <c r="M237" i="6"/>
  <c r="L237" i="6"/>
  <c r="K237" i="6"/>
  <c r="J237" i="6"/>
  <c r="I237" i="6"/>
  <c r="M236" i="6"/>
  <c r="L236" i="6"/>
  <c r="K236" i="6"/>
  <c r="J236" i="6"/>
  <c r="I236" i="6"/>
  <c r="M235" i="6"/>
  <c r="L235" i="6"/>
  <c r="K235" i="6"/>
  <c r="J235" i="6"/>
  <c r="I235" i="6"/>
  <c r="M234" i="6"/>
  <c r="L234" i="6"/>
  <c r="K234" i="6"/>
  <c r="J234" i="6"/>
  <c r="I234" i="6"/>
  <c r="M233" i="6"/>
  <c r="L233" i="6"/>
  <c r="K233" i="6"/>
  <c r="J233" i="6"/>
  <c r="I233" i="6"/>
  <c r="M232" i="6"/>
  <c r="L232" i="6"/>
  <c r="K232" i="6"/>
  <c r="J232" i="6"/>
  <c r="I232" i="6"/>
  <c r="M231" i="6"/>
  <c r="L231" i="6"/>
  <c r="K231" i="6"/>
  <c r="J231" i="6"/>
  <c r="I231" i="6"/>
  <c r="M230" i="6"/>
  <c r="L230" i="6"/>
  <c r="K230" i="6"/>
  <c r="J230" i="6"/>
  <c r="I230" i="6"/>
  <c r="M229" i="6"/>
  <c r="L229" i="6"/>
  <c r="K229" i="6"/>
  <c r="J229" i="6"/>
  <c r="I229" i="6"/>
  <c r="M228" i="6"/>
  <c r="L228" i="6"/>
  <c r="K228" i="6"/>
  <c r="J228" i="6"/>
  <c r="I228" i="6"/>
  <c r="M227" i="6"/>
  <c r="L227" i="6"/>
  <c r="K227" i="6"/>
  <c r="J227" i="6"/>
  <c r="I227" i="6"/>
  <c r="M226" i="6"/>
  <c r="L226" i="6"/>
  <c r="K226" i="6"/>
  <c r="J226" i="6"/>
  <c r="I226" i="6"/>
  <c r="M225" i="6"/>
  <c r="L225" i="6"/>
  <c r="K225" i="6"/>
  <c r="J225" i="6"/>
  <c r="I225" i="6"/>
  <c r="M224" i="6"/>
  <c r="L224" i="6"/>
  <c r="K224" i="6"/>
  <c r="J224" i="6"/>
  <c r="I224" i="6"/>
  <c r="M223" i="6"/>
  <c r="L223" i="6"/>
  <c r="K223" i="6"/>
  <c r="J223" i="6"/>
  <c r="I223" i="6"/>
  <c r="M222" i="6"/>
  <c r="L222" i="6"/>
  <c r="K222" i="6"/>
  <c r="J222" i="6"/>
  <c r="I222" i="6"/>
  <c r="M221" i="6"/>
  <c r="L221" i="6"/>
  <c r="K221" i="6"/>
  <c r="J221" i="6"/>
  <c r="I221" i="6"/>
  <c r="M220" i="6"/>
  <c r="L220" i="6"/>
  <c r="K220" i="6"/>
  <c r="J220" i="6"/>
  <c r="I220" i="6"/>
  <c r="M219" i="6"/>
  <c r="L219" i="6"/>
  <c r="K219" i="6"/>
  <c r="J219" i="6"/>
  <c r="I219" i="6"/>
  <c r="M218" i="6"/>
  <c r="L218" i="6"/>
  <c r="K218" i="6"/>
  <c r="J218" i="6"/>
  <c r="I218" i="6"/>
  <c r="M217" i="6"/>
  <c r="L217" i="6"/>
  <c r="K217" i="6"/>
  <c r="J217" i="6"/>
  <c r="I217" i="6"/>
  <c r="M216" i="6"/>
  <c r="L216" i="6"/>
  <c r="K216" i="6"/>
  <c r="J216" i="6"/>
  <c r="I216" i="6"/>
  <c r="M215" i="6"/>
  <c r="L215" i="6"/>
  <c r="K215" i="6"/>
  <c r="J215" i="6"/>
  <c r="I215" i="6"/>
  <c r="M214" i="6"/>
  <c r="L214" i="6"/>
  <c r="K214" i="6"/>
  <c r="J214" i="6"/>
  <c r="I214" i="6"/>
  <c r="M213" i="6"/>
  <c r="L213" i="6"/>
  <c r="K213" i="6"/>
  <c r="J213" i="6"/>
  <c r="I213" i="6"/>
  <c r="M212" i="6"/>
  <c r="L212" i="6"/>
  <c r="K212" i="6"/>
  <c r="J212" i="6"/>
  <c r="I212" i="6"/>
  <c r="M211" i="6"/>
  <c r="L211" i="6"/>
  <c r="K211" i="6"/>
  <c r="J211" i="6"/>
  <c r="I211" i="6"/>
  <c r="M210" i="6"/>
  <c r="L210" i="6"/>
  <c r="K210" i="6"/>
  <c r="J210" i="6"/>
  <c r="I210" i="6"/>
  <c r="M209" i="6"/>
  <c r="L209" i="6"/>
  <c r="K209" i="6"/>
  <c r="J209" i="6"/>
  <c r="I209" i="6"/>
  <c r="M208" i="6"/>
  <c r="L208" i="6"/>
  <c r="K208" i="6"/>
  <c r="J208" i="6"/>
  <c r="I208" i="6"/>
  <c r="M207" i="6"/>
  <c r="L207" i="6"/>
  <c r="K207" i="6"/>
  <c r="J207" i="6"/>
  <c r="I207" i="6"/>
  <c r="M206" i="6"/>
  <c r="L206" i="6"/>
  <c r="K206" i="6"/>
  <c r="J206" i="6"/>
  <c r="I206" i="6"/>
  <c r="M205" i="6"/>
  <c r="L205" i="6"/>
  <c r="K205" i="6"/>
  <c r="J205" i="6"/>
  <c r="I205" i="6"/>
  <c r="M204" i="6"/>
  <c r="L204" i="6"/>
  <c r="K204" i="6"/>
  <c r="J204" i="6"/>
  <c r="I204" i="6"/>
  <c r="M203" i="6"/>
  <c r="L203" i="6"/>
  <c r="K203" i="6"/>
  <c r="J203" i="6"/>
  <c r="I203" i="6"/>
  <c r="M202" i="6"/>
  <c r="L202" i="6"/>
  <c r="K202" i="6"/>
  <c r="J202" i="6"/>
  <c r="I202" i="6"/>
  <c r="M201" i="6"/>
  <c r="L201" i="6"/>
  <c r="K201" i="6"/>
  <c r="J201" i="6"/>
  <c r="I201" i="6"/>
  <c r="M200" i="6"/>
  <c r="L200" i="6"/>
  <c r="K200" i="6"/>
  <c r="J200" i="6"/>
  <c r="I200" i="6"/>
  <c r="M199" i="6"/>
  <c r="L199" i="6"/>
  <c r="K199" i="6"/>
  <c r="J199" i="6"/>
  <c r="I199" i="6"/>
  <c r="M198" i="6"/>
  <c r="L198" i="6"/>
  <c r="K198" i="6"/>
  <c r="J198" i="6"/>
  <c r="I198" i="6"/>
  <c r="M197" i="6"/>
  <c r="L197" i="6"/>
  <c r="K197" i="6"/>
  <c r="J197" i="6"/>
  <c r="I197" i="6"/>
  <c r="M196" i="6"/>
  <c r="L196" i="6"/>
  <c r="K196" i="6"/>
  <c r="J196" i="6"/>
  <c r="I196" i="6"/>
  <c r="M195" i="6"/>
  <c r="L195" i="6"/>
  <c r="K195" i="6"/>
  <c r="J195" i="6"/>
  <c r="I195" i="6"/>
  <c r="M194" i="6"/>
  <c r="L194" i="6"/>
  <c r="K194" i="6"/>
  <c r="J194" i="6"/>
  <c r="I194" i="6"/>
  <c r="M193" i="6"/>
  <c r="L193" i="6"/>
  <c r="K193" i="6"/>
  <c r="J193" i="6"/>
  <c r="I193" i="6"/>
  <c r="M192" i="6"/>
  <c r="L192" i="6"/>
  <c r="K192" i="6"/>
  <c r="J192" i="6"/>
  <c r="I192" i="6"/>
  <c r="M191" i="6"/>
  <c r="L191" i="6"/>
  <c r="K191" i="6"/>
  <c r="J191" i="6"/>
  <c r="I191" i="6"/>
  <c r="M190" i="6"/>
  <c r="L190" i="6"/>
  <c r="K190" i="6"/>
  <c r="J190" i="6"/>
  <c r="I190" i="6"/>
  <c r="M189" i="6"/>
  <c r="L189" i="6"/>
  <c r="K189" i="6"/>
  <c r="J189" i="6"/>
  <c r="I189" i="6"/>
  <c r="M188" i="6"/>
  <c r="L188" i="6"/>
  <c r="K188" i="6"/>
  <c r="J188" i="6"/>
  <c r="I188" i="6"/>
  <c r="M187" i="6"/>
  <c r="L187" i="6"/>
  <c r="K187" i="6"/>
  <c r="J187" i="6"/>
  <c r="I187" i="6"/>
  <c r="M186" i="6"/>
  <c r="L186" i="6"/>
  <c r="K186" i="6"/>
  <c r="J186" i="6"/>
  <c r="I186" i="6"/>
  <c r="M185" i="6"/>
  <c r="L185" i="6"/>
  <c r="K185" i="6"/>
  <c r="J185" i="6"/>
  <c r="I185" i="6"/>
  <c r="M184" i="6"/>
  <c r="L184" i="6"/>
  <c r="K184" i="6"/>
  <c r="J184" i="6"/>
  <c r="I184" i="6"/>
  <c r="M183" i="6"/>
  <c r="L183" i="6"/>
  <c r="K183" i="6"/>
  <c r="J183" i="6"/>
  <c r="I183" i="6"/>
  <c r="M182" i="6"/>
  <c r="L182" i="6"/>
  <c r="K182" i="6"/>
  <c r="J182" i="6"/>
  <c r="I182" i="6"/>
  <c r="M181" i="6"/>
  <c r="L181" i="6"/>
  <c r="K181" i="6"/>
  <c r="J181" i="6"/>
  <c r="I181" i="6"/>
  <c r="M180" i="6"/>
  <c r="L180" i="6"/>
  <c r="K180" i="6"/>
  <c r="J180" i="6"/>
  <c r="I180" i="6"/>
  <c r="M179" i="6"/>
  <c r="L179" i="6"/>
  <c r="K179" i="6"/>
  <c r="J179" i="6"/>
  <c r="I179" i="6"/>
  <c r="M178" i="6"/>
  <c r="L178" i="6"/>
  <c r="K178" i="6"/>
  <c r="J178" i="6"/>
  <c r="I178" i="6"/>
  <c r="M177" i="6"/>
  <c r="L177" i="6"/>
  <c r="K177" i="6"/>
  <c r="J177" i="6"/>
  <c r="I177" i="6"/>
  <c r="M176" i="6"/>
  <c r="L176" i="6"/>
  <c r="K176" i="6"/>
  <c r="J176" i="6"/>
  <c r="I176" i="6"/>
  <c r="M175" i="6"/>
  <c r="L175" i="6"/>
  <c r="K175" i="6"/>
  <c r="J175" i="6"/>
  <c r="I175" i="6"/>
  <c r="M174" i="6"/>
  <c r="L174" i="6"/>
  <c r="K174" i="6"/>
  <c r="J174" i="6"/>
  <c r="I174" i="6"/>
  <c r="M173" i="6"/>
  <c r="L173" i="6"/>
  <c r="K173" i="6"/>
  <c r="J173" i="6"/>
  <c r="I173" i="6"/>
  <c r="M172" i="6"/>
  <c r="L172" i="6"/>
  <c r="K172" i="6"/>
  <c r="J172" i="6"/>
  <c r="I172" i="6"/>
  <c r="M171" i="6"/>
  <c r="L171" i="6"/>
  <c r="K171" i="6"/>
  <c r="J171" i="6"/>
  <c r="I171" i="6"/>
  <c r="M170" i="6"/>
  <c r="L170" i="6"/>
  <c r="K170" i="6"/>
  <c r="J170" i="6"/>
  <c r="I170" i="6"/>
  <c r="M169" i="6"/>
  <c r="L169" i="6"/>
  <c r="K169" i="6"/>
  <c r="J169" i="6"/>
  <c r="I169" i="6"/>
  <c r="M168" i="6"/>
  <c r="L168" i="6"/>
  <c r="K168" i="6"/>
  <c r="J168" i="6"/>
  <c r="I168" i="6"/>
  <c r="M167" i="6"/>
  <c r="L167" i="6"/>
  <c r="K167" i="6"/>
  <c r="J167" i="6"/>
  <c r="I167" i="6"/>
  <c r="M166" i="6"/>
  <c r="L166" i="6"/>
  <c r="K166" i="6"/>
  <c r="J166" i="6"/>
  <c r="I166" i="6"/>
  <c r="M165" i="6"/>
  <c r="L165" i="6"/>
  <c r="K165" i="6"/>
  <c r="J165" i="6"/>
  <c r="I165" i="6"/>
  <c r="M164" i="6"/>
  <c r="L164" i="6"/>
  <c r="K164" i="6"/>
  <c r="J164" i="6"/>
  <c r="I164" i="6"/>
  <c r="M163" i="6"/>
  <c r="L163" i="6"/>
  <c r="K163" i="6"/>
  <c r="J163" i="6"/>
  <c r="I163" i="6"/>
  <c r="M162" i="6"/>
  <c r="L162" i="6"/>
  <c r="K162" i="6"/>
  <c r="J162" i="6"/>
  <c r="I162" i="6"/>
  <c r="M161" i="6"/>
  <c r="L161" i="6"/>
  <c r="K161" i="6"/>
  <c r="J161" i="6"/>
  <c r="I161" i="6"/>
  <c r="M160" i="6"/>
  <c r="L160" i="6"/>
  <c r="K160" i="6"/>
  <c r="J160" i="6"/>
  <c r="I160" i="6"/>
  <c r="M159" i="6"/>
  <c r="L159" i="6"/>
  <c r="K159" i="6"/>
  <c r="J159" i="6"/>
  <c r="I159" i="6"/>
  <c r="M158" i="6"/>
  <c r="L158" i="6"/>
  <c r="K158" i="6"/>
  <c r="J158" i="6"/>
  <c r="I158" i="6"/>
  <c r="M157" i="6"/>
  <c r="L157" i="6"/>
  <c r="K157" i="6"/>
  <c r="J157" i="6"/>
  <c r="I157" i="6"/>
  <c r="M156" i="6"/>
  <c r="L156" i="6"/>
  <c r="K156" i="6"/>
  <c r="J156" i="6"/>
  <c r="I156" i="6"/>
  <c r="M155" i="6"/>
  <c r="L155" i="6"/>
  <c r="K155" i="6"/>
  <c r="J155" i="6"/>
  <c r="I155" i="6"/>
  <c r="M154" i="6"/>
  <c r="L154" i="6"/>
  <c r="K154" i="6"/>
  <c r="J154" i="6"/>
  <c r="I154" i="6"/>
  <c r="M153" i="6"/>
  <c r="L153" i="6"/>
  <c r="K153" i="6"/>
  <c r="J153" i="6"/>
  <c r="I153" i="6"/>
  <c r="M152" i="6"/>
  <c r="L152" i="6"/>
  <c r="K152" i="6"/>
  <c r="J152" i="6"/>
  <c r="I152" i="6"/>
  <c r="M151" i="6"/>
  <c r="L151" i="6"/>
  <c r="K151" i="6"/>
  <c r="J151" i="6"/>
  <c r="I151" i="6"/>
  <c r="M150" i="6"/>
  <c r="L150" i="6"/>
  <c r="K150" i="6"/>
  <c r="J150" i="6"/>
  <c r="I150" i="6"/>
  <c r="M149" i="6"/>
  <c r="L149" i="6"/>
  <c r="K149" i="6"/>
  <c r="J149" i="6"/>
  <c r="I149" i="6"/>
  <c r="M148" i="6"/>
  <c r="L148" i="6"/>
  <c r="K148" i="6"/>
  <c r="J148" i="6"/>
  <c r="I148" i="6"/>
  <c r="M147" i="6"/>
  <c r="L147" i="6"/>
  <c r="K147" i="6"/>
  <c r="J147" i="6"/>
  <c r="I147" i="6"/>
  <c r="M146" i="6"/>
  <c r="L146" i="6"/>
  <c r="K146" i="6"/>
  <c r="J146" i="6"/>
  <c r="I146" i="6"/>
  <c r="M145" i="6"/>
  <c r="L145" i="6"/>
  <c r="K145" i="6"/>
  <c r="J145" i="6"/>
  <c r="I145" i="6"/>
  <c r="M144" i="6"/>
  <c r="L144" i="6"/>
  <c r="K144" i="6"/>
  <c r="J144" i="6"/>
  <c r="I144" i="6"/>
  <c r="M143" i="6"/>
  <c r="L143" i="6"/>
  <c r="K143" i="6"/>
  <c r="J143" i="6"/>
  <c r="I143" i="6"/>
  <c r="M142" i="6"/>
  <c r="L142" i="6"/>
  <c r="K142" i="6"/>
  <c r="J142" i="6"/>
  <c r="I142" i="6"/>
  <c r="M141" i="6"/>
  <c r="L141" i="6"/>
  <c r="K141" i="6"/>
  <c r="J141" i="6"/>
  <c r="I141" i="6"/>
  <c r="M140" i="6"/>
  <c r="L140" i="6"/>
  <c r="K140" i="6"/>
  <c r="J140" i="6"/>
  <c r="I140" i="6"/>
  <c r="M139" i="6"/>
  <c r="L139" i="6"/>
  <c r="K139" i="6"/>
  <c r="J139" i="6"/>
  <c r="I139" i="6"/>
  <c r="M138" i="6"/>
  <c r="L138" i="6"/>
  <c r="K138" i="6"/>
  <c r="J138" i="6"/>
  <c r="I138" i="6"/>
  <c r="M137" i="6"/>
  <c r="L137" i="6"/>
  <c r="K137" i="6"/>
  <c r="J137" i="6"/>
  <c r="I137" i="6"/>
  <c r="M136" i="6"/>
  <c r="L136" i="6"/>
  <c r="K136" i="6"/>
  <c r="J136" i="6"/>
  <c r="I136" i="6"/>
  <c r="M135" i="6"/>
  <c r="L135" i="6"/>
  <c r="K135" i="6"/>
  <c r="J135" i="6"/>
  <c r="I135" i="6"/>
  <c r="M134" i="6"/>
  <c r="L134" i="6"/>
  <c r="K134" i="6"/>
  <c r="J134" i="6"/>
  <c r="I134" i="6"/>
  <c r="M133" i="6"/>
  <c r="L133" i="6"/>
  <c r="K133" i="6"/>
  <c r="J133" i="6"/>
  <c r="I133" i="6"/>
  <c r="M132" i="6"/>
  <c r="L132" i="6"/>
  <c r="K132" i="6"/>
  <c r="J132" i="6"/>
  <c r="I132" i="6"/>
  <c r="M131" i="6"/>
  <c r="L131" i="6"/>
  <c r="K131" i="6"/>
  <c r="J131" i="6"/>
  <c r="I131" i="6"/>
  <c r="M130" i="6"/>
  <c r="L130" i="6"/>
  <c r="K130" i="6"/>
  <c r="J130" i="6"/>
  <c r="I130" i="6"/>
  <c r="M129" i="6"/>
  <c r="L129" i="6"/>
  <c r="K129" i="6"/>
  <c r="J129" i="6"/>
  <c r="I129" i="6"/>
  <c r="M128" i="6"/>
  <c r="L128" i="6"/>
  <c r="K128" i="6"/>
  <c r="J128" i="6"/>
  <c r="I128" i="6"/>
  <c r="M127" i="6"/>
  <c r="L127" i="6"/>
  <c r="K127" i="6"/>
  <c r="J127" i="6"/>
  <c r="I127" i="6"/>
  <c r="M126" i="6"/>
  <c r="L126" i="6"/>
  <c r="K126" i="6"/>
  <c r="J126" i="6"/>
  <c r="I126" i="6"/>
  <c r="M125" i="6"/>
  <c r="L125" i="6"/>
  <c r="K125" i="6"/>
  <c r="J125" i="6"/>
  <c r="I125" i="6"/>
  <c r="M124" i="6"/>
  <c r="L124" i="6"/>
  <c r="K124" i="6"/>
  <c r="J124" i="6"/>
  <c r="I124" i="6"/>
  <c r="M123" i="6"/>
  <c r="L123" i="6"/>
  <c r="K123" i="6"/>
  <c r="J123" i="6"/>
  <c r="I123" i="6"/>
  <c r="M122" i="6"/>
  <c r="L122" i="6"/>
  <c r="K122" i="6"/>
  <c r="J122" i="6"/>
  <c r="I122" i="6"/>
  <c r="M121" i="6"/>
  <c r="L121" i="6"/>
  <c r="K121" i="6"/>
  <c r="J121" i="6"/>
  <c r="I121" i="6"/>
  <c r="M120" i="6"/>
  <c r="L120" i="6"/>
  <c r="K120" i="6"/>
  <c r="J120" i="6"/>
  <c r="I120" i="6"/>
  <c r="M119" i="6"/>
  <c r="L119" i="6"/>
  <c r="K119" i="6"/>
  <c r="J119" i="6"/>
  <c r="I119" i="6"/>
  <c r="M118" i="6"/>
  <c r="L118" i="6"/>
  <c r="K118" i="6"/>
  <c r="J118" i="6"/>
  <c r="I118" i="6"/>
  <c r="M117" i="6"/>
  <c r="L117" i="6"/>
  <c r="K117" i="6"/>
  <c r="J117" i="6"/>
  <c r="I117" i="6"/>
  <c r="M116" i="6"/>
  <c r="L116" i="6"/>
  <c r="K116" i="6"/>
  <c r="J116" i="6"/>
  <c r="I116" i="6"/>
  <c r="M115" i="6"/>
  <c r="L115" i="6"/>
  <c r="K115" i="6"/>
  <c r="J115" i="6"/>
  <c r="I115" i="6"/>
  <c r="M114" i="6"/>
  <c r="L114" i="6"/>
  <c r="K114" i="6"/>
  <c r="J114" i="6"/>
  <c r="I114" i="6"/>
  <c r="M113" i="6"/>
  <c r="L113" i="6"/>
  <c r="K113" i="6"/>
  <c r="J113" i="6"/>
  <c r="I113" i="6"/>
  <c r="M112" i="6"/>
  <c r="L112" i="6"/>
  <c r="K112" i="6"/>
  <c r="J112" i="6"/>
  <c r="I112" i="6"/>
  <c r="M111" i="6"/>
  <c r="L111" i="6"/>
  <c r="K111" i="6"/>
  <c r="J111" i="6"/>
  <c r="I111" i="6"/>
  <c r="M110" i="6"/>
  <c r="L110" i="6"/>
  <c r="K110" i="6"/>
  <c r="J110" i="6"/>
  <c r="I110" i="6"/>
  <c r="M109" i="6"/>
  <c r="L109" i="6"/>
  <c r="K109" i="6"/>
  <c r="J109" i="6"/>
  <c r="I109" i="6"/>
  <c r="M108" i="6"/>
  <c r="L108" i="6"/>
  <c r="K108" i="6"/>
  <c r="J108" i="6"/>
  <c r="I108" i="6"/>
  <c r="M107" i="6"/>
  <c r="L107" i="6"/>
  <c r="K107" i="6"/>
  <c r="J107" i="6"/>
  <c r="I107" i="6"/>
  <c r="M106" i="6"/>
  <c r="L106" i="6"/>
  <c r="K106" i="6"/>
  <c r="J106" i="6"/>
  <c r="I106" i="6"/>
  <c r="M105" i="6"/>
  <c r="L105" i="6"/>
  <c r="K105" i="6"/>
  <c r="J105" i="6"/>
  <c r="I105" i="6"/>
  <c r="M104" i="6"/>
  <c r="L104" i="6"/>
  <c r="K104" i="6"/>
  <c r="J104" i="6"/>
  <c r="I104" i="6"/>
  <c r="M103" i="6"/>
  <c r="L103" i="6"/>
  <c r="K103" i="6"/>
  <c r="J103" i="6"/>
  <c r="I103" i="6"/>
  <c r="M102" i="6"/>
  <c r="L102" i="6"/>
  <c r="K102" i="6"/>
  <c r="J102" i="6"/>
  <c r="I102" i="6"/>
  <c r="M101" i="6"/>
  <c r="L101" i="6"/>
  <c r="K101" i="6"/>
  <c r="J101" i="6"/>
  <c r="I101" i="6"/>
  <c r="M100" i="6"/>
  <c r="L100" i="6"/>
  <c r="K100" i="6"/>
  <c r="J100" i="6"/>
  <c r="I100" i="6"/>
  <c r="M99" i="6"/>
  <c r="L99" i="6"/>
  <c r="K99" i="6"/>
  <c r="J99" i="6"/>
  <c r="I99" i="6"/>
  <c r="M98" i="6"/>
  <c r="L98" i="6"/>
  <c r="K98" i="6"/>
  <c r="J98" i="6"/>
  <c r="I98" i="6"/>
  <c r="M97" i="6"/>
  <c r="L97" i="6"/>
  <c r="K97" i="6"/>
  <c r="J97" i="6"/>
  <c r="I97" i="6"/>
  <c r="M96" i="6"/>
  <c r="L96" i="6"/>
  <c r="K96" i="6"/>
  <c r="J96" i="6"/>
  <c r="I96" i="6"/>
  <c r="M95" i="6"/>
  <c r="L95" i="6"/>
  <c r="K95" i="6"/>
  <c r="J95" i="6"/>
  <c r="I95" i="6"/>
  <c r="M94" i="6"/>
  <c r="L94" i="6"/>
  <c r="K94" i="6"/>
  <c r="J94" i="6"/>
  <c r="I94" i="6"/>
  <c r="M93" i="6"/>
  <c r="L93" i="6"/>
  <c r="K93" i="6"/>
  <c r="J93" i="6"/>
  <c r="I93" i="6"/>
  <c r="M92" i="6"/>
  <c r="L92" i="6"/>
  <c r="K92" i="6"/>
  <c r="J92" i="6"/>
  <c r="I92" i="6"/>
  <c r="M91" i="6"/>
  <c r="L91" i="6"/>
  <c r="K91" i="6"/>
  <c r="J91" i="6"/>
  <c r="I91" i="6"/>
  <c r="M90" i="6"/>
  <c r="L90" i="6"/>
  <c r="K90" i="6"/>
  <c r="J90" i="6"/>
  <c r="I90" i="6"/>
  <c r="M89" i="6"/>
  <c r="L89" i="6"/>
  <c r="K89" i="6"/>
  <c r="J89" i="6"/>
  <c r="I89" i="6"/>
  <c r="M88" i="6"/>
  <c r="L88" i="6"/>
  <c r="K88" i="6"/>
  <c r="J88" i="6"/>
  <c r="I88" i="6"/>
  <c r="M87" i="6"/>
  <c r="L87" i="6"/>
  <c r="K87" i="6"/>
  <c r="J87" i="6"/>
  <c r="I87" i="6"/>
  <c r="M86" i="6"/>
  <c r="L86" i="6"/>
  <c r="K86" i="6"/>
  <c r="J86" i="6"/>
  <c r="I86" i="6"/>
  <c r="M85" i="6"/>
  <c r="L85" i="6"/>
  <c r="K85" i="6"/>
  <c r="J85" i="6"/>
  <c r="I85" i="6"/>
  <c r="M84" i="6"/>
  <c r="L84" i="6"/>
  <c r="K84" i="6"/>
  <c r="J84" i="6"/>
  <c r="I84" i="6"/>
  <c r="M83" i="6"/>
  <c r="L83" i="6"/>
  <c r="K83" i="6"/>
  <c r="J83" i="6"/>
  <c r="I83" i="6"/>
  <c r="M82" i="6"/>
  <c r="L82" i="6"/>
  <c r="K82" i="6"/>
  <c r="J82" i="6"/>
  <c r="I82" i="6"/>
  <c r="M81" i="6"/>
  <c r="L81" i="6"/>
  <c r="K81" i="6"/>
  <c r="J81" i="6"/>
  <c r="I81" i="6"/>
  <c r="M80" i="6"/>
  <c r="L80" i="6"/>
  <c r="K80" i="6"/>
  <c r="J80" i="6"/>
  <c r="I80" i="6"/>
  <c r="M79" i="6"/>
  <c r="L79" i="6"/>
  <c r="K79" i="6"/>
  <c r="J79" i="6"/>
  <c r="I79" i="6"/>
  <c r="M78" i="6"/>
  <c r="L78" i="6"/>
  <c r="K78" i="6"/>
  <c r="J78" i="6"/>
  <c r="I78" i="6"/>
  <c r="M77" i="6"/>
  <c r="L77" i="6"/>
  <c r="K77" i="6"/>
  <c r="J77" i="6"/>
  <c r="I77" i="6"/>
  <c r="M76" i="6"/>
  <c r="L76" i="6"/>
  <c r="K76" i="6"/>
  <c r="J76" i="6"/>
  <c r="I76" i="6"/>
  <c r="M75" i="6"/>
  <c r="L75" i="6"/>
  <c r="K75" i="6"/>
  <c r="J75" i="6"/>
  <c r="I75" i="6"/>
  <c r="M74" i="6"/>
  <c r="L74" i="6"/>
  <c r="K74" i="6"/>
  <c r="J74" i="6"/>
  <c r="I74" i="6"/>
  <c r="M73" i="6"/>
  <c r="L73" i="6"/>
  <c r="K73" i="6"/>
  <c r="J73" i="6"/>
  <c r="I73" i="6"/>
  <c r="M72" i="6"/>
  <c r="L72" i="6"/>
  <c r="K72" i="6"/>
  <c r="J72" i="6"/>
  <c r="I72" i="6"/>
  <c r="M71" i="6"/>
  <c r="L71" i="6"/>
  <c r="K71" i="6"/>
  <c r="J71" i="6"/>
  <c r="I71" i="6"/>
  <c r="M70" i="6"/>
  <c r="L70" i="6"/>
  <c r="K70" i="6"/>
  <c r="J70" i="6"/>
  <c r="I70" i="6"/>
  <c r="M69" i="6"/>
  <c r="L69" i="6"/>
  <c r="K69" i="6"/>
  <c r="J69" i="6"/>
  <c r="I69" i="6"/>
  <c r="M68" i="6"/>
  <c r="L68" i="6"/>
  <c r="K68" i="6"/>
  <c r="J68" i="6"/>
  <c r="I68" i="6"/>
  <c r="M67" i="6"/>
  <c r="L67" i="6"/>
  <c r="K67" i="6"/>
  <c r="J67" i="6"/>
  <c r="I67" i="6"/>
  <c r="M66" i="6"/>
  <c r="L66" i="6"/>
  <c r="K66" i="6"/>
  <c r="J66" i="6"/>
  <c r="I66" i="6"/>
  <c r="M65" i="6"/>
  <c r="L65" i="6"/>
  <c r="K65" i="6"/>
  <c r="J65" i="6"/>
  <c r="I65" i="6"/>
  <c r="M64" i="6"/>
  <c r="L64" i="6"/>
  <c r="K64" i="6"/>
  <c r="J64" i="6"/>
  <c r="I64" i="6"/>
  <c r="M63" i="6"/>
  <c r="L63" i="6"/>
  <c r="K63" i="6"/>
  <c r="J63" i="6"/>
  <c r="I63" i="6"/>
  <c r="M62" i="6"/>
  <c r="L62" i="6"/>
  <c r="K62" i="6"/>
  <c r="J62" i="6"/>
  <c r="I62" i="6"/>
  <c r="M61" i="6"/>
  <c r="L61" i="6"/>
  <c r="K61" i="6"/>
  <c r="J61" i="6"/>
  <c r="I61" i="6"/>
  <c r="M60" i="6"/>
  <c r="L60" i="6"/>
  <c r="K60" i="6"/>
  <c r="J60" i="6"/>
  <c r="I60" i="6"/>
  <c r="M59" i="6"/>
  <c r="L59" i="6"/>
  <c r="K59" i="6"/>
  <c r="J59" i="6"/>
  <c r="I59" i="6"/>
  <c r="M58" i="6"/>
  <c r="L58" i="6"/>
  <c r="K58" i="6"/>
  <c r="J58" i="6"/>
  <c r="I58" i="6"/>
  <c r="M57" i="6"/>
  <c r="L57" i="6"/>
  <c r="K57" i="6"/>
  <c r="J57" i="6"/>
  <c r="I57" i="6"/>
  <c r="M56" i="6"/>
  <c r="L56" i="6"/>
  <c r="K56" i="6"/>
  <c r="J56" i="6"/>
  <c r="I56" i="6"/>
  <c r="M55" i="6"/>
  <c r="L55" i="6"/>
  <c r="K55" i="6"/>
  <c r="J55" i="6"/>
  <c r="I55" i="6"/>
  <c r="M54" i="6"/>
  <c r="L54" i="6"/>
  <c r="K54" i="6"/>
  <c r="J54" i="6"/>
  <c r="I54" i="6"/>
  <c r="M53" i="6"/>
  <c r="L53" i="6"/>
  <c r="K53" i="6"/>
  <c r="J53" i="6"/>
  <c r="I53" i="6"/>
  <c r="M52" i="6"/>
  <c r="L52" i="6"/>
  <c r="K52" i="6"/>
  <c r="J52" i="6"/>
  <c r="I52" i="6"/>
  <c r="M51" i="6"/>
  <c r="L51" i="6"/>
  <c r="K51" i="6"/>
  <c r="J51" i="6"/>
  <c r="I51" i="6"/>
  <c r="M50" i="6"/>
  <c r="L50" i="6"/>
  <c r="K50" i="6"/>
  <c r="J50" i="6"/>
  <c r="I50" i="6"/>
  <c r="M49" i="6"/>
  <c r="L49" i="6"/>
  <c r="K49" i="6"/>
  <c r="J49" i="6"/>
  <c r="I49" i="6"/>
  <c r="M48" i="6"/>
  <c r="L48" i="6"/>
  <c r="K48" i="6"/>
  <c r="J48" i="6"/>
  <c r="I48" i="6"/>
  <c r="M47" i="6"/>
  <c r="L47" i="6"/>
  <c r="K47" i="6"/>
  <c r="J47" i="6"/>
  <c r="I47" i="6"/>
  <c r="M46" i="6"/>
  <c r="L46" i="6"/>
  <c r="K46" i="6"/>
  <c r="J46" i="6"/>
  <c r="I46" i="6"/>
  <c r="M45" i="6"/>
  <c r="L45" i="6"/>
  <c r="K45" i="6"/>
  <c r="J45" i="6"/>
  <c r="I45" i="6"/>
  <c r="M44" i="6"/>
  <c r="L44" i="6"/>
  <c r="K44" i="6"/>
  <c r="J44" i="6"/>
  <c r="I44" i="6"/>
  <c r="M43" i="6"/>
  <c r="L43" i="6"/>
  <c r="K43" i="6"/>
  <c r="J43" i="6"/>
  <c r="I43" i="6"/>
  <c r="M42" i="6"/>
  <c r="L42" i="6"/>
  <c r="K42" i="6"/>
  <c r="J42" i="6"/>
  <c r="I42" i="6"/>
  <c r="M41" i="6"/>
  <c r="L41" i="6"/>
  <c r="K41" i="6"/>
  <c r="J41" i="6"/>
  <c r="I41" i="6"/>
  <c r="M40" i="6"/>
  <c r="L40" i="6"/>
  <c r="K40" i="6"/>
  <c r="J40" i="6"/>
  <c r="I40" i="6"/>
  <c r="M39" i="6"/>
  <c r="L39" i="6"/>
  <c r="K39" i="6"/>
  <c r="J39" i="6"/>
  <c r="I39" i="6"/>
  <c r="M38" i="6"/>
  <c r="L38" i="6"/>
  <c r="K38" i="6"/>
  <c r="J38" i="6"/>
  <c r="I38" i="6"/>
  <c r="M37" i="6"/>
  <c r="L37" i="6"/>
  <c r="K37" i="6"/>
  <c r="J37" i="6"/>
  <c r="I37" i="6"/>
  <c r="M36" i="6"/>
  <c r="L36" i="6"/>
  <c r="K36" i="6"/>
  <c r="J36" i="6"/>
  <c r="I36" i="6"/>
  <c r="M35" i="6"/>
  <c r="L35" i="6"/>
  <c r="K35" i="6"/>
  <c r="J35" i="6"/>
  <c r="I35" i="6"/>
  <c r="M34" i="6"/>
  <c r="L34" i="6"/>
  <c r="K34" i="6"/>
  <c r="J34" i="6"/>
  <c r="I34" i="6"/>
  <c r="M33" i="6"/>
  <c r="L33" i="6"/>
  <c r="K33" i="6"/>
  <c r="J33" i="6"/>
  <c r="I33" i="6"/>
  <c r="M32" i="6"/>
  <c r="L32" i="6"/>
  <c r="K32" i="6"/>
  <c r="J32" i="6"/>
  <c r="I32" i="6"/>
  <c r="M31" i="6"/>
  <c r="L31" i="6"/>
  <c r="K31" i="6"/>
  <c r="J31" i="6"/>
  <c r="I31" i="6"/>
  <c r="M30" i="6"/>
  <c r="L30" i="6"/>
  <c r="K30" i="6"/>
  <c r="J30" i="6"/>
  <c r="I30" i="6"/>
  <c r="M29" i="6"/>
  <c r="L29" i="6"/>
  <c r="K29" i="6"/>
  <c r="J29" i="6"/>
  <c r="I29" i="6"/>
  <c r="M28" i="6"/>
  <c r="L28" i="6"/>
  <c r="K28" i="6"/>
  <c r="J28" i="6"/>
  <c r="I28" i="6"/>
  <c r="M27" i="6"/>
  <c r="L27" i="6"/>
  <c r="K27" i="6"/>
  <c r="J27" i="6"/>
  <c r="I27" i="6"/>
  <c r="M26" i="6"/>
  <c r="L26" i="6"/>
  <c r="K26" i="6"/>
  <c r="J26" i="6"/>
  <c r="I26" i="6"/>
  <c r="M25" i="6"/>
  <c r="L25" i="6"/>
  <c r="K25" i="6"/>
  <c r="J25" i="6"/>
  <c r="I25" i="6"/>
  <c r="M24" i="6"/>
  <c r="L24" i="6"/>
  <c r="K24" i="6"/>
  <c r="J24" i="6"/>
  <c r="I24" i="6"/>
  <c r="M23" i="6"/>
  <c r="L23" i="6"/>
  <c r="K23" i="6"/>
  <c r="J23" i="6"/>
  <c r="I23" i="6"/>
  <c r="M22" i="6"/>
  <c r="L22" i="6"/>
  <c r="K22" i="6"/>
  <c r="J22" i="6"/>
  <c r="I22" i="6"/>
  <c r="M21" i="6"/>
  <c r="L21" i="6"/>
  <c r="K21" i="6"/>
  <c r="J21" i="6"/>
  <c r="I21" i="6"/>
  <c r="M20" i="6"/>
  <c r="L20" i="6"/>
  <c r="K20" i="6"/>
  <c r="J20" i="6"/>
  <c r="I20" i="6"/>
  <c r="M19" i="6"/>
  <c r="L19" i="6"/>
  <c r="K19" i="6"/>
  <c r="J19" i="6"/>
  <c r="I19" i="6"/>
  <c r="M18" i="6"/>
  <c r="L18" i="6"/>
  <c r="K18" i="6"/>
  <c r="J18" i="6"/>
  <c r="I18" i="6"/>
  <c r="M17" i="6"/>
  <c r="L17" i="6"/>
  <c r="K17" i="6"/>
  <c r="J17" i="6"/>
  <c r="I17" i="6"/>
  <c r="M16" i="6"/>
  <c r="L16" i="6"/>
  <c r="K16" i="6"/>
  <c r="J16" i="6"/>
  <c r="I16" i="6"/>
  <c r="M15" i="6"/>
  <c r="L15" i="6"/>
  <c r="K15" i="6"/>
  <c r="J15" i="6"/>
  <c r="I15" i="6"/>
  <c r="M14" i="6"/>
  <c r="L14" i="6"/>
  <c r="K14" i="6"/>
  <c r="J14" i="6"/>
  <c r="I14" i="6"/>
  <c r="M13" i="6"/>
  <c r="L13" i="6"/>
  <c r="K13" i="6"/>
  <c r="J13" i="6"/>
  <c r="I13" i="6"/>
  <c r="M12" i="6"/>
  <c r="L12" i="6"/>
  <c r="K12" i="6"/>
  <c r="J12" i="6"/>
  <c r="I12" i="6"/>
  <c r="M11" i="6"/>
  <c r="L11" i="6"/>
  <c r="K11" i="6"/>
  <c r="J11" i="6"/>
  <c r="I11" i="6"/>
  <c r="M10" i="6"/>
  <c r="L10" i="6"/>
  <c r="K10" i="6"/>
  <c r="J10" i="6"/>
  <c r="I10" i="6"/>
  <c r="M9" i="6"/>
  <c r="L9" i="6"/>
  <c r="K9" i="6"/>
  <c r="J9" i="6"/>
  <c r="I9" i="6"/>
  <c r="M8" i="6"/>
  <c r="L8" i="6"/>
  <c r="K8" i="6"/>
  <c r="J8" i="6"/>
  <c r="I8" i="6"/>
  <c r="M7" i="6"/>
  <c r="L7" i="6"/>
  <c r="K7" i="6"/>
  <c r="J7" i="6"/>
  <c r="I7" i="6"/>
  <c r="M6" i="6"/>
  <c r="L6" i="6"/>
  <c r="K6" i="6"/>
  <c r="J6" i="6"/>
  <c r="I6" i="6"/>
  <c r="M5" i="6"/>
  <c r="L5" i="6"/>
  <c r="K5" i="6"/>
  <c r="J5" i="6"/>
  <c r="I5" i="6"/>
  <c r="M4" i="6"/>
  <c r="L4" i="6"/>
  <c r="K4" i="6"/>
  <c r="J4" i="6"/>
  <c r="I4" i="6"/>
  <c r="M3" i="6"/>
  <c r="L3" i="6"/>
  <c r="K3" i="6"/>
  <c r="J3" i="6"/>
  <c r="I3" i="6"/>
  <c r="G10" i="5"/>
  <c r="B10" i="5"/>
  <c r="G9" i="5"/>
  <c r="B9" i="5"/>
  <c r="G8" i="5"/>
  <c r="B8" i="5"/>
  <c r="G7" i="5"/>
  <c r="B7" i="5"/>
  <c r="G6" i="5"/>
  <c r="B6" i="5"/>
  <c r="G5" i="5"/>
  <c r="B5" i="5"/>
  <c r="G4" i="5"/>
  <c r="B4" i="5"/>
  <c r="G3" i="5"/>
  <c r="B3" i="5"/>
  <c r="G10" i="4"/>
  <c r="B10" i="4"/>
  <c r="G9" i="4"/>
  <c r="B9" i="4"/>
  <c r="G8" i="4"/>
  <c r="B8" i="4"/>
  <c r="G7" i="4"/>
  <c r="B7" i="4"/>
  <c r="G6" i="4"/>
  <c r="B6" i="4"/>
  <c r="G5" i="4"/>
  <c r="B5" i="4"/>
  <c r="G4" i="4"/>
  <c r="B4" i="4"/>
  <c r="G3" i="4"/>
  <c r="B3" i="4"/>
  <c r="M258" i="2"/>
  <c r="L258" i="2"/>
  <c r="K258" i="2"/>
  <c r="J258" i="2"/>
  <c r="I258" i="2"/>
  <c r="M257" i="2"/>
  <c r="L257" i="2"/>
  <c r="K257" i="2"/>
  <c r="J257" i="2"/>
  <c r="I257" i="2"/>
  <c r="M256" i="2"/>
  <c r="L256" i="2"/>
  <c r="K256" i="2"/>
  <c r="J256" i="2"/>
  <c r="I256" i="2"/>
  <c r="M255" i="2"/>
  <c r="L255" i="2"/>
  <c r="K255" i="2"/>
  <c r="J255" i="2"/>
  <c r="I255" i="2"/>
  <c r="M254" i="2"/>
  <c r="L254" i="2"/>
  <c r="K254" i="2"/>
  <c r="J254" i="2"/>
  <c r="I254" i="2"/>
  <c r="M253" i="2"/>
  <c r="L253" i="2"/>
  <c r="K253" i="2"/>
  <c r="J253" i="2"/>
  <c r="I253" i="2"/>
  <c r="M252" i="2"/>
  <c r="L252" i="2"/>
  <c r="K252" i="2"/>
  <c r="J252" i="2"/>
  <c r="I252" i="2"/>
  <c r="M251" i="2"/>
  <c r="L251" i="2"/>
  <c r="K251" i="2"/>
  <c r="J251" i="2"/>
  <c r="I251" i="2"/>
  <c r="M250" i="2"/>
  <c r="L250" i="2"/>
  <c r="K250" i="2"/>
  <c r="J250" i="2"/>
  <c r="I250" i="2"/>
  <c r="M249" i="2"/>
  <c r="L249" i="2"/>
  <c r="K249" i="2"/>
  <c r="J249" i="2"/>
  <c r="I249" i="2"/>
  <c r="M248" i="2"/>
  <c r="L248" i="2"/>
  <c r="K248" i="2"/>
  <c r="J248" i="2"/>
  <c r="I248" i="2"/>
  <c r="M247" i="2"/>
  <c r="L247" i="2"/>
  <c r="K247" i="2"/>
  <c r="J247" i="2"/>
  <c r="I247" i="2"/>
  <c r="M246" i="2"/>
  <c r="L246" i="2"/>
  <c r="K246" i="2"/>
  <c r="J246" i="2"/>
  <c r="I246" i="2"/>
  <c r="M245" i="2"/>
  <c r="L245" i="2"/>
  <c r="K245" i="2"/>
  <c r="J245" i="2"/>
  <c r="I245" i="2"/>
  <c r="M244" i="2"/>
  <c r="L244" i="2"/>
  <c r="K244" i="2"/>
  <c r="J244" i="2"/>
  <c r="I244" i="2"/>
  <c r="M243" i="2"/>
  <c r="L243" i="2"/>
  <c r="K243" i="2"/>
  <c r="J243" i="2"/>
  <c r="I243" i="2"/>
  <c r="M242" i="2"/>
  <c r="L242" i="2"/>
  <c r="K242" i="2"/>
  <c r="J242" i="2"/>
  <c r="I242" i="2"/>
  <c r="M241" i="2"/>
  <c r="L241" i="2"/>
  <c r="K241" i="2"/>
  <c r="J241" i="2"/>
  <c r="I241" i="2"/>
  <c r="M240" i="2"/>
  <c r="L240" i="2"/>
  <c r="K240" i="2"/>
  <c r="J240" i="2"/>
  <c r="I240" i="2"/>
  <c r="M239" i="2"/>
  <c r="L239" i="2"/>
  <c r="K239" i="2"/>
  <c r="J239" i="2"/>
  <c r="I239" i="2"/>
  <c r="M238" i="2"/>
  <c r="L238" i="2"/>
  <c r="K238" i="2"/>
  <c r="J238" i="2"/>
  <c r="I238" i="2"/>
  <c r="M237" i="2"/>
  <c r="L237" i="2"/>
  <c r="K237" i="2"/>
  <c r="J237" i="2"/>
  <c r="I237" i="2"/>
  <c r="M236" i="2"/>
  <c r="L236" i="2"/>
  <c r="K236" i="2"/>
  <c r="J236" i="2"/>
  <c r="I236" i="2"/>
  <c r="M235" i="2"/>
  <c r="L235" i="2"/>
  <c r="K235" i="2"/>
  <c r="J235" i="2"/>
  <c r="I235" i="2"/>
  <c r="M234" i="2"/>
  <c r="L234" i="2"/>
  <c r="K234" i="2"/>
  <c r="J234" i="2"/>
  <c r="I234" i="2"/>
  <c r="M233" i="2"/>
  <c r="L233" i="2"/>
  <c r="K233" i="2"/>
  <c r="J233" i="2"/>
  <c r="I233" i="2"/>
  <c r="M232" i="2"/>
  <c r="L232" i="2"/>
  <c r="K232" i="2"/>
  <c r="J232" i="2"/>
  <c r="I232" i="2"/>
  <c r="M231" i="2"/>
  <c r="L231" i="2"/>
  <c r="K231" i="2"/>
  <c r="J231" i="2"/>
  <c r="I231" i="2"/>
  <c r="M230" i="2"/>
  <c r="L230" i="2"/>
  <c r="K230" i="2"/>
  <c r="J230" i="2"/>
  <c r="I230" i="2"/>
  <c r="M229" i="2"/>
  <c r="L229" i="2"/>
  <c r="K229" i="2"/>
  <c r="J229" i="2"/>
  <c r="I229" i="2"/>
  <c r="M228" i="2"/>
  <c r="L228" i="2"/>
  <c r="K228" i="2"/>
  <c r="J228" i="2"/>
  <c r="I228" i="2"/>
  <c r="M227" i="2"/>
  <c r="L227" i="2"/>
  <c r="K227" i="2"/>
  <c r="J227" i="2"/>
  <c r="I227" i="2"/>
  <c r="M226" i="2"/>
  <c r="L226" i="2"/>
  <c r="K226" i="2"/>
  <c r="J226" i="2"/>
  <c r="I226" i="2"/>
  <c r="M225" i="2"/>
  <c r="L225" i="2"/>
  <c r="K225" i="2"/>
  <c r="J225" i="2"/>
  <c r="I225" i="2"/>
  <c r="M224" i="2"/>
  <c r="L224" i="2"/>
  <c r="K224" i="2"/>
  <c r="J224" i="2"/>
  <c r="I224" i="2"/>
  <c r="M223" i="2"/>
  <c r="L223" i="2"/>
  <c r="K223" i="2"/>
  <c r="J223" i="2"/>
  <c r="I223" i="2"/>
  <c r="M222" i="2"/>
  <c r="L222" i="2"/>
  <c r="K222" i="2"/>
  <c r="J222" i="2"/>
  <c r="I222" i="2"/>
  <c r="M221" i="2"/>
  <c r="L221" i="2"/>
  <c r="K221" i="2"/>
  <c r="J221" i="2"/>
  <c r="I221" i="2"/>
  <c r="M220" i="2"/>
  <c r="L220" i="2"/>
  <c r="K220" i="2"/>
  <c r="J220" i="2"/>
  <c r="I220" i="2"/>
  <c r="M219" i="2"/>
  <c r="L219" i="2"/>
  <c r="K219" i="2"/>
  <c r="J219" i="2"/>
  <c r="I219" i="2"/>
  <c r="M218" i="2"/>
  <c r="L218" i="2"/>
  <c r="K218" i="2"/>
  <c r="J218" i="2"/>
  <c r="I218" i="2"/>
  <c r="M217" i="2"/>
  <c r="L217" i="2"/>
  <c r="K217" i="2"/>
  <c r="J217" i="2"/>
  <c r="I217" i="2"/>
  <c r="M216" i="2"/>
  <c r="L216" i="2"/>
  <c r="K216" i="2"/>
  <c r="J216" i="2"/>
  <c r="I216" i="2"/>
  <c r="M215" i="2"/>
  <c r="L215" i="2"/>
  <c r="K215" i="2"/>
  <c r="J215" i="2"/>
  <c r="I215" i="2"/>
  <c r="M214" i="2"/>
  <c r="L214" i="2"/>
  <c r="K214" i="2"/>
  <c r="J214" i="2"/>
  <c r="I214" i="2"/>
  <c r="M213" i="2"/>
  <c r="L213" i="2"/>
  <c r="K213" i="2"/>
  <c r="J213" i="2"/>
  <c r="I213" i="2"/>
  <c r="M212" i="2"/>
  <c r="L212" i="2"/>
  <c r="K212" i="2"/>
  <c r="J212" i="2"/>
  <c r="I212" i="2"/>
  <c r="M211" i="2"/>
  <c r="L211" i="2"/>
  <c r="K211" i="2"/>
  <c r="J211" i="2"/>
  <c r="I211" i="2"/>
  <c r="M210" i="2"/>
  <c r="L210" i="2"/>
  <c r="K210" i="2"/>
  <c r="J210" i="2"/>
  <c r="I210" i="2"/>
  <c r="M209" i="2"/>
  <c r="L209" i="2"/>
  <c r="K209" i="2"/>
  <c r="J209" i="2"/>
  <c r="I209" i="2"/>
  <c r="M208" i="2"/>
  <c r="L208" i="2"/>
  <c r="K208" i="2"/>
  <c r="J208" i="2"/>
  <c r="I208" i="2"/>
  <c r="M207" i="2"/>
  <c r="L207" i="2"/>
  <c r="K207" i="2"/>
  <c r="J207" i="2"/>
  <c r="I207" i="2"/>
  <c r="M206" i="2"/>
  <c r="L206" i="2"/>
  <c r="K206" i="2"/>
  <c r="J206" i="2"/>
  <c r="I206" i="2"/>
  <c r="M205" i="2"/>
  <c r="L205" i="2"/>
  <c r="K205" i="2"/>
  <c r="J205" i="2"/>
  <c r="I205" i="2"/>
  <c r="M204" i="2"/>
  <c r="L204" i="2"/>
  <c r="K204" i="2"/>
  <c r="J204" i="2"/>
  <c r="I204" i="2"/>
  <c r="M203" i="2"/>
  <c r="L203" i="2"/>
  <c r="K203" i="2"/>
  <c r="J203" i="2"/>
  <c r="I203" i="2"/>
  <c r="M202" i="2"/>
  <c r="L202" i="2"/>
  <c r="K202" i="2"/>
  <c r="J202" i="2"/>
  <c r="I202" i="2"/>
  <c r="M201" i="2"/>
  <c r="L201" i="2"/>
  <c r="K201" i="2"/>
  <c r="J201" i="2"/>
  <c r="I201" i="2"/>
  <c r="M200" i="2"/>
  <c r="L200" i="2"/>
  <c r="K200" i="2"/>
  <c r="J200" i="2"/>
  <c r="I200" i="2"/>
  <c r="M199" i="2"/>
  <c r="L199" i="2"/>
  <c r="K199" i="2"/>
  <c r="J199" i="2"/>
  <c r="I199" i="2"/>
  <c r="M198" i="2"/>
  <c r="L198" i="2"/>
  <c r="K198" i="2"/>
  <c r="J198" i="2"/>
  <c r="I198" i="2"/>
  <c r="M197" i="2"/>
  <c r="L197" i="2"/>
  <c r="K197" i="2"/>
  <c r="J197" i="2"/>
  <c r="I197" i="2"/>
  <c r="M196" i="2"/>
  <c r="L196" i="2"/>
  <c r="K196" i="2"/>
  <c r="J196" i="2"/>
  <c r="I196" i="2"/>
  <c r="M195" i="2"/>
  <c r="L195" i="2"/>
  <c r="K195" i="2"/>
  <c r="J195" i="2"/>
  <c r="I195" i="2"/>
  <c r="M194" i="2"/>
  <c r="L194" i="2"/>
  <c r="K194" i="2"/>
  <c r="J194" i="2"/>
  <c r="I194" i="2"/>
  <c r="M193" i="2"/>
  <c r="L193" i="2"/>
  <c r="K193" i="2"/>
  <c r="J193" i="2"/>
  <c r="I193" i="2"/>
  <c r="M192" i="2"/>
  <c r="L192" i="2"/>
  <c r="K192" i="2"/>
  <c r="J192" i="2"/>
  <c r="I192" i="2"/>
  <c r="M191" i="2"/>
  <c r="L191" i="2"/>
  <c r="K191" i="2"/>
  <c r="J191" i="2"/>
  <c r="I191" i="2"/>
  <c r="M190" i="2"/>
  <c r="L190" i="2"/>
  <c r="K190" i="2"/>
  <c r="J190" i="2"/>
  <c r="I190" i="2"/>
  <c r="M189" i="2"/>
  <c r="L189" i="2"/>
  <c r="K189" i="2"/>
  <c r="J189" i="2"/>
  <c r="I189" i="2"/>
  <c r="M188" i="2"/>
  <c r="L188" i="2"/>
  <c r="K188" i="2"/>
  <c r="J188" i="2"/>
  <c r="I188" i="2"/>
  <c r="M187" i="2"/>
  <c r="L187" i="2"/>
  <c r="K187" i="2"/>
  <c r="J187" i="2"/>
  <c r="I187" i="2"/>
  <c r="M186" i="2"/>
  <c r="L186" i="2"/>
  <c r="K186" i="2"/>
  <c r="J186" i="2"/>
  <c r="I186" i="2"/>
  <c r="M185" i="2"/>
  <c r="L185" i="2"/>
  <c r="K185" i="2"/>
  <c r="J185" i="2"/>
  <c r="I185" i="2"/>
  <c r="M184" i="2"/>
  <c r="L184" i="2"/>
  <c r="K184" i="2"/>
  <c r="J184" i="2"/>
  <c r="I184" i="2"/>
  <c r="M183" i="2"/>
  <c r="L183" i="2"/>
  <c r="K183" i="2"/>
  <c r="J183" i="2"/>
  <c r="I183" i="2"/>
  <c r="M182" i="2"/>
  <c r="L182" i="2"/>
  <c r="K182" i="2"/>
  <c r="J182" i="2"/>
  <c r="I182" i="2"/>
  <c r="M181" i="2"/>
  <c r="L181" i="2"/>
  <c r="K181" i="2"/>
  <c r="J181" i="2"/>
  <c r="I181" i="2"/>
  <c r="M180" i="2"/>
  <c r="L180" i="2"/>
  <c r="K180" i="2"/>
  <c r="J180" i="2"/>
  <c r="I180" i="2"/>
  <c r="M179" i="2"/>
  <c r="L179" i="2"/>
  <c r="K179" i="2"/>
  <c r="J179" i="2"/>
  <c r="I179" i="2"/>
  <c r="M178" i="2"/>
  <c r="L178" i="2"/>
  <c r="K178" i="2"/>
  <c r="J178" i="2"/>
  <c r="I178" i="2"/>
  <c r="M177" i="2"/>
  <c r="L177" i="2"/>
  <c r="K177" i="2"/>
  <c r="J177" i="2"/>
  <c r="I177" i="2"/>
  <c r="M176" i="2"/>
  <c r="L176" i="2"/>
  <c r="K176" i="2"/>
  <c r="J176" i="2"/>
  <c r="I176" i="2"/>
  <c r="M175" i="2"/>
  <c r="L175" i="2"/>
  <c r="K175" i="2"/>
  <c r="J175" i="2"/>
  <c r="I175" i="2"/>
  <c r="M174" i="2"/>
  <c r="L174" i="2"/>
  <c r="K174" i="2"/>
  <c r="J174" i="2"/>
  <c r="I174" i="2"/>
  <c r="M173" i="2"/>
  <c r="L173" i="2"/>
  <c r="K173" i="2"/>
  <c r="J173" i="2"/>
  <c r="I173" i="2"/>
  <c r="M172" i="2"/>
  <c r="L172" i="2"/>
  <c r="K172" i="2"/>
  <c r="J172" i="2"/>
  <c r="I172" i="2"/>
  <c r="M171" i="2"/>
  <c r="L171" i="2"/>
  <c r="K171" i="2"/>
  <c r="J171" i="2"/>
  <c r="I171" i="2"/>
  <c r="M170" i="2"/>
  <c r="L170" i="2"/>
  <c r="K170" i="2"/>
  <c r="J170" i="2"/>
  <c r="I170" i="2"/>
  <c r="M169" i="2"/>
  <c r="L169" i="2"/>
  <c r="K169" i="2"/>
  <c r="J169" i="2"/>
  <c r="I169" i="2"/>
  <c r="M168" i="2"/>
  <c r="L168" i="2"/>
  <c r="K168" i="2"/>
  <c r="J168" i="2"/>
  <c r="I168" i="2"/>
  <c r="M167" i="2"/>
  <c r="L167" i="2"/>
  <c r="K167" i="2"/>
  <c r="J167" i="2"/>
  <c r="I167" i="2"/>
  <c r="M166" i="2"/>
  <c r="L166" i="2"/>
  <c r="K166" i="2"/>
  <c r="J166" i="2"/>
  <c r="I166" i="2"/>
  <c r="M165" i="2"/>
  <c r="L165" i="2"/>
  <c r="K165" i="2"/>
  <c r="J165" i="2"/>
  <c r="I165" i="2"/>
  <c r="M164" i="2"/>
  <c r="L164" i="2"/>
  <c r="K164" i="2"/>
  <c r="J164" i="2"/>
  <c r="I164" i="2"/>
  <c r="M163" i="2"/>
  <c r="L163" i="2"/>
  <c r="K163" i="2"/>
  <c r="J163" i="2"/>
  <c r="I163" i="2"/>
  <c r="M162" i="2"/>
  <c r="L162" i="2"/>
  <c r="K162" i="2"/>
  <c r="J162" i="2"/>
  <c r="I162" i="2"/>
  <c r="M161" i="2"/>
  <c r="L161" i="2"/>
  <c r="K161" i="2"/>
  <c r="J161" i="2"/>
  <c r="I161" i="2"/>
  <c r="M160" i="2"/>
  <c r="L160" i="2"/>
  <c r="K160" i="2"/>
  <c r="J160" i="2"/>
  <c r="I160" i="2"/>
  <c r="M159" i="2"/>
  <c r="L159" i="2"/>
  <c r="K159" i="2"/>
  <c r="J159" i="2"/>
  <c r="I159" i="2"/>
  <c r="M158" i="2"/>
  <c r="L158" i="2"/>
  <c r="K158" i="2"/>
  <c r="J158" i="2"/>
  <c r="I158" i="2"/>
  <c r="M157" i="2"/>
  <c r="L157" i="2"/>
  <c r="K157" i="2"/>
  <c r="J157" i="2"/>
  <c r="I157" i="2"/>
  <c r="M156" i="2"/>
  <c r="L156" i="2"/>
  <c r="K156" i="2"/>
  <c r="J156" i="2"/>
  <c r="I156" i="2"/>
  <c r="M155" i="2"/>
  <c r="L155" i="2"/>
  <c r="K155" i="2"/>
  <c r="J155" i="2"/>
  <c r="I155" i="2"/>
  <c r="M154" i="2"/>
  <c r="L154" i="2"/>
  <c r="K154" i="2"/>
  <c r="J154" i="2"/>
  <c r="I154" i="2"/>
  <c r="M153" i="2"/>
  <c r="L153" i="2"/>
  <c r="K153" i="2"/>
  <c r="J153" i="2"/>
  <c r="I153" i="2"/>
  <c r="M152" i="2"/>
  <c r="L152" i="2"/>
  <c r="K152" i="2"/>
  <c r="J152" i="2"/>
  <c r="I152" i="2"/>
  <c r="M151" i="2"/>
  <c r="L151" i="2"/>
  <c r="K151" i="2"/>
  <c r="J151" i="2"/>
  <c r="I151" i="2"/>
  <c r="M150" i="2"/>
  <c r="L150" i="2"/>
  <c r="K150" i="2"/>
  <c r="J150" i="2"/>
  <c r="I150" i="2"/>
  <c r="M149" i="2"/>
  <c r="L149" i="2"/>
  <c r="K149" i="2"/>
  <c r="J149" i="2"/>
  <c r="I149" i="2"/>
  <c r="M148" i="2"/>
  <c r="L148" i="2"/>
  <c r="K148" i="2"/>
  <c r="J148" i="2"/>
  <c r="I148" i="2"/>
  <c r="M147" i="2"/>
  <c r="L147" i="2"/>
  <c r="K147" i="2"/>
  <c r="J147" i="2"/>
  <c r="I147" i="2"/>
  <c r="M146" i="2"/>
  <c r="L146" i="2"/>
  <c r="K146" i="2"/>
  <c r="J146" i="2"/>
  <c r="I146" i="2"/>
  <c r="M145" i="2"/>
  <c r="L145" i="2"/>
  <c r="K145" i="2"/>
  <c r="J145" i="2"/>
  <c r="I145" i="2"/>
  <c r="M144" i="2"/>
  <c r="L144" i="2"/>
  <c r="K144" i="2"/>
  <c r="J144" i="2"/>
  <c r="I144" i="2"/>
  <c r="M143" i="2"/>
  <c r="L143" i="2"/>
  <c r="K143" i="2"/>
  <c r="J143" i="2"/>
  <c r="I143" i="2"/>
  <c r="M142" i="2"/>
  <c r="L142" i="2"/>
  <c r="K142" i="2"/>
  <c r="J142" i="2"/>
  <c r="I142" i="2"/>
  <c r="M141" i="2"/>
  <c r="L141" i="2"/>
  <c r="K141" i="2"/>
  <c r="J141" i="2"/>
  <c r="I141" i="2"/>
  <c r="M140" i="2"/>
  <c r="L140" i="2"/>
  <c r="K140" i="2"/>
  <c r="J140" i="2"/>
  <c r="I140" i="2"/>
  <c r="M139" i="2"/>
  <c r="L139" i="2"/>
  <c r="K139" i="2"/>
  <c r="J139" i="2"/>
  <c r="I139" i="2"/>
  <c r="M138" i="2"/>
  <c r="L138" i="2"/>
  <c r="K138" i="2"/>
  <c r="J138" i="2"/>
  <c r="I138" i="2"/>
  <c r="M137" i="2"/>
  <c r="L137" i="2"/>
  <c r="K137" i="2"/>
  <c r="J137" i="2"/>
  <c r="I137" i="2"/>
  <c r="M136" i="2"/>
  <c r="L136" i="2"/>
  <c r="K136" i="2"/>
  <c r="J136" i="2"/>
  <c r="I136" i="2"/>
  <c r="M135" i="2"/>
  <c r="L135" i="2"/>
  <c r="K135" i="2"/>
  <c r="J135" i="2"/>
  <c r="I135" i="2"/>
  <c r="M134" i="2"/>
  <c r="L134" i="2"/>
  <c r="K134" i="2"/>
  <c r="J134" i="2"/>
  <c r="I134" i="2"/>
  <c r="M133" i="2"/>
  <c r="L133" i="2"/>
  <c r="K133" i="2"/>
  <c r="J133" i="2"/>
  <c r="I133" i="2"/>
  <c r="M132" i="2"/>
  <c r="L132" i="2"/>
  <c r="K132" i="2"/>
  <c r="J132" i="2"/>
  <c r="I132" i="2"/>
  <c r="M131" i="2"/>
  <c r="L131" i="2"/>
  <c r="K131" i="2"/>
  <c r="J131" i="2"/>
  <c r="I131" i="2"/>
  <c r="M130" i="2"/>
  <c r="L130" i="2"/>
  <c r="K130" i="2"/>
  <c r="J130" i="2"/>
  <c r="I130" i="2"/>
  <c r="M129" i="2"/>
  <c r="L129" i="2"/>
  <c r="K129" i="2"/>
  <c r="J129" i="2"/>
  <c r="I129" i="2"/>
  <c r="M128" i="2"/>
  <c r="L128" i="2"/>
  <c r="K128" i="2"/>
  <c r="J128" i="2"/>
  <c r="I128" i="2"/>
  <c r="M127" i="2"/>
  <c r="L127" i="2"/>
  <c r="K127" i="2"/>
  <c r="J127" i="2"/>
  <c r="I127" i="2"/>
  <c r="M126" i="2"/>
  <c r="L126" i="2"/>
  <c r="K126" i="2"/>
  <c r="J126" i="2"/>
  <c r="I126" i="2"/>
  <c r="M125" i="2"/>
  <c r="L125" i="2"/>
  <c r="K125" i="2"/>
  <c r="J125" i="2"/>
  <c r="I125" i="2"/>
  <c r="M124" i="2"/>
  <c r="L124" i="2"/>
  <c r="K124" i="2"/>
  <c r="J124" i="2"/>
  <c r="I124" i="2"/>
  <c r="M123" i="2"/>
  <c r="L123" i="2"/>
  <c r="K123" i="2"/>
  <c r="J123" i="2"/>
  <c r="I123" i="2"/>
  <c r="M122" i="2"/>
  <c r="L122" i="2"/>
  <c r="K122" i="2"/>
  <c r="J122" i="2"/>
  <c r="I122" i="2"/>
  <c r="M121" i="2"/>
  <c r="L121" i="2"/>
  <c r="K121" i="2"/>
  <c r="J121" i="2"/>
  <c r="I121" i="2"/>
  <c r="M120" i="2"/>
  <c r="L120" i="2"/>
  <c r="K120" i="2"/>
  <c r="J120" i="2"/>
  <c r="I120" i="2"/>
  <c r="M119" i="2"/>
  <c r="L119" i="2"/>
  <c r="K119" i="2"/>
  <c r="J119" i="2"/>
  <c r="I119" i="2"/>
  <c r="M118" i="2"/>
  <c r="L118" i="2"/>
  <c r="K118" i="2"/>
  <c r="J118" i="2"/>
  <c r="I118" i="2"/>
  <c r="M117" i="2"/>
  <c r="L117" i="2"/>
  <c r="K117" i="2"/>
  <c r="J117" i="2"/>
  <c r="I117" i="2"/>
  <c r="M116" i="2"/>
  <c r="L116" i="2"/>
  <c r="K116" i="2"/>
  <c r="J116" i="2"/>
  <c r="I116" i="2"/>
  <c r="M115" i="2"/>
  <c r="L115" i="2"/>
  <c r="K115" i="2"/>
  <c r="J115" i="2"/>
  <c r="I115" i="2"/>
  <c r="M114" i="2"/>
  <c r="L114" i="2"/>
  <c r="K114" i="2"/>
  <c r="J114" i="2"/>
  <c r="I114" i="2"/>
  <c r="M113" i="2"/>
  <c r="L113" i="2"/>
  <c r="K113" i="2"/>
  <c r="J113" i="2"/>
  <c r="I113" i="2"/>
  <c r="M112" i="2"/>
  <c r="L112" i="2"/>
  <c r="K112" i="2"/>
  <c r="J112" i="2"/>
  <c r="I112" i="2"/>
  <c r="M111" i="2"/>
  <c r="L111" i="2"/>
  <c r="K111" i="2"/>
  <c r="J111" i="2"/>
  <c r="I111" i="2"/>
  <c r="M110" i="2"/>
  <c r="L110" i="2"/>
  <c r="K110" i="2"/>
  <c r="J110" i="2"/>
  <c r="I110" i="2"/>
  <c r="M109" i="2"/>
  <c r="L109" i="2"/>
  <c r="K109" i="2"/>
  <c r="J109" i="2"/>
  <c r="I109" i="2"/>
  <c r="M108" i="2"/>
  <c r="L108" i="2"/>
  <c r="K108" i="2"/>
  <c r="J108" i="2"/>
  <c r="I108" i="2"/>
  <c r="M107" i="2"/>
  <c r="L107" i="2"/>
  <c r="K107" i="2"/>
  <c r="J107" i="2"/>
  <c r="I107" i="2"/>
  <c r="M106" i="2"/>
  <c r="L106" i="2"/>
  <c r="K106" i="2"/>
  <c r="J106" i="2"/>
  <c r="I106" i="2"/>
  <c r="M105" i="2"/>
  <c r="L105" i="2"/>
  <c r="K105" i="2"/>
  <c r="J105" i="2"/>
  <c r="I105" i="2"/>
  <c r="M104" i="2"/>
  <c r="L104" i="2"/>
  <c r="K104" i="2"/>
  <c r="J104" i="2"/>
  <c r="I104" i="2"/>
  <c r="M103" i="2"/>
  <c r="L103" i="2"/>
  <c r="K103" i="2"/>
  <c r="J103" i="2"/>
  <c r="I103" i="2"/>
  <c r="M102" i="2"/>
  <c r="L102" i="2"/>
  <c r="K102" i="2"/>
  <c r="J102" i="2"/>
  <c r="I102" i="2"/>
  <c r="M101" i="2"/>
  <c r="L101" i="2"/>
  <c r="K101" i="2"/>
  <c r="J101" i="2"/>
  <c r="I101" i="2"/>
  <c r="M100" i="2"/>
  <c r="L100" i="2"/>
  <c r="K100" i="2"/>
  <c r="J100" i="2"/>
  <c r="I100" i="2"/>
  <c r="M99" i="2"/>
  <c r="L99" i="2"/>
  <c r="K99" i="2"/>
  <c r="J99" i="2"/>
  <c r="I99" i="2"/>
  <c r="M98" i="2"/>
  <c r="L98" i="2"/>
  <c r="K98" i="2"/>
  <c r="J98" i="2"/>
  <c r="I98" i="2"/>
  <c r="M97" i="2"/>
  <c r="L97" i="2"/>
  <c r="K97" i="2"/>
  <c r="J97" i="2"/>
  <c r="I97" i="2"/>
  <c r="M96" i="2"/>
  <c r="L96" i="2"/>
  <c r="K96" i="2"/>
  <c r="J96" i="2"/>
  <c r="I96" i="2"/>
  <c r="M95" i="2"/>
  <c r="L95" i="2"/>
  <c r="K95" i="2"/>
  <c r="J95" i="2"/>
  <c r="I95" i="2"/>
  <c r="M94" i="2"/>
  <c r="L94" i="2"/>
  <c r="K94" i="2"/>
  <c r="J94" i="2"/>
  <c r="I94" i="2"/>
  <c r="M93" i="2"/>
  <c r="L93" i="2"/>
  <c r="K93" i="2"/>
  <c r="J93" i="2"/>
  <c r="I93" i="2"/>
  <c r="M92" i="2"/>
  <c r="L92" i="2"/>
  <c r="K92" i="2"/>
  <c r="J92" i="2"/>
  <c r="I92" i="2"/>
  <c r="M91" i="2"/>
  <c r="L91" i="2"/>
  <c r="K91" i="2"/>
  <c r="J91" i="2"/>
  <c r="I91" i="2"/>
  <c r="M90" i="2"/>
  <c r="L90" i="2"/>
  <c r="K90" i="2"/>
  <c r="J90" i="2"/>
  <c r="I90" i="2"/>
  <c r="M89" i="2"/>
  <c r="L89" i="2"/>
  <c r="K89" i="2"/>
  <c r="J89" i="2"/>
  <c r="I89" i="2"/>
  <c r="M88" i="2"/>
  <c r="L88" i="2"/>
  <c r="K88" i="2"/>
  <c r="J88" i="2"/>
  <c r="I88" i="2"/>
  <c r="M87" i="2"/>
  <c r="L87" i="2"/>
  <c r="K87" i="2"/>
  <c r="J87" i="2"/>
  <c r="I87" i="2"/>
  <c r="M86" i="2"/>
  <c r="L86" i="2"/>
  <c r="K86" i="2"/>
  <c r="J86" i="2"/>
  <c r="I86" i="2"/>
  <c r="M85" i="2"/>
  <c r="L85" i="2"/>
  <c r="K85" i="2"/>
  <c r="J85" i="2"/>
  <c r="I85" i="2"/>
  <c r="M84" i="2"/>
  <c r="L84" i="2"/>
  <c r="K84" i="2"/>
  <c r="J84" i="2"/>
  <c r="I84" i="2"/>
  <c r="M83" i="2"/>
  <c r="L83" i="2"/>
  <c r="K83" i="2"/>
  <c r="J83" i="2"/>
  <c r="I83" i="2"/>
  <c r="M82" i="2"/>
  <c r="L82" i="2"/>
  <c r="K82" i="2"/>
  <c r="J82" i="2"/>
  <c r="I82" i="2"/>
  <c r="M81" i="2"/>
  <c r="L81" i="2"/>
  <c r="K81" i="2"/>
  <c r="J81" i="2"/>
  <c r="I81" i="2"/>
  <c r="M80" i="2"/>
  <c r="L80" i="2"/>
  <c r="K80" i="2"/>
  <c r="J80" i="2"/>
  <c r="I80" i="2"/>
  <c r="M79" i="2"/>
  <c r="L79" i="2"/>
  <c r="K79" i="2"/>
  <c r="J79" i="2"/>
  <c r="I79" i="2"/>
  <c r="M78" i="2"/>
  <c r="L78" i="2"/>
  <c r="K78" i="2"/>
  <c r="J78" i="2"/>
  <c r="I78" i="2"/>
  <c r="M77" i="2"/>
  <c r="L77" i="2"/>
  <c r="K77" i="2"/>
  <c r="J77" i="2"/>
  <c r="I77" i="2"/>
  <c r="M76" i="2"/>
  <c r="L76" i="2"/>
  <c r="K76" i="2"/>
  <c r="J76" i="2"/>
  <c r="I76" i="2"/>
  <c r="M75" i="2"/>
  <c r="L75" i="2"/>
  <c r="K75" i="2"/>
  <c r="J75" i="2"/>
  <c r="I75" i="2"/>
  <c r="M74" i="2"/>
  <c r="L74" i="2"/>
  <c r="K74" i="2"/>
  <c r="J74" i="2"/>
  <c r="I74" i="2"/>
  <c r="M73" i="2"/>
  <c r="L73" i="2"/>
  <c r="K73" i="2"/>
  <c r="J73" i="2"/>
  <c r="I73" i="2"/>
  <c r="M72" i="2"/>
  <c r="L72" i="2"/>
  <c r="K72" i="2"/>
  <c r="J72" i="2"/>
  <c r="I72" i="2"/>
  <c r="M71" i="2"/>
  <c r="L71" i="2"/>
  <c r="K71" i="2"/>
  <c r="J71" i="2"/>
  <c r="I71" i="2"/>
  <c r="M70" i="2"/>
  <c r="L70" i="2"/>
  <c r="K70" i="2"/>
  <c r="J70" i="2"/>
  <c r="I70" i="2"/>
  <c r="M69" i="2"/>
  <c r="L69" i="2"/>
  <c r="K69" i="2"/>
  <c r="J69" i="2"/>
  <c r="I69" i="2"/>
  <c r="M68" i="2"/>
  <c r="L68" i="2"/>
  <c r="K68" i="2"/>
  <c r="J68" i="2"/>
  <c r="I68" i="2"/>
  <c r="M67" i="2"/>
  <c r="L67" i="2"/>
  <c r="K67" i="2"/>
  <c r="J67" i="2"/>
  <c r="I67" i="2"/>
  <c r="M66" i="2"/>
  <c r="L66" i="2"/>
  <c r="K66" i="2"/>
  <c r="J66" i="2"/>
  <c r="I66" i="2"/>
  <c r="M65" i="2"/>
  <c r="L65" i="2"/>
  <c r="K65" i="2"/>
  <c r="J65" i="2"/>
  <c r="I65" i="2"/>
  <c r="M64" i="2"/>
  <c r="L64" i="2"/>
  <c r="K64" i="2"/>
  <c r="J64" i="2"/>
  <c r="I64" i="2"/>
  <c r="M63" i="2"/>
  <c r="L63" i="2"/>
  <c r="K63" i="2"/>
  <c r="J63" i="2"/>
  <c r="I63" i="2"/>
  <c r="M62" i="2"/>
  <c r="L62" i="2"/>
  <c r="K62" i="2"/>
  <c r="J62" i="2"/>
  <c r="I62" i="2"/>
  <c r="M61" i="2"/>
  <c r="L61" i="2"/>
  <c r="K61" i="2"/>
  <c r="J61" i="2"/>
  <c r="I61" i="2"/>
  <c r="M60" i="2"/>
  <c r="L60" i="2"/>
  <c r="K60" i="2"/>
  <c r="J60" i="2"/>
  <c r="I60" i="2"/>
  <c r="M59" i="2"/>
  <c r="L59" i="2"/>
  <c r="K59" i="2"/>
  <c r="J59" i="2"/>
  <c r="I59" i="2"/>
  <c r="M58" i="2"/>
  <c r="L58" i="2"/>
  <c r="K58" i="2"/>
  <c r="J58" i="2"/>
  <c r="I58" i="2"/>
  <c r="M57" i="2"/>
  <c r="L57" i="2"/>
  <c r="K57" i="2"/>
  <c r="J57" i="2"/>
  <c r="I57" i="2"/>
  <c r="M56" i="2"/>
  <c r="L56" i="2"/>
  <c r="K56" i="2"/>
  <c r="J56" i="2"/>
  <c r="I56" i="2"/>
  <c r="M55" i="2"/>
  <c r="L55" i="2"/>
  <c r="K55" i="2"/>
  <c r="J55" i="2"/>
  <c r="I55" i="2"/>
  <c r="M54" i="2"/>
  <c r="L54" i="2"/>
  <c r="K54" i="2"/>
  <c r="J54" i="2"/>
  <c r="I54" i="2"/>
  <c r="M53" i="2"/>
  <c r="L53" i="2"/>
  <c r="K53" i="2"/>
  <c r="J53" i="2"/>
  <c r="I53" i="2"/>
  <c r="M52" i="2"/>
  <c r="L52" i="2"/>
  <c r="K52" i="2"/>
  <c r="J52" i="2"/>
  <c r="I52" i="2"/>
  <c r="M51" i="2"/>
  <c r="L51" i="2"/>
  <c r="K51" i="2"/>
  <c r="J51" i="2"/>
  <c r="I51" i="2"/>
  <c r="M50" i="2"/>
  <c r="L50" i="2"/>
  <c r="K50" i="2"/>
  <c r="J50" i="2"/>
  <c r="I50" i="2"/>
  <c r="M49" i="2"/>
  <c r="L49" i="2"/>
  <c r="K49" i="2"/>
  <c r="J49" i="2"/>
  <c r="I49" i="2"/>
  <c r="M48" i="2"/>
  <c r="L48" i="2"/>
  <c r="K48" i="2"/>
  <c r="J48" i="2"/>
  <c r="I48" i="2"/>
  <c r="M47" i="2"/>
  <c r="L47" i="2"/>
  <c r="K47" i="2"/>
  <c r="J47" i="2"/>
  <c r="I47" i="2"/>
  <c r="M46" i="2"/>
  <c r="L46" i="2"/>
  <c r="K46" i="2"/>
  <c r="J46" i="2"/>
  <c r="I46" i="2"/>
  <c r="M45" i="2"/>
  <c r="L45" i="2"/>
  <c r="K45" i="2"/>
  <c r="J45" i="2"/>
  <c r="I45" i="2"/>
  <c r="M44" i="2"/>
  <c r="L44" i="2"/>
  <c r="K44" i="2"/>
  <c r="J44" i="2"/>
  <c r="I44" i="2"/>
  <c r="M43" i="2"/>
  <c r="L43" i="2"/>
  <c r="K43" i="2"/>
  <c r="J43" i="2"/>
  <c r="I43" i="2"/>
  <c r="M42" i="2"/>
  <c r="L42" i="2"/>
  <c r="K42" i="2"/>
  <c r="J42" i="2"/>
  <c r="I42" i="2"/>
  <c r="M41" i="2"/>
  <c r="L41" i="2"/>
  <c r="K41" i="2"/>
  <c r="J41" i="2"/>
  <c r="I41" i="2"/>
  <c r="M40" i="2"/>
  <c r="L40" i="2"/>
  <c r="K40" i="2"/>
  <c r="J40" i="2"/>
  <c r="I40" i="2"/>
  <c r="M39" i="2"/>
  <c r="L39" i="2"/>
  <c r="K39" i="2"/>
  <c r="J39" i="2"/>
  <c r="I39" i="2"/>
  <c r="M38" i="2"/>
  <c r="L38" i="2"/>
  <c r="K38" i="2"/>
  <c r="J38" i="2"/>
  <c r="I38" i="2"/>
  <c r="M37" i="2"/>
  <c r="L37" i="2"/>
  <c r="K37" i="2"/>
  <c r="J37" i="2"/>
  <c r="I37" i="2"/>
  <c r="M36" i="2"/>
  <c r="L36" i="2"/>
  <c r="K36" i="2"/>
  <c r="J36" i="2"/>
  <c r="I36" i="2"/>
  <c r="M35" i="2"/>
  <c r="L35" i="2"/>
  <c r="K35" i="2"/>
  <c r="J35" i="2"/>
  <c r="I35" i="2"/>
  <c r="M34" i="2"/>
  <c r="L34" i="2"/>
  <c r="K34" i="2"/>
  <c r="J34" i="2"/>
  <c r="I34" i="2"/>
  <c r="M33" i="2"/>
  <c r="L33" i="2"/>
  <c r="K33" i="2"/>
  <c r="J33" i="2"/>
  <c r="I33" i="2"/>
  <c r="M32" i="2"/>
  <c r="L32" i="2"/>
  <c r="K32" i="2"/>
  <c r="J32" i="2"/>
  <c r="I32" i="2"/>
  <c r="M31" i="2"/>
  <c r="L31" i="2"/>
  <c r="K31" i="2"/>
  <c r="J31" i="2"/>
  <c r="I31" i="2"/>
  <c r="M30" i="2"/>
  <c r="L30" i="2"/>
  <c r="K30" i="2"/>
  <c r="J30" i="2"/>
  <c r="I30" i="2"/>
  <c r="M29" i="2"/>
  <c r="L29" i="2"/>
  <c r="K29" i="2"/>
  <c r="J29" i="2"/>
  <c r="I29" i="2"/>
  <c r="M28" i="2"/>
  <c r="L28" i="2"/>
  <c r="K28" i="2"/>
  <c r="J28" i="2"/>
  <c r="I28" i="2"/>
  <c r="M27" i="2"/>
  <c r="L27" i="2"/>
  <c r="K27" i="2"/>
  <c r="J27" i="2"/>
  <c r="I27" i="2"/>
  <c r="M26" i="2"/>
  <c r="L26" i="2"/>
  <c r="K26" i="2"/>
  <c r="J26" i="2"/>
  <c r="I26" i="2"/>
  <c r="M25" i="2"/>
  <c r="L25" i="2"/>
  <c r="K25" i="2"/>
  <c r="J25" i="2"/>
  <c r="I25" i="2"/>
  <c r="M24" i="2"/>
  <c r="L24" i="2"/>
  <c r="K24" i="2"/>
  <c r="J24" i="2"/>
  <c r="I24" i="2"/>
  <c r="M23" i="2"/>
  <c r="L23" i="2"/>
  <c r="K23" i="2"/>
  <c r="J23" i="2"/>
  <c r="I23" i="2"/>
  <c r="M22" i="2"/>
  <c r="L22" i="2"/>
  <c r="K22" i="2"/>
  <c r="J22" i="2"/>
  <c r="I22" i="2"/>
  <c r="M21" i="2"/>
  <c r="L21" i="2"/>
  <c r="K21" i="2"/>
  <c r="J21" i="2"/>
  <c r="I21" i="2"/>
  <c r="M20" i="2"/>
  <c r="L20" i="2"/>
  <c r="K20" i="2"/>
  <c r="J20" i="2"/>
  <c r="I20" i="2"/>
  <c r="M19" i="2"/>
  <c r="L19" i="2"/>
  <c r="K19" i="2"/>
  <c r="J19" i="2"/>
  <c r="I19" i="2"/>
  <c r="M18" i="2"/>
  <c r="L18" i="2"/>
  <c r="K18" i="2"/>
  <c r="J18" i="2"/>
  <c r="I18" i="2"/>
  <c r="M17" i="2"/>
  <c r="L17" i="2"/>
  <c r="K17" i="2"/>
  <c r="J17" i="2"/>
  <c r="I17" i="2"/>
  <c r="M16" i="2"/>
  <c r="L16" i="2"/>
  <c r="K16" i="2"/>
  <c r="J16" i="2"/>
  <c r="I16" i="2"/>
  <c r="M15" i="2"/>
  <c r="L15" i="2"/>
  <c r="K15" i="2"/>
  <c r="J15" i="2"/>
  <c r="I15" i="2"/>
  <c r="M14" i="2"/>
  <c r="L14" i="2"/>
  <c r="K14" i="2"/>
  <c r="J14" i="2"/>
  <c r="I14" i="2"/>
  <c r="M13" i="2"/>
  <c r="L13" i="2"/>
  <c r="K13" i="2"/>
  <c r="J13" i="2"/>
  <c r="I13" i="2"/>
  <c r="M12" i="2"/>
  <c r="L12" i="2"/>
  <c r="K12" i="2"/>
  <c r="J12" i="2"/>
  <c r="I12" i="2"/>
  <c r="M11" i="2"/>
  <c r="L11" i="2"/>
  <c r="K11" i="2"/>
  <c r="J11" i="2"/>
  <c r="I11" i="2"/>
  <c r="M10" i="2"/>
  <c r="L10" i="2"/>
  <c r="K10" i="2"/>
  <c r="J10" i="2"/>
  <c r="I10" i="2"/>
  <c r="M9" i="2"/>
  <c r="L9" i="2"/>
  <c r="K9" i="2"/>
  <c r="J9" i="2"/>
  <c r="I9" i="2"/>
  <c r="M8" i="2"/>
  <c r="L8" i="2"/>
  <c r="K8" i="2"/>
  <c r="J8" i="2"/>
  <c r="I8" i="2"/>
  <c r="M7" i="2"/>
  <c r="L7" i="2"/>
  <c r="K7" i="2"/>
  <c r="J7" i="2"/>
  <c r="I7" i="2"/>
  <c r="M6" i="2"/>
  <c r="L6" i="2"/>
  <c r="K6" i="2"/>
  <c r="J6" i="2"/>
  <c r="I6" i="2"/>
  <c r="M5" i="2"/>
  <c r="L5" i="2"/>
  <c r="K5" i="2"/>
  <c r="J5" i="2"/>
  <c r="I5" i="2"/>
  <c r="M4" i="2"/>
  <c r="L4" i="2"/>
  <c r="K4" i="2"/>
  <c r="J4" i="2"/>
  <c r="I4" i="2"/>
  <c r="M3" i="2"/>
  <c r="L3" i="2"/>
  <c r="K3" i="2"/>
  <c r="J3" i="2"/>
  <c r="I3" i="2"/>
  <c r="G10" i="1"/>
  <c r="B10" i="1"/>
  <c r="G9" i="1"/>
  <c r="B9" i="1"/>
  <c r="G8" i="1"/>
  <c r="B8" i="1"/>
  <c r="G7" i="1"/>
  <c r="B7" i="1"/>
  <c r="G6" i="1"/>
  <c r="B6" i="1"/>
  <c r="G5" i="1"/>
  <c r="B5" i="1"/>
  <c r="G4" i="1"/>
  <c r="B4" i="1"/>
  <c r="G3" i="1"/>
  <c r="B3" i="1"/>
</calcChain>
</file>

<file path=xl/sharedStrings.xml><?xml version="1.0" encoding="utf-8"?>
<sst xmlns="http://schemas.openxmlformats.org/spreadsheetml/2006/main" count="40" uniqueCount="16">
  <si>
    <t>Enter start file name, as computed in Task 0:</t>
  </si>
  <si>
    <t>Top-Left Coordinate X</t>
  </si>
  <si>
    <t>Top-Left Coordinate Y</t>
  </si>
  <si>
    <t>Width</t>
  </si>
  <si>
    <t>Height</t>
  </si>
  <si>
    <t>Green</t>
  </si>
  <si>
    <t>Count</t>
  </si>
  <si>
    <t>Min</t>
  </si>
  <si>
    <t>Max</t>
  </si>
  <si>
    <t>Mean</t>
  </si>
  <si>
    <t>Mean2</t>
  </si>
  <si>
    <t>Mean-StDev</t>
  </si>
  <si>
    <t>Mean+StDev</t>
  </si>
  <si>
    <t>(Saturation)(Brightness) thresholds</t>
  </si>
  <si>
    <t>Lower:</t>
  </si>
  <si>
    <t>Upper: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</si>
</sst>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2" borderId="2" xfId="0" applyFont="1" applyFill="1" applyBorder="1" applyAlignment="1">
      <alignment textRotation="90"/>
    </xf>
    <xf numFmtId="0" fontId="0" fillId="2" borderId="1" xfId="0" applyFill="1" applyBorder="1"/>
    <xf numFmtId="0" fontId="0" fillId="3" borderId="1" xfId="0" applyFill="1" applyBorder="1"/>
    <xf numFmtId="0" fontId="1" fillId="0" borderId="2" xfId="0" applyFont="1" applyFill="1" applyBorder="1" applyAlignment="1">
      <alignment textRotation="90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1" xfId="0" applyFill="1" applyBorder="1"/>
    <xf numFmtId="0" fontId="0" fillId="0" borderId="3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11'!$I$2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17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11'!$I$3:$I$258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29</c:v>
                </c:pt>
                <c:pt idx="15">
                  <c:v>0</c:v>
                </c:pt>
                <c:pt idx="16">
                  <c:v>31.5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30</c:v>
                </c:pt>
                <c:pt idx="22">
                  <c:v>31</c:v>
                </c:pt>
                <c:pt idx="23">
                  <c:v>31</c:v>
                </c:pt>
                <c:pt idx="24">
                  <c:v>30.5</c:v>
                </c:pt>
                <c:pt idx="25">
                  <c:v>30.5</c:v>
                </c:pt>
                <c:pt idx="26">
                  <c:v>29.5</c:v>
                </c:pt>
                <c:pt idx="27">
                  <c:v>32.5</c:v>
                </c:pt>
                <c:pt idx="28">
                  <c:v>30</c:v>
                </c:pt>
                <c:pt idx="29">
                  <c:v>31</c:v>
                </c:pt>
                <c:pt idx="30">
                  <c:v>33.5</c:v>
                </c:pt>
                <c:pt idx="31">
                  <c:v>34.5</c:v>
                </c:pt>
                <c:pt idx="32">
                  <c:v>34</c:v>
                </c:pt>
                <c:pt idx="33">
                  <c:v>34</c:v>
                </c:pt>
                <c:pt idx="34">
                  <c:v>33</c:v>
                </c:pt>
                <c:pt idx="35">
                  <c:v>36</c:v>
                </c:pt>
                <c:pt idx="36">
                  <c:v>36.5</c:v>
                </c:pt>
                <c:pt idx="37">
                  <c:v>36</c:v>
                </c:pt>
                <c:pt idx="38">
                  <c:v>37</c:v>
                </c:pt>
                <c:pt idx="39">
                  <c:v>40.5</c:v>
                </c:pt>
                <c:pt idx="40">
                  <c:v>40.5</c:v>
                </c:pt>
                <c:pt idx="41">
                  <c:v>40</c:v>
                </c:pt>
                <c:pt idx="42">
                  <c:v>40.5</c:v>
                </c:pt>
                <c:pt idx="43">
                  <c:v>41</c:v>
                </c:pt>
                <c:pt idx="44">
                  <c:v>42.5</c:v>
                </c:pt>
                <c:pt idx="45">
                  <c:v>44</c:v>
                </c:pt>
                <c:pt idx="46">
                  <c:v>44</c:v>
                </c:pt>
                <c:pt idx="47">
                  <c:v>45</c:v>
                </c:pt>
                <c:pt idx="48">
                  <c:v>45.5</c:v>
                </c:pt>
                <c:pt idx="49">
                  <c:v>47</c:v>
                </c:pt>
                <c:pt idx="50">
                  <c:v>47</c:v>
                </c:pt>
                <c:pt idx="51">
                  <c:v>48</c:v>
                </c:pt>
                <c:pt idx="52">
                  <c:v>50</c:v>
                </c:pt>
                <c:pt idx="53">
                  <c:v>50</c:v>
                </c:pt>
                <c:pt idx="54">
                  <c:v>50.5</c:v>
                </c:pt>
                <c:pt idx="55">
                  <c:v>52.5</c:v>
                </c:pt>
                <c:pt idx="56">
                  <c:v>53</c:v>
                </c:pt>
                <c:pt idx="57">
                  <c:v>54</c:v>
                </c:pt>
                <c:pt idx="58">
                  <c:v>54.5</c:v>
                </c:pt>
                <c:pt idx="59">
                  <c:v>56</c:v>
                </c:pt>
                <c:pt idx="60">
                  <c:v>56.5</c:v>
                </c:pt>
                <c:pt idx="61">
                  <c:v>57.5</c:v>
                </c:pt>
                <c:pt idx="62">
                  <c:v>59</c:v>
                </c:pt>
                <c:pt idx="63">
                  <c:v>59.5</c:v>
                </c:pt>
                <c:pt idx="64">
                  <c:v>60.5</c:v>
                </c:pt>
                <c:pt idx="65">
                  <c:v>61.5</c:v>
                </c:pt>
                <c:pt idx="66">
                  <c:v>62.5</c:v>
                </c:pt>
                <c:pt idx="67">
                  <c:v>63.5</c:v>
                </c:pt>
                <c:pt idx="68">
                  <c:v>64.5</c:v>
                </c:pt>
                <c:pt idx="69">
                  <c:v>65.5</c:v>
                </c:pt>
                <c:pt idx="70">
                  <c:v>66.5</c:v>
                </c:pt>
                <c:pt idx="71">
                  <c:v>67.5</c:v>
                </c:pt>
                <c:pt idx="72">
                  <c:v>68.5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103.5</c:v>
                </c:pt>
                <c:pt idx="109">
                  <c:v>104.5</c:v>
                </c:pt>
                <c:pt idx="110">
                  <c:v>105.5</c:v>
                </c:pt>
                <c:pt idx="111">
                  <c:v>106.5</c:v>
                </c:pt>
                <c:pt idx="112">
                  <c:v>107</c:v>
                </c:pt>
                <c:pt idx="113">
                  <c:v>108.5</c:v>
                </c:pt>
                <c:pt idx="114">
                  <c:v>109.5</c:v>
                </c:pt>
                <c:pt idx="115">
                  <c:v>110.5</c:v>
                </c:pt>
                <c:pt idx="116">
                  <c:v>111.5</c:v>
                </c:pt>
                <c:pt idx="117">
                  <c:v>112.5</c:v>
                </c:pt>
                <c:pt idx="118">
                  <c:v>113.5</c:v>
                </c:pt>
                <c:pt idx="119">
                  <c:v>114.5</c:v>
                </c:pt>
                <c:pt idx="120">
                  <c:v>115.5</c:v>
                </c:pt>
                <c:pt idx="121">
                  <c:v>116.5</c:v>
                </c:pt>
                <c:pt idx="122">
                  <c:v>117.5</c:v>
                </c:pt>
                <c:pt idx="123">
                  <c:v>119.5</c:v>
                </c:pt>
                <c:pt idx="124">
                  <c:v>120.5</c:v>
                </c:pt>
                <c:pt idx="125">
                  <c:v>121.5</c:v>
                </c:pt>
                <c:pt idx="126">
                  <c:v>122.5</c:v>
                </c:pt>
                <c:pt idx="127">
                  <c:v>123.5</c:v>
                </c:pt>
                <c:pt idx="128">
                  <c:v>124.5</c:v>
                </c:pt>
                <c:pt idx="129">
                  <c:v>125.5</c:v>
                </c:pt>
                <c:pt idx="130">
                  <c:v>126.5</c:v>
                </c:pt>
                <c:pt idx="131">
                  <c:v>127.5</c:v>
                </c:pt>
                <c:pt idx="132">
                  <c:v>128.5</c:v>
                </c:pt>
                <c:pt idx="133">
                  <c:v>129.5</c:v>
                </c:pt>
                <c:pt idx="134">
                  <c:v>130.5</c:v>
                </c:pt>
                <c:pt idx="135">
                  <c:v>131.5</c:v>
                </c:pt>
                <c:pt idx="136">
                  <c:v>133</c:v>
                </c:pt>
                <c:pt idx="137">
                  <c:v>134</c:v>
                </c:pt>
                <c:pt idx="138">
                  <c:v>135</c:v>
                </c:pt>
                <c:pt idx="139">
                  <c:v>136</c:v>
                </c:pt>
                <c:pt idx="140">
                  <c:v>137</c:v>
                </c:pt>
                <c:pt idx="141">
                  <c:v>138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E-4191-AACF-98A5796577BA}"/>
            </c:ext>
          </c:extLst>
        </c:ser>
        <c:ser>
          <c:idx val="1"/>
          <c:order val="1"/>
          <c:tx>
            <c:strRef>
              <c:f>'RB(G) 11'!$J$2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-812</c:v>
                </c:pt>
                <c:pt idx="15">
                  <c:v>0</c:v>
                </c:pt>
                <c:pt idx="16">
                  <c:v>-960.75</c:v>
                </c:pt>
                <c:pt idx="17">
                  <c:v>-950.375</c:v>
                </c:pt>
                <c:pt idx="18">
                  <c:v>-1121.4285714285713</c:v>
                </c:pt>
                <c:pt idx="19">
                  <c:v>-1221.5555555555557</c:v>
                </c:pt>
                <c:pt idx="20">
                  <c:v>-1307.5576923076924</c:v>
                </c:pt>
                <c:pt idx="21">
                  <c:v>-1365.8676470588236</c:v>
                </c:pt>
                <c:pt idx="22">
                  <c:v>-1408.0978260869565</c:v>
                </c:pt>
                <c:pt idx="23">
                  <c:v>-1519.0113636363637</c:v>
                </c:pt>
                <c:pt idx="24">
                  <c:v>-1624.9907407407409</c:v>
                </c:pt>
                <c:pt idx="25">
                  <c:v>-1672.4459459459461</c:v>
                </c:pt>
                <c:pt idx="26">
                  <c:v>-1774.8888888888889</c:v>
                </c:pt>
                <c:pt idx="27">
                  <c:v>-1871.5170454545455</c:v>
                </c:pt>
                <c:pt idx="28">
                  <c:v>-1939.115</c:v>
                </c:pt>
                <c:pt idx="29">
                  <c:v>-2012.2976190476193</c:v>
                </c:pt>
                <c:pt idx="30">
                  <c:v>-2066.2045454545455</c:v>
                </c:pt>
                <c:pt idx="31">
                  <c:v>-2220.06884057971</c:v>
                </c:pt>
                <c:pt idx="32">
                  <c:v>-2377.5548780487802</c:v>
                </c:pt>
                <c:pt idx="33">
                  <c:v>-2271.859375</c:v>
                </c:pt>
                <c:pt idx="34">
                  <c:v>-2431.434065934066</c:v>
                </c:pt>
                <c:pt idx="35">
                  <c:v>-2477.7795698924729</c:v>
                </c:pt>
                <c:pt idx="36">
                  <c:v>-2633.5450450450448</c:v>
                </c:pt>
                <c:pt idx="37">
                  <c:v>-2642.1743119266057</c:v>
                </c:pt>
                <c:pt idx="38">
                  <c:v>-2782.7368421052633</c:v>
                </c:pt>
                <c:pt idx="39">
                  <c:v>-2945.8256302521008</c:v>
                </c:pt>
                <c:pt idx="40">
                  <c:v>-3001.1565040650403</c:v>
                </c:pt>
                <c:pt idx="41">
                  <c:v>-3043.2916666666665</c:v>
                </c:pt>
                <c:pt idx="42">
                  <c:v>-3192.5422535211264</c:v>
                </c:pt>
                <c:pt idx="43">
                  <c:v>-3255.6819727891157</c:v>
                </c:pt>
                <c:pt idx="44">
                  <c:v>-3404.6280864197529</c:v>
                </c:pt>
                <c:pt idx="45">
                  <c:v>-3483.5617469879517</c:v>
                </c:pt>
                <c:pt idx="46">
                  <c:v>-3605.622159090909</c:v>
                </c:pt>
                <c:pt idx="47">
                  <c:v>-3712.2209302325582</c:v>
                </c:pt>
                <c:pt idx="48">
                  <c:v>-3849.3472972972972</c:v>
                </c:pt>
                <c:pt idx="49">
                  <c:v>-3945.2021857923501</c:v>
                </c:pt>
                <c:pt idx="50">
                  <c:v>-4022.5386597938145</c:v>
                </c:pt>
                <c:pt idx="51">
                  <c:v>-4113.9477040816328</c:v>
                </c:pt>
                <c:pt idx="52">
                  <c:v>-4237.625</c:v>
                </c:pt>
                <c:pt idx="53">
                  <c:v>-4339.4718137254904</c:v>
                </c:pt>
                <c:pt idx="54">
                  <c:v>-4391.7107843137246</c:v>
                </c:pt>
                <c:pt idx="55">
                  <c:v>-4595.8048780487807</c:v>
                </c:pt>
                <c:pt idx="56">
                  <c:v>-4655.5495169082133</c:v>
                </c:pt>
                <c:pt idx="57">
                  <c:v>-4776.5372093023261</c:v>
                </c:pt>
                <c:pt idx="58">
                  <c:v>-4818.0759345794395</c:v>
                </c:pt>
                <c:pt idx="59">
                  <c:v>-4967.3779069767443</c:v>
                </c:pt>
                <c:pt idx="60">
                  <c:v>-5077.428082191781</c:v>
                </c:pt>
                <c:pt idx="61">
                  <c:v>-5237.7976744186053</c:v>
                </c:pt>
                <c:pt idx="62">
                  <c:v>-5293.5365566037735</c:v>
                </c:pt>
                <c:pt idx="63">
                  <c:v>-5394.6061320754716</c:v>
                </c:pt>
                <c:pt idx="64">
                  <c:v>-5601</c:v>
                </c:pt>
                <c:pt idx="65">
                  <c:v>-5751.3899082568805</c:v>
                </c:pt>
                <c:pt idx="66">
                  <c:v>-5851.9395348837206</c:v>
                </c:pt>
                <c:pt idx="67">
                  <c:v>-6035.7600896860986</c:v>
                </c:pt>
                <c:pt idx="68">
                  <c:v>-6137.1392694063925</c:v>
                </c:pt>
                <c:pt idx="69">
                  <c:v>-6195.5223004694835</c:v>
                </c:pt>
                <c:pt idx="70">
                  <c:v>-6330.0616113744072</c:v>
                </c:pt>
                <c:pt idx="71">
                  <c:v>-6480.7465437788014</c:v>
                </c:pt>
                <c:pt idx="72">
                  <c:v>-6586.4228110599079</c:v>
                </c:pt>
                <c:pt idx="73">
                  <c:v>-6672.7118055555557</c:v>
                </c:pt>
                <c:pt idx="74">
                  <c:v>-6754.8028846153848</c:v>
                </c:pt>
                <c:pt idx="75">
                  <c:v>-6885.4917452830186</c:v>
                </c:pt>
                <c:pt idx="76">
                  <c:v>-7013.4597156398104</c:v>
                </c:pt>
                <c:pt idx="77">
                  <c:v>-7249.0197674418605</c:v>
                </c:pt>
                <c:pt idx="78">
                  <c:v>-7351.217289719626</c:v>
                </c:pt>
                <c:pt idx="79">
                  <c:v>-7516.5450236966826</c:v>
                </c:pt>
                <c:pt idx="80">
                  <c:v>-7689.5712616822429</c:v>
                </c:pt>
                <c:pt idx="81">
                  <c:v>-7798.2287735849059</c:v>
                </c:pt>
                <c:pt idx="82">
                  <c:v>-8023.0717703349283</c:v>
                </c:pt>
                <c:pt idx="83">
                  <c:v>-8200.5758293838862</c:v>
                </c:pt>
                <c:pt idx="84">
                  <c:v>-8317.8461538461543</c:v>
                </c:pt>
                <c:pt idx="85">
                  <c:v>-8405.1822660098533</c:v>
                </c:pt>
                <c:pt idx="86">
                  <c:v>-8671.3774038461524</c:v>
                </c:pt>
                <c:pt idx="87">
                  <c:v>-8888.1140776699031</c:v>
                </c:pt>
                <c:pt idx="88">
                  <c:v>-9025.7751256281408</c:v>
                </c:pt>
                <c:pt idx="89">
                  <c:v>-9207.1965174129364</c:v>
                </c:pt>
                <c:pt idx="90">
                  <c:v>-9423.6087499999994</c:v>
                </c:pt>
                <c:pt idx="91">
                  <c:v>-9637.0736040609154</c:v>
                </c:pt>
                <c:pt idx="92">
                  <c:v>-9771.7927135678383</c:v>
                </c:pt>
                <c:pt idx="93">
                  <c:v>-9979.7360406091375</c:v>
                </c:pt>
                <c:pt idx="94">
                  <c:v>-10072.688481675394</c:v>
                </c:pt>
                <c:pt idx="95">
                  <c:v>-10361.817602040817</c:v>
                </c:pt>
                <c:pt idx="96">
                  <c:v>-10579.234455958549</c:v>
                </c:pt>
                <c:pt idx="97">
                  <c:v>-10778.366580310882</c:v>
                </c:pt>
                <c:pt idx="98">
                  <c:v>-11020.1484375</c:v>
                </c:pt>
                <c:pt idx="99">
                  <c:v>-11166.496052631579</c:v>
                </c:pt>
                <c:pt idx="100">
                  <c:v>-11442.414864864864</c:v>
                </c:pt>
                <c:pt idx="101">
                  <c:v>-11653.828457446809</c:v>
                </c:pt>
                <c:pt idx="102">
                  <c:v>-11781.550000000001</c:v>
                </c:pt>
                <c:pt idx="103">
                  <c:v>-11984.255649717514</c:v>
                </c:pt>
                <c:pt idx="104">
                  <c:v>-12167.797413793103</c:v>
                </c:pt>
                <c:pt idx="105">
                  <c:v>-12371.62134502924</c:v>
                </c:pt>
                <c:pt idx="106">
                  <c:v>-12592.693452380952</c:v>
                </c:pt>
                <c:pt idx="107">
                  <c:v>-12943.889221556887</c:v>
                </c:pt>
                <c:pt idx="108">
                  <c:v>-13110.390532544379</c:v>
                </c:pt>
                <c:pt idx="109">
                  <c:v>-13321.181962025317</c:v>
                </c:pt>
                <c:pt idx="110">
                  <c:v>-13481.975165562913</c:v>
                </c:pt>
                <c:pt idx="111">
                  <c:v>-13785.239795918367</c:v>
                </c:pt>
                <c:pt idx="112">
                  <c:v>-14036.766447368422</c:v>
                </c:pt>
                <c:pt idx="113">
                  <c:v>-14144.111888111887</c:v>
                </c:pt>
                <c:pt idx="114">
                  <c:v>-14466.010869565216</c:v>
                </c:pt>
                <c:pt idx="115">
                  <c:v>-14529.74053030303</c:v>
                </c:pt>
                <c:pt idx="116">
                  <c:v>-14819.353515625</c:v>
                </c:pt>
                <c:pt idx="117">
                  <c:v>-14877.508771929824</c:v>
                </c:pt>
                <c:pt idx="118">
                  <c:v>-15079.727678571429</c:v>
                </c:pt>
                <c:pt idx="119">
                  <c:v>-15373.783980582524</c:v>
                </c:pt>
                <c:pt idx="120">
                  <c:v>-15787.895833333334</c:v>
                </c:pt>
                <c:pt idx="121">
                  <c:v>-15834.125</c:v>
                </c:pt>
                <c:pt idx="122">
                  <c:v>-15929.7</c:v>
                </c:pt>
                <c:pt idx="123">
                  <c:v>-16055.010869565216</c:v>
                </c:pt>
                <c:pt idx="124">
                  <c:v>-16072.008333333335</c:v>
                </c:pt>
                <c:pt idx="125">
                  <c:v>-16177.5</c:v>
                </c:pt>
                <c:pt idx="126">
                  <c:v>-16360.591346153848</c:v>
                </c:pt>
                <c:pt idx="127">
                  <c:v>-16415.891304347824</c:v>
                </c:pt>
                <c:pt idx="128">
                  <c:v>-16661.761627906977</c:v>
                </c:pt>
                <c:pt idx="129">
                  <c:v>-16974.424999999999</c:v>
                </c:pt>
                <c:pt idx="130">
                  <c:v>-17158.875</c:v>
                </c:pt>
                <c:pt idx="131">
                  <c:v>-17409.695945945943</c:v>
                </c:pt>
                <c:pt idx="132">
                  <c:v>-17597.492857142854</c:v>
                </c:pt>
                <c:pt idx="133">
                  <c:v>-17796.484848484848</c:v>
                </c:pt>
                <c:pt idx="134">
                  <c:v>-18028.910714285714</c:v>
                </c:pt>
                <c:pt idx="135">
                  <c:v>-18243.181818181816</c:v>
                </c:pt>
                <c:pt idx="136">
                  <c:v>-18501.694444444445</c:v>
                </c:pt>
                <c:pt idx="137">
                  <c:v>-18497.916666666668</c:v>
                </c:pt>
                <c:pt idx="138">
                  <c:v>-18748.958333333332</c:v>
                </c:pt>
                <c:pt idx="139">
                  <c:v>-18815.416666666664</c:v>
                </c:pt>
                <c:pt idx="140">
                  <c:v>-19160.625</c:v>
                </c:pt>
                <c:pt idx="141">
                  <c:v>-19228.916666666664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0E-4191-AACF-98A5796577BA}"/>
            </c:ext>
          </c:extLst>
        </c:ser>
        <c:ser>
          <c:idx val="2"/>
          <c:order val="2"/>
          <c:tx>
            <c:strRef>
              <c:f>'RB(G) 11'!$K$2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29</c:v>
                </c:pt>
                <c:pt idx="15">
                  <c:v>0</c:v>
                </c:pt>
                <c:pt idx="16">
                  <c:v>31.5</c:v>
                </c:pt>
                <c:pt idx="17">
                  <c:v>31.25</c:v>
                </c:pt>
                <c:pt idx="18">
                  <c:v>33.857142857142854</c:v>
                </c:pt>
                <c:pt idx="19">
                  <c:v>35.333333333333336</c:v>
                </c:pt>
                <c:pt idx="20">
                  <c:v>36.57692307692308</c:v>
                </c:pt>
                <c:pt idx="21">
                  <c:v>37.323529411764703</c:v>
                </c:pt>
                <c:pt idx="22">
                  <c:v>37.891304347826086</c:v>
                </c:pt>
                <c:pt idx="23">
                  <c:v>39.295454545454547</c:v>
                </c:pt>
                <c:pt idx="24">
                  <c:v>40.611111111111114</c:v>
                </c:pt>
                <c:pt idx="25">
                  <c:v>41.162162162162161</c:v>
                </c:pt>
                <c:pt idx="26">
                  <c:v>42.244444444444447</c:v>
                </c:pt>
                <c:pt idx="27">
                  <c:v>43.420454545454547</c:v>
                </c:pt>
                <c:pt idx="28">
                  <c:v>44.09</c:v>
                </c:pt>
                <c:pt idx="29">
                  <c:v>44.912698412698411</c:v>
                </c:pt>
                <c:pt idx="30">
                  <c:v>45.609090909090909</c:v>
                </c:pt>
                <c:pt idx="31">
                  <c:v>47.195652173913047</c:v>
                </c:pt>
                <c:pt idx="32">
                  <c:v>48.756097560975611</c:v>
                </c:pt>
                <c:pt idx="33">
                  <c:v>47.731250000000003</c:v>
                </c:pt>
                <c:pt idx="34">
                  <c:v>49.263736263736263</c:v>
                </c:pt>
                <c:pt idx="35">
                  <c:v>49.817204301075272</c:v>
                </c:pt>
                <c:pt idx="36">
                  <c:v>51.297297297297298</c:v>
                </c:pt>
                <c:pt idx="37">
                  <c:v>51.38532110091743</c:v>
                </c:pt>
                <c:pt idx="38">
                  <c:v>52.728070175438596</c:v>
                </c:pt>
                <c:pt idx="39">
                  <c:v>54.281512605042018</c:v>
                </c:pt>
                <c:pt idx="40">
                  <c:v>54.77642276422764</c:v>
                </c:pt>
                <c:pt idx="41">
                  <c:v>55.113636363636367</c:v>
                </c:pt>
                <c:pt idx="42">
                  <c:v>56.464788732394368</c:v>
                </c:pt>
                <c:pt idx="43">
                  <c:v>57.030612244897959</c:v>
                </c:pt>
                <c:pt idx="44">
                  <c:v>58.305555555555557</c:v>
                </c:pt>
                <c:pt idx="45">
                  <c:v>59.015060240963855</c:v>
                </c:pt>
                <c:pt idx="46">
                  <c:v>59.988636363636367</c:v>
                </c:pt>
                <c:pt idx="47">
                  <c:v>60.895348837209305</c:v>
                </c:pt>
                <c:pt idx="48">
                  <c:v>61.964864864864865</c:v>
                </c:pt>
                <c:pt idx="49">
                  <c:v>62.78142076502732</c:v>
                </c:pt>
                <c:pt idx="50">
                  <c:v>63.360824742268044</c:v>
                </c:pt>
                <c:pt idx="51">
                  <c:v>64.094387755102048</c:v>
                </c:pt>
                <c:pt idx="52">
                  <c:v>65.071782178217816</c:v>
                </c:pt>
                <c:pt idx="53">
                  <c:v>65.850490196078425</c:v>
                </c:pt>
                <c:pt idx="54">
                  <c:v>66.279411764705884</c:v>
                </c:pt>
                <c:pt idx="55">
                  <c:v>67.785365853658533</c:v>
                </c:pt>
                <c:pt idx="56">
                  <c:v>68.224637681159422</c:v>
                </c:pt>
                <c:pt idx="57">
                  <c:v>69.11162790697675</c:v>
                </c:pt>
                <c:pt idx="58">
                  <c:v>69.427570093457945</c:v>
                </c:pt>
                <c:pt idx="59">
                  <c:v>70.481395348837211</c:v>
                </c:pt>
                <c:pt idx="60">
                  <c:v>71.267123287671239</c:v>
                </c:pt>
                <c:pt idx="61">
                  <c:v>72.400000000000006</c:v>
                </c:pt>
                <c:pt idx="62">
                  <c:v>72.785377358490564</c:v>
                </c:pt>
                <c:pt idx="63">
                  <c:v>73.490566037735846</c:v>
                </c:pt>
                <c:pt idx="64">
                  <c:v>74.862222222222229</c:v>
                </c:pt>
                <c:pt idx="65">
                  <c:v>75.871559633027516</c:v>
                </c:pt>
                <c:pt idx="66">
                  <c:v>76.54883720930232</c:v>
                </c:pt>
                <c:pt idx="67">
                  <c:v>77.757847533632287</c:v>
                </c:pt>
                <c:pt idx="68">
                  <c:v>78.410958904109592</c:v>
                </c:pt>
                <c:pt idx="69">
                  <c:v>78.800469483568079</c:v>
                </c:pt>
                <c:pt idx="70">
                  <c:v>79.658767772511851</c:v>
                </c:pt>
                <c:pt idx="71">
                  <c:v>80.594470046082947</c:v>
                </c:pt>
                <c:pt idx="72">
                  <c:v>81.269585253456228</c:v>
                </c:pt>
                <c:pt idx="73">
                  <c:v>81.807870370370367</c:v>
                </c:pt>
                <c:pt idx="74">
                  <c:v>82.3125</c:v>
                </c:pt>
                <c:pt idx="75">
                  <c:v>83.115566037735846</c:v>
                </c:pt>
                <c:pt idx="76">
                  <c:v>83.900473933649295</c:v>
                </c:pt>
                <c:pt idx="77">
                  <c:v>85.3</c:v>
                </c:pt>
                <c:pt idx="78">
                  <c:v>85.89719626168224</c:v>
                </c:pt>
                <c:pt idx="79">
                  <c:v>86.872037914691944</c:v>
                </c:pt>
                <c:pt idx="80">
                  <c:v>87.866822429906549</c:v>
                </c:pt>
                <c:pt idx="81">
                  <c:v>88.509433962264154</c:v>
                </c:pt>
                <c:pt idx="82">
                  <c:v>89.751196172248797</c:v>
                </c:pt>
                <c:pt idx="83">
                  <c:v>90.739336492890999</c:v>
                </c:pt>
                <c:pt idx="84">
                  <c:v>91.42307692307692</c:v>
                </c:pt>
                <c:pt idx="85">
                  <c:v>91.921182266009851</c:v>
                </c:pt>
                <c:pt idx="86">
                  <c:v>93.336538461538467</c:v>
                </c:pt>
                <c:pt idx="87">
                  <c:v>94.5</c:v>
                </c:pt>
                <c:pt idx="88">
                  <c:v>95.218592964824126</c:v>
                </c:pt>
                <c:pt idx="89">
                  <c:v>96.184079601990049</c:v>
                </c:pt>
                <c:pt idx="90">
                  <c:v>97.297499999999999</c:v>
                </c:pt>
                <c:pt idx="91">
                  <c:v>98.385786802030452</c:v>
                </c:pt>
                <c:pt idx="92">
                  <c:v>99.097989949748737</c:v>
                </c:pt>
                <c:pt idx="93">
                  <c:v>100.13705583756345</c:v>
                </c:pt>
                <c:pt idx="94">
                  <c:v>100.63350785340315</c:v>
                </c:pt>
                <c:pt idx="95">
                  <c:v>102.04336734693878</c:v>
                </c:pt>
                <c:pt idx="96">
                  <c:v>103.10103626943005</c:v>
                </c:pt>
                <c:pt idx="97">
                  <c:v>104.06994818652849</c:v>
                </c:pt>
                <c:pt idx="98">
                  <c:v>105.203125</c:v>
                </c:pt>
                <c:pt idx="99">
                  <c:v>105.92894736842105</c:v>
                </c:pt>
                <c:pt idx="100">
                  <c:v>107.21891891891892</c:v>
                </c:pt>
                <c:pt idx="101">
                  <c:v>108.20478723404256</c:v>
                </c:pt>
                <c:pt idx="102">
                  <c:v>108.80810810810812</c:v>
                </c:pt>
                <c:pt idx="103">
                  <c:v>109.7542372881356</c:v>
                </c:pt>
                <c:pt idx="104">
                  <c:v>110.58333333333333</c:v>
                </c:pt>
                <c:pt idx="105">
                  <c:v>111.51169590643275</c:v>
                </c:pt>
                <c:pt idx="106">
                  <c:v>112.5</c:v>
                </c:pt>
                <c:pt idx="107">
                  <c:v>114.04790419161677</c:v>
                </c:pt>
                <c:pt idx="108">
                  <c:v>114.79881656804734</c:v>
                </c:pt>
                <c:pt idx="109">
                  <c:v>115.71202531645569</c:v>
                </c:pt>
                <c:pt idx="110">
                  <c:v>116.39403973509934</c:v>
                </c:pt>
                <c:pt idx="111">
                  <c:v>117.70408163265306</c:v>
                </c:pt>
                <c:pt idx="112">
                  <c:v>118.76315789473684</c:v>
                </c:pt>
                <c:pt idx="113">
                  <c:v>119.24475524475524</c:v>
                </c:pt>
                <c:pt idx="114">
                  <c:v>120.57971014492753</c:v>
                </c:pt>
                <c:pt idx="115">
                  <c:v>120.85984848484848</c:v>
                </c:pt>
                <c:pt idx="116">
                  <c:v>122.05859375</c:v>
                </c:pt>
                <c:pt idx="117">
                  <c:v>122.31578947368421</c:v>
                </c:pt>
                <c:pt idx="118">
                  <c:v>123.14285714285714</c:v>
                </c:pt>
                <c:pt idx="119">
                  <c:v>124.3252427184466</c:v>
                </c:pt>
                <c:pt idx="120">
                  <c:v>125.97916666666667</c:v>
                </c:pt>
                <c:pt idx="121">
                  <c:v>126.17682926829268</c:v>
                </c:pt>
                <c:pt idx="122">
                  <c:v>126.58666666666667</c:v>
                </c:pt>
                <c:pt idx="123">
                  <c:v>127.07971014492753</c:v>
                </c:pt>
                <c:pt idx="124">
                  <c:v>127.18333333333334</c:v>
                </c:pt>
                <c:pt idx="125">
                  <c:v>127.60377358490567</c:v>
                </c:pt>
                <c:pt idx="126">
                  <c:v>128.35576923076923</c:v>
                </c:pt>
                <c:pt idx="127">
                  <c:v>128.58695652173913</c:v>
                </c:pt>
                <c:pt idx="128">
                  <c:v>129.54651162790697</c:v>
                </c:pt>
                <c:pt idx="129">
                  <c:v>130.75</c:v>
                </c:pt>
                <c:pt idx="130">
                  <c:v>131.46052631578948</c:v>
                </c:pt>
                <c:pt idx="131">
                  <c:v>132.41891891891891</c:v>
                </c:pt>
                <c:pt idx="132">
                  <c:v>133.12857142857143</c:v>
                </c:pt>
                <c:pt idx="133">
                  <c:v>133.87878787878788</c:v>
                </c:pt>
                <c:pt idx="134">
                  <c:v>134.75</c:v>
                </c:pt>
                <c:pt idx="135">
                  <c:v>135.54545454545453</c:v>
                </c:pt>
                <c:pt idx="136">
                  <c:v>136.5</c:v>
                </c:pt>
                <c:pt idx="137">
                  <c:v>136.5</c:v>
                </c:pt>
                <c:pt idx="138">
                  <c:v>137.41666666666666</c:v>
                </c:pt>
                <c:pt idx="139">
                  <c:v>137.66666666666666</c:v>
                </c:pt>
                <c:pt idx="140">
                  <c:v>138.91666666666666</c:v>
                </c:pt>
                <c:pt idx="141">
                  <c:v>139.16666666666666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0E-4191-AACF-98A5796577BA}"/>
            </c:ext>
          </c:extLst>
        </c:ser>
        <c:ser>
          <c:idx val="3"/>
          <c:order val="3"/>
          <c:tx>
            <c:strRef>
              <c:f>'RB(G) 11'!$L$2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17E-2"/>
                  <c:y val="0.3864597807626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870</c:v>
                </c:pt>
                <c:pt idx="15">
                  <c:v>0</c:v>
                </c:pt>
                <c:pt idx="16">
                  <c:v>1023.75</c:v>
                </c:pt>
                <c:pt idx="17">
                  <c:v>1012.875</c:v>
                </c:pt>
                <c:pt idx="18">
                  <c:v>1189.1428571428571</c:v>
                </c:pt>
                <c:pt idx="19">
                  <c:v>1292.2222222222222</c:v>
                </c:pt>
                <c:pt idx="20">
                  <c:v>1380.7115384615386</c:v>
                </c:pt>
                <c:pt idx="21">
                  <c:v>1440.5147058823529</c:v>
                </c:pt>
                <c:pt idx="22">
                  <c:v>1483.8804347826085</c:v>
                </c:pt>
                <c:pt idx="23">
                  <c:v>1597.6022727272727</c:v>
                </c:pt>
                <c:pt idx="24">
                  <c:v>1706.212962962963</c:v>
                </c:pt>
                <c:pt idx="25">
                  <c:v>1754.7702702702702</c:v>
                </c:pt>
                <c:pt idx="26">
                  <c:v>1859.377777777778</c:v>
                </c:pt>
                <c:pt idx="27">
                  <c:v>1958.3579545454545</c:v>
                </c:pt>
                <c:pt idx="28">
                  <c:v>2027.2949999999998</c:v>
                </c:pt>
                <c:pt idx="29">
                  <c:v>2102.1230158730159</c:v>
                </c:pt>
                <c:pt idx="30">
                  <c:v>2157.4227272727271</c:v>
                </c:pt>
                <c:pt idx="31">
                  <c:v>2314.460144927536</c:v>
                </c:pt>
                <c:pt idx="32">
                  <c:v>2475.0670731707319</c:v>
                </c:pt>
                <c:pt idx="33">
                  <c:v>2367.3218749999996</c:v>
                </c:pt>
                <c:pt idx="34">
                  <c:v>2529.9615384615381</c:v>
                </c:pt>
                <c:pt idx="35">
                  <c:v>2577.4139784946237</c:v>
                </c:pt>
                <c:pt idx="36">
                  <c:v>2736.1396396396399</c:v>
                </c:pt>
                <c:pt idx="37">
                  <c:v>2744.9449541284403</c:v>
                </c:pt>
                <c:pt idx="38">
                  <c:v>2888.1929824561403</c:v>
                </c:pt>
                <c:pt idx="39">
                  <c:v>3054.3886554621845</c:v>
                </c:pt>
                <c:pt idx="40">
                  <c:v>3110.709349593496</c:v>
                </c:pt>
                <c:pt idx="41">
                  <c:v>3153.5189393939395</c:v>
                </c:pt>
                <c:pt idx="42">
                  <c:v>3305.4718309859154</c:v>
                </c:pt>
                <c:pt idx="43">
                  <c:v>3369.7431972789113</c:v>
                </c:pt>
                <c:pt idx="44">
                  <c:v>3521.2391975308642</c:v>
                </c:pt>
                <c:pt idx="45">
                  <c:v>3601.5918674698796</c:v>
                </c:pt>
                <c:pt idx="46">
                  <c:v>3725.599431818182</c:v>
                </c:pt>
                <c:pt idx="47">
                  <c:v>3834.0116279069771</c:v>
                </c:pt>
                <c:pt idx="48">
                  <c:v>3973.2770270270271</c:v>
                </c:pt>
                <c:pt idx="49">
                  <c:v>4070.7650273224044</c:v>
                </c:pt>
                <c:pt idx="50">
                  <c:v>4149.2603092783502</c:v>
                </c:pt>
                <c:pt idx="51">
                  <c:v>4242.1364795918362</c:v>
                </c:pt>
                <c:pt idx="52">
                  <c:v>4367.7685643564364</c:v>
                </c:pt>
                <c:pt idx="53">
                  <c:v>4471.1727941176478</c:v>
                </c:pt>
                <c:pt idx="54">
                  <c:v>4524.2696078431372</c:v>
                </c:pt>
                <c:pt idx="55">
                  <c:v>4731.3756097560981</c:v>
                </c:pt>
                <c:pt idx="56">
                  <c:v>4791.9987922705313</c:v>
                </c:pt>
                <c:pt idx="57">
                  <c:v>4914.7604651162792</c:v>
                </c:pt>
                <c:pt idx="58">
                  <c:v>4956.9310747663549</c:v>
                </c:pt>
                <c:pt idx="59">
                  <c:v>5108.3406976744191</c:v>
                </c:pt>
                <c:pt idx="60">
                  <c:v>5219.9623287671229</c:v>
                </c:pt>
                <c:pt idx="61">
                  <c:v>5382.5976744186046</c:v>
                </c:pt>
                <c:pt idx="62">
                  <c:v>5439.107311320754</c:v>
                </c:pt>
                <c:pt idx="63">
                  <c:v>5541.5872641509441</c:v>
                </c:pt>
                <c:pt idx="64">
                  <c:v>5750.7244444444441</c:v>
                </c:pt>
                <c:pt idx="65">
                  <c:v>5903.1330275229357</c:v>
                </c:pt>
                <c:pt idx="66">
                  <c:v>6005.0372093023252</c:v>
                </c:pt>
                <c:pt idx="67">
                  <c:v>6191.275784753363</c:v>
                </c:pt>
                <c:pt idx="68">
                  <c:v>6293.9611872146124</c:v>
                </c:pt>
                <c:pt idx="69">
                  <c:v>6353.1232394366198</c:v>
                </c:pt>
                <c:pt idx="70">
                  <c:v>6489.3791469194312</c:v>
                </c:pt>
                <c:pt idx="71">
                  <c:v>6641.9354838709678</c:v>
                </c:pt>
                <c:pt idx="72">
                  <c:v>6748.9619815668202</c:v>
                </c:pt>
                <c:pt idx="73">
                  <c:v>6836.3275462962965</c:v>
                </c:pt>
                <c:pt idx="74">
                  <c:v>6919.4278846153848</c:v>
                </c:pt>
                <c:pt idx="75">
                  <c:v>7051.7228773584911</c:v>
                </c:pt>
                <c:pt idx="76">
                  <c:v>7181.2606635071097</c:v>
                </c:pt>
                <c:pt idx="77">
                  <c:v>7419.6197674418609</c:v>
                </c:pt>
                <c:pt idx="78">
                  <c:v>7523.0116822429909</c:v>
                </c:pt>
                <c:pt idx="79">
                  <c:v>7690.2890995260659</c:v>
                </c:pt>
                <c:pt idx="80">
                  <c:v>7865.3049065420555</c:v>
                </c:pt>
                <c:pt idx="81">
                  <c:v>7975.2476415094334</c:v>
                </c:pt>
                <c:pt idx="82">
                  <c:v>8202.5741626794261</c:v>
                </c:pt>
                <c:pt idx="83">
                  <c:v>8382.0545023696668</c:v>
                </c:pt>
                <c:pt idx="84">
                  <c:v>8500.6923076923067</c:v>
                </c:pt>
                <c:pt idx="85">
                  <c:v>8589.0246305418714</c:v>
                </c:pt>
                <c:pt idx="86">
                  <c:v>8858.0504807692305</c:v>
                </c:pt>
                <c:pt idx="87">
                  <c:v>9077.1140776699031</c:v>
                </c:pt>
                <c:pt idx="88">
                  <c:v>9216.2123115577888</c:v>
                </c:pt>
                <c:pt idx="89">
                  <c:v>9399.5646766169157</c:v>
                </c:pt>
                <c:pt idx="90">
                  <c:v>9618.2037500000006</c:v>
                </c:pt>
                <c:pt idx="91">
                  <c:v>9833.8451776649745</c:v>
                </c:pt>
                <c:pt idx="92">
                  <c:v>9969.9886934673359</c:v>
                </c:pt>
                <c:pt idx="93">
                  <c:v>10180.010152284265</c:v>
                </c:pt>
                <c:pt idx="94">
                  <c:v>10273.9554973822</c:v>
                </c:pt>
                <c:pt idx="95">
                  <c:v>10565.904336734693</c:v>
                </c:pt>
                <c:pt idx="96">
                  <c:v>10785.43652849741</c:v>
                </c:pt>
                <c:pt idx="97">
                  <c:v>10986.506476683939</c:v>
                </c:pt>
                <c:pt idx="98">
                  <c:v>11230.5546875</c:v>
                </c:pt>
                <c:pt idx="99">
                  <c:v>11378.35394736842</c:v>
                </c:pt>
                <c:pt idx="100">
                  <c:v>11656.852702702703</c:v>
                </c:pt>
                <c:pt idx="101">
                  <c:v>11870.238031914894</c:v>
                </c:pt>
                <c:pt idx="102">
                  <c:v>11999.166216216216</c:v>
                </c:pt>
                <c:pt idx="103">
                  <c:v>12203.764124293786</c:v>
                </c:pt>
                <c:pt idx="104">
                  <c:v>12388.964080459771</c:v>
                </c:pt>
                <c:pt idx="105">
                  <c:v>12594.644736842105</c:v>
                </c:pt>
                <c:pt idx="106">
                  <c:v>12817.693452380952</c:v>
                </c:pt>
                <c:pt idx="107">
                  <c:v>13171.985029940121</c:v>
                </c:pt>
                <c:pt idx="108">
                  <c:v>13339.988165680474</c:v>
                </c:pt>
                <c:pt idx="109">
                  <c:v>13552.606012658229</c:v>
                </c:pt>
                <c:pt idx="110">
                  <c:v>13714.763245033113</c:v>
                </c:pt>
                <c:pt idx="111">
                  <c:v>14020.647959183674</c:v>
                </c:pt>
                <c:pt idx="112">
                  <c:v>14274.292763157895</c:v>
                </c:pt>
                <c:pt idx="113">
                  <c:v>14382.601398601399</c:v>
                </c:pt>
                <c:pt idx="114">
                  <c:v>14707.170289855072</c:v>
                </c:pt>
                <c:pt idx="115">
                  <c:v>14771.460227272726</c:v>
                </c:pt>
                <c:pt idx="116">
                  <c:v>15063.470703125</c:v>
                </c:pt>
                <c:pt idx="117">
                  <c:v>15122.140350877195</c:v>
                </c:pt>
                <c:pt idx="118">
                  <c:v>15326.013392857143</c:v>
                </c:pt>
                <c:pt idx="119">
                  <c:v>15622.434466019418</c:v>
                </c:pt>
                <c:pt idx="120">
                  <c:v>16039.854166666666</c:v>
                </c:pt>
                <c:pt idx="121">
                  <c:v>16086.478658536584</c:v>
                </c:pt>
                <c:pt idx="122">
                  <c:v>16182.873333333333</c:v>
                </c:pt>
                <c:pt idx="123">
                  <c:v>16309.170289855072</c:v>
                </c:pt>
                <c:pt idx="124">
                  <c:v>16326.375</c:v>
                </c:pt>
                <c:pt idx="125">
                  <c:v>16432.707547169812</c:v>
                </c:pt>
                <c:pt idx="126">
                  <c:v>16617.302884615387</c:v>
                </c:pt>
                <c:pt idx="127">
                  <c:v>16673.065217391304</c:v>
                </c:pt>
                <c:pt idx="128">
                  <c:v>16920.854651162794</c:v>
                </c:pt>
                <c:pt idx="129">
                  <c:v>17235.924999999999</c:v>
                </c:pt>
                <c:pt idx="130">
                  <c:v>17421.79605263158</c:v>
                </c:pt>
                <c:pt idx="131">
                  <c:v>17674.533783783783</c:v>
                </c:pt>
                <c:pt idx="132">
                  <c:v>17863.75</c:v>
                </c:pt>
                <c:pt idx="133">
                  <c:v>18064.242424242424</c:v>
                </c:pt>
                <c:pt idx="134">
                  <c:v>18298.410714285714</c:v>
                </c:pt>
                <c:pt idx="135">
                  <c:v>18514.272727272728</c:v>
                </c:pt>
                <c:pt idx="136">
                  <c:v>18774.694444444445</c:v>
                </c:pt>
                <c:pt idx="137">
                  <c:v>18770.916666666668</c:v>
                </c:pt>
                <c:pt idx="138">
                  <c:v>19023.791666666668</c:v>
                </c:pt>
                <c:pt idx="139">
                  <c:v>19090.75</c:v>
                </c:pt>
                <c:pt idx="140">
                  <c:v>19438.458333333336</c:v>
                </c:pt>
                <c:pt idx="141">
                  <c:v>19507.25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0E-4191-AACF-98A5796577BA}"/>
            </c:ext>
          </c:extLst>
        </c:ser>
        <c:ser>
          <c:idx val="4"/>
          <c:order val="4"/>
          <c:tx>
            <c:strRef>
              <c:f>'RB(G) 11'!$M$2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37E-2"/>
                  <c:y val="0.29310997889969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29</c:v>
                </c:pt>
                <c:pt idx="15">
                  <c:v>0</c:v>
                </c:pt>
                <c:pt idx="16">
                  <c:v>31.5</c:v>
                </c:pt>
                <c:pt idx="17">
                  <c:v>34</c:v>
                </c:pt>
                <c:pt idx="18">
                  <c:v>38.5</c:v>
                </c:pt>
                <c:pt idx="19">
                  <c:v>38.5</c:v>
                </c:pt>
                <c:pt idx="20">
                  <c:v>40.5</c:v>
                </c:pt>
                <c:pt idx="21">
                  <c:v>41.5</c:v>
                </c:pt>
                <c:pt idx="22">
                  <c:v>43</c:v>
                </c:pt>
                <c:pt idx="23">
                  <c:v>46</c:v>
                </c:pt>
                <c:pt idx="24">
                  <c:v>47</c:v>
                </c:pt>
                <c:pt idx="25">
                  <c:v>49.5</c:v>
                </c:pt>
                <c:pt idx="26">
                  <c:v>57</c:v>
                </c:pt>
                <c:pt idx="27">
                  <c:v>59</c:v>
                </c:pt>
                <c:pt idx="28">
                  <c:v>62</c:v>
                </c:pt>
                <c:pt idx="29">
                  <c:v>63</c:v>
                </c:pt>
                <c:pt idx="30">
                  <c:v>60.5</c:v>
                </c:pt>
                <c:pt idx="31">
                  <c:v>61.5</c:v>
                </c:pt>
                <c:pt idx="32">
                  <c:v>64</c:v>
                </c:pt>
                <c:pt idx="33">
                  <c:v>63.5</c:v>
                </c:pt>
                <c:pt idx="34">
                  <c:v>65</c:v>
                </c:pt>
                <c:pt idx="35">
                  <c:v>65.5</c:v>
                </c:pt>
                <c:pt idx="36">
                  <c:v>66.5</c:v>
                </c:pt>
                <c:pt idx="37">
                  <c:v>67</c:v>
                </c:pt>
                <c:pt idx="38">
                  <c:v>69.5</c:v>
                </c:pt>
                <c:pt idx="39">
                  <c:v>71</c:v>
                </c:pt>
                <c:pt idx="40">
                  <c:v>70.5</c:v>
                </c:pt>
                <c:pt idx="41">
                  <c:v>71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75.5</c:v>
                </c:pt>
                <c:pt idx="46">
                  <c:v>78</c:v>
                </c:pt>
                <c:pt idx="47">
                  <c:v>77.5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82.5</c:v>
                </c:pt>
                <c:pt idx="52">
                  <c:v>82.5</c:v>
                </c:pt>
                <c:pt idx="53">
                  <c:v>84.5</c:v>
                </c:pt>
                <c:pt idx="54">
                  <c:v>84</c:v>
                </c:pt>
                <c:pt idx="55">
                  <c:v>86.5</c:v>
                </c:pt>
                <c:pt idx="56">
                  <c:v>87.5</c:v>
                </c:pt>
                <c:pt idx="57">
                  <c:v>88.5</c:v>
                </c:pt>
                <c:pt idx="58">
                  <c:v>88.5</c:v>
                </c:pt>
                <c:pt idx="59">
                  <c:v>89.5</c:v>
                </c:pt>
                <c:pt idx="60">
                  <c:v>90.5</c:v>
                </c:pt>
                <c:pt idx="61">
                  <c:v>91.5</c:v>
                </c:pt>
                <c:pt idx="62">
                  <c:v>92.5</c:v>
                </c:pt>
                <c:pt idx="63">
                  <c:v>93.5</c:v>
                </c:pt>
                <c:pt idx="64">
                  <c:v>94.5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98</c:v>
                </c:pt>
                <c:pt idx="70">
                  <c:v>100</c:v>
                </c:pt>
                <c:pt idx="71">
                  <c:v>100</c:v>
                </c:pt>
                <c:pt idx="72">
                  <c:v>102</c:v>
                </c:pt>
                <c:pt idx="73">
                  <c:v>102</c:v>
                </c:pt>
                <c:pt idx="74">
                  <c:v>101.5</c:v>
                </c:pt>
                <c:pt idx="75">
                  <c:v>104</c:v>
                </c:pt>
                <c:pt idx="76">
                  <c:v>102</c:v>
                </c:pt>
                <c:pt idx="77">
                  <c:v>103.5</c:v>
                </c:pt>
                <c:pt idx="78">
                  <c:v>105</c:v>
                </c:pt>
                <c:pt idx="79">
                  <c:v>104</c:v>
                </c:pt>
                <c:pt idx="80">
                  <c:v>106</c:v>
                </c:pt>
                <c:pt idx="81">
                  <c:v>106</c:v>
                </c:pt>
                <c:pt idx="82">
                  <c:v>108</c:v>
                </c:pt>
                <c:pt idx="83">
                  <c:v>109</c:v>
                </c:pt>
                <c:pt idx="84">
                  <c:v>109</c:v>
                </c:pt>
                <c:pt idx="85">
                  <c:v>107</c:v>
                </c:pt>
                <c:pt idx="86">
                  <c:v>111</c:v>
                </c:pt>
                <c:pt idx="87">
                  <c:v>110.5</c:v>
                </c:pt>
                <c:pt idx="88">
                  <c:v>113</c:v>
                </c:pt>
                <c:pt idx="89">
                  <c:v>112.5</c:v>
                </c:pt>
                <c:pt idx="90">
                  <c:v>114.5</c:v>
                </c:pt>
                <c:pt idx="91">
                  <c:v>116</c:v>
                </c:pt>
                <c:pt idx="92">
                  <c:v>116.5</c:v>
                </c:pt>
                <c:pt idx="93">
                  <c:v>117.5</c:v>
                </c:pt>
                <c:pt idx="94">
                  <c:v>117</c:v>
                </c:pt>
                <c:pt idx="95">
                  <c:v>118.5</c:v>
                </c:pt>
                <c:pt idx="96">
                  <c:v>121</c:v>
                </c:pt>
                <c:pt idx="97">
                  <c:v>122</c:v>
                </c:pt>
                <c:pt idx="98">
                  <c:v>124</c:v>
                </c:pt>
                <c:pt idx="99">
                  <c:v>122.5</c:v>
                </c:pt>
                <c:pt idx="100">
                  <c:v>123.5</c:v>
                </c:pt>
                <c:pt idx="101">
                  <c:v>125.5</c:v>
                </c:pt>
                <c:pt idx="102">
                  <c:v>125.5</c:v>
                </c:pt>
                <c:pt idx="103">
                  <c:v>125</c:v>
                </c:pt>
                <c:pt idx="104">
                  <c:v>128.5</c:v>
                </c:pt>
                <c:pt idx="105">
                  <c:v>127</c:v>
                </c:pt>
                <c:pt idx="106">
                  <c:v>129.5</c:v>
                </c:pt>
                <c:pt idx="107">
                  <c:v>130.5</c:v>
                </c:pt>
                <c:pt idx="108">
                  <c:v>129.5</c:v>
                </c:pt>
                <c:pt idx="109">
                  <c:v>132.5</c:v>
                </c:pt>
                <c:pt idx="110">
                  <c:v>133.5</c:v>
                </c:pt>
                <c:pt idx="111">
                  <c:v>135.5</c:v>
                </c:pt>
                <c:pt idx="112">
                  <c:v>135.5</c:v>
                </c:pt>
                <c:pt idx="113">
                  <c:v>137.5</c:v>
                </c:pt>
                <c:pt idx="114">
                  <c:v>137.5</c:v>
                </c:pt>
                <c:pt idx="115">
                  <c:v>138</c:v>
                </c:pt>
                <c:pt idx="116">
                  <c:v>139</c:v>
                </c:pt>
                <c:pt idx="117">
                  <c:v>136.5</c:v>
                </c:pt>
                <c:pt idx="118">
                  <c:v>140</c:v>
                </c:pt>
                <c:pt idx="119">
                  <c:v>140.5</c:v>
                </c:pt>
                <c:pt idx="120">
                  <c:v>141.5</c:v>
                </c:pt>
                <c:pt idx="121">
                  <c:v>141.5</c:v>
                </c:pt>
                <c:pt idx="122">
                  <c:v>141</c:v>
                </c:pt>
                <c:pt idx="123">
                  <c:v>142.5</c:v>
                </c:pt>
                <c:pt idx="124">
                  <c:v>143.5</c:v>
                </c:pt>
                <c:pt idx="125">
                  <c:v>144.5</c:v>
                </c:pt>
                <c:pt idx="126">
                  <c:v>139</c:v>
                </c:pt>
                <c:pt idx="127">
                  <c:v>136.5</c:v>
                </c:pt>
                <c:pt idx="128">
                  <c:v>136</c:v>
                </c:pt>
                <c:pt idx="129">
                  <c:v>137.5</c:v>
                </c:pt>
                <c:pt idx="130">
                  <c:v>137.5</c:v>
                </c:pt>
                <c:pt idx="131">
                  <c:v>138</c:v>
                </c:pt>
                <c:pt idx="132">
                  <c:v>139.5</c:v>
                </c:pt>
                <c:pt idx="133">
                  <c:v>138.5</c:v>
                </c:pt>
                <c:pt idx="134">
                  <c:v>139.5</c:v>
                </c:pt>
                <c:pt idx="135">
                  <c:v>140.5</c:v>
                </c:pt>
                <c:pt idx="136">
                  <c:v>141.5</c:v>
                </c:pt>
                <c:pt idx="137">
                  <c:v>139</c:v>
                </c:pt>
                <c:pt idx="138">
                  <c:v>140</c:v>
                </c:pt>
                <c:pt idx="139">
                  <c:v>139</c:v>
                </c:pt>
                <c:pt idx="140">
                  <c:v>141</c:v>
                </c:pt>
                <c:pt idx="141">
                  <c:v>140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0E-4191-AACF-98A579657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13'!$I$2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17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13'!$I$3:$I$258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10.5</c:v>
                </c:pt>
                <c:pt idx="8">
                  <c:v>14</c:v>
                </c:pt>
                <c:pt idx="9">
                  <c:v>15</c:v>
                </c:pt>
                <c:pt idx="10">
                  <c:v>12.5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14.5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24</c:v>
                </c:pt>
                <c:pt idx="27">
                  <c:v>26</c:v>
                </c:pt>
                <c:pt idx="28">
                  <c:v>25.5</c:v>
                </c:pt>
                <c:pt idx="29">
                  <c:v>28</c:v>
                </c:pt>
                <c:pt idx="30">
                  <c:v>29</c:v>
                </c:pt>
                <c:pt idx="31">
                  <c:v>29</c:v>
                </c:pt>
                <c:pt idx="32">
                  <c:v>31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37.5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47.5</c:v>
                </c:pt>
                <c:pt idx="51">
                  <c:v>49</c:v>
                </c:pt>
                <c:pt idx="52">
                  <c:v>49.5</c:v>
                </c:pt>
                <c:pt idx="53">
                  <c:v>50.5</c:v>
                </c:pt>
                <c:pt idx="54">
                  <c:v>51</c:v>
                </c:pt>
                <c:pt idx="55">
                  <c:v>52</c:v>
                </c:pt>
                <c:pt idx="56">
                  <c:v>53.5</c:v>
                </c:pt>
                <c:pt idx="57">
                  <c:v>54.5</c:v>
                </c:pt>
                <c:pt idx="58">
                  <c:v>56</c:v>
                </c:pt>
                <c:pt idx="59">
                  <c:v>56</c:v>
                </c:pt>
                <c:pt idx="60">
                  <c:v>58</c:v>
                </c:pt>
                <c:pt idx="61">
                  <c:v>58.5</c:v>
                </c:pt>
                <c:pt idx="62">
                  <c:v>60</c:v>
                </c:pt>
                <c:pt idx="63">
                  <c:v>60.5</c:v>
                </c:pt>
                <c:pt idx="64">
                  <c:v>62.5</c:v>
                </c:pt>
                <c:pt idx="65">
                  <c:v>62</c:v>
                </c:pt>
                <c:pt idx="66">
                  <c:v>63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71</c:v>
                </c:pt>
                <c:pt idx="74">
                  <c:v>72.5</c:v>
                </c:pt>
                <c:pt idx="75">
                  <c:v>74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76</c:v>
                </c:pt>
                <c:pt idx="80">
                  <c:v>76.5</c:v>
                </c:pt>
                <c:pt idx="81">
                  <c:v>79</c:v>
                </c:pt>
                <c:pt idx="82">
                  <c:v>80</c:v>
                </c:pt>
                <c:pt idx="83">
                  <c:v>80.5</c:v>
                </c:pt>
                <c:pt idx="84">
                  <c:v>82</c:v>
                </c:pt>
                <c:pt idx="85">
                  <c:v>82</c:v>
                </c:pt>
                <c:pt idx="86">
                  <c:v>83</c:v>
                </c:pt>
                <c:pt idx="87">
                  <c:v>85</c:v>
                </c:pt>
                <c:pt idx="88">
                  <c:v>86</c:v>
                </c:pt>
                <c:pt idx="89">
                  <c:v>84.5</c:v>
                </c:pt>
                <c:pt idx="90">
                  <c:v>85.5</c:v>
                </c:pt>
                <c:pt idx="91">
                  <c:v>89</c:v>
                </c:pt>
                <c:pt idx="92">
                  <c:v>87.5</c:v>
                </c:pt>
                <c:pt idx="93">
                  <c:v>88.5</c:v>
                </c:pt>
                <c:pt idx="94">
                  <c:v>89.5</c:v>
                </c:pt>
                <c:pt idx="95">
                  <c:v>90.5</c:v>
                </c:pt>
                <c:pt idx="96">
                  <c:v>91.5</c:v>
                </c:pt>
                <c:pt idx="97">
                  <c:v>92.5</c:v>
                </c:pt>
                <c:pt idx="98">
                  <c:v>93.5</c:v>
                </c:pt>
                <c:pt idx="99">
                  <c:v>94.5</c:v>
                </c:pt>
                <c:pt idx="100">
                  <c:v>95.5</c:v>
                </c:pt>
                <c:pt idx="101">
                  <c:v>96.5</c:v>
                </c:pt>
                <c:pt idx="102">
                  <c:v>97.5</c:v>
                </c:pt>
                <c:pt idx="103">
                  <c:v>99.5</c:v>
                </c:pt>
                <c:pt idx="104">
                  <c:v>99.5</c:v>
                </c:pt>
                <c:pt idx="105">
                  <c:v>100.5</c:v>
                </c:pt>
                <c:pt idx="106">
                  <c:v>101.5</c:v>
                </c:pt>
                <c:pt idx="107">
                  <c:v>102.5</c:v>
                </c:pt>
                <c:pt idx="108">
                  <c:v>103.5</c:v>
                </c:pt>
                <c:pt idx="109">
                  <c:v>104.5</c:v>
                </c:pt>
                <c:pt idx="110">
                  <c:v>105.5</c:v>
                </c:pt>
                <c:pt idx="111">
                  <c:v>106.5</c:v>
                </c:pt>
                <c:pt idx="112">
                  <c:v>108.5</c:v>
                </c:pt>
                <c:pt idx="113">
                  <c:v>108.5</c:v>
                </c:pt>
                <c:pt idx="114">
                  <c:v>112</c:v>
                </c:pt>
                <c:pt idx="115">
                  <c:v>111.5</c:v>
                </c:pt>
                <c:pt idx="116">
                  <c:v>112.5</c:v>
                </c:pt>
                <c:pt idx="117">
                  <c:v>115</c:v>
                </c:pt>
                <c:pt idx="118">
                  <c:v>114.5</c:v>
                </c:pt>
                <c:pt idx="119">
                  <c:v>115.5</c:v>
                </c:pt>
                <c:pt idx="120">
                  <c:v>119</c:v>
                </c:pt>
                <c:pt idx="121">
                  <c:v>121</c:v>
                </c:pt>
                <c:pt idx="122">
                  <c:v>118.5</c:v>
                </c:pt>
                <c:pt idx="123">
                  <c:v>119.5</c:v>
                </c:pt>
                <c:pt idx="124">
                  <c:v>124.5</c:v>
                </c:pt>
                <c:pt idx="125">
                  <c:v>125.5</c:v>
                </c:pt>
                <c:pt idx="126">
                  <c:v>123</c:v>
                </c:pt>
                <c:pt idx="127">
                  <c:v>127.5</c:v>
                </c:pt>
                <c:pt idx="128">
                  <c:v>130</c:v>
                </c:pt>
                <c:pt idx="129">
                  <c:v>129</c:v>
                </c:pt>
                <c:pt idx="130">
                  <c:v>131.5</c:v>
                </c:pt>
                <c:pt idx="131">
                  <c:v>132</c:v>
                </c:pt>
                <c:pt idx="132">
                  <c:v>133.5</c:v>
                </c:pt>
                <c:pt idx="133">
                  <c:v>133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142</c:v>
                </c:pt>
                <c:pt idx="138">
                  <c:v>146.5</c:v>
                </c:pt>
                <c:pt idx="139">
                  <c:v>145</c:v>
                </c:pt>
                <c:pt idx="140">
                  <c:v>0</c:v>
                </c:pt>
                <c:pt idx="141">
                  <c:v>0</c:v>
                </c:pt>
                <c:pt idx="142">
                  <c:v>149.5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151.5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158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7-42DD-9F36-E1FFF4A92264}"/>
            </c:ext>
          </c:extLst>
        </c:ser>
        <c:ser>
          <c:idx val="1"/>
          <c:order val="1"/>
          <c:tx>
            <c:strRef>
              <c:f>'RB(G) 13'!$J$2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-256</c:v>
                </c:pt>
                <c:pt idx="7">
                  <c:v>-99.75</c:v>
                </c:pt>
                <c:pt idx="8">
                  <c:v>-278</c:v>
                </c:pt>
                <c:pt idx="9">
                  <c:v>-298.35714285714283</c:v>
                </c:pt>
                <c:pt idx="10">
                  <c:v>-278.59615384615387</c:v>
                </c:pt>
                <c:pt idx="11">
                  <c:v>-342.75</c:v>
                </c:pt>
                <c:pt idx="12">
                  <c:v>-355.54347826086956</c:v>
                </c:pt>
                <c:pt idx="13">
                  <c:v>-419.05</c:v>
                </c:pt>
                <c:pt idx="14">
                  <c:v>-483.08870967741933</c:v>
                </c:pt>
                <c:pt idx="15">
                  <c:v>-470.27027027027026</c:v>
                </c:pt>
                <c:pt idx="16">
                  <c:v>-551.3851351351351</c:v>
                </c:pt>
                <c:pt idx="17">
                  <c:v>-650.08152173913038</c:v>
                </c:pt>
                <c:pt idx="18">
                  <c:v>-685.98557692307691</c:v>
                </c:pt>
                <c:pt idx="19">
                  <c:v>-728.09134615384608</c:v>
                </c:pt>
                <c:pt idx="20">
                  <c:v>-808.11693548387098</c:v>
                </c:pt>
                <c:pt idx="21">
                  <c:v>-842.15671641791039</c:v>
                </c:pt>
                <c:pt idx="22">
                  <c:v>-919.98928571428576</c:v>
                </c:pt>
                <c:pt idx="23">
                  <c:v>-980.19620253164567</c:v>
                </c:pt>
                <c:pt idx="24">
                  <c:v>-1070.546511627907</c:v>
                </c:pt>
                <c:pt idx="25">
                  <c:v>-1127.4101123595506</c:v>
                </c:pt>
                <c:pt idx="26">
                  <c:v>-1211.6711956521738</c:v>
                </c:pt>
                <c:pt idx="27">
                  <c:v>-1322.9126213592233</c:v>
                </c:pt>
                <c:pt idx="28">
                  <c:v>-1358.2900943396226</c:v>
                </c:pt>
                <c:pt idx="29">
                  <c:v>-1431.7818181818182</c:v>
                </c:pt>
                <c:pt idx="30">
                  <c:v>-1550.3716216216214</c:v>
                </c:pt>
                <c:pt idx="31">
                  <c:v>-1648.8119999999999</c:v>
                </c:pt>
                <c:pt idx="32">
                  <c:v>-1769.1298449612402</c:v>
                </c:pt>
                <c:pt idx="33">
                  <c:v>-1795.606884057971</c:v>
                </c:pt>
                <c:pt idx="34">
                  <c:v>-1941.7746478873241</c:v>
                </c:pt>
                <c:pt idx="35">
                  <c:v>-2028.6392617449667</c:v>
                </c:pt>
                <c:pt idx="36">
                  <c:v>-2137.7704081632651</c:v>
                </c:pt>
                <c:pt idx="37">
                  <c:v>-2229.2056962025317</c:v>
                </c:pt>
                <c:pt idx="38">
                  <c:v>-2345.1125730994149</c:v>
                </c:pt>
                <c:pt idx="39">
                  <c:v>-2448.0205882352939</c:v>
                </c:pt>
                <c:pt idx="40">
                  <c:v>-2599.1793785310733</c:v>
                </c:pt>
                <c:pt idx="41">
                  <c:v>-2670.3869680851062</c:v>
                </c:pt>
                <c:pt idx="42">
                  <c:v>-2737.3951612903224</c:v>
                </c:pt>
                <c:pt idx="43">
                  <c:v>-2899.8324742268042</c:v>
                </c:pt>
                <c:pt idx="44">
                  <c:v>-2976.8689320388348</c:v>
                </c:pt>
                <c:pt idx="45">
                  <c:v>-3063.8414634146338</c:v>
                </c:pt>
                <c:pt idx="46">
                  <c:v>-3192.5637254901962</c:v>
                </c:pt>
                <c:pt idx="47">
                  <c:v>-3278.4964953271028</c:v>
                </c:pt>
                <c:pt idx="48">
                  <c:v>-3489.4592760180994</c:v>
                </c:pt>
                <c:pt idx="49">
                  <c:v>-3582.5914096916299</c:v>
                </c:pt>
                <c:pt idx="50">
                  <c:v>-3699</c:v>
                </c:pt>
                <c:pt idx="51">
                  <c:v>-3836.5148305084745</c:v>
                </c:pt>
                <c:pt idx="52">
                  <c:v>-3952.2166666666667</c:v>
                </c:pt>
                <c:pt idx="53">
                  <c:v>-4063.9862869198309</c:v>
                </c:pt>
                <c:pt idx="54">
                  <c:v>-4192.8370901639346</c:v>
                </c:pt>
                <c:pt idx="55">
                  <c:v>-4295.1091836734695</c:v>
                </c:pt>
                <c:pt idx="56">
                  <c:v>-4442.9834024896263</c:v>
                </c:pt>
                <c:pt idx="57">
                  <c:v>-4563.1239669421484</c:v>
                </c:pt>
                <c:pt idx="58">
                  <c:v>-4731.3006329113923</c:v>
                </c:pt>
                <c:pt idx="59">
                  <c:v>-4874.3574380165292</c:v>
                </c:pt>
                <c:pt idx="60">
                  <c:v>-4975.613636363636</c:v>
                </c:pt>
                <c:pt idx="61">
                  <c:v>-5048.8161764705883</c:v>
                </c:pt>
                <c:pt idx="62">
                  <c:v>-5277.9819148936167</c:v>
                </c:pt>
                <c:pt idx="63">
                  <c:v>-5362.4335443037971</c:v>
                </c:pt>
                <c:pt idx="64">
                  <c:v>-5562.0422077922076</c:v>
                </c:pt>
                <c:pt idx="65">
                  <c:v>-5661.7733050847455</c:v>
                </c:pt>
                <c:pt idx="66">
                  <c:v>-5848.2625523012548</c:v>
                </c:pt>
                <c:pt idx="67">
                  <c:v>-5957.6420940170938</c:v>
                </c:pt>
                <c:pt idx="68">
                  <c:v>-6126.1638297872341</c:v>
                </c:pt>
                <c:pt idx="69">
                  <c:v>-6324.0769230769238</c:v>
                </c:pt>
                <c:pt idx="70">
                  <c:v>-6455.9306722689071</c:v>
                </c:pt>
                <c:pt idx="71">
                  <c:v>-6629.1357758620688</c:v>
                </c:pt>
                <c:pt idx="72">
                  <c:v>-6783.7457081545062</c:v>
                </c:pt>
                <c:pt idx="73">
                  <c:v>-6981.4651898734182</c:v>
                </c:pt>
                <c:pt idx="74">
                  <c:v>-7099.2631004366813</c:v>
                </c:pt>
                <c:pt idx="75">
                  <c:v>-7232.2478448275861</c:v>
                </c:pt>
                <c:pt idx="76">
                  <c:v>-7467.5327004219407</c:v>
                </c:pt>
                <c:pt idx="77">
                  <c:v>-7616.9198717948721</c:v>
                </c:pt>
                <c:pt idx="78">
                  <c:v>-7739.6826923076924</c:v>
                </c:pt>
                <c:pt idx="79">
                  <c:v>-7914.2510729613732</c:v>
                </c:pt>
                <c:pt idx="80">
                  <c:v>-8073.4282700421936</c:v>
                </c:pt>
                <c:pt idx="81">
                  <c:v>-8286.454449152543</c:v>
                </c:pt>
                <c:pt idx="82">
                  <c:v>-8372.1974248927054</c:v>
                </c:pt>
                <c:pt idx="83">
                  <c:v>-8579.6487341772154</c:v>
                </c:pt>
                <c:pt idx="84">
                  <c:v>-8712.4635193133054</c:v>
                </c:pt>
                <c:pt idx="85">
                  <c:v>-8839.4563829787239</c:v>
                </c:pt>
                <c:pt idx="86">
                  <c:v>-9056.7849344978167</c:v>
                </c:pt>
                <c:pt idx="87">
                  <c:v>-9233.1228070175439</c:v>
                </c:pt>
                <c:pt idx="88">
                  <c:v>-9382.8215859030843</c:v>
                </c:pt>
                <c:pt idx="89">
                  <c:v>-9518.5</c:v>
                </c:pt>
                <c:pt idx="90">
                  <c:v>-9697.4145021645036</c:v>
                </c:pt>
                <c:pt idx="91">
                  <c:v>-9944.3300865800866</c:v>
                </c:pt>
                <c:pt idx="92">
                  <c:v>-10006.647186147185</c:v>
                </c:pt>
                <c:pt idx="93">
                  <c:v>-10163.375</c:v>
                </c:pt>
                <c:pt idx="94">
                  <c:v>-10313.806818181818</c:v>
                </c:pt>
                <c:pt idx="95">
                  <c:v>-10634.896590909091</c:v>
                </c:pt>
                <c:pt idx="96">
                  <c:v>-10842.623842592593</c:v>
                </c:pt>
                <c:pt idx="97">
                  <c:v>-11043.816901408451</c:v>
                </c:pt>
                <c:pt idx="98">
                  <c:v>-11184.212264150943</c:v>
                </c:pt>
                <c:pt idx="99">
                  <c:v>-11400.450236966826</c:v>
                </c:pt>
                <c:pt idx="100">
                  <c:v>-11561.243902439026</c:v>
                </c:pt>
                <c:pt idx="101">
                  <c:v>-11815.344186046512</c:v>
                </c:pt>
                <c:pt idx="102">
                  <c:v>-11961</c:v>
                </c:pt>
                <c:pt idx="103">
                  <c:v>-12231.185714285713</c:v>
                </c:pt>
                <c:pt idx="104">
                  <c:v>-12399.352163461539</c:v>
                </c:pt>
                <c:pt idx="105">
                  <c:v>-12543.39778325123</c:v>
                </c:pt>
                <c:pt idx="106">
                  <c:v>-12885.449004975126</c:v>
                </c:pt>
                <c:pt idx="107">
                  <c:v>-13014.23730964467</c:v>
                </c:pt>
                <c:pt idx="108">
                  <c:v>-13211.511029411764</c:v>
                </c:pt>
                <c:pt idx="109">
                  <c:v>-13495.331606217616</c:v>
                </c:pt>
                <c:pt idx="110">
                  <c:v>-13762.028497409327</c:v>
                </c:pt>
                <c:pt idx="111">
                  <c:v>-13932.092245989306</c:v>
                </c:pt>
                <c:pt idx="112">
                  <c:v>-14167.837301587302</c:v>
                </c:pt>
                <c:pt idx="113">
                  <c:v>-14359.720338983052</c:v>
                </c:pt>
                <c:pt idx="114">
                  <c:v>-14640.362068965516</c:v>
                </c:pt>
                <c:pt idx="115">
                  <c:v>-14774.102201257861</c:v>
                </c:pt>
                <c:pt idx="116">
                  <c:v>-14874.088050314465</c:v>
                </c:pt>
                <c:pt idx="117">
                  <c:v>-15231.112132352941</c:v>
                </c:pt>
                <c:pt idx="118">
                  <c:v>-15510.678278688525</c:v>
                </c:pt>
                <c:pt idx="119">
                  <c:v>-15668.599537037036</c:v>
                </c:pt>
                <c:pt idx="120">
                  <c:v>-16021.065217391304</c:v>
                </c:pt>
                <c:pt idx="121">
                  <c:v>-16481.253205128207</c:v>
                </c:pt>
                <c:pt idx="122">
                  <c:v>-16698.951388888891</c:v>
                </c:pt>
                <c:pt idx="123">
                  <c:v>-16899.237499999999</c:v>
                </c:pt>
                <c:pt idx="124">
                  <c:v>-17147.898148148146</c:v>
                </c:pt>
                <c:pt idx="125">
                  <c:v>-17347.317307692305</c:v>
                </c:pt>
                <c:pt idx="126">
                  <c:v>-17484.21195652174</c:v>
                </c:pt>
                <c:pt idx="127">
                  <c:v>-17747.706249999999</c:v>
                </c:pt>
                <c:pt idx="128">
                  <c:v>-17773.982758620688</c:v>
                </c:pt>
                <c:pt idx="129">
                  <c:v>-18117.329545454548</c:v>
                </c:pt>
                <c:pt idx="130">
                  <c:v>-18143.696428571428</c:v>
                </c:pt>
                <c:pt idx="131">
                  <c:v>-18426.611111111109</c:v>
                </c:pt>
                <c:pt idx="132">
                  <c:v>-18752.340909090908</c:v>
                </c:pt>
                <c:pt idx="133">
                  <c:v>-18504</c:v>
                </c:pt>
                <c:pt idx="134">
                  <c:v>-19758</c:v>
                </c:pt>
                <c:pt idx="135">
                  <c:v>-18360</c:v>
                </c:pt>
                <c:pt idx="136">
                  <c:v>-19610.849999999999</c:v>
                </c:pt>
                <c:pt idx="137">
                  <c:v>-20451</c:v>
                </c:pt>
                <c:pt idx="138">
                  <c:v>-21315.75</c:v>
                </c:pt>
                <c:pt idx="139">
                  <c:v>-21244.375</c:v>
                </c:pt>
                <c:pt idx="140">
                  <c:v>0</c:v>
                </c:pt>
                <c:pt idx="141">
                  <c:v>0</c:v>
                </c:pt>
                <c:pt idx="142">
                  <c:v>-22350.25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-23155.166666666664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-24806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7-42DD-9F36-E1FFF4A92264}"/>
            </c:ext>
          </c:extLst>
        </c:ser>
        <c:ser>
          <c:idx val="2"/>
          <c:order val="2"/>
          <c:tx>
            <c:strRef>
              <c:f>'RB(G) 13'!$K$2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16.5</c:v>
                </c:pt>
                <c:pt idx="7">
                  <c:v>10.5</c:v>
                </c:pt>
                <c:pt idx="8">
                  <c:v>17</c:v>
                </c:pt>
                <c:pt idx="9">
                  <c:v>17.714285714285715</c:v>
                </c:pt>
                <c:pt idx="10">
                  <c:v>16.96153846153846</c:v>
                </c:pt>
                <c:pt idx="11">
                  <c:v>18.653846153846153</c:v>
                </c:pt>
                <c:pt idx="12">
                  <c:v>19.086956521739129</c:v>
                </c:pt>
                <c:pt idx="13">
                  <c:v>20.65</c:v>
                </c:pt>
                <c:pt idx="14">
                  <c:v>22.112903225806452</c:v>
                </c:pt>
                <c:pt idx="15">
                  <c:v>21.756756756756758</c:v>
                </c:pt>
                <c:pt idx="16">
                  <c:v>23.554054054054053</c:v>
                </c:pt>
                <c:pt idx="17">
                  <c:v>25.554347826086957</c:v>
                </c:pt>
                <c:pt idx="18">
                  <c:v>26.278846153846153</c:v>
                </c:pt>
                <c:pt idx="19">
                  <c:v>27.028846153846153</c:v>
                </c:pt>
                <c:pt idx="20">
                  <c:v>28.45967741935484</c:v>
                </c:pt>
                <c:pt idx="21">
                  <c:v>29.074626865671643</c:v>
                </c:pt>
                <c:pt idx="22">
                  <c:v>30.335714285714285</c:v>
                </c:pt>
                <c:pt idx="23">
                  <c:v>31.341772151898734</c:v>
                </c:pt>
                <c:pt idx="24">
                  <c:v>32.720930232558139</c:v>
                </c:pt>
                <c:pt idx="25">
                  <c:v>33.606741573033709</c:v>
                </c:pt>
                <c:pt idx="26">
                  <c:v>34.809782608695649</c:v>
                </c:pt>
                <c:pt idx="27">
                  <c:v>36.349514563106794</c:v>
                </c:pt>
                <c:pt idx="28">
                  <c:v>36.872641509433961</c:v>
                </c:pt>
                <c:pt idx="29">
                  <c:v>37.909090909090907</c:v>
                </c:pt>
                <c:pt idx="30">
                  <c:v>39.400900900900901</c:v>
                </c:pt>
                <c:pt idx="31">
                  <c:v>40.591999999999999</c:v>
                </c:pt>
                <c:pt idx="32">
                  <c:v>42.065891472868216</c:v>
                </c:pt>
                <c:pt idx="33">
                  <c:v>42.380434782608695</c:v>
                </c:pt>
                <c:pt idx="34">
                  <c:v>44.035211267605632</c:v>
                </c:pt>
                <c:pt idx="35">
                  <c:v>45.030201342281877</c:v>
                </c:pt>
                <c:pt idx="36">
                  <c:v>46.227891156462583</c:v>
                </c:pt>
                <c:pt idx="37">
                  <c:v>47.215189873417721</c:v>
                </c:pt>
                <c:pt idx="38">
                  <c:v>48.429824561403507</c:v>
                </c:pt>
                <c:pt idx="39">
                  <c:v>49.464705882352938</c:v>
                </c:pt>
                <c:pt idx="40">
                  <c:v>50.94632768361582</c:v>
                </c:pt>
                <c:pt idx="41">
                  <c:v>51.678191489361701</c:v>
                </c:pt>
                <c:pt idx="42">
                  <c:v>52.36021505376344</c:v>
                </c:pt>
                <c:pt idx="43">
                  <c:v>53.845360824742265</c:v>
                </c:pt>
                <c:pt idx="44">
                  <c:v>54.567961165048544</c:v>
                </c:pt>
                <c:pt idx="45">
                  <c:v>55.390243902439025</c:v>
                </c:pt>
                <c:pt idx="46">
                  <c:v>56.558823529411768</c:v>
                </c:pt>
                <c:pt idx="47">
                  <c:v>57.310747663551403</c:v>
                </c:pt>
                <c:pt idx="48">
                  <c:v>59.108597285067873</c:v>
                </c:pt>
                <c:pt idx="49">
                  <c:v>59.892070484581495</c:v>
                </c:pt>
                <c:pt idx="50">
                  <c:v>60.851694915254235</c:v>
                </c:pt>
                <c:pt idx="51">
                  <c:v>61.991525423728817</c:v>
                </c:pt>
                <c:pt idx="52">
                  <c:v>62.924999999999997</c:v>
                </c:pt>
                <c:pt idx="53">
                  <c:v>63.820675105485229</c:v>
                </c:pt>
                <c:pt idx="54">
                  <c:v>64.813524590163937</c:v>
                </c:pt>
                <c:pt idx="55">
                  <c:v>65.614285714285714</c:v>
                </c:pt>
                <c:pt idx="56">
                  <c:v>66.755186721991706</c:v>
                </c:pt>
                <c:pt idx="57">
                  <c:v>67.648760330578511</c:v>
                </c:pt>
                <c:pt idx="58">
                  <c:v>68.900843881856545</c:v>
                </c:pt>
                <c:pt idx="59">
                  <c:v>69.921487603305792</c:v>
                </c:pt>
                <c:pt idx="60">
                  <c:v>70.648760330578511</c:v>
                </c:pt>
                <c:pt idx="61">
                  <c:v>71.212184873949582</c:v>
                </c:pt>
                <c:pt idx="62">
                  <c:v>72.802127659574467</c:v>
                </c:pt>
                <c:pt idx="63">
                  <c:v>73.381856540084385</c:v>
                </c:pt>
                <c:pt idx="64">
                  <c:v>74.751082251082252</c:v>
                </c:pt>
                <c:pt idx="65">
                  <c:v>75.406779661016955</c:v>
                </c:pt>
                <c:pt idx="66">
                  <c:v>76.625523012552307</c:v>
                </c:pt>
                <c:pt idx="67">
                  <c:v>77.378205128205124</c:v>
                </c:pt>
                <c:pt idx="68">
                  <c:v>78.455319148936169</c:v>
                </c:pt>
                <c:pt idx="69">
                  <c:v>79.713675213675216</c:v>
                </c:pt>
                <c:pt idx="70">
                  <c:v>80.533613445378151</c:v>
                </c:pt>
                <c:pt idx="71">
                  <c:v>81.620689655172413</c:v>
                </c:pt>
                <c:pt idx="72">
                  <c:v>82.568669527897001</c:v>
                </c:pt>
                <c:pt idx="73">
                  <c:v>83.757383966244731</c:v>
                </c:pt>
                <c:pt idx="74">
                  <c:v>84.486899563318772</c:v>
                </c:pt>
                <c:pt idx="75">
                  <c:v>85.275862068965523</c:v>
                </c:pt>
                <c:pt idx="76">
                  <c:v>86.62658227848101</c:v>
                </c:pt>
                <c:pt idx="77">
                  <c:v>87.497863247863251</c:v>
                </c:pt>
                <c:pt idx="78">
                  <c:v>88.207264957264954</c:v>
                </c:pt>
                <c:pt idx="79">
                  <c:v>89.201716738197419</c:v>
                </c:pt>
                <c:pt idx="80">
                  <c:v>90.084388185654007</c:v>
                </c:pt>
                <c:pt idx="81">
                  <c:v>91.26059322033899</c:v>
                </c:pt>
                <c:pt idx="82">
                  <c:v>91.75536480686695</c:v>
                </c:pt>
                <c:pt idx="83">
                  <c:v>92.871308016877634</c:v>
                </c:pt>
                <c:pt idx="84">
                  <c:v>93.60944206008584</c:v>
                </c:pt>
                <c:pt idx="85">
                  <c:v>94.291489361702133</c:v>
                </c:pt>
                <c:pt idx="86">
                  <c:v>95.447598253275103</c:v>
                </c:pt>
                <c:pt idx="87">
                  <c:v>96.377192982456137</c:v>
                </c:pt>
                <c:pt idx="88">
                  <c:v>97.162995594713649</c:v>
                </c:pt>
                <c:pt idx="89">
                  <c:v>97.864253393665152</c:v>
                </c:pt>
                <c:pt idx="90">
                  <c:v>98.768398268398272</c:v>
                </c:pt>
                <c:pt idx="91">
                  <c:v>100.01948051948052</c:v>
                </c:pt>
                <c:pt idx="92">
                  <c:v>100.33766233766234</c:v>
                </c:pt>
                <c:pt idx="93">
                  <c:v>101.12719298245614</c:v>
                </c:pt>
                <c:pt idx="94">
                  <c:v>101.88636363636364</c:v>
                </c:pt>
                <c:pt idx="95">
                  <c:v>103.45227272727273</c:v>
                </c:pt>
                <c:pt idx="96">
                  <c:v>104.46527777777777</c:v>
                </c:pt>
                <c:pt idx="97">
                  <c:v>105.4225352112676</c:v>
                </c:pt>
                <c:pt idx="98">
                  <c:v>106.09905660377359</c:v>
                </c:pt>
                <c:pt idx="99">
                  <c:v>107.11848341232228</c:v>
                </c:pt>
                <c:pt idx="100">
                  <c:v>107.8780487804878</c:v>
                </c:pt>
                <c:pt idx="101">
                  <c:v>109.04186046511627</c:v>
                </c:pt>
                <c:pt idx="102">
                  <c:v>109.72037914691943</c:v>
                </c:pt>
                <c:pt idx="103">
                  <c:v>110.94761904761904</c:v>
                </c:pt>
                <c:pt idx="104">
                  <c:v>111.70913461538461</c:v>
                </c:pt>
                <c:pt idx="105">
                  <c:v>112.36206896551724</c:v>
                </c:pt>
                <c:pt idx="106">
                  <c:v>113.8681592039801</c:v>
                </c:pt>
                <c:pt idx="107">
                  <c:v>114.43908629441624</c:v>
                </c:pt>
                <c:pt idx="108">
                  <c:v>115.30147058823529</c:v>
                </c:pt>
                <c:pt idx="109">
                  <c:v>116.53886010362694</c:v>
                </c:pt>
                <c:pt idx="110">
                  <c:v>117.6839378238342</c:v>
                </c:pt>
                <c:pt idx="111">
                  <c:v>118.40909090909091</c:v>
                </c:pt>
                <c:pt idx="112">
                  <c:v>119.3994708994709</c:v>
                </c:pt>
                <c:pt idx="113">
                  <c:v>120.22033898305085</c:v>
                </c:pt>
                <c:pt idx="114">
                  <c:v>121.37931034482759</c:v>
                </c:pt>
                <c:pt idx="115">
                  <c:v>121.94025157232704</c:v>
                </c:pt>
                <c:pt idx="116">
                  <c:v>122.35220125786164</c:v>
                </c:pt>
                <c:pt idx="117">
                  <c:v>123.8125</c:v>
                </c:pt>
                <c:pt idx="118">
                  <c:v>124.93852459016394</c:v>
                </c:pt>
                <c:pt idx="119">
                  <c:v>125.57870370370371</c:v>
                </c:pt>
                <c:pt idx="120">
                  <c:v>127.01086956521739</c:v>
                </c:pt>
                <c:pt idx="121">
                  <c:v>128.81410256410257</c:v>
                </c:pt>
                <c:pt idx="122">
                  <c:v>129.65277777777777</c:v>
                </c:pt>
                <c:pt idx="123">
                  <c:v>130.44166666666666</c:v>
                </c:pt>
                <c:pt idx="124">
                  <c:v>131.40740740740742</c:v>
                </c:pt>
                <c:pt idx="125">
                  <c:v>132.17307692307693</c:v>
                </c:pt>
                <c:pt idx="126">
                  <c:v>132.68478260869566</c:v>
                </c:pt>
                <c:pt idx="127">
                  <c:v>133.6875</c:v>
                </c:pt>
                <c:pt idx="128">
                  <c:v>133.79310344827587</c:v>
                </c:pt>
                <c:pt idx="129">
                  <c:v>135.06818181818181</c:v>
                </c:pt>
                <c:pt idx="130">
                  <c:v>135.17857142857142</c:v>
                </c:pt>
                <c:pt idx="131">
                  <c:v>136.22222222222223</c:v>
                </c:pt>
                <c:pt idx="132">
                  <c:v>137.40909090909091</c:v>
                </c:pt>
                <c:pt idx="133">
                  <c:v>136.5</c:v>
                </c:pt>
                <c:pt idx="134">
                  <c:v>141</c:v>
                </c:pt>
                <c:pt idx="135">
                  <c:v>136</c:v>
                </c:pt>
                <c:pt idx="136">
                  <c:v>140.5</c:v>
                </c:pt>
                <c:pt idx="137">
                  <c:v>143.5</c:v>
                </c:pt>
                <c:pt idx="138">
                  <c:v>146.5</c:v>
                </c:pt>
                <c:pt idx="139">
                  <c:v>146.25</c:v>
                </c:pt>
                <c:pt idx="140">
                  <c:v>0</c:v>
                </c:pt>
                <c:pt idx="141">
                  <c:v>0</c:v>
                </c:pt>
                <c:pt idx="142">
                  <c:v>150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152.66666666666666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158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17-42DD-9F36-E1FFF4A92264}"/>
            </c:ext>
          </c:extLst>
        </c:ser>
        <c:ser>
          <c:idx val="3"/>
          <c:order val="3"/>
          <c:tx>
            <c:strRef>
              <c:f>'RB(G) 13'!$L$2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17E-2"/>
                  <c:y val="0.3864597807626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289</c:v>
                </c:pt>
                <c:pt idx="7">
                  <c:v>120.75</c:v>
                </c:pt>
                <c:pt idx="8">
                  <c:v>312</c:v>
                </c:pt>
                <c:pt idx="9">
                  <c:v>333.78571428571428</c:v>
                </c:pt>
                <c:pt idx="10">
                  <c:v>312.51923076923077</c:v>
                </c:pt>
                <c:pt idx="11">
                  <c:v>380.05769230769226</c:v>
                </c:pt>
                <c:pt idx="12">
                  <c:v>393.71739130434781</c:v>
                </c:pt>
                <c:pt idx="13">
                  <c:v>460.34999999999997</c:v>
                </c:pt>
                <c:pt idx="14">
                  <c:v>527.3145161290322</c:v>
                </c:pt>
                <c:pt idx="15">
                  <c:v>513.78378378378375</c:v>
                </c:pt>
                <c:pt idx="16">
                  <c:v>598.49324324324323</c:v>
                </c:pt>
                <c:pt idx="17">
                  <c:v>701.19021739130437</c:v>
                </c:pt>
                <c:pt idx="18">
                  <c:v>738.54326923076928</c:v>
                </c:pt>
                <c:pt idx="19">
                  <c:v>782.14903846153845</c:v>
                </c:pt>
                <c:pt idx="20">
                  <c:v>865.03629032258073</c:v>
                </c:pt>
                <c:pt idx="21">
                  <c:v>900.30597014925377</c:v>
                </c:pt>
                <c:pt idx="22">
                  <c:v>980.66071428571433</c:v>
                </c:pt>
                <c:pt idx="23">
                  <c:v>1042.879746835443</c:v>
                </c:pt>
                <c:pt idx="24">
                  <c:v>1135.9883720930234</c:v>
                </c:pt>
                <c:pt idx="25">
                  <c:v>1194.6235955056181</c:v>
                </c:pt>
                <c:pt idx="26">
                  <c:v>1281.2907608695652</c:v>
                </c:pt>
                <c:pt idx="27">
                  <c:v>1395.6116504854369</c:v>
                </c:pt>
                <c:pt idx="28">
                  <c:v>1432.0353773584907</c:v>
                </c:pt>
                <c:pt idx="29">
                  <c:v>1507.6000000000001</c:v>
                </c:pt>
                <c:pt idx="30">
                  <c:v>1629.1734234234234</c:v>
                </c:pt>
                <c:pt idx="31">
                  <c:v>1729.9960000000001</c:v>
                </c:pt>
                <c:pt idx="32">
                  <c:v>1853.2616279069769</c:v>
                </c:pt>
                <c:pt idx="33">
                  <c:v>1880.3677536231885</c:v>
                </c:pt>
                <c:pt idx="34">
                  <c:v>2029.8450704225352</c:v>
                </c:pt>
                <c:pt idx="35">
                  <c:v>2118.6996644295305</c:v>
                </c:pt>
                <c:pt idx="36">
                  <c:v>2230.2261904761904</c:v>
                </c:pt>
                <c:pt idx="37">
                  <c:v>2323.6360759493673</c:v>
                </c:pt>
                <c:pt idx="38">
                  <c:v>2441.9722222222222</c:v>
                </c:pt>
                <c:pt idx="39">
                  <c:v>2546.9499999999998</c:v>
                </c:pt>
                <c:pt idx="40">
                  <c:v>2701.0720338983051</c:v>
                </c:pt>
                <c:pt idx="41">
                  <c:v>2773.7433510638298</c:v>
                </c:pt>
                <c:pt idx="42">
                  <c:v>2842.1155913978496</c:v>
                </c:pt>
                <c:pt idx="43">
                  <c:v>3007.5231958762888</c:v>
                </c:pt>
                <c:pt idx="44">
                  <c:v>3086.0048543689318</c:v>
                </c:pt>
                <c:pt idx="45">
                  <c:v>3174.6219512195121</c:v>
                </c:pt>
                <c:pt idx="46">
                  <c:v>3305.6813725490197</c:v>
                </c:pt>
                <c:pt idx="47">
                  <c:v>3393.1179906542056</c:v>
                </c:pt>
                <c:pt idx="48">
                  <c:v>3607.6764705882351</c:v>
                </c:pt>
                <c:pt idx="49">
                  <c:v>3702.3755506607927</c:v>
                </c:pt>
                <c:pt idx="50">
                  <c:v>3820.7033898305081</c:v>
                </c:pt>
                <c:pt idx="51">
                  <c:v>3960.4978813559323</c:v>
                </c:pt>
                <c:pt idx="52">
                  <c:v>4078.0666666666671</c:v>
                </c:pt>
                <c:pt idx="53">
                  <c:v>4191.6276371308013</c:v>
                </c:pt>
                <c:pt idx="54">
                  <c:v>4322.4641393442625</c:v>
                </c:pt>
                <c:pt idx="55">
                  <c:v>4426.3377551020412</c:v>
                </c:pt>
                <c:pt idx="56">
                  <c:v>4576.4937759336099</c:v>
                </c:pt>
                <c:pt idx="57">
                  <c:v>4698.4214876033056</c:v>
                </c:pt>
                <c:pt idx="58">
                  <c:v>4869.1023206751051</c:v>
                </c:pt>
                <c:pt idx="59">
                  <c:v>5014.2004132231405</c:v>
                </c:pt>
                <c:pt idx="60">
                  <c:v>5116.9111570247933</c:v>
                </c:pt>
                <c:pt idx="61">
                  <c:v>5191.2405462184879</c:v>
                </c:pt>
                <c:pt idx="62">
                  <c:v>5423.5861702127659</c:v>
                </c:pt>
                <c:pt idx="63">
                  <c:v>5509.1972573839657</c:v>
                </c:pt>
                <c:pt idx="64">
                  <c:v>5711.5443722943719</c:v>
                </c:pt>
                <c:pt idx="65">
                  <c:v>5812.5868644067796</c:v>
                </c:pt>
                <c:pt idx="66">
                  <c:v>6001.5135983263599</c:v>
                </c:pt>
                <c:pt idx="67">
                  <c:v>6112.3985042735039</c:v>
                </c:pt>
                <c:pt idx="68">
                  <c:v>6283.0744680851058</c:v>
                </c:pt>
                <c:pt idx="69">
                  <c:v>6483.5042735042734</c:v>
                </c:pt>
                <c:pt idx="70">
                  <c:v>6616.9978991596636</c:v>
                </c:pt>
                <c:pt idx="71">
                  <c:v>6792.377155172413</c:v>
                </c:pt>
                <c:pt idx="72">
                  <c:v>6948.8830472103009</c:v>
                </c:pt>
                <c:pt idx="73">
                  <c:v>7148.9799578059074</c:v>
                </c:pt>
                <c:pt idx="74">
                  <c:v>7268.2368995633187</c:v>
                </c:pt>
                <c:pt idx="75">
                  <c:v>7402.7995689655172</c:v>
                </c:pt>
                <c:pt idx="76">
                  <c:v>7640.7858649789023</c:v>
                </c:pt>
                <c:pt idx="77">
                  <c:v>7791.9155982905986</c:v>
                </c:pt>
                <c:pt idx="78">
                  <c:v>7916.0972222222217</c:v>
                </c:pt>
                <c:pt idx="79">
                  <c:v>8092.6545064377679</c:v>
                </c:pt>
                <c:pt idx="80">
                  <c:v>8253.5970464135025</c:v>
                </c:pt>
                <c:pt idx="81">
                  <c:v>8468.9756355932204</c:v>
                </c:pt>
                <c:pt idx="82">
                  <c:v>8555.7081545064375</c:v>
                </c:pt>
                <c:pt idx="83">
                  <c:v>8765.3913502109717</c:v>
                </c:pt>
                <c:pt idx="84">
                  <c:v>8899.6824034334768</c:v>
                </c:pt>
                <c:pt idx="85">
                  <c:v>9028.0393617021273</c:v>
                </c:pt>
                <c:pt idx="86">
                  <c:v>9247.6801310043666</c:v>
                </c:pt>
                <c:pt idx="87">
                  <c:v>9425.8771929824561</c:v>
                </c:pt>
                <c:pt idx="88">
                  <c:v>9577.1475770925117</c:v>
                </c:pt>
                <c:pt idx="89">
                  <c:v>9714.2285067873308</c:v>
                </c:pt>
                <c:pt idx="90">
                  <c:v>9894.9512987012986</c:v>
                </c:pt>
                <c:pt idx="91">
                  <c:v>10144.369047619048</c:v>
                </c:pt>
                <c:pt idx="92">
                  <c:v>10207.322510822511</c:v>
                </c:pt>
                <c:pt idx="93">
                  <c:v>10365.629385964912</c:v>
                </c:pt>
                <c:pt idx="94">
                  <c:v>10517.579545454546</c:v>
                </c:pt>
                <c:pt idx="95">
                  <c:v>10841.801136363636</c:v>
                </c:pt>
                <c:pt idx="96">
                  <c:v>11051.554398148148</c:v>
                </c:pt>
                <c:pt idx="97">
                  <c:v>11254.661971830987</c:v>
                </c:pt>
                <c:pt idx="98">
                  <c:v>11396.410377358492</c:v>
                </c:pt>
                <c:pt idx="99">
                  <c:v>11614.687203791469</c:v>
                </c:pt>
                <c:pt idx="100">
                  <c:v>11777</c:v>
                </c:pt>
                <c:pt idx="101">
                  <c:v>12033.427906976745</c:v>
                </c:pt>
                <c:pt idx="102">
                  <c:v>12180.44075829384</c:v>
                </c:pt>
                <c:pt idx="103">
                  <c:v>12453.080952380953</c:v>
                </c:pt>
                <c:pt idx="104">
                  <c:v>12622.770432692309</c:v>
                </c:pt>
                <c:pt idx="105">
                  <c:v>12768.121921182266</c:v>
                </c:pt>
                <c:pt idx="106">
                  <c:v>13113.185323383084</c:v>
                </c:pt>
                <c:pt idx="107">
                  <c:v>13243.115482233503</c:v>
                </c:pt>
                <c:pt idx="108">
                  <c:v>13442.113970588236</c:v>
                </c:pt>
                <c:pt idx="109">
                  <c:v>13728.40932642487</c:v>
                </c:pt>
                <c:pt idx="110">
                  <c:v>13997.396373056996</c:v>
                </c:pt>
                <c:pt idx="111">
                  <c:v>14168.910427807486</c:v>
                </c:pt>
                <c:pt idx="112">
                  <c:v>14406.636243386243</c:v>
                </c:pt>
                <c:pt idx="113">
                  <c:v>14600.161016949152</c:v>
                </c:pt>
                <c:pt idx="114">
                  <c:v>14883.120689655172</c:v>
                </c:pt>
                <c:pt idx="115">
                  <c:v>15017.982704402515</c:v>
                </c:pt>
                <c:pt idx="116">
                  <c:v>15118.792452830188</c:v>
                </c:pt>
                <c:pt idx="117">
                  <c:v>15478.737132352941</c:v>
                </c:pt>
                <c:pt idx="118">
                  <c:v>15760.555327868851</c:v>
                </c:pt>
                <c:pt idx="119">
                  <c:v>15919.756944444445</c:v>
                </c:pt>
                <c:pt idx="120">
                  <c:v>16275.08695652174</c:v>
                </c:pt>
                <c:pt idx="121">
                  <c:v>16738.88141025641</c:v>
                </c:pt>
                <c:pt idx="122">
                  <c:v>16958.256944444445</c:v>
                </c:pt>
                <c:pt idx="123">
                  <c:v>17160.120833333331</c:v>
                </c:pt>
                <c:pt idx="124">
                  <c:v>17410.712962962964</c:v>
                </c:pt>
                <c:pt idx="125">
                  <c:v>17611.663461538461</c:v>
                </c:pt>
                <c:pt idx="126">
                  <c:v>17749.581521739132</c:v>
                </c:pt>
                <c:pt idx="127">
                  <c:v>18015.081249999999</c:v>
                </c:pt>
                <c:pt idx="128">
                  <c:v>18041.568965517239</c:v>
                </c:pt>
                <c:pt idx="129">
                  <c:v>18387.465909090908</c:v>
                </c:pt>
                <c:pt idx="130">
                  <c:v>18414.053571428572</c:v>
                </c:pt>
                <c:pt idx="131">
                  <c:v>18699.055555555555</c:v>
                </c:pt>
                <c:pt idx="132">
                  <c:v>19027.159090909092</c:v>
                </c:pt>
                <c:pt idx="133">
                  <c:v>18777</c:v>
                </c:pt>
                <c:pt idx="134">
                  <c:v>20040</c:v>
                </c:pt>
                <c:pt idx="135">
                  <c:v>18632</c:v>
                </c:pt>
                <c:pt idx="136">
                  <c:v>19891.849999999999</c:v>
                </c:pt>
                <c:pt idx="137">
                  <c:v>20738</c:v>
                </c:pt>
                <c:pt idx="138">
                  <c:v>21608.75</c:v>
                </c:pt>
                <c:pt idx="139">
                  <c:v>21536.875</c:v>
                </c:pt>
                <c:pt idx="140">
                  <c:v>0</c:v>
                </c:pt>
                <c:pt idx="141">
                  <c:v>0</c:v>
                </c:pt>
                <c:pt idx="142">
                  <c:v>22650.25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23460.5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25122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17-42DD-9F36-E1FFF4A92264}"/>
            </c:ext>
          </c:extLst>
        </c:ser>
        <c:ser>
          <c:idx val="4"/>
          <c:order val="4"/>
          <c:tx>
            <c:strRef>
              <c:f>'RB(G) 13'!$M$2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37E-2"/>
                  <c:y val="0.29310997889969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10.5</c:v>
                </c:pt>
                <c:pt idx="8">
                  <c:v>20</c:v>
                </c:pt>
                <c:pt idx="9">
                  <c:v>20</c:v>
                </c:pt>
                <c:pt idx="10">
                  <c:v>22</c:v>
                </c:pt>
                <c:pt idx="11">
                  <c:v>24.5</c:v>
                </c:pt>
                <c:pt idx="12">
                  <c:v>24</c:v>
                </c:pt>
                <c:pt idx="13">
                  <c:v>26.5</c:v>
                </c:pt>
                <c:pt idx="14">
                  <c:v>29.5</c:v>
                </c:pt>
                <c:pt idx="15">
                  <c:v>30</c:v>
                </c:pt>
                <c:pt idx="16">
                  <c:v>34.5</c:v>
                </c:pt>
                <c:pt idx="17">
                  <c:v>35.5</c:v>
                </c:pt>
                <c:pt idx="18">
                  <c:v>36.5</c:v>
                </c:pt>
                <c:pt idx="19">
                  <c:v>37.5</c:v>
                </c:pt>
                <c:pt idx="20">
                  <c:v>39.5</c:v>
                </c:pt>
                <c:pt idx="21">
                  <c:v>40.5</c:v>
                </c:pt>
                <c:pt idx="22">
                  <c:v>43</c:v>
                </c:pt>
                <c:pt idx="23">
                  <c:v>46</c:v>
                </c:pt>
                <c:pt idx="24">
                  <c:v>45</c:v>
                </c:pt>
                <c:pt idx="25">
                  <c:v>46.5</c:v>
                </c:pt>
                <c:pt idx="26">
                  <c:v>47.5</c:v>
                </c:pt>
                <c:pt idx="27">
                  <c:v>52</c:v>
                </c:pt>
                <c:pt idx="28">
                  <c:v>51</c:v>
                </c:pt>
                <c:pt idx="29">
                  <c:v>49.5</c:v>
                </c:pt>
                <c:pt idx="30">
                  <c:v>54.5</c:v>
                </c:pt>
                <c:pt idx="31">
                  <c:v>54.5</c:v>
                </c:pt>
                <c:pt idx="32">
                  <c:v>58</c:v>
                </c:pt>
                <c:pt idx="33">
                  <c:v>57.5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70</c:v>
                </c:pt>
                <c:pt idx="41">
                  <c:v>70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75</c:v>
                </c:pt>
                <c:pt idx="47">
                  <c:v>76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88.5</c:v>
                </c:pt>
                <c:pt idx="62">
                  <c:v>91</c:v>
                </c:pt>
                <c:pt idx="63">
                  <c:v>92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98</c:v>
                </c:pt>
                <c:pt idx="70">
                  <c:v>100</c:v>
                </c:pt>
                <c:pt idx="71">
                  <c:v>101</c:v>
                </c:pt>
                <c:pt idx="72">
                  <c:v>101</c:v>
                </c:pt>
                <c:pt idx="73">
                  <c:v>102</c:v>
                </c:pt>
                <c:pt idx="74">
                  <c:v>101.5</c:v>
                </c:pt>
                <c:pt idx="75">
                  <c:v>105</c:v>
                </c:pt>
                <c:pt idx="76">
                  <c:v>106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110</c:v>
                </c:pt>
                <c:pt idx="81">
                  <c:v>111</c:v>
                </c:pt>
                <c:pt idx="82">
                  <c:v>109.5</c:v>
                </c:pt>
                <c:pt idx="83">
                  <c:v>110.5</c:v>
                </c:pt>
                <c:pt idx="84">
                  <c:v>110</c:v>
                </c:pt>
                <c:pt idx="85">
                  <c:v>110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115.5</c:v>
                </c:pt>
                <c:pt idx="92">
                  <c:v>116.5</c:v>
                </c:pt>
                <c:pt idx="93">
                  <c:v>117.5</c:v>
                </c:pt>
                <c:pt idx="94">
                  <c:v>118.5</c:v>
                </c:pt>
                <c:pt idx="95">
                  <c:v>119.5</c:v>
                </c:pt>
                <c:pt idx="96">
                  <c:v>116.5</c:v>
                </c:pt>
                <c:pt idx="97">
                  <c:v>120.5</c:v>
                </c:pt>
                <c:pt idx="98">
                  <c:v>120</c:v>
                </c:pt>
                <c:pt idx="99">
                  <c:v>122</c:v>
                </c:pt>
                <c:pt idx="100">
                  <c:v>120.5</c:v>
                </c:pt>
                <c:pt idx="101">
                  <c:v>124</c:v>
                </c:pt>
                <c:pt idx="102">
                  <c:v>122.5</c:v>
                </c:pt>
                <c:pt idx="103">
                  <c:v>123.5</c:v>
                </c:pt>
                <c:pt idx="104">
                  <c:v>124.5</c:v>
                </c:pt>
                <c:pt idx="105">
                  <c:v>125</c:v>
                </c:pt>
                <c:pt idx="106">
                  <c:v>126.5</c:v>
                </c:pt>
                <c:pt idx="107">
                  <c:v>130</c:v>
                </c:pt>
                <c:pt idx="108">
                  <c:v>128.5</c:v>
                </c:pt>
                <c:pt idx="109">
                  <c:v>129.5</c:v>
                </c:pt>
                <c:pt idx="110">
                  <c:v>133</c:v>
                </c:pt>
                <c:pt idx="111">
                  <c:v>131.5</c:v>
                </c:pt>
                <c:pt idx="112">
                  <c:v>133.5</c:v>
                </c:pt>
                <c:pt idx="113">
                  <c:v>133.5</c:v>
                </c:pt>
                <c:pt idx="114">
                  <c:v>134</c:v>
                </c:pt>
                <c:pt idx="115">
                  <c:v>133</c:v>
                </c:pt>
                <c:pt idx="116">
                  <c:v>135.5</c:v>
                </c:pt>
                <c:pt idx="117">
                  <c:v>136</c:v>
                </c:pt>
                <c:pt idx="118">
                  <c:v>136.5</c:v>
                </c:pt>
                <c:pt idx="119">
                  <c:v>138</c:v>
                </c:pt>
                <c:pt idx="120">
                  <c:v>136</c:v>
                </c:pt>
                <c:pt idx="121">
                  <c:v>139</c:v>
                </c:pt>
                <c:pt idx="122">
                  <c:v>140.5</c:v>
                </c:pt>
                <c:pt idx="123">
                  <c:v>137.5</c:v>
                </c:pt>
                <c:pt idx="124">
                  <c:v>138</c:v>
                </c:pt>
                <c:pt idx="125">
                  <c:v>137.5</c:v>
                </c:pt>
                <c:pt idx="126">
                  <c:v>140</c:v>
                </c:pt>
                <c:pt idx="127">
                  <c:v>139.5</c:v>
                </c:pt>
                <c:pt idx="128">
                  <c:v>139.5</c:v>
                </c:pt>
                <c:pt idx="129">
                  <c:v>139.5</c:v>
                </c:pt>
                <c:pt idx="130">
                  <c:v>139.5</c:v>
                </c:pt>
                <c:pt idx="131">
                  <c:v>140.5</c:v>
                </c:pt>
                <c:pt idx="132">
                  <c:v>141.5</c:v>
                </c:pt>
                <c:pt idx="133">
                  <c:v>141</c:v>
                </c:pt>
                <c:pt idx="134">
                  <c:v>144</c:v>
                </c:pt>
                <c:pt idx="135">
                  <c:v>136</c:v>
                </c:pt>
                <c:pt idx="136">
                  <c:v>144.5</c:v>
                </c:pt>
                <c:pt idx="137">
                  <c:v>145</c:v>
                </c:pt>
                <c:pt idx="138">
                  <c:v>146.5</c:v>
                </c:pt>
                <c:pt idx="139">
                  <c:v>147.5</c:v>
                </c:pt>
                <c:pt idx="140">
                  <c:v>0</c:v>
                </c:pt>
                <c:pt idx="141">
                  <c:v>0</c:v>
                </c:pt>
                <c:pt idx="142">
                  <c:v>150.5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153.5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158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17-42DD-9F36-E1FFF4A9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F3" sqref="F3"/>
    </sheetView>
  </sheetViews>
  <sheetFormatPr defaultRowHeight="14.4" x14ac:dyDescent="0.3"/>
  <cols>
    <col min="1" max="1" width="40.6640625" bestFit="1" customWidth="1"/>
    <col min="2" max="2" width="8.44140625" bestFit="1" customWidth="1"/>
    <col min="3" max="6" width="4.44140625" bestFit="1" customWidth="1"/>
    <col min="7" max="7" width="26.109375" bestFit="1" customWidth="1"/>
  </cols>
  <sheetData>
    <row r="1" spans="1:7" x14ac:dyDescent="0.3">
      <c r="A1" t="s">
        <v>0</v>
      </c>
      <c r="B1" s="4">
        <v>39</v>
      </c>
    </row>
    <row r="2" spans="1:7" ht="106.2" x14ac:dyDescent="0.3">
      <c r="C2" s="2" t="s">
        <v>1</v>
      </c>
      <c r="D2" s="2" t="s">
        <v>2</v>
      </c>
      <c r="E2" s="2" t="s">
        <v>3</v>
      </c>
      <c r="F2" s="2" t="s">
        <v>4</v>
      </c>
      <c r="G2" s="5"/>
    </row>
    <row r="3" spans="1:7" x14ac:dyDescent="0.3">
      <c r="B3" s="6" t="str">
        <f>($B$1+ROW()-3)&amp;"-11.jpg"</f>
        <v>39-11.jpg</v>
      </c>
      <c r="C3" s="3">
        <v>208</v>
      </c>
      <c r="D3" s="3">
        <v>98</v>
      </c>
      <c r="E3" s="3">
        <v>197</v>
      </c>
      <c r="F3" s="3">
        <v>240</v>
      </c>
      <c r="G3" s="9" t="str">
        <f>"makeOval("&amp;C3&amp;","&amp;D3&amp;","&amp;E3&amp;","&amp;F3&amp;");"</f>
        <v>makeOval(208,98,197,240);</v>
      </c>
    </row>
    <row r="4" spans="1:7" x14ac:dyDescent="0.3">
      <c r="B4" s="6" t="str">
        <f t="shared" ref="B4:B10" si="0">($B$1+ROW()-3)&amp;"-11.jpg"</f>
        <v>40-11.jpg</v>
      </c>
      <c r="C4" s="3">
        <v>201</v>
      </c>
      <c r="D4" s="3">
        <v>113</v>
      </c>
      <c r="E4" s="3">
        <v>241</v>
      </c>
      <c r="F4" s="3">
        <v>263</v>
      </c>
      <c r="G4" s="9" t="str">
        <f t="shared" ref="G4:G10" si="1">"makeOval("&amp;C4&amp;","&amp;D4&amp;","&amp;E4&amp;","&amp;F4&amp;");"</f>
        <v>makeOval(201,113,241,263);</v>
      </c>
    </row>
    <row r="5" spans="1:7" x14ac:dyDescent="0.3">
      <c r="B5" s="6" t="str">
        <f t="shared" si="0"/>
        <v>41-11.jpg</v>
      </c>
      <c r="C5" s="3">
        <v>201</v>
      </c>
      <c r="D5" s="3">
        <v>76</v>
      </c>
      <c r="E5" s="3">
        <v>244</v>
      </c>
      <c r="F5" s="3">
        <v>282</v>
      </c>
      <c r="G5" s="9" t="str">
        <f t="shared" si="1"/>
        <v>makeOval(201,76,244,282);</v>
      </c>
    </row>
    <row r="6" spans="1:7" x14ac:dyDescent="0.3">
      <c r="B6" s="6" t="str">
        <f t="shared" si="0"/>
        <v>42-11.jpg</v>
      </c>
      <c r="C6" s="3">
        <v>187</v>
      </c>
      <c r="D6" s="3">
        <v>124</v>
      </c>
      <c r="E6" s="3">
        <v>279</v>
      </c>
      <c r="F6" s="3">
        <v>289</v>
      </c>
      <c r="G6" s="9" t="str">
        <f t="shared" si="1"/>
        <v>makeOval(187,124,279,289);</v>
      </c>
    </row>
    <row r="7" spans="1:7" x14ac:dyDescent="0.3">
      <c r="B7" s="6" t="str">
        <f t="shared" si="0"/>
        <v>43-11.jpg</v>
      </c>
      <c r="C7" s="3">
        <v>234</v>
      </c>
      <c r="D7" s="3">
        <v>93</v>
      </c>
      <c r="E7" s="3">
        <v>192</v>
      </c>
      <c r="F7" s="3">
        <v>241</v>
      </c>
      <c r="G7" s="9" t="str">
        <f t="shared" si="1"/>
        <v>makeOval(234,93,192,241);</v>
      </c>
    </row>
    <row r="8" spans="1:7" x14ac:dyDescent="0.3">
      <c r="B8" s="6" t="str">
        <f t="shared" si="0"/>
        <v>44-11.jpg</v>
      </c>
      <c r="C8" s="3">
        <v>215</v>
      </c>
      <c r="D8" s="3">
        <v>79</v>
      </c>
      <c r="E8" s="3">
        <v>225</v>
      </c>
      <c r="F8" s="3">
        <v>270</v>
      </c>
      <c r="G8" s="9" t="str">
        <f t="shared" si="1"/>
        <v>makeOval(215,79,225,270);</v>
      </c>
    </row>
    <row r="9" spans="1:7" x14ac:dyDescent="0.3">
      <c r="B9" s="6" t="str">
        <f t="shared" si="0"/>
        <v>45-11.jpg</v>
      </c>
      <c r="C9" s="3">
        <v>202</v>
      </c>
      <c r="D9" s="3">
        <v>101</v>
      </c>
      <c r="E9" s="3">
        <v>254</v>
      </c>
      <c r="F9" s="3">
        <v>291</v>
      </c>
      <c r="G9" s="9" t="str">
        <f t="shared" si="1"/>
        <v>makeOval(202,101,254,291);</v>
      </c>
    </row>
    <row r="10" spans="1:7" x14ac:dyDescent="0.3">
      <c r="B10" s="6" t="str">
        <f t="shared" si="0"/>
        <v>46-11.jpg</v>
      </c>
      <c r="C10" s="3">
        <v>185</v>
      </c>
      <c r="D10" s="3">
        <v>74</v>
      </c>
      <c r="E10" s="3">
        <v>243</v>
      </c>
      <c r="F10" s="3">
        <v>302</v>
      </c>
      <c r="G10" s="9" t="str">
        <f t="shared" si="1"/>
        <v>makeOval(185,74,243,302);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8"/>
  <sheetViews>
    <sheetView topLeftCell="A54" workbookViewId="0">
      <selection activeCell="N11" sqref="N11"/>
    </sheetView>
  </sheetViews>
  <sheetFormatPr defaultRowHeight="14.4" x14ac:dyDescent="0.3"/>
  <cols>
    <col min="1" max="1" width="40.6640625" bestFit="1" customWidth="1"/>
    <col min="2" max="2" width="5" bestFit="1" customWidth="1"/>
    <col min="3" max="3" width="12.77734375" customWidth="1"/>
    <col min="4" max="7" width="3.6640625" bestFit="1" customWidth="1"/>
    <col min="8" max="8" width="5" bestFit="1" customWidth="1"/>
    <col min="9" max="13" width="3.6640625" bestFit="1" customWidth="1"/>
  </cols>
  <sheetData>
    <row r="1" spans="1:13" x14ac:dyDescent="0.3">
      <c r="A1" s="7">
        <v>39</v>
      </c>
    </row>
    <row r="2" spans="1:13" ht="63.6" x14ac:dyDescent="0.3">
      <c r="B2" s="5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5" t="s">
        <v>5</v>
      </c>
      <c r="I2" s="5" t="s">
        <v>7</v>
      </c>
      <c r="J2" s="5" t="s">
        <v>11</v>
      </c>
      <c r="K2" s="5" t="s">
        <v>9</v>
      </c>
      <c r="L2" s="5" t="s">
        <v>12</v>
      </c>
      <c r="M2" s="5" t="s">
        <v>8</v>
      </c>
    </row>
    <row r="3" spans="1:13" x14ac:dyDescent="0.3">
      <c r="B3" s="1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1">
        <v>0</v>
      </c>
      <c r="I3" s="8">
        <f>D3</f>
        <v>0</v>
      </c>
      <c r="J3" s="8">
        <f>F3-SQRT(G3-F3^2)</f>
        <v>0</v>
      </c>
      <c r="K3" s="8">
        <f>F3</f>
        <v>0</v>
      </c>
      <c r="L3" s="8">
        <f>F3+SQRT(G3-F3^2)</f>
        <v>0</v>
      </c>
      <c r="M3" s="8">
        <f>E3</f>
        <v>0</v>
      </c>
    </row>
    <row r="4" spans="1:13" x14ac:dyDescent="0.3">
      <c r="B4" s="1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1">
        <v>1</v>
      </c>
      <c r="I4" s="8">
        <f t="shared" ref="I4:I67" si="0">D4</f>
        <v>0</v>
      </c>
      <c r="J4" s="8">
        <f t="shared" ref="J4:J67" si="1">F4-G4</f>
        <v>0</v>
      </c>
      <c r="K4" s="8">
        <f t="shared" ref="K4:K67" si="2">F4</f>
        <v>0</v>
      </c>
      <c r="L4" s="8">
        <f t="shared" ref="L4:L67" si="3">F4+G4</f>
        <v>0</v>
      </c>
      <c r="M4" s="8">
        <f t="shared" ref="M4:M67" si="4">E4</f>
        <v>0</v>
      </c>
    </row>
    <row r="5" spans="1:13" x14ac:dyDescent="0.3">
      <c r="B5" s="1">
        <v>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1">
        <v>2</v>
      </c>
      <c r="I5" s="8">
        <f t="shared" si="0"/>
        <v>0</v>
      </c>
      <c r="J5" s="8">
        <f t="shared" si="1"/>
        <v>0</v>
      </c>
      <c r="K5" s="8">
        <f t="shared" si="2"/>
        <v>0</v>
      </c>
      <c r="L5" s="8">
        <f t="shared" si="3"/>
        <v>0</v>
      </c>
      <c r="M5" s="8">
        <f t="shared" si="4"/>
        <v>0</v>
      </c>
    </row>
    <row r="6" spans="1:13" x14ac:dyDescent="0.3">
      <c r="B6" s="1">
        <v>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1">
        <v>3</v>
      </c>
      <c r="I6" s="8">
        <f t="shared" si="0"/>
        <v>0</v>
      </c>
      <c r="J6" s="8">
        <f t="shared" si="1"/>
        <v>0</v>
      </c>
      <c r="K6" s="8">
        <f t="shared" si="2"/>
        <v>0</v>
      </c>
      <c r="L6" s="8">
        <f t="shared" si="3"/>
        <v>0</v>
      </c>
      <c r="M6" s="8">
        <f t="shared" si="4"/>
        <v>0</v>
      </c>
    </row>
    <row r="7" spans="1:13" x14ac:dyDescent="0.3">
      <c r="B7" s="1">
        <v>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1">
        <v>4</v>
      </c>
      <c r="I7" s="8">
        <f t="shared" si="0"/>
        <v>0</v>
      </c>
      <c r="J7" s="8">
        <f t="shared" si="1"/>
        <v>0</v>
      </c>
      <c r="K7" s="8">
        <f t="shared" si="2"/>
        <v>0</v>
      </c>
      <c r="L7" s="8">
        <f t="shared" si="3"/>
        <v>0</v>
      </c>
      <c r="M7" s="8">
        <f t="shared" si="4"/>
        <v>0</v>
      </c>
    </row>
    <row r="8" spans="1:13" x14ac:dyDescent="0.3">
      <c r="B8" s="1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1">
        <v>5</v>
      </c>
      <c r="I8" s="8">
        <f t="shared" si="0"/>
        <v>0</v>
      </c>
      <c r="J8" s="8">
        <f t="shared" si="1"/>
        <v>0</v>
      </c>
      <c r="K8" s="8">
        <f t="shared" si="2"/>
        <v>0</v>
      </c>
      <c r="L8" s="8">
        <f t="shared" si="3"/>
        <v>0</v>
      </c>
      <c r="M8" s="8">
        <f t="shared" si="4"/>
        <v>0</v>
      </c>
    </row>
    <row r="9" spans="1:13" x14ac:dyDescent="0.3">
      <c r="B9" s="1">
        <v>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1">
        <v>6</v>
      </c>
      <c r="I9" s="8">
        <f t="shared" si="0"/>
        <v>0</v>
      </c>
      <c r="J9" s="8">
        <f t="shared" si="1"/>
        <v>0</v>
      </c>
      <c r="K9" s="8">
        <f t="shared" si="2"/>
        <v>0</v>
      </c>
      <c r="L9" s="8">
        <f t="shared" si="3"/>
        <v>0</v>
      </c>
      <c r="M9" s="8">
        <f t="shared" si="4"/>
        <v>0</v>
      </c>
    </row>
    <row r="10" spans="1:13" x14ac:dyDescent="0.3">
      <c r="B10" s="1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1">
        <v>7</v>
      </c>
      <c r="I10" s="8">
        <f t="shared" si="0"/>
        <v>0</v>
      </c>
      <c r="J10" s="8">
        <f t="shared" si="1"/>
        <v>0</v>
      </c>
      <c r="K10" s="8">
        <f t="shared" si="2"/>
        <v>0</v>
      </c>
      <c r="L10" s="8">
        <f t="shared" si="3"/>
        <v>0</v>
      </c>
      <c r="M10" s="8">
        <f t="shared" si="4"/>
        <v>0</v>
      </c>
    </row>
    <row r="11" spans="1:13" x14ac:dyDescent="0.3">
      <c r="B11" s="1">
        <v>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1">
        <v>8</v>
      </c>
      <c r="I11" s="8">
        <f t="shared" si="0"/>
        <v>0</v>
      </c>
      <c r="J11" s="8">
        <f t="shared" si="1"/>
        <v>0</v>
      </c>
      <c r="K11" s="8">
        <f t="shared" si="2"/>
        <v>0</v>
      </c>
      <c r="L11" s="8">
        <f t="shared" si="3"/>
        <v>0</v>
      </c>
      <c r="M11" s="8">
        <f t="shared" si="4"/>
        <v>0</v>
      </c>
    </row>
    <row r="12" spans="1:13" x14ac:dyDescent="0.3">
      <c r="B12" s="1">
        <v>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1">
        <v>9</v>
      </c>
      <c r="I12" s="8">
        <f t="shared" si="0"/>
        <v>0</v>
      </c>
      <c r="J12" s="8">
        <f t="shared" si="1"/>
        <v>0</v>
      </c>
      <c r="K12" s="8">
        <f t="shared" si="2"/>
        <v>0</v>
      </c>
      <c r="L12" s="8">
        <f t="shared" si="3"/>
        <v>0</v>
      </c>
      <c r="M12" s="8">
        <f t="shared" si="4"/>
        <v>0</v>
      </c>
    </row>
    <row r="13" spans="1:13" x14ac:dyDescent="0.3">
      <c r="B13" s="1">
        <v>10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1">
        <v>10</v>
      </c>
      <c r="I13" s="8">
        <f t="shared" si="0"/>
        <v>0</v>
      </c>
      <c r="J13" s="8">
        <f t="shared" si="1"/>
        <v>0</v>
      </c>
      <c r="K13" s="8">
        <f t="shared" si="2"/>
        <v>0</v>
      </c>
      <c r="L13" s="8">
        <f t="shared" si="3"/>
        <v>0</v>
      </c>
      <c r="M13" s="8">
        <f t="shared" si="4"/>
        <v>0</v>
      </c>
    </row>
    <row r="14" spans="1:13" x14ac:dyDescent="0.3">
      <c r="B14" s="1">
        <v>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1">
        <v>11</v>
      </c>
      <c r="I14" s="8">
        <f t="shared" si="0"/>
        <v>0</v>
      </c>
      <c r="J14" s="8">
        <f t="shared" si="1"/>
        <v>0</v>
      </c>
      <c r="K14" s="8">
        <f t="shared" si="2"/>
        <v>0</v>
      </c>
      <c r="L14" s="8">
        <f t="shared" si="3"/>
        <v>0</v>
      </c>
      <c r="M14" s="8">
        <f t="shared" si="4"/>
        <v>0</v>
      </c>
    </row>
    <row r="15" spans="1:13" x14ac:dyDescent="0.3">
      <c r="B15" s="1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">
        <v>12</v>
      </c>
      <c r="I15" s="8">
        <f t="shared" si="0"/>
        <v>0</v>
      </c>
      <c r="J15" s="8">
        <f t="shared" si="1"/>
        <v>0</v>
      </c>
      <c r="K15" s="8">
        <f t="shared" si="2"/>
        <v>0</v>
      </c>
      <c r="L15" s="8">
        <f t="shared" si="3"/>
        <v>0</v>
      </c>
      <c r="M15" s="8">
        <f t="shared" si="4"/>
        <v>0</v>
      </c>
    </row>
    <row r="16" spans="1:13" x14ac:dyDescent="0.3">
      <c r="B16" s="1">
        <v>13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">
        <v>13</v>
      </c>
      <c r="I16" s="8">
        <f t="shared" si="0"/>
        <v>0</v>
      </c>
      <c r="J16" s="8">
        <f t="shared" si="1"/>
        <v>0</v>
      </c>
      <c r="K16" s="8">
        <f t="shared" si="2"/>
        <v>0</v>
      </c>
      <c r="L16" s="8">
        <f t="shared" si="3"/>
        <v>0</v>
      </c>
      <c r="M16" s="8">
        <f t="shared" si="4"/>
        <v>0</v>
      </c>
    </row>
    <row r="17" spans="2:13" x14ac:dyDescent="0.3">
      <c r="B17" s="1">
        <v>14</v>
      </c>
      <c r="C17" s="3">
        <v>1</v>
      </c>
      <c r="D17" s="3">
        <v>29</v>
      </c>
      <c r="E17" s="3">
        <v>29</v>
      </c>
      <c r="F17" s="3">
        <v>29</v>
      </c>
      <c r="G17" s="3">
        <v>841</v>
      </c>
      <c r="H17" s="1">
        <v>14</v>
      </c>
      <c r="I17" s="8">
        <f t="shared" si="0"/>
        <v>29</v>
      </c>
      <c r="J17" s="8">
        <f t="shared" si="1"/>
        <v>-812</v>
      </c>
      <c r="K17" s="8">
        <f t="shared" si="2"/>
        <v>29</v>
      </c>
      <c r="L17" s="8">
        <f t="shared" si="3"/>
        <v>870</v>
      </c>
      <c r="M17" s="8">
        <f t="shared" si="4"/>
        <v>29</v>
      </c>
    </row>
    <row r="18" spans="2:13" x14ac:dyDescent="0.3">
      <c r="B18" s="1">
        <v>15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">
        <v>15</v>
      </c>
      <c r="I18" s="8">
        <f t="shared" si="0"/>
        <v>0</v>
      </c>
      <c r="J18" s="8">
        <f t="shared" si="1"/>
        <v>0</v>
      </c>
      <c r="K18" s="8">
        <f t="shared" si="2"/>
        <v>0</v>
      </c>
      <c r="L18" s="8">
        <f t="shared" si="3"/>
        <v>0</v>
      </c>
      <c r="M18" s="8">
        <f t="shared" si="4"/>
        <v>0</v>
      </c>
    </row>
    <row r="19" spans="2:13" x14ac:dyDescent="0.3">
      <c r="B19" s="1">
        <v>16</v>
      </c>
      <c r="C19" s="3">
        <v>1</v>
      </c>
      <c r="D19" s="3">
        <v>31.5</v>
      </c>
      <c r="E19" s="3">
        <v>31.5</v>
      </c>
      <c r="F19" s="3">
        <v>31.5</v>
      </c>
      <c r="G19" s="3">
        <v>992.25</v>
      </c>
      <c r="H19" s="1">
        <v>16</v>
      </c>
      <c r="I19" s="8">
        <f t="shared" si="0"/>
        <v>31.5</v>
      </c>
      <c r="J19" s="8">
        <f t="shared" si="1"/>
        <v>-960.75</v>
      </c>
      <c r="K19" s="8">
        <f t="shared" si="2"/>
        <v>31.5</v>
      </c>
      <c r="L19" s="8">
        <f t="shared" si="3"/>
        <v>1023.75</v>
      </c>
      <c r="M19" s="8">
        <f t="shared" si="4"/>
        <v>31.5</v>
      </c>
    </row>
    <row r="20" spans="2:13" x14ac:dyDescent="0.3">
      <c r="B20" s="1">
        <v>17</v>
      </c>
      <c r="C20" s="3">
        <v>4</v>
      </c>
      <c r="D20" s="3">
        <v>28</v>
      </c>
      <c r="E20" s="3">
        <v>34</v>
      </c>
      <c r="F20" s="3">
        <v>31.25</v>
      </c>
      <c r="G20" s="3">
        <v>981.625</v>
      </c>
      <c r="H20" s="1">
        <v>17</v>
      </c>
      <c r="I20" s="8">
        <f t="shared" si="0"/>
        <v>28</v>
      </c>
      <c r="J20" s="8">
        <f t="shared" si="1"/>
        <v>-950.375</v>
      </c>
      <c r="K20" s="8">
        <f t="shared" si="2"/>
        <v>31.25</v>
      </c>
      <c r="L20" s="8">
        <f t="shared" si="3"/>
        <v>1012.875</v>
      </c>
      <c r="M20" s="8">
        <f t="shared" si="4"/>
        <v>34</v>
      </c>
    </row>
    <row r="21" spans="2:13" x14ac:dyDescent="0.3">
      <c r="B21" s="1">
        <v>18</v>
      </c>
      <c r="C21" s="3">
        <v>7</v>
      </c>
      <c r="D21" s="3">
        <v>29</v>
      </c>
      <c r="E21" s="3">
        <v>38.5</v>
      </c>
      <c r="F21" s="3">
        <v>33.857142857142854</v>
      </c>
      <c r="G21" s="3">
        <v>1155.2857142857142</v>
      </c>
      <c r="H21" s="1">
        <v>18</v>
      </c>
      <c r="I21" s="8">
        <f t="shared" si="0"/>
        <v>29</v>
      </c>
      <c r="J21" s="8">
        <f t="shared" si="1"/>
        <v>-1121.4285714285713</v>
      </c>
      <c r="K21" s="8">
        <f t="shared" si="2"/>
        <v>33.857142857142854</v>
      </c>
      <c r="L21" s="8">
        <f t="shared" si="3"/>
        <v>1189.1428571428571</v>
      </c>
      <c r="M21" s="8">
        <f t="shared" si="4"/>
        <v>38.5</v>
      </c>
    </row>
    <row r="22" spans="2:13" x14ac:dyDescent="0.3">
      <c r="B22" s="1">
        <v>19</v>
      </c>
      <c r="C22" s="3">
        <v>9</v>
      </c>
      <c r="D22" s="3">
        <v>30</v>
      </c>
      <c r="E22" s="3">
        <v>38.5</v>
      </c>
      <c r="F22" s="3">
        <v>35.333333333333336</v>
      </c>
      <c r="G22" s="3">
        <v>1256.8888888888889</v>
      </c>
      <c r="H22" s="1">
        <v>19</v>
      </c>
      <c r="I22" s="8">
        <f t="shared" si="0"/>
        <v>30</v>
      </c>
      <c r="J22" s="8">
        <f t="shared" si="1"/>
        <v>-1221.5555555555557</v>
      </c>
      <c r="K22" s="8">
        <f t="shared" si="2"/>
        <v>35.333333333333336</v>
      </c>
      <c r="L22" s="8">
        <f t="shared" si="3"/>
        <v>1292.2222222222222</v>
      </c>
      <c r="M22" s="8">
        <f t="shared" si="4"/>
        <v>38.5</v>
      </c>
    </row>
    <row r="23" spans="2:13" x14ac:dyDescent="0.3">
      <c r="B23" s="1">
        <v>20</v>
      </c>
      <c r="C23" s="3">
        <v>13</v>
      </c>
      <c r="D23" s="3">
        <v>31</v>
      </c>
      <c r="E23" s="3">
        <v>40.5</v>
      </c>
      <c r="F23" s="3">
        <v>36.57692307692308</v>
      </c>
      <c r="G23" s="3">
        <v>1344.1346153846155</v>
      </c>
      <c r="H23" s="1">
        <v>20</v>
      </c>
      <c r="I23" s="8">
        <f t="shared" si="0"/>
        <v>31</v>
      </c>
      <c r="J23" s="8">
        <f t="shared" si="1"/>
        <v>-1307.5576923076924</v>
      </c>
      <c r="K23" s="8">
        <f t="shared" si="2"/>
        <v>36.57692307692308</v>
      </c>
      <c r="L23" s="8">
        <f t="shared" si="3"/>
        <v>1380.7115384615386</v>
      </c>
      <c r="M23" s="8">
        <f t="shared" si="4"/>
        <v>40.5</v>
      </c>
    </row>
    <row r="24" spans="2:13" x14ac:dyDescent="0.3">
      <c r="B24" s="1">
        <v>21</v>
      </c>
      <c r="C24" s="3">
        <v>17</v>
      </c>
      <c r="D24" s="3">
        <v>30</v>
      </c>
      <c r="E24" s="3">
        <v>41.5</v>
      </c>
      <c r="F24" s="3">
        <v>37.323529411764703</v>
      </c>
      <c r="G24" s="3">
        <v>1403.1911764705883</v>
      </c>
      <c r="H24" s="1">
        <v>21</v>
      </c>
      <c r="I24" s="8">
        <f t="shared" si="0"/>
        <v>30</v>
      </c>
      <c r="J24" s="8">
        <f t="shared" si="1"/>
        <v>-1365.8676470588236</v>
      </c>
      <c r="K24" s="8">
        <f t="shared" si="2"/>
        <v>37.323529411764703</v>
      </c>
      <c r="L24" s="8">
        <f t="shared" si="3"/>
        <v>1440.5147058823529</v>
      </c>
      <c r="M24" s="8">
        <f t="shared" si="4"/>
        <v>41.5</v>
      </c>
    </row>
    <row r="25" spans="2:13" x14ac:dyDescent="0.3">
      <c r="B25" s="1">
        <v>22</v>
      </c>
      <c r="C25" s="3">
        <v>23</v>
      </c>
      <c r="D25" s="3">
        <v>31</v>
      </c>
      <c r="E25" s="3">
        <v>43</v>
      </c>
      <c r="F25" s="3">
        <v>37.891304347826086</v>
      </c>
      <c r="G25" s="3">
        <v>1445.9891304347825</v>
      </c>
      <c r="H25" s="1">
        <v>22</v>
      </c>
      <c r="I25" s="8">
        <f t="shared" si="0"/>
        <v>31</v>
      </c>
      <c r="J25" s="8">
        <f t="shared" si="1"/>
        <v>-1408.0978260869565</v>
      </c>
      <c r="K25" s="8">
        <f t="shared" si="2"/>
        <v>37.891304347826086</v>
      </c>
      <c r="L25" s="8">
        <f t="shared" si="3"/>
        <v>1483.8804347826085</v>
      </c>
      <c r="M25" s="8">
        <f t="shared" si="4"/>
        <v>43</v>
      </c>
    </row>
    <row r="26" spans="2:13" x14ac:dyDescent="0.3">
      <c r="B26" s="1">
        <v>23</v>
      </c>
      <c r="C26" s="3">
        <v>22</v>
      </c>
      <c r="D26" s="3">
        <v>31</v>
      </c>
      <c r="E26" s="3">
        <v>46</v>
      </c>
      <c r="F26" s="3">
        <v>39.295454545454547</v>
      </c>
      <c r="G26" s="3">
        <v>1558.3068181818182</v>
      </c>
      <c r="H26" s="1">
        <v>23</v>
      </c>
      <c r="I26" s="8">
        <f t="shared" si="0"/>
        <v>31</v>
      </c>
      <c r="J26" s="8">
        <f t="shared" si="1"/>
        <v>-1519.0113636363637</v>
      </c>
      <c r="K26" s="8">
        <f t="shared" si="2"/>
        <v>39.295454545454547</v>
      </c>
      <c r="L26" s="8">
        <f t="shared" si="3"/>
        <v>1597.6022727272727</v>
      </c>
      <c r="M26" s="8">
        <f t="shared" si="4"/>
        <v>46</v>
      </c>
    </row>
    <row r="27" spans="2:13" x14ac:dyDescent="0.3">
      <c r="B27" s="1">
        <v>24</v>
      </c>
      <c r="C27" s="3">
        <v>27</v>
      </c>
      <c r="D27" s="3">
        <v>30.5</v>
      </c>
      <c r="E27" s="3">
        <v>47</v>
      </c>
      <c r="F27" s="3">
        <v>40.611111111111114</v>
      </c>
      <c r="G27" s="3">
        <v>1665.601851851852</v>
      </c>
      <c r="H27" s="1">
        <v>24</v>
      </c>
      <c r="I27" s="8">
        <f t="shared" si="0"/>
        <v>30.5</v>
      </c>
      <c r="J27" s="8">
        <f t="shared" si="1"/>
        <v>-1624.9907407407409</v>
      </c>
      <c r="K27" s="8">
        <f t="shared" si="2"/>
        <v>40.611111111111114</v>
      </c>
      <c r="L27" s="8">
        <f t="shared" si="3"/>
        <v>1706.212962962963</v>
      </c>
      <c r="M27" s="8">
        <f t="shared" si="4"/>
        <v>47</v>
      </c>
    </row>
    <row r="28" spans="2:13" x14ac:dyDescent="0.3">
      <c r="B28" s="1">
        <v>25</v>
      </c>
      <c r="C28" s="3">
        <v>37</v>
      </c>
      <c r="D28" s="3">
        <v>30.5</v>
      </c>
      <c r="E28" s="3">
        <v>49.5</v>
      </c>
      <c r="F28" s="3">
        <v>41.162162162162161</v>
      </c>
      <c r="G28" s="3">
        <v>1713.6081081081081</v>
      </c>
      <c r="H28" s="1">
        <v>25</v>
      </c>
      <c r="I28" s="8">
        <f t="shared" si="0"/>
        <v>30.5</v>
      </c>
      <c r="J28" s="8">
        <f t="shared" si="1"/>
        <v>-1672.4459459459461</v>
      </c>
      <c r="K28" s="8">
        <f t="shared" si="2"/>
        <v>41.162162162162161</v>
      </c>
      <c r="L28" s="8">
        <f t="shared" si="3"/>
        <v>1754.7702702702702</v>
      </c>
      <c r="M28" s="8">
        <f t="shared" si="4"/>
        <v>49.5</v>
      </c>
    </row>
    <row r="29" spans="2:13" x14ac:dyDescent="0.3">
      <c r="B29" s="1">
        <v>26</v>
      </c>
      <c r="C29" s="3">
        <v>45</v>
      </c>
      <c r="D29" s="3">
        <v>29.5</v>
      </c>
      <c r="E29" s="3">
        <v>57</v>
      </c>
      <c r="F29" s="3">
        <v>42.244444444444447</v>
      </c>
      <c r="G29" s="3">
        <v>1817.1333333333334</v>
      </c>
      <c r="H29" s="1">
        <v>26</v>
      </c>
      <c r="I29" s="8">
        <f t="shared" si="0"/>
        <v>29.5</v>
      </c>
      <c r="J29" s="8">
        <f t="shared" si="1"/>
        <v>-1774.8888888888889</v>
      </c>
      <c r="K29" s="8">
        <f t="shared" si="2"/>
        <v>42.244444444444447</v>
      </c>
      <c r="L29" s="8">
        <f t="shared" si="3"/>
        <v>1859.377777777778</v>
      </c>
      <c r="M29" s="8">
        <f t="shared" si="4"/>
        <v>57</v>
      </c>
    </row>
    <row r="30" spans="2:13" x14ac:dyDescent="0.3">
      <c r="B30" s="1">
        <v>27</v>
      </c>
      <c r="C30" s="3">
        <v>44</v>
      </c>
      <c r="D30" s="3">
        <v>32.5</v>
      </c>
      <c r="E30" s="3">
        <v>59</v>
      </c>
      <c r="F30" s="3">
        <v>43.420454545454547</v>
      </c>
      <c r="G30" s="3">
        <v>1914.9375</v>
      </c>
      <c r="H30" s="1">
        <v>27</v>
      </c>
      <c r="I30" s="8">
        <f t="shared" si="0"/>
        <v>32.5</v>
      </c>
      <c r="J30" s="8">
        <f t="shared" si="1"/>
        <v>-1871.5170454545455</v>
      </c>
      <c r="K30" s="8">
        <f t="shared" si="2"/>
        <v>43.420454545454547</v>
      </c>
      <c r="L30" s="8">
        <f t="shared" si="3"/>
        <v>1958.3579545454545</v>
      </c>
      <c r="M30" s="8">
        <f t="shared" si="4"/>
        <v>59</v>
      </c>
    </row>
    <row r="31" spans="2:13" x14ac:dyDescent="0.3">
      <c r="B31" s="1">
        <v>28</v>
      </c>
      <c r="C31" s="3">
        <v>50</v>
      </c>
      <c r="D31" s="3">
        <v>30</v>
      </c>
      <c r="E31" s="3">
        <v>62</v>
      </c>
      <c r="F31" s="3">
        <v>44.09</v>
      </c>
      <c r="G31" s="3">
        <v>1983.2049999999999</v>
      </c>
      <c r="H31" s="1">
        <v>28</v>
      </c>
      <c r="I31" s="8">
        <f t="shared" si="0"/>
        <v>30</v>
      </c>
      <c r="J31" s="8">
        <f t="shared" si="1"/>
        <v>-1939.115</v>
      </c>
      <c r="K31" s="8">
        <f t="shared" si="2"/>
        <v>44.09</v>
      </c>
      <c r="L31" s="8">
        <f t="shared" si="3"/>
        <v>2027.2949999999998</v>
      </c>
      <c r="M31" s="8">
        <f t="shared" si="4"/>
        <v>62</v>
      </c>
    </row>
    <row r="32" spans="2:13" x14ac:dyDescent="0.3">
      <c r="B32" s="1">
        <v>29</v>
      </c>
      <c r="C32" s="3">
        <v>63</v>
      </c>
      <c r="D32" s="3">
        <v>31</v>
      </c>
      <c r="E32" s="3">
        <v>63</v>
      </c>
      <c r="F32" s="3">
        <v>44.912698412698411</v>
      </c>
      <c r="G32" s="3">
        <v>2057.2103174603176</v>
      </c>
      <c r="H32" s="1">
        <v>29</v>
      </c>
      <c r="I32" s="8">
        <f t="shared" si="0"/>
        <v>31</v>
      </c>
      <c r="J32" s="8">
        <f t="shared" si="1"/>
        <v>-2012.2976190476193</v>
      </c>
      <c r="K32" s="8">
        <f t="shared" si="2"/>
        <v>44.912698412698411</v>
      </c>
      <c r="L32" s="8">
        <f t="shared" si="3"/>
        <v>2102.1230158730159</v>
      </c>
      <c r="M32" s="8">
        <f t="shared" si="4"/>
        <v>63</v>
      </c>
    </row>
    <row r="33" spans="2:13" x14ac:dyDescent="0.3">
      <c r="B33" s="1">
        <v>30</v>
      </c>
      <c r="C33" s="3">
        <v>55</v>
      </c>
      <c r="D33" s="3">
        <v>33.5</v>
      </c>
      <c r="E33" s="3">
        <v>60.5</v>
      </c>
      <c r="F33" s="3">
        <v>45.609090909090909</v>
      </c>
      <c r="G33" s="3">
        <v>2111.8136363636363</v>
      </c>
      <c r="H33" s="1">
        <v>30</v>
      </c>
      <c r="I33" s="8">
        <f t="shared" si="0"/>
        <v>33.5</v>
      </c>
      <c r="J33" s="8">
        <f t="shared" si="1"/>
        <v>-2066.2045454545455</v>
      </c>
      <c r="K33" s="8">
        <f t="shared" si="2"/>
        <v>45.609090909090909</v>
      </c>
      <c r="L33" s="8">
        <f t="shared" si="3"/>
        <v>2157.4227272727271</v>
      </c>
      <c r="M33" s="8">
        <f t="shared" si="4"/>
        <v>60.5</v>
      </c>
    </row>
    <row r="34" spans="2:13" x14ac:dyDescent="0.3">
      <c r="B34" s="1">
        <v>31</v>
      </c>
      <c r="C34" s="3">
        <v>69</v>
      </c>
      <c r="D34" s="3">
        <v>34.5</v>
      </c>
      <c r="E34" s="3">
        <v>61.5</v>
      </c>
      <c r="F34" s="3">
        <v>47.195652173913047</v>
      </c>
      <c r="G34" s="3">
        <v>2267.264492753623</v>
      </c>
      <c r="H34" s="1">
        <v>31</v>
      </c>
      <c r="I34" s="8">
        <f t="shared" si="0"/>
        <v>34.5</v>
      </c>
      <c r="J34" s="8">
        <f t="shared" si="1"/>
        <v>-2220.06884057971</v>
      </c>
      <c r="K34" s="8">
        <f t="shared" si="2"/>
        <v>47.195652173913047</v>
      </c>
      <c r="L34" s="8">
        <f t="shared" si="3"/>
        <v>2314.460144927536</v>
      </c>
      <c r="M34" s="8">
        <f t="shared" si="4"/>
        <v>61.5</v>
      </c>
    </row>
    <row r="35" spans="2:13" x14ac:dyDescent="0.3">
      <c r="B35" s="1">
        <v>32</v>
      </c>
      <c r="C35" s="3">
        <v>82</v>
      </c>
      <c r="D35" s="3">
        <v>34</v>
      </c>
      <c r="E35" s="3">
        <v>64</v>
      </c>
      <c r="F35" s="3">
        <v>48.756097560975611</v>
      </c>
      <c r="G35" s="3">
        <v>2426.310975609756</v>
      </c>
      <c r="H35" s="1">
        <v>32</v>
      </c>
      <c r="I35" s="8">
        <f t="shared" si="0"/>
        <v>34</v>
      </c>
      <c r="J35" s="8">
        <f t="shared" si="1"/>
        <v>-2377.5548780487802</v>
      </c>
      <c r="K35" s="8">
        <f t="shared" si="2"/>
        <v>48.756097560975611</v>
      </c>
      <c r="L35" s="8">
        <f t="shared" si="3"/>
        <v>2475.0670731707319</v>
      </c>
      <c r="M35" s="8">
        <f t="shared" si="4"/>
        <v>64</v>
      </c>
    </row>
    <row r="36" spans="2:13" x14ac:dyDescent="0.3">
      <c r="B36" s="1">
        <v>33</v>
      </c>
      <c r="C36" s="3">
        <v>80</v>
      </c>
      <c r="D36" s="3">
        <v>34</v>
      </c>
      <c r="E36" s="3">
        <v>63.5</v>
      </c>
      <c r="F36" s="3">
        <v>47.731250000000003</v>
      </c>
      <c r="G36" s="3">
        <v>2319.5906249999998</v>
      </c>
      <c r="H36" s="1">
        <v>33</v>
      </c>
      <c r="I36" s="8">
        <f t="shared" si="0"/>
        <v>34</v>
      </c>
      <c r="J36" s="8">
        <f t="shared" si="1"/>
        <v>-2271.859375</v>
      </c>
      <c r="K36" s="8">
        <f t="shared" si="2"/>
        <v>47.731250000000003</v>
      </c>
      <c r="L36" s="8">
        <f t="shared" si="3"/>
        <v>2367.3218749999996</v>
      </c>
      <c r="M36" s="8">
        <f t="shared" si="4"/>
        <v>63.5</v>
      </c>
    </row>
    <row r="37" spans="2:13" x14ac:dyDescent="0.3">
      <c r="B37" s="1">
        <v>34</v>
      </c>
      <c r="C37" s="3">
        <v>91</v>
      </c>
      <c r="D37" s="3">
        <v>33</v>
      </c>
      <c r="E37" s="3">
        <v>65</v>
      </c>
      <c r="F37" s="3">
        <v>49.263736263736263</v>
      </c>
      <c r="G37" s="3">
        <v>2480.697802197802</v>
      </c>
      <c r="H37" s="1">
        <v>34</v>
      </c>
      <c r="I37" s="8">
        <f t="shared" si="0"/>
        <v>33</v>
      </c>
      <c r="J37" s="8">
        <f t="shared" si="1"/>
        <v>-2431.434065934066</v>
      </c>
      <c r="K37" s="8">
        <f t="shared" si="2"/>
        <v>49.263736263736263</v>
      </c>
      <c r="L37" s="8">
        <f t="shared" si="3"/>
        <v>2529.9615384615381</v>
      </c>
      <c r="M37" s="8">
        <f t="shared" si="4"/>
        <v>65</v>
      </c>
    </row>
    <row r="38" spans="2:13" x14ac:dyDescent="0.3">
      <c r="B38" s="1">
        <v>35</v>
      </c>
      <c r="C38" s="3">
        <v>93</v>
      </c>
      <c r="D38" s="3">
        <v>36</v>
      </c>
      <c r="E38" s="3">
        <v>65.5</v>
      </c>
      <c r="F38" s="3">
        <v>49.817204301075272</v>
      </c>
      <c r="G38" s="3">
        <v>2527.5967741935483</v>
      </c>
      <c r="H38" s="1">
        <v>35</v>
      </c>
      <c r="I38" s="8">
        <f t="shared" si="0"/>
        <v>36</v>
      </c>
      <c r="J38" s="8">
        <f t="shared" si="1"/>
        <v>-2477.7795698924729</v>
      </c>
      <c r="K38" s="8">
        <f t="shared" si="2"/>
        <v>49.817204301075272</v>
      </c>
      <c r="L38" s="8">
        <f t="shared" si="3"/>
        <v>2577.4139784946237</v>
      </c>
      <c r="M38" s="8">
        <f t="shared" si="4"/>
        <v>65.5</v>
      </c>
    </row>
    <row r="39" spans="2:13" x14ac:dyDescent="0.3">
      <c r="B39" s="1">
        <v>36</v>
      </c>
      <c r="C39" s="3">
        <v>111</v>
      </c>
      <c r="D39" s="3">
        <v>36.5</v>
      </c>
      <c r="E39" s="3">
        <v>66.5</v>
      </c>
      <c r="F39" s="3">
        <v>51.297297297297298</v>
      </c>
      <c r="G39" s="3">
        <v>2684.8423423423424</v>
      </c>
      <c r="H39" s="1">
        <v>36</v>
      </c>
      <c r="I39" s="8">
        <f t="shared" si="0"/>
        <v>36.5</v>
      </c>
      <c r="J39" s="8">
        <f t="shared" si="1"/>
        <v>-2633.5450450450448</v>
      </c>
      <c r="K39" s="8">
        <f t="shared" si="2"/>
        <v>51.297297297297298</v>
      </c>
      <c r="L39" s="8">
        <f t="shared" si="3"/>
        <v>2736.1396396396399</v>
      </c>
      <c r="M39" s="8">
        <f t="shared" si="4"/>
        <v>66.5</v>
      </c>
    </row>
    <row r="40" spans="2:13" x14ac:dyDescent="0.3">
      <c r="B40" s="1">
        <v>37</v>
      </c>
      <c r="C40" s="3">
        <v>109</v>
      </c>
      <c r="D40" s="3">
        <v>36</v>
      </c>
      <c r="E40" s="3">
        <v>67</v>
      </c>
      <c r="F40" s="3">
        <v>51.38532110091743</v>
      </c>
      <c r="G40" s="3">
        <v>2693.559633027523</v>
      </c>
      <c r="H40" s="1">
        <v>37</v>
      </c>
      <c r="I40" s="8">
        <f t="shared" si="0"/>
        <v>36</v>
      </c>
      <c r="J40" s="8">
        <f t="shared" si="1"/>
        <v>-2642.1743119266057</v>
      </c>
      <c r="K40" s="8">
        <f t="shared" si="2"/>
        <v>51.38532110091743</v>
      </c>
      <c r="L40" s="8">
        <f t="shared" si="3"/>
        <v>2744.9449541284403</v>
      </c>
      <c r="M40" s="8">
        <f t="shared" si="4"/>
        <v>67</v>
      </c>
    </row>
    <row r="41" spans="2:13" x14ac:dyDescent="0.3">
      <c r="B41" s="1">
        <v>38</v>
      </c>
      <c r="C41" s="3">
        <v>114</v>
      </c>
      <c r="D41" s="3">
        <v>37</v>
      </c>
      <c r="E41" s="3">
        <v>69.5</v>
      </c>
      <c r="F41" s="3">
        <v>52.728070175438596</v>
      </c>
      <c r="G41" s="3">
        <v>2835.4649122807018</v>
      </c>
      <c r="H41" s="1">
        <v>38</v>
      </c>
      <c r="I41" s="8">
        <f t="shared" si="0"/>
        <v>37</v>
      </c>
      <c r="J41" s="8">
        <f t="shared" si="1"/>
        <v>-2782.7368421052633</v>
      </c>
      <c r="K41" s="8">
        <f t="shared" si="2"/>
        <v>52.728070175438596</v>
      </c>
      <c r="L41" s="8">
        <f t="shared" si="3"/>
        <v>2888.1929824561403</v>
      </c>
      <c r="M41" s="8">
        <f t="shared" si="4"/>
        <v>69.5</v>
      </c>
    </row>
    <row r="42" spans="2:13" x14ac:dyDescent="0.3">
      <c r="B42" s="1">
        <v>39</v>
      </c>
      <c r="C42" s="3">
        <v>119</v>
      </c>
      <c r="D42" s="3">
        <v>40.5</v>
      </c>
      <c r="E42" s="3">
        <v>71</v>
      </c>
      <c r="F42" s="3">
        <v>54.281512605042018</v>
      </c>
      <c r="G42" s="3">
        <v>3000.1071428571427</v>
      </c>
      <c r="H42" s="1">
        <v>39</v>
      </c>
      <c r="I42" s="8">
        <f t="shared" si="0"/>
        <v>40.5</v>
      </c>
      <c r="J42" s="8">
        <f t="shared" si="1"/>
        <v>-2945.8256302521008</v>
      </c>
      <c r="K42" s="8">
        <f t="shared" si="2"/>
        <v>54.281512605042018</v>
      </c>
      <c r="L42" s="8">
        <f t="shared" si="3"/>
        <v>3054.3886554621845</v>
      </c>
      <c r="M42" s="8">
        <f t="shared" si="4"/>
        <v>71</v>
      </c>
    </row>
    <row r="43" spans="2:13" x14ac:dyDescent="0.3">
      <c r="B43" s="1">
        <v>40</v>
      </c>
      <c r="C43" s="3">
        <v>123</v>
      </c>
      <c r="D43" s="3">
        <v>40.5</v>
      </c>
      <c r="E43" s="3">
        <v>70.5</v>
      </c>
      <c r="F43" s="3">
        <v>54.77642276422764</v>
      </c>
      <c r="G43" s="3">
        <v>3055.9329268292681</v>
      </c>
      <c r="H43" s="1">
        <v>40</v>
      </c>
      <c r="I43" s="8">
        <f t="shared" si="0"/>
        <v>40.5</v>
      </c>
      <c r="J43" s="8">
        <f t="shared" si="1"/>
        <v>-3001.1565040650403</v>
      </c>
      <c r="K43" s="8">
        <f t="shared" si="2"/>
        <v>54.77642276422764</v>
      </c>
      <c r="L43" s="8">
        <f t="shared" si="3"/>
        <v>3110.709349593496</v>
      </c>
      <c r="M43" s="8">
        <f t="shared" si="4"/>
        <v>70.5</v>
      </c>
    </row>
    <row r="44" spans="2:13" x14ac:dyDescent="0.3">
      <c r="B44" s="1">
        <v>41</v>
      </c>
      <c r="C44" s="3">
        <v>132</v>
      </c>
      <c r="D44" s="3">
        <v>40</v>
      </c>
      <c r="E44" s="3">
        <v>71</v>
      </c>
      <c r="F44" s="3">
        <v>55.113636363636367</v>
      </c>
      <c r="G44" s="3">
        <v>3098.405303030303</v>
      </c>
      <c r="H44" s="1">
        <v>41</v>
      </c>
      <c r="I44" s="8">
        <f t="shared" si="0"/>
        <v>40</v>
      </c>
      <c r="J44" s="8">
        <f t="shared" si="1"/>
        <v>-3043.2916666666665</v>
      </c>
      <c r="K44" s="8">
        <f t="shared" si="2"/>
        <v>55.113636363636367</v>
      </c>
      <c r="L44" s="8">
        <f t="shared" si="3"/>
        <v>3153.5189393939395</v>
      </c>
      <c r="M44" s="8">
        <f t="shared" si="4"/>
        <v>71</v>
      </c>
    </row>
    <row r="45" spans="2:13" x14ac:dyDescent="0.3">
      <c r="B45" s="1">
        <v>42</v>
      </c>
      <c r="C45" s="3">
        <v>142</v>
      </c>
      <c r="D45" s="3">
        <v>40.5</v>
      </c>
      <c r="E45" s="3">
        <v>74</v>
      </c>
      <c r="F45" s="3">
        <v>56.464788732394368</v>
      </c>
      <c r="G45" s="3">
        <v>3249.0070422535209</v>
      </c>
      <c r="H45" s="1">
        <v>42</v>
      </c>
      <c r="I45" s="8">
        <f t="shared" si="0"/>
        <v>40.5</v>
      </c>
      <c r="J45" s="8">
        <f t="shared" si="1"/>
        <v>-3192.5422535211264</v>
      </c>
      <c r="K45" s="8">
        <f t="shared" si="2"/>
        <v>56.464788732394368</v>
      </c>
      <c r="L45" s="8">
        <f t="shared" si="3"/>
        <v>3305.4718309859154</v>
      </c>
      <c r="M45" s="8">
        <f t="shared" si="4"/>
        <v>74</v>
      </c>
    </row>
    <row r="46" spans="2:13" x14ac:dyDescent="0.3">
      <c r="B46" s="1">
        <v>43</v>
      </c>
      <c r="C46" s="3">
        <v>147</v>
      </c>
      <c r="D46" s="3">
        <v>41</v>
      </c>
      <c r="E46" s="3">
        <v>75</v>
      </c>
      <c r="F46" s="3">
        <v>57.030612244897959</v>
      </c>
      <c r="G46" s="3">
        <v>3312.7125850340135</v>
      </c>
      <c r="H46" s="1">
        <v>43</v>
      </c>
      <c r="I46" s="8">
        <f t="shared" si="0"/>
        <v>41</v>
      </c>
      <c r="J46" s="8">
        <f t="shared" si="1"/>
        <v>-3255.6819727891157</v>
      </c>
      <c r="K46" s="8">
        <f t="shared" si="2"/>
        <v>57.030612244897959</v>
      </c>
      <c r="L46" s="8">
        <f t="shared" si="3"/>
        <v>3369.7431972789113</v>
      </c>
      <c r="M46" s="8">
        <f t="shared" si="4"/>
        <v>75</v>
      </c>
    </row>
    <row r="47" spans="2:13" x14ac:dyDescent="0.3">
      <c r="B47" s="1">
        <v>44</v>
      </c>
      <c r="C47" s="3">
        <v>162</v>
      </c>
      <c r="D47" s="3">
        <v>42.5</v>
      </c>
      <c r="E47" s="3">
        <v>76</v>
      </c>
      <c r="F47" s="3">
        <v>58.305555555555557</v>
      </c>
      <c r="G47" s="3">
        <v>3462.9336419753085</v>
      </c>
      <c r="H47" s="1">
        <v>44</v>
      </c>
      <c r="I47" s="8">
        <f t="shared" si="0"/>
        <v>42.5</v>
      </c>
      <c r="J47" s="8">
        <f t="shared" si="1"/>
        <v>-3404.6280864197529</v>
      </c>
      <c r="K47" s="8">
        <f t="shared" si="2"/>
        <v>58.305555555555557</v>
      </c>
      <c r="L47" s="8">
        <f t="shared" si="3"/>
        <v>3521.2391975308642</v>
      </c>
      <c r="M47" s="8">
        <f t="shared" si="4"/>
        <v>76</v>
      </c>
    </row>
    <row r="48" spans="2:13" x14ac:dyDescent="0.3">
      <c r="B48" s="1">
        <v>45</v>
      </c>
      <c r="C48" s="3">
        <v>166</v>
      </c>
      <c r="D48" s="3">
        <v>44</v>
      </c>
      <c r="E48" s="3">
        <v>75.5</v>
      </c>
      <c r="F48" s="3">
        <v>59.015060240963855</v>
      </c>
      <c r="G48" s="3">
        <v>3542.5768072289156</v>
      </c>
      <c r="H48" s="1">
        <v>45</v>
      </c>
      <c r="I48" s="8">
        <f t="shared" si="0"/>
        <v>44</v>
      </c>
      <c r="J48" s="8">
        <f t="shared" si="1"/>
        <v>-3483.5617469879517</v>
      </c>
      <c r="K48" s="8">
        <f t="shared" si="2"/>
        <v>59.015060240963855</v>
      </c>
      <c r="L48" s="8">
        <f t="shared" si="3"/>
        <v>3601.5918674698796</v>
      </c>
      <c r="M48" s="8">
        <f t="shared" si="4"/>
        <v>75.5</v>
      </c>
    </row>
    <row r="49" spans="2:13" x14ac:dyDescent="0.3">
      <c r="B49" s="1">
        <v>46</v>
      </c>
      <c r="C49" s="3">
        <v>176</v>
      </c>
      <c r="D49" s="3">
        <v>44</v>
      </c>
      <c r="E49" s="3">
        <v>78</v>
      </c>
      <c r="F49" s="3">
        <v>59.988636363636367</v>
      </c>
      <c r="G49" s="3">
        <v>3665.6107954545455</v>
      </c>
      <c r="H49" s="1">
        <v>46</v>
      </c>
      <c r="I49" s="8">
        <f t="shared" si="0"/>
        <v>44</v>
      </c>
      <c r="J49" s="8">
        <f t="shared" si="1"/>
        <v>-3605.622159090909</v>
      </c>
      <c r="K49" s="8">
        <f t="shared" si="2"/>
        <v>59.988636363636367</v>
      </c>
      <c r="L49" s="8">
        <f t="shared" si="3"/>
        <v>3725.599431818182</v>
      </c>
      <c r="M49" s="8">
        <f t="shared" si="4"/>
        <v>78</v>
      </c>
    </row>
    <row r="50" spans="2:13" x14ac:dyDescent="0.3">
      <c r="B50" s="1">
        <v>47</v>
      </c>
      <c r="C50" s="3">
        <v>172</v>
      </c>
      <c r="D50" s="3">
        <v>45</v>
      </c>
      <c r="E50" s="3">
        <v>77.5</v>
      </c>
      <c r="F50" s="3">
        <v>60.895348837209305</v>
      </c>
      <c r="G50" s="3">
        <v>3773.1162790697676</v>
      </c>
      <c r="H50" s="1">
        <v>47</v>
      </c>
      <c r="I50" s="8">
        <f t="shared" si="0"/>
        <v>45</v>
      </c>
      <c r="J50" s="8">
        <f t="shared" si="1"/>
        <v>-3712.2209302325582</v>
      </c>
      <c r="K50" s="8">
        <f t="shared" si="2"/>
        <v>60.895348837209305</v>
      </c>
      <c r="L50" s="8">
        <f t="shared" si="3"/>
        <v>3834.0116279069771</v>
      </c>
      <c r="M50" s="8">
        <f t="shared" si="4"/>
        <v>77.5</v>
      </c>
    </row>
    <row r="51" spans="2:13" x14ac:dyDescent="0.3">
      <c r="B51" s="1">
        <v>48</v>
      </c>
      <c r="C51" s="3">
        <v>185</v>
      </c>
      <c r="D51" s="3">
        <v>45.5</v>
      </c>
      <c r="E51" s="3">
        <v>80</v>
      </c>
      <c r="F51" s="3">
        <v>61.964864864864865</v>
      </c>
      <c r="G51" s="3">
        <v>3911.3121621621622</v>
      </c>
      <c r="H51" s="1">
        <v>48</v>
      </c>
      <c r="I51" s="8">
        <f t="shared" si="0"/>
        <v>45.5</v>
      </c>
      <c r="J51" s="8">
        <f t="shared" si="1"/>
        <v>-3849.3472972972972</v>
      </c>
      <c r="K51" s="8">
        <f t="shared" si="2"/>
        <v>61.964864864864865</v>
      </c>
      <c r="L51" s="8">
        <f t="shared" si="3"/>
        <v>3973.2770270270271</v>
      </c>
      <c r="M51" s="8">
        <f t="shared" si="4"/>
        <v>80</v>
      </c>
    </row>
    <row r="52" spans="2:13" x14ac:dyDescent="0.3">
      <c r="B52" s="1">
        <v>49</v>
      </c>
      <c r="C52" s="3">
        <v>183</v>
      </c>
      <c r="D52" s="3">
        <v>47</v>
      </c>
      <c r="E52" s="3">
        <v>81</v>
      </c>
      <c r="F52" s="3">
        <v>62.78142076502732</v>
      </c>
      <c r="G52" s="3">
        <v>4007.9836065573772</v>
      </c>
      <c r="H52" s="1">
        <v>49</v>
      </c>
      <c r="I52" s="8">
        <f t="shared" si="0"/>
        <v>47</v>
      </c>
      <c r="J52" s="8">
        <f t="shared" si="1"/>
        <v>-3945.2021857923501</v>
      </c>
      <c r="K52" s="8">
        <f t="shared" si="2"/>
        <v>62.78142076502732</v>
      </c>
      <c r="L52" s="8">
        <f t="shared" si="3"/>
        <v>4070.7650273224044</v>
      </c>
      <c r="M52" s="8">
        <f t="shared" si="4"/>
        <v>81</v>
      </c>
    </row>
    <row r="53" spans="2:13" x14ac:dyDescent="0.3">
      <c r="B53" s="1">
        <v>50</v>
      </c>
      <c r="C53" s="3">
        <v>194</v>
      </c>
      <c r="D53" s="3">
        <v>47</v>
      </c>
      <c r="E53" s="3">
        <v>82</v>
      </c>
      <c r="F53" s="3">
        <v>63.360824742268044</v>
      </c>
      <c r="G53" s="3">
        <v>4085.8994845360826</v>
      </c>
      <c r="H53" s="1">
        <v>50</v>
      </c>
      <c r="I53" s="8">
        <f t="shared" si="0"/>
        <v>47</v>
      </c>
      <c r="J53" s="8">
        <f t="shared" si="1"/>
        <v>-4022.5386597938145</v>
      </c>
      <c r="K53" s="8">
        <f t="shared" si="2"/>
        <v>63.360824742268044</v>
      </c>
      <c r="L53" s="8">
        <f t="shared" si="3"/>
        <v>4149.2603092783502</v>
      </c>
      <c r="M53" s="8">
        <f t="shared" si="4"/>
        <v>82</v>
      </c>
    </row>
    <row r="54" spans="2:13" x14ac:dyDescent="0.3">
      <c r="B54" s="1">
        <v>51</v>
      </c>
      <c r="C54" s="3">
        <v>196</v>
      </c>
      <c r="D54" s="3">
        <v>48</v>
      </c>
      <c r="E54" s="3">
        <v>82.5</v>
      </c>
      <c r="F54" s="3">
        <v>64.094387755102048</v>
      </c>
      <c r="G54" s="3">
        <v>4178.0420918367345</v>
      </c>
      <c r="H54" s="1">
        <v>51</v>
      </c>
      <c r="I54" s="8">
        <f t="shared" si="0"/>
        <v>48</v>
      </c>
      <c r="J54" s="8">
        <f t="shared" si="1"/>
        <v>-4113.9477040816328</v>
      </c>
      <c r="K54" s="8">
        <f t="shared" si="2"/>
        <v>64.094387755102048</v>
      </c>
      <c r="L54" s="8">
        <f t="shared" si="3"/>
        <v>4242.1364795918362</v>
      </c>
      <c r="M54" s="8">
        <f t="shared" si="4"/>
        <v>82.5</v>
      </c>
    </row>
    <row r="55" spans="2:13" x14ac:dyDescent="0.3">
      <c r="B55" s="1">
        <v>52</v>
      </c>
      <c r="C55" s="3">
        <v>202</v>
      </c>
      <c r="D55" s="3">
        <v>50</v>
      </c>
      <c r="E55" s="3">
        <v>82.5</v>
      </c>
      <c r="F55" s="3">
        <v>65.071782178217816</v>
      </c>
      <c r="G55" s="3">
        <v>4302.6967821782182</v>
      </c>
      <c r="H55" s="1">
        <v>52</v>
      </c>
      <c r="I55" s="8">
        <f t="shared" si="0"/>
        <v>50</v>
      </c>
      <c r="J55" s="8">
        <f t="shared" si="1"/>
        <v>-4237.625</v>
      </c>
      <c r="K55" s="8">
        <f t="shared" si="2"/>
        <v>65.071782178217816</v>
      </c>
      <c r="L55" s="8">
        <f t="shared" si="3"/>
        <v>4367.7685643564364</v>
      </c>
      <c r="M55" s="8">
        <f t="shared" si="4"/>
        <v>82.5</v>
      </c>
    </row>
    <row r="56" spans="2:13" x14ac:dyDescent="0.3">
      <c r="B56" s="1">
        <v>53</v>
      </c>
      <c r="C56" s="3">
        <v>204</v>
      </c>
      <c r="D56" s="3">
        <v>50</v>
      </c>
      <c r="E56" s="3">
        <v>84.5</v>
      </c>
      <c r="F56" s="3">
        <v>65.850490196078425</v>
      </c>
      <c r="G56" s="3">
        <v>4405.3223039215691</v>
      </c>
      <c r="H56" s="1">
        <v>53</v>
      </c>
      <c r="I56" s="8">
        <f t="shared" si="0"/>
        <v>50</v>
      </c>
      <c r="J56" s="8">
        <f t="shared" si="1"/>
        <v>-4339.4718137254904</v>
      </c>
      <c r="K56" s="8">
        <f t="shared" si="2"/>
        <v>65.850490196078425</v>
      </c>
      <c r="L56" s="8">
        <f t="shared" si="3"/>
        <v>4471.1727941176478</v>
      </c>
      <c r="M56" s="8">
        <f t="shared" si="4"/>
        <v>84.5</v>
      </c>
    </row>
    <row r="57" spans="2:13" x14ac:dyDescent="0.3">
      <c r="B57" s="1">
        <v>54</v>
      </c>
      <c r="C57" s="3">
        <v>204</v>
      </c>
      <c r="D57" s="3">
        <v>50.5</v>
      </c>
      <c r="E57" s="3">
        <v>84</v>
      </c>
      <c r="F57" s="3">
        <v>66.279411764705884</v>
      </c>
      <c r="G57" s="3">
        <v>4457.9901960784309</v>
      </c>
      <c r="H57" s="1">
        <v>54</v>
      </c>
      <c r="I57" s="8">
        <f t="shared" si="0"/>
        <v>50.5</v>
      </c>
      <c r="J57" s="8">
        <f t="shared" si="1"/>
        <v>-4391.7107843137246</v>
      </c>
      <c r="K57" s="8">
        <f t="shared" si="2"/>
        <v>66.279411764705884</v>
      </c>
      <c r="L57" s="8">
        <f t="shared" si="3"/>
        <v>4524.2696078431372</v>
      </c>
      <c r="M57" s="8">
        <f t="shared" si="4"/>
        <v>84</v>
      </c>
    </row>
    <row r="58" spans="2:13" x14ac:dyDescent="0.3">
      <c r="B58" s="1">
        <v>55</v>
      </c>
      <c r="C58" s="3">
        <v>205</v>
      </c>
      <c r="D58" s="3">
        <v>52.5</v>
      </c>
      <c r="E58" s="3">
        <v>86.5</v>
      </c>
      <c r="F58" s="3">
        <v>67.785365853658533</v>
      </c>
      <c r="G58" s="3">
        <v>4663.5902439024394</v>
      </c>
      <c r="H58" s="1">
        <v>55</v>
      </c>
      <c r="I58" s="8">
        <f t="shared" si="0"/>
        <v>52.5</v>
      </c>
      <c r="J58" s="8">
        <f t="shared" si="1"/>
        <v>-4595.8048780487807</v>
      </c>
      <c r="K58" s="8">
        <f t="shared" si="2"/>
        <v>67.785365853658533</v>
      </c>
      <c r="L58" s="8">
        <f t="shared" si="3"/>
        <v>4731.3756097560981</v>
      </c>
      <c r="M58" s="8">
        <f t="shared" si="4"/>
        <v>86.5</v>
      </c>
    </row>
    <row r="59" spans="2:13" x14ac:dyDescent="0.3">
      <c r="B59" s="1">
        <v>56</v>
      </c>
      <c r="C59" s="3">
        <v>207</v>
      </c>
      <c r="D59" s="3">
        <v>53</v>
      </c>
      <c r="E59" s="3">
        <v>87.5</v>
      </c>
      <c r="F59" s="3">
        <v>68.224637681159422</v>
      </c>
      <c r="G59" s="3">
        <v>4723.7741545893723</v>
      </c>
      <c r="H59" s="1">
        <v>56</v>
      </c>
      <c r="I59" s="8">
        <f t="shared" si="0"/>
        <v>53</v>
      </c>
      <c r="J59" s="8">
        <f t="shared" si="1"/>
        <v>-4655.5495169082133</v>
      </c>
      <c r="K59" s="8">
        <f t="shared" si="2"/>
        <v>68.224637681159422</v>
      </c>
      <c r="L59" s="8">
        <f t="shared" si="3"/>
        <v>4791.9987922705313</v>
      </c>
      <c r="M59" s="8">
        <f t="shared" si="4"/>
        <v>87.5</v>
      </c>
    </row>
    <row r="60" spans="2:13" x14ac:dyDescent="0.3">
      <c r="B60" s="1">
        <v>57</v>
      </c>
      <c r="C60" s="3">
        <v>215</v>
      </c>
      <c r="D60" s="3">
        <v>54</v>
      </c>
      <c r="E60" s="3">
        <v>88.5</v>
      </c>
      <c r="F60" s="3">
        <v>69.11162790697675</v>
      </c>
      <c r="G60" s="3">
        <v>4845.6488372093027</v>
      </c>
      <c r="H60" s="1">
        <v>57</v>
      </c>
      <c r="I60" s="8">
        <f t="shared" si="0"/>
        <v>54</v>
      </c>
      <c r="J60" s="8">
        <f t="shared" si="1"/>
        <v>-4776.5372093023261</v>
      </c>
      <c r="K60" s="8">
        <f t="shared" si="2"/>
        <v>69.11162790697675</v>
      </c>
      <c r="L60" s="8">
        <f t="shared" si="3"/>
        <v>4914.7604651162792</v>
      </c>
      <c r="M60" s="8">
        <f t="shared" si="4"/>
        <v>88.5</v>
      </c>
    </row>
    <row r="61" spans="2:13" x14ac:dyDescent="0.3">
      <c r="B61" s="1">
        <v>58</v>
      </c>
      <c r="C61" s="3">
        <v>214</v>
      </c>
      <c r="D61" s="3">
        <v>54.5</v>
      </c>
      <c r="E61" s="3">
        <v>88.5</v>
      </c>
      <c r="F61" s="3">
        <v>69.427570093457945</v>
      </c>
      <c r="G61" s="3">
        <v>4887.5035046728972</v>
      </c>
      <c r="H61" s="1">
        <v>58</v>
      </c>
      <c r="I61" s="8">
        <f t="shared" si="0"/>
        <v>54.5</v>
      </c>
      <c r="J61" s="8">
        <f t="shared" si="1"/>
        <v>-4818.0759345794395</v>
      </c>
      <c r="K61" s="8">
        <f t="shared" si="2"/>
        <v>69.427570093457945</v>
      </c>
      <c r="L61" s="8">
        <f t="shared" si="3"/>
        <v>4956.9310747663549</v>
      </c>
      <c r="M61" s="8">
        <f t="shared" si="4"/>
        <v>88.5</v>
      </c>
    </row>
    <row r="62" spans="2:13" x14ac:dyDescent="0.3">
      <c r="B62" s="1">
        <v>59</v>
      </c>
      <c r="C62" s="3">
        <v>215</v>
      </c>
      <c r="D62" s="3">
        <v>56</v>
      </c>
      <c r="E62" s="3">
        <v>89.5</v>
      </c>
      <c r="F62" s="3">
        <v>70.481395348837211</v>
      </c>
      <c r="G62" s="3">
        <v>5037.8593023255817</v>
      </c>
      <c r="H62" s="1">
        <v>59</v>
      </c>
      <c r="I62" s="8">
        <f t="shared" si="0"/>
        <v>56</v>
      </c>
      <c r="J62" s="8">
        <f t="shared" si="1"/>
        <v>-4967.3779069767443</v>
      </c>
      <c r="K62" s="8">
        <f t="shared" si="2"/>
        <v>70.481395348837211</v>
      </c>
      <c r="L62" s="8">
        <f t="shared" si="3"/>
        <v>5108.3406976744191</v>
      </c>
      <c r="M62" s="8">
        <f t="shared" si="4"/>
        <v>89.5</v>
      </c>
    </row>
    <row r="63" spans="2:13" x14ac:dyDescent="0.3">
      <c r="B63" s="1">
        <v>60</v>
      </c>
      <c r="C63" s="3">
        <v>219</v>
      </c>
      <c r="D63" s="3">
        <v>56.5</v>
      </c>
      <c r="E63" s="3">
        <v>90.5</v>
      </c>
      <c r="F63" s="3">
        <v>71.267123287671239</v>
      </c>
      <c r="G63" s="3">
        <v>5148.6952054794519</v>
      </c>
      <c r="H63" s="1">
        <v>60</v>
      </c>
      <c r="I63" s="8">
        <f t="shared" si="0"/>
        <v>56.5</v>
      </c>
      <c r="J63" s="8">
        <f t="shared" si="1"/>
        <v>-5077.428082191781</v>
      </c>
      <c r="K63" s="8">
        <f t="shared" si="2"/>
        <v>71.267123287671239</v>
      </c>
      <c r="L63" s="8">
        <f t="shared" si="3"/>
        <v>5219.9623287671229</v>
      </c>
      <c r="M63" s="8">
        <f t="shared" si="4"/>
        <v>90.5</v>
      </c>
    </row>
    <row r="64" spans="2:13" x14ac:dyDescent="0.3">
      <c r="B64" s="1">
        <v>61</v>
      </c>
      <c r="C64" s="3">
        <v>215</v>
      </c>
      <c r="D64" s="3">
        <v>57.5</v>
      </c>
      <c r="E64" s="3">
        <v>91.5</v>
      </c>
      <c r="F64" s="3">
        <v>72.400000000000006</v>
      </c>
      <c r="G64" s="3">
        <v>5310.1976744186049</v>
      </c>
      <c r="H64" s="1">
        <v>61</v>
      </c>
      <c r="I64" s="8">
        <f t="shared" si="0"/>
        <v>57.5</v>
      </c>
      <c r="J64" s="8">
        <f t="shared" si="1"/>
        <v>-5237.7976744186053</v>
      </c>
      <c r="K64" s="8">
        <f t="shared" si="2"/>
        <v>72.400000000000006</v>
      </c>
      <c r="L64" s="8">
        <f t="shared" si="3"/>
        <v>5382.5976744186046</v>
      </c>
      <c r="M64" s="8">
        <f t="shared" si="4"/>
        <v>91.5</v>
      </c>
    </row>
    <row r="65" spans="2:13" x14ac:dyDescent="0.3">
      <c r="B65" s="1">
        <v>62</v>
      </c>
      <c r="C65" s="3">
        <v>212</v>
      </c>
      <c r="D65" s="3">
        <v>59</v>
      </c>
      <c r="E65" s="3">
        <v>92.5</v>
      </c>
      <c r="F65" s="3">
        <v>72.785377358490564</v>
      </c>
      <c r="G65" s="3">
        <v>5366.3219339622638</v>
      </c>
      <c r="H65" s="1">
        <v>62</v>
      </c>
      <c r="I65" s="8">
        <f t="shared" si="0"/>
        <v>59</v>
      </c>
      <c r="J65" s="8">
        <f t="shared" si="1"/>
        <v>-5293.5365566037735</v>
      </c>
      <c r="K65" s="8">
        <f t="shared" si="2"/>
        <v>72.785377358490564</v>
      </c>
      <c r="L65" s="8">
        <f t="shared" si="3"/>
        <v>5439.107311320754</v>
      </c>
      <c r="M65" s="8">
        <f t="shared" si="4"/>
        <v>92.5</v>
      </c>
    </row>
    <row r="66" spans="2:13" x14ac:dyDescent="0.3">
      <c r="B66" s="1">
        <v>63</v>
      </c>
      <c r="C66" s="3">
        <v>212</v>
      </c>
      <c r="D66" s="3">
        <v>59.5</v>
      </c>
      <c r="E66" s="3">
        <v>93.5</v>
      </c>
      <c r="F66" s="3">
        <v>73.490566037735846</v>
      </c>
      <c r="G66" s="3">
        <v>5468.0966981132078</v>
      </c>
      <c r="H66" s="1">
        <v>63</v>
      </c>
      <c r="I66" s="8">
        <f t="shared" si="0"/>
        <v>59.5</v>
      </c>
      <c r="J66" s="8">
        <f t="shared" si="1"/>
        <v>-5394.6061320754716</v>
      </c>
      <c r="K66" s="8">
        <f t="shared" si="2"/>
        <v>73.490566037735846</v>
      </c>
      <c r="L66" s="8">
        <f t="shared" si="3"/>
        <v>5541.5872641509441</v>
      </c>
      <c r="M66" s="8">
        <f t="shared" si="4"/>
        <v>93.5</v>
      </c>
    </row>
    <row r="67" spans="2:13" x14ac:dyDescent="0.3">
      <c r="B67" s="1">
        <v>64</v>
      </c>
      <c r="C67" s="3">
        <v>225</v>
      </c>
      <c r="D67" s="3">
        <v>60.5</v>
      </c>
      <c r="E67" s="3">
        <v>94.5</v>
      </c>
      <c r="F67" s="3">
        <v>74.862222222222229</v>
      </c>
      <c r="G67" s="3">
        <v>5675.862222222222</v>
      </c>
      <c r="H67" s="1">
        <v>64</v>
      </c>
      <c r="I67" s="8">
        <f t="shared" si="0"/>
        <v>60.5</v>
      </c>
      <c r="J67" s="8">
        <f t="shared" si="1"/>
        <v>-5601</v>
      </c>
      <c r="K67" s="8">
        <f t="shared" si="2"/>
        <v>74.862222222222229</v>
      </c>
      <c r="L67" s="8">
        <f t="shared" si="3"/>
        <v>5750.7244444444441</v>
      </c>
      <c r="M67" s="8">
        <f t="shared" si="4"/>
        <v>94.5</v>
      </c>
    </row>
    <row r="68" spans="2:13" x14ac:dyDescent="0.3">
      <c r="B68" s="1">
        <v>65</v>
      </c>
      <c r="C68" s="3">
        <v>218</v>
      </c>
      <c r="D68" s="3">
        <v>61.5</v>
      </c>
      <c r="E68" s="3">
        <v>95</v>
      </c>
      <c r="F68" s="3">
        <v>75.871559633027516</v>
      </c>
      <c r="G68" s="3">
        <v>5827.2614678899081</v>
      </c>
      <c r="H68" s="1">
        <v>65</v>
      </c>
      <c r="I68" s="8">
        <f t="shared" ref="I68:I131" si="5">D68</f>
        <v>61.5</v>
      </c>
      <c r="J68" s="8">
        <f t="shared" ref="J68:J131" si="6">F68-G68</f>
        <v>-5751.3899082568805</v>
      </c>
      <c r="K68" s="8">
        <f t="shared" ref="K68:K131" si="7">F68</f>
        <v>75.871559633027516</v>
      </c>
      <c r="L68" s="8">
        <f t="shared" ref="L68:L131" si="8">F68+G68</f>
        <v>5903.1330275229357</v>
      </c>
      <c r="M68" s="8">
        <f t="shared" ref="M68:M131" si="9">E68</f>
        <v>95</v>
      </c>
    </row>
    <row r="69" spans="2:13" x14ac:dyDescent="0.3">
      <c r="B69" s="1">
        <v>66</v>
      </c>
      <c r="C69" s="3">
        <v>215</v>
      </c>
      <c r="D69" s="3">
        <v>62.5</v>
      </c>
      <c r="E69" s="3">
        <v>96</v>
      </c>
      <c r="F69" s="3">
        <v>76.54883720930232</v>
      </c>
      <c r="G69" s="3">
        <v>5928.4883720930229</v>
      </c>
      <c r="H69" s="1">
        <v>66</v>
      </c>
      <c r="I69" s="8">
        <f t="shared" si="5"/>
        <v>62.5</v>
      </c>
      <c r="J69" s="8">
        <f t="shared" si="6"/>
        <v>-5851.9395348837206</v>
      </c>
      <c r="K69" s="8">
        <f t="shared" si="7"/>
        <v>76.54883720930232</v>
      </c>
      <c r="L69" s="8">
        <f t="shared" si="8"/>
        <v>6005.0372093023252</v>
      </c>
      <c r="M69" s="8">
        <f t="shared" si="9"/>
        <v>96</v>
      </c>
    </row>
    <row r="70" spans="2:13" x14ac:dyDescent="0.3">
      <c r="B70" s="1">
        <v>67</v>
      </c>
      <c r="C70" s="3">
        <v>223</v>
      </c>
      <c r="D70" s="3">
        <v>63.5</v>
      </c>
      <c r="E70" s="3">
        <v>97</v>
      </c>
      <c r="F70" s="3">
        <v>77.757847533632287</v>
      </c>
      <c r="G70" s="3">
        <v>6113.5179372197308</v>
      </c>
      <c r="H70" s="1">
        <v>67</v>
      </c>
      <c r="I70" s="8">
        <f t="shared" si="5"/>
        <v>63.5</v>
      </c>
      <c r="J70" s="8">
        <f t="shared" si="6"/>
        <v>-6035.7600896860986</v>
      </c>
      <c r="K70" s="8">
        <f t="shared" si="7"/>
        <v>77.757847533632287</v>
      </c>
      <c r="L70" s="8">
        <f t="shared" si="8"/>
        <v>6191.275784753363</v>
      </c>
      <c r="M70" s="8">
        <f t="shared" si="9"/>
        <v>97</v>
      </c>
    </row>
    <row r="71" spans="2:13" x14ac:dyDescent="0.3">
      <c r="B71" s="1">
        <v>68</v>
      </c>
      <c r="C71" s="3">
        <v>219</v>
      </c>
      <c r="D71" s="3">
        <v>64.5</v>
      </c>
      <c r="E71" s="3">
        <v>98</v>
      </c>
      <c r="F71" s="3">
        <v>78.410958904109592</v>
      </c>
      <c r="G71" s="3">
        <v>6215.5502283105025</v>
      </c>
      <c r="H71" s="1">
        <v>68</v>
      </c>
      <c r="I71" s="8">
        <f t="shared" si="5"/>
        <v>64.5</v>
      </c>
      <c r="J71" s="8">
        <f t="shared" si="6"/>
        <v>-6137.1392694063925</v>
      </c>
      <c r="K71" s="8">
        <f t="shared" si="7"/>
        <v>78.410958904109592</v>
      </c>
      <c r="L71" s="8">
        <f t="shared" si="8"/>
        <v>6293.9611872146124</v>
      </c>
      <c r="M71" s="8">
        <f t="shared" si="9"/>
        <v>98</v>
      </c>
    </row>
    <row r="72" spans="2:13" x14ac:dyDescent="0.3">
      <c r="B72" s="1">
        <v>69</v>
      </c>
      <c r="C72" s="3">
        <v>213</v>
      </c>
      <c r="D72" s="3">
        <v>65.5</v>
      </c>
      <c r="E72" s="3">
        <v>98</v>
      </c>
      <c r="F72" s="3">
        <v>78.800469483568079</v>
      </c>
      <c r="G72" s="3">
        <v>6274.3227699530516</v>
      </c>
      <c r="H72" s="1">
        <v>69</v>
      </c>
      <c r="I72" s="8">
        <f t="shared" si="5"/>
        <v>65.5</v>
      </c>
      <c r="J72" s="8">
        <f t="shared" si="6"/>
        <v>-6195.5223004694835</v>
      </c>
      <c r="K72" s="8">
        <f t="shared" si="7"/>
        <v>78.800469483568079</v>
      </c>
      <c r="L72" s="8">
        <f t="shared" si="8"/>
        <v>6353.1232394366198</v>
      </c>
      <c r="M72" s="8">
        <f t="shared" si="9"/>
        <v>98</v>
      </c>
    </row>
    <row r="73" spans="2:13" x14ac:dyDescent="0.3">
      <c r="B73" s="1">
        <v>70</v>
      </c>
      <c r="C73" s="3">
        <v>211</v>
      </c>
      <c r="D73" s="3">
        <v>66.5</v>
      </c>
      <c r="E73" s="3">
        <v>100</v>
      </c>
      <c r="F73" s="3">
        <v>79.658767772511851</v>
      </c>
      <c r="G73" s="3">
        <v>6409.7203791469192</v>
      </c>
      <c r="H73" s="1">
        <v>70</v>
      </c>
      <c r="I73" s="8">
        <f t="shared" si="5"/>
        <v>66.5</v>
      </c>
      <c r="J73" s="8">
        <f t="shared" si="6"/>
        <v>-6330.0616113744072</v>
      </c>
      <c r="K73" s="8">
        <f t="shared" si="7"/>
        <v>79.658767772511851</v>
      </c>
      <c r="L73" s="8">
        <f t="shared" si="8"/>
        <v>6489.3791469194312</v>
      </c>
      <c r="M73" s="8">
        <f t="shared" si="9"/>
        <v>100</v>
      </c>
    </row>
    <row r="74" spans="2:13" x14ac:dyDescent="0.3">
      <c r="B74" s="1">
        <v>71</v>
      </c>
      <c r="C74" s="3">
        <v>217</v>
      </c>
      <c r="D74" s="3">
        <v>67.5</v>
      </c>
      <c r="E74" s="3">
        <v>100</v>
      </c>
      <c r="F74" s="3">
        <v>80.594470046082947</v>
      </c>
      <c r="G74" s="3">
        <v>6561.3410138248846</v>
      </c>
      <c r="H74" s="1">
        <v>71</v>
      </c>
      <c r="I74" s="8">
        <f t="shared" si="5"/>
        <v>67.5</v>
      </c>
      <c r="J74" s="8">
        <f t="shared" si="6"/>
        <v>-6480.7465437788014</v>
      </c>
      <c r="K74" s="8">
        <f t="shared" si="7"/>
        <v>80.594470046082947</v>
      </c>
      <c r="L74" s="8">
        <f t="shared" si="8"/>
        <v>6641.9354838709678</v>
      </c>
      <c r="M74" s="8">
        <f t="shared" si="9"/>
        <v>100</v>
      </c>
    </row>
    <row r="75" spans="2:13" x14ac:dyDescent="0.3">
      <c r="B75" s="1">
        <v>72</v>
      </c>
      <c r="C75" s="3">
        <v>217</v>
      </c>
      <c r="D75" s="3">
        <v>68.5</v>
      </c>
      <c r="E75" s="3">
        <v>102</v>
      </c>
      <c r="F75" s="3">
        <v>81.269585253456228</v>
      </c>
      <c r="G75" s="3">
        <v>6667.692396313364</v>
      </c>
      <c r="H75" s="1">
        <v>72</v>
      </c>
      <c r="I75" s="8">
        <f t="shared" si="5"/>
        <v>68.5</v>
      </c>
      <c r="J75" s="8">
        <f t="shared" si="6"/>
        <v>-6586.4228110599079</v>
      </c>
      <c r="K75" s="8">
        <f t="shared" si="7"/>
        <v>81.269585253456228</v>
      </c>
      <c r="L75" s="8">
        <f t="shared" si="8"/>
        <v>6748.9619815668202</v>
      </c>
      <c r="M75" s="8">
        <f t="shared" si="9"/>
        <v>102</v>
      </c>
    </row>
    <row r="76" spans="2:13" x14ac:dyDescent="0.3">
      <c r="B76" s="1">
        <v>73</v>
      </c>
      <c r="C76" s="3">
        <v>216</v>
      </c>
      <c r="D76" s="3">
        <v>68</v>
      </c>
      <c r="E76" s="3">
        <v>102</v>
      </c>
      <c r="F76" s="3">
        <v>81.807870370370367</v>
      </c>
      <c r="G76" s="3">
        <v>6754.5196759259261</v>
      </c>
      <c r="H76" s="1">
        <v>73</v>
      </c>
      <c r="I76" s="8">
        <f t="shared" si="5"/>
        <v>68</v>
      </c>
      <c r="J76" s="8">
        <f t="shared" si="6"/>
        <v>-6672.7118055555557</v>
      </c>
      <c r="K76" s="8">
        <f t="shared" si="7"/>
        <v>81.807870370370367</v>
      </c>
      <c r="L76" s="8">
        <f t="shared" si="8"/>
        <v>6836.3275462962965</v>
      </c>
      <c r="M76" s="8">
        <f t="shared" si="9"/>
        <v>102</v>
      </c>
    </row>
    <row r="77" spans="2:13" x14ac:dyDescent="0.3">
      <c r="B77" s="1">
        <v>74</v>
      </c>
      <c r="C77" s="3">
        <v>208</v>
      </c>
      <c r="D77" s="3">
        <v>69</v>
      </c>
      <c r="E77" s="3">
        <v>101.5</v>
      </c>
      <c r="F77" s="3">
        <v>82.3125</v>
      </c>
      <c r="G77" s="3">
        <v>6837.1153846153848</v>
      </c>
      <c r="H77" s="1">
        <v>74</v>
      </c>
      <c r="I77" s="8">
        <f t="shared" si="5"/>
        <v>69</v>
      </c>
      <c r="J77" s="8">
        <f t="shared" si="6"/>
        <v>-6754.8028846153848</v>
      </c>
      <c r="K77" s="8">
        <f t="shared" si="7"/>
        <v>82.3125</v>
      </c>
      <c r="L77" s="8">
        <f t="shared" si="8"/>
        <v>6919.4278846153848</v>
      </c>
      <c r="M77" s="8">
        <f t="shared" si="9"/>
        <v>101.5</v>
      </c>
    </row>
    <row r="78" spans="2:13" x14ac:dyDescent="0.3">
      <c r="B78" s="1">
        <v>75</v>
      </c>
      <c r="C78" s="3">
        <v>212</v>
      </c>
      <c r="D78" s="3">
        <v>70</v>
      </c>
      <c r="E78" s="3">
        <v>104</v>
      </c>
      <c r="F78" s="3">
        <v>83.115566037735846</v>
      </c>
      <c r="G78" s="3">
        <v>6968.6073113207549</v>
      </c>
      <c r="H78" s="1">
        <v>75</v>
      </c>
      <c r="I78" s="8">
        <f t="shared" si="5"/>
        <v>70</v>
      </c>
      <c r="J78" s="8">
        <f t="shared" si="6"/>
        <v>-6885.4917452830186</v>
      </c>
      <c r="K78" s="8">
        <f t="shared" si="7"/>
        <v>83.115566037735846</v>
      </c>
      <c r="L78" s="8">
        <f t="shared" si="8"/>
        <v>7051.7228773584911</v>
      </c>
      <c r="M78" s="8">
        <f t="shared" si="9"/>
        <v>104</v>
      </c>
    </row>
    <row r="79" spans="2:13" x14ac:dyDescent="0.3">
      <c r="B79" s="1">
        <v>76</v>
      </c>
      <c r="C79" s="3">
        <v>211</v>
      </c>
      <c r="D79" s="3">
        <v>71</v>
      </c>
      <c r="E79" s="3">
        <v>102</v>
      </c>
      <c r="F79" s="3">
        <v>83.900473933649295</v>
      </c>
      <c r="G79" s="3">
        <v>7097.36018957346</v>
      </c>
      <c r="H79" s="1">
        <v>76</v>
      </c>
      <c r="I79" s="8">
        <f t="shared" si="5"/>
        <v>71</v>
      </c>
      <c r="J79" s="8">
        <f t="shared" si="6"/>
        <v>-7013.4597156398104</v>
      </c>
      <c r="K79" s="8">
        <f t="shared" si="7"/>
        <v>83.900473933649295</v>
      </c>
      <c r="L79" s="8">
        <f t="shared" si="8"/>
        <v>7181.2606635071097</v>
      </c>
      <c r="M79" s="8">
        <f t="shared" si="9"/>
        <v>102</v>
      </c>
    </row>
    <row r="80" spans="2:13" x14ac:dyDescent="0.3">
      <c r="B80" s="1">
        <v>77</v>
      </c>
      <c r="C80" s="3">
        <v>215</v>
      </c>
      <c r="D80" s="3">
        <v>72</v>
      </c>
      <c r="E80" s="3">
        <v>103.5</v>
      </c>
      <c r="F80" s="3">
        <v>85.3</v>
      </c>
      <c r="G80" s="3">
        <v>7334.3197674418607</v>
      </c>
      <c r="H80" s="1">
        <v>77</v>
      </c>
      <c r="I80" s="8">
        <f t="shared" si="5"/>
        <v>72</v>
      </c>
      <c r="J80" s="8">
        <f t="shared" si="6"/>
        <v>-7249.0197674418605</v>
      </c>
      <c r="K80" s="8">
        <f t="shared" si="7"/>
        <v>85.3</v>
      </c>
      <c r="L80" s="8">
        <f t="shared" si="8"/>
        <v>7419.6197674418609</v>
      </c>
      <c r="M80" s="8">
        <f t="shared" si="9"/>
        <v>103.5</v>
      </c>
    </row>
    <row r="81" spans="2:13" x14ac:dyDescent="0.3">
      <c r="B81" s="1">
        <v>78</v>
      </c>
      <c r="C81" s="3">
        <v>214</v>
      </c>
      <c r="D81" s="3">
        <v>73</v>
      </c>
      <c r="E81" s="3">
        <v>105</v>
      </c>
      <c r="F81" s="3">
        <v>85.89719626168224</v>
      </c>
      <c r="G81" s="3">
        <v>7437.1144859813085</v>
      </c>
      <c r="H81" s="1">
        <v>78</v>
      </c>
      <c r="I81" s="8">
        <f t="shared" si="5"/>
        <v>73</v>
      </c>
      <c r="J81" s="8">
        <f t="shared" si="6"/>
        <v>-7351.217289719626</v>
      </c>
      <c r="K81" s="8">
        <f t="shared" si="7"/>
        <v>85.89719626168224</v>
      </c>
      <c r="L81" s="8">
        <f t="shared" si="8"/>
        <v>7523.0116822429909</v>
      </c>
      <c r="M81" s="8">
        <f t="shared" si="9"/>
        <v>105</v>
      </c>
    </row>
    <row r="82" spans="2:13" x14ac:dyDescent="0.3">
      <c r="B82" s="1">
        <v>79</v>
      </c>
      <c r="C82" s="3">
        <v>211</v>
      </c>
      <c r="D82" s="3">
        <v>74</v>
      </c>
      <c r="E82" s="3">
        <v>104</v>
      </c>
      <c r="F82" s="3">
        <v>86.872037914691944</v>
      </c>
      <c r="G82" s="3">
        <v>7603.4170616113743</v>
      </c>
      <c r="H82" s="1">
        <v>79</v>
      </c>
      <c r="I82" s="8">
        <f t="shared" si="5"/>
        <v>74</v>
      </c>
      <c r="J82" s="8">
        <f t="shared" si="6"/>
        <v>-7516.5450236966826</v>
      </c>
      <c r="K82" s="8">
        <f t="shared" si="7"/>
        <v>86.872037914691944</v>
      </c>
      <c r="L82" s="8">
        <f t="shared" si="8"/>
        <v>7690.2890995260659</v>
      </c>
      <c r="M82" s="8">
        <f t="shared" si="9"/>
        <v>104</v>
      </c>
    </row>
    <row r="83" spans="2:13" x14ac:dyDescent="0.3">
      <c r="B83" s="1">
        <v>80</v>
      </c>
      <c r="C83" s="3">
        <v>214</v>
      </c>
      <c r="D83" s="3">
        <v>75</v>
      </c>
      <c r="E83" s="3">
        <v>106</v>
      </c>
      <c r="F83" s="3">
        <v>87.866822429906549</v>
      </c>
      <c r="G83" s="3">
        <v>7777.4380841121492</v>
      </c>
      <c r="H83" s="1">
        <v>80</v>
      </c>
      <c r="I83" s="8">
        <f t="shared" si="5"/>
        <v>75</v>
      </c>
      <c r="J83" s="8">
        <f t="shared" si="6"/>
        <v>-7689.5712616822429</v>
      </c>
      <c r="K83" s="8">
        <f t="shared" si="7"/>
        <v>87.866822429906549</v>
      </c>
      <c r="L83" s="8">
        <f t="shared" si="8"/>
        <v>7865.3049065420555</v>
      </c>
      <c r="M83" s="8">
        <f t="shared" si="9"/>
        <v>106</v>
      </c>
    </row>
    <row r="84" spans="2:13" x14ac:dyDescent="0.3">
      <c r="B84" s="1">
        <v>81</v>
      </c>
      <c r="C84" s="3">
        <v>212</v>
      </c>
      <c r="D84" s="3">
        <v>76</v>
      </c>
      <c r="E84" s="3">
        <v>106</v>
      </c>
      <c r="F84" s="3">
        <v>88.509433962264154</v>
      </c>
      <c r="G84" s="3">
        <v>7886.7382075471696</v>
      </c>
      <c r="H84" s="1">
        <v>81</v>
      </c>
      <c r="I84" s="8">
        <f t="shared" si="5"/>
        <v>76</v>
      </c>
      <c r="J84" s="8">
        <f t="shared" si="6"/>
        <v>-7798.2287735849059</v>
      </c>
      <c r="K84" s="8">
        <f t="shared" si="7"/>
        <v>88.509433962264154</v>
      </c>
      <c r="L84" s="8">
        <f t="shared" si="8"/>
        <v>7975.2476415094334</v>
      </c>
      <c r="M84" s="8">
        <f t="shared" si="9"/>
        <v>106</v>
      </c>
    </row>
    <row r="85" spans="2:13" x14ac:dyDescent="0.3">
      <c r="B85" s="1">
        <v>82</v>
      </c>
      <c r="C85" s="3">
        <v>209</v>
      </c>
      <c r="D85" s="3">
        <v>77</v>
      </c>
      <c r="E85" s="3">
        <v>108</v>
      </c>
      <c r="F85" s="3">
        <v>89.751196172248797</v>
      </c>
      <c r="G85" s="3">
        <v>8112.8229665071767</v>
      </c>
      <c r="H85" s="1">
        <v>82</v>
      </c>
      <c r="I85" s="8">
        <f t="shared" si="5"/>
        <v>77</v>
      </c>
      <c r="J85" s="8">
        <f t="shared" si="6"/>
        <v>-8023.0717703349283</v>
      </c>
      <c r="K85" s="8">
        <f t="shared" si="7"/>
        <v>89.751196172248797</v>
      </c>
      <c r="L85" s="8">
        <f t="shared" si="8"/>
        <v>8202.5741626794261</v>
      </c>
      <c r="M85" s="8">
        <f t="shared" si="9"/>
        <v>108</v>
      </c>
    </row>
    <row r="86" spans="2:13" x14ac:dyDescent="0.3">
      <c r="B86" s="1">
        <v>83</v>
      </c>
      <c r="C86" s="3">
        <v>211</v>
      </c>
      <c r="D86" s="3">
        <v>78</v>
      </c>
      <c r="E86" s="3">
        <v>109</v>
      </c>
      <c r="F86" s="3">
        <v>90.739336492890999</v>
      </c>
      <c r="G86" s="3">
        <v>8291.3151658767765</v>
      </c>
      <c r="H86" s="1">
        <v>83</v>
      </c>
      <c r="I86" s="8">
        <f t="shared" si="5"/>
        <v>78</v>
      </c>
      <c r="J86" s="8">
        <f t="shared" si="6"/>
        <v>-8200.5758293838862</v>
      </c>
      <c r="K86" s="8">
        <f t="shared" si="7"/>
        <v>90.739336492890999</v>
      </c>
      <c r="L86" s="8">
        <f t="shared" si="8"/>
        <v>8382.0545023696668</v>
      </c>
      <c r="M86" s="8">
        <f t="shared" si="9"/>
        <v>109</v>
      </c>
    </row>
    <row r="87" spans="2:13" x14ac:dyDescent="0.3">
      <c r="B87" s="1">
        <v>84</v>
      </c>
      <c r="C87" s="3">
        <v>208</v>
      </c>
      <c r="D87" s="3">
        <v>79</v>
      </c>
      <c r="E87" s="3">
        <v>109</v>
      </c>
      <c r="F87" s="3">
        <v>91.42307692307692</v>
      </c>
      <c r="G87" s="3">
        <v>8409.2692307692305</v>
      </c>
      <c r="H87" s="1">
        <v>84</v>
      </c>
      <c r="I87" s="8">
        <f t="shared" si="5"/>
        <v>79</v>
      </c>
      <c r="J87" s="8">
        <f t="shared" si="6"/>
        <v>-8317.8461538461543</v>
      </c>
      <c r="K87" s="8">
        <f t="shared" si="7"/>
        <v>91.42307692307692</v>
      </c>
      <c r="L87" s="8">
        <f t="shared" si="8"/>
        <v>8500.6923076923067</v>
      </c>
      <c r="M87" s="8">
        <f t="shared" si="9"/>
        <v>109</v>
      </c>
    </row>
    <row r="88" spans="2:13" x14ac:dyDescent="0.3">
      <c r="B88" s="1">
        <v>85</v>
      </c>
      <c r="C88" s="3">
        <v>203</v>
      </c>
      <c r="D88" s="3">
        <v>80</v>
      </c>
      <c r="E88" s="3">
        <v>107</v>
      </c>
      <c r="F88" s="3">
        <v>91.921182266009851</v>
      </c>
      <c r="G88" s="3">
        <v>8497.1034482758623</v>
      </c>
      <c r="H88" s="1">
        <v>85</v>
      </c>
      <c r="I88" s="8">
        <f t="shared" si="5"/>
        <v>80</v>
      </c>
      <c r="J88" s="8">
        <f t="shared" si="6"/>
        <v>-8405.1822660098533</v>
      </c>
      <c r="K88" s="8">
        <f t="shared" si="7"/>
        <v>91.921182266009851</v>
      </c>
      <c r="L88" s="8">
        <f t="shared" si="8"/>
        <v>8589.0246305418714</v>
      </c>
      <c r="M88" s="8">
        <f t="shared" si="9"/>
        <v>107</v>
      </c>
    </row>
    <row r="89" spans="2:13" x14ac:dyDescent="0.3">
      <c r="B89" s="1">
        <v>86</v>
      </c>
      <c r="C89" s="3">
        <v>208</v>
      </c>
      <c r="D89" s="3">
        <v>81</v>
      </c>
      <c r="E89" s="3">
        <v>111</v>
      </c>
      <c r="F89" s="3">
        <v>93.336538461538467</v>
      </c>
      <c r="G89" s="3">
        <v>8764.7139423076915</v>
      </c>
      <c r="H89" s="1">
        <v>86</v>
      </c>
      <c r="I89" s="8">
        <f t="shared" si="5"/>
        <v>81</v>
      </c>
      <c r="J89" s="8">
        <f t="shared" si="6"/>
        <v>-8671.3774038461524</v>
      </c>
      <c r="K89" s="8">
        <f t="shared" si="7"/>
        <v>93.336538461538467</v>
      </c>
      <c r="L89" s="8">
        <f t="shared" si="8"/>
        <v>8858.0504807692305</v>
      </c>
      <c r="M89" s="8">
        <f t="shared" si="9"/>
        <v>111</v>
      </c>
    </row>
    <row r="90" spans="2:13" x14ac:dyDescent="0.3">
      <c r="B90" s="1">
        <v>87</v>
      </c>
      <c r="C90" s="3">
        <v>206</v>
      </c>
      <c r="D90" s="3">
        <v>82</v>
      </c>
      <c r="E90" s="3">
        <v>110.5</v>
      </c>
      <c r="F90" s="3">
        <v>94.5</v>
      </c>
      <c r="G90" s="3">
        <v>8982.6140776699031</v>
      </c>
      <c r="H90" s="1">
        <v>87</v>
      </c>
      <c r="I90" s="8">
        <f t="shared" si="5"/>
        <v>82</v>
      </c>
      <c r="J90" s="8">
        <f t="shared" si="6"/>
        <v>-8888.1140776699031</v>
      </c>
      <c r="K90" s="8">
        <f t="shared" si="7"/>
        <v>94.5</v>
      </c>
      <c r="L90" s="8">
        <f t="shared" si="8"/>
        <v>9077.1140776699031</v>
      </c>
      <c r="M90" s="8">
        <f t="shared" si="9"/>
        <v>110.5</v>
      </c>
    </row>
    <row r="91" spans="2:13" x14ac:dyDescent="0.3">
      <c r="B91" s="1">
        <v>88</v>
      </c>
      <c r="C91" s="3">
        <v>199</v>
      </c>
      <c r="D91" s="3">
        <v>83</v>
      </c>
      <c r="E91" s="3">
        <v>113</v>
      </c>
      <c r="F91" s="3">
        <v>95.218592964824126</v>
      </c>
      <c r="G91" s="3">
        <v>9120.9937185929648</v>
      </c>
      <c r="H91" s="1">
        <v>88</v>
      </c>
      <c r="I91" s="8">
        <f t="shared" si="5"/>
        <v>83</v>
      </c>
      <c r="J91" s="8">
        <f t="shared" si="6"/>
        <v>-9025.7751256281408</v>
      </c>
      <c r="K91" s="8">
        <f t="shared" si="7"/>
        <v>95.218592964824126</v>
      </c>
      <c r="L91" s="8">
        <f t="shared" si="8"/>
        <v>9216.2123115577888</v>
      </c>
      <c r="M91" s="8">
        <f t="shared" si="9"/>
        <v>113</v>
      </c>
    </row>
    <row r="92" spans="2:13" x14ac:dyDescent="0.3">
      <c r="B92" s="1">
        <v>89</v>
      </c>
      <c r="C92" s="3">
        <v>201</v>
      </c>
      <c r="D92" s="3">
        <v>84</v>
      </c>
      <c r="E92" s="3">
        <v>112.5</v>
      </c>
      <c r="F92" s="3">
        <v>96.184079601990049</v>
      </c>
      <c r="G92" s="3">
        <v>9303.380597014926</v>
      </c>
      <c r="H92" s="1">
        <v>89</v>
      </c>
      <c r="I92" s="8">
        <f t="shared" si="5"/>
        <v>84</v>
      </c>
      <c r="J92" s="8">
        <f t="shared" si="6"/>
        <v>-9207.1965174129364</v>
      </c>
      <c r="K92" s="8">
        <f t="shared" si="7"/>
        <v>96.184079601990049</v>
      </c>
      <c r="L92" s="8">
        <f t="shared" si="8"/>
        <v>9399.5646766169157</v>
      </c>
      <c r="M92" s="8">
        <f t="shared" si="9"/>
        <v>112.5</v>
      </c>
    </row>
    <row r="93" spans="2:13" x14ac:dyDescent="0.3">
      <c r="B93" s="1">
        <v>90</v>
      </c>
      <c r="C93" s="3">
        <v>200</v>
      </c>
      <c r="D93" s="3">
        <v>85</v>
      </c>
      <c r="E93" s="3">
        <v>114.5</v>
      </c>
      <c r="F93" s="3">
        <v>97.297499999999999</v>
      </c>
      <c r="G93" s="3">
        <v>9520.90625</v>
      </c>
      <c r="H93" s="1">
        <v>90</v>
      </c>
      <c r="I93" s="8">
        <f t="shared" si="5"/>
        <v>85</v>
      </c>
      <c r="J93" s="8">
        <f t="shared" si="6"/>
        <v>-9423.6087499999994</v>
      </c>
      <c r="K93" s="8">
        <f t="shared" si="7"/>
        <v>97.297499999999999</v>
      </c>
      <c r="L93" s="8">
        <f t="shared" si="8"/>
        <v>9618.2037500000006</v>
      </c>
      <c r="M93" s="8">
        <f t="shared" si="9"/>
        <v>114.5</v>
      </c>
    </row>
    <row r="94" spans="2:13" x14ac:dyDescent="0.3">
      <c r="B94" s="1">
        <v>91</v>
      </c>
      <c r="C94" s="3">
        <v>197</v>
      </c>
      <c r="D94" s="3">
        <v>86</v>
      </c>
      <c r="E94" s="3">
        <v>116</v>
      </c>
      <c r="F94" s="3">
        <v>98.385786802030452</v>
      </c>
      <c r="G94" s="3">
        <v>9735.4593908629449</v>
      </c>
      <c r="H94" s="1">
        <v>91</v>
      </c>
      <c r="I94" s="8">
        <f t="shared" si="5"/>
        <v>86</v>
      </c>
      <c r="J94" s="8">
        <f t="shared" si="6"/>
        <v>-9637.0736040609154</v>
      </c>
      <c r="K94" s="8">
        <f t="shared" si="7"/>
        <v>98.385786802030452</v>
      </c>
      <c r="L94" s="8">
        <f t="shared" si="8"/>
        <v>9833.8451776649745</v>
      </c>
      <c r="M94" s="8">
        <f t="shared" si="9"/>
        <v>116</v>
      </c>
    </row>
    <row r="95" spans="2:13" x14ac:dyDescent="0.3">
      <c r="B95" s="1">
        <v>92</v>
      </c>
      <c r="C95" s="3">
        <v>199</v>
      </c>
      <c r="D95" s="3">
        <v>87</v>
      </c>
      <c r="E95" s="3">
        <v>116.5</v>
      </c>
      <c r="F95" s="3">
        <v>99.097989949748737</v>
      </c>
      <c r="G95" s="3">
        <v>9870.8907035175871</v>
      </c>
      <c r="H95" s="1">
        <v>92</v>
      </c>
      <c r="I95" s="8">
        <f t="shared" si="5"/>
        <v>87</v>
      </c>
      <c r="J95" s="8">
        <f t="shared" si="6"/>
        <v>-9771.7927135678383</v>
      </c>
      <c r="K95" s="8">
        <f t="shared" si="7"/>
        <v>99.097989949748737</v>
      </c>
      <c r="L95" s="8">
        <f t="shared" si="8"/>
        <v>9969.9886934673359</v>
      </c>
      <c r="M95" s="8">
        <f t="shared" si="9"/>
        <v>116.5</v>
      </c>
    </row>
    <row r="96" spans="2:13" x14ac:dyDescent="0.3">
      <c r="B96" s="1">
        <v>93</v>
      </c>
      <c r="C96" s="3">
        <v>197</v>
      </c>
      <c r="D96" s="3">
        <v>88</v>
      </c>
      <c r="E96" s="3">
        <v>117.5</v>
      </c>
      <c r="F96" s="3">
        <v>100.13705583756345</v>
      </c>
      <c r="G96" s="3">
        <v>10079.873096446701</v>
      </c>
      <c r="H96" s="1">
        <v>93</v>
      </c>
      <c r="I96" s="8">
        <f t="shared" si="5"/>
        <v>88</v>
      </c>
      <c r="J96" s="8">
        <f t="shared" si="6"/>
        <v>-9979.7360406091375</v>
      </c>
      <c r="K96" s="8">
        <f t="shared" si="7"/>
        <v>100.13705583756345</v>
      </c>
      <c r="L96" s="8">
        <f t="shared" si="8"/>
        <v>10180.010152284265</v>
      </c>
      <c r="M96" s="8">
        <f t="shared" si="9"/>
        <v>117.5</v>
      </c>
    </row>
    <row r="97" spans="2:13" x14ac:dyDescent="0.3">
      <c r="B97" s="1">
        <v>94</v>
      </c>
      <c r="C97" s="3">
        <v>191</v>
      </c>
      <c r="D97" s="3">
        <v>89</v>
      </c>
      <c r="E97" s="3">
        <v>117</v>
      </c>
      <c r="F97" s="3">
        <v>100.63350785340315</v>
      </c>
      <c r="G97" s="3">
        <v>10173.321989528797</v>
      </c>
      <c r="H97" s="1">
        <v>94</v>
      </c>
      <c r="I97" s="8">
        <f t="shared" si="5"/>
        <v>89</v>
      </c>
      <c r="J97" s="8">
        <f t="shared" si="6"/>
        <v>-10072.688481675394</v>
      </c>
      <c r="K97" s="8">
        <f t="shared" si="7"/>
        <v>100.63350785340315</v>
      </c>
      <c r="L97" s="8">
        <f t="shared" si="8"/>
        <v>10273.9554973822</v>
      </c>
      <c r="M97" s="8">
        <f t="shared" si="9"/>
        <v>117</v>
      </c>
    </row>
    <row r="98" spans="2:13" x14ac:dyDescent="0.3">
      <c r="B98" s="1">
        <v>95</v>
      </c>
      <c r="C98" s="3">
        <v>196</v>
      </c>
      <c r="D98" s="3">
        <v>90</v>
      </c>
      <c r="E98" s="3">
        <v>118.5</v>
      </c>
      <c r="F98" s="3">
        <v>102.04336734693878</v>
      </c>
      <c r="G98" s="3">
        <v>10463.860969387755</v>
      </c>
      <c r="H98" s="1">
        <v>95</v>
      </c>
      <c r="I98" s="8">
        <f t="shared" si="5"/>
        <v>90</v>
      </c>
      <c r="J98" s="8">
        <f t="shared" si="6"/>
        <v>-10361.817602040817</v>
      </c>
      <c r="K98" s="8">
        <f t="shared" si="7"/>
        <v>102.04336734693878</v>
      </c>
      <c r="L98" s="8">
        <f t="shared" si="8"/>
        <v>10565.904336734693</v>
      </c>
      <c r="M98" s="8">
        <f t="shared" si="9"/>
        <v>118.5</v>
      </c>
    </row>
    <row r="99" spans="2:13" x14ac:dyDescent="0.3">
      <c r="B99" s="1">
        <v>96</v>
      </c>
      <c r="C99" s="3">
        <v>193</v>
      </c>
      <c r="D99" s="3">
        <v>91</v>
      </c>
      <c r="E99" s="3">
        <v>121</v>
      </c>
      <c r="F99" s="3">
        <v>103.10103626943005</v>
      </c>
      <c r="G99" s="3">
        <v>10682.33549222798</v>
      </c>
      <c r="H99" s="1">
        <v>96</v>
      </c>
      <c r="I99" s="8">
        <f t="shared" si="5"/>
        <v>91</v>
      </c>
      <c r="J99" s="8">
        <f t="shared" si="6"/>
        <v>-10579.234455958549</v>
      </c>
      <c r="K99" s="8">
        <f t="shared" si="7"/>
        <v>103.10103626943005</v>
      </c>
      <c r="L99" s="8">
        <f t="shared" si="8"/>
        <v>10785.43652849741</v>
      </c>
      <c r="M99" s="8">
        <f t="shared" si="9"/>
        <v>121</v>
      </c>
    </row>
    <row r="100" spans="2:13" x14ac:dyDescent="0.3">
      <c r="B100" s="1">
        <v>97</v>
      </c>
      <c r="C100" s="3">
        <v>193</v>
      </c>
      <c r="D100" s="3">
        <v>92</v>
      </c>
      <c r="E100" s="3">
        <v>122</v>
      </c>
      <c r="F100" s="3">
        <v>104.06994818652849</v>
      </c>
      <c r="G100" s="3">
        <v>10882.43652849741</v>
      </c>
      <c r="H100" s="1">
        <v>97</v>
      </c>
      <c r="I100" s="8">
        <f t="shared" si="5"/>
        <v>92</v>
      </c>
      <c r="J100" s="8">
        <f t="shared" si="6"/>
        <v>-10778.366580310882</v>
      </c>
      <c r="K100" s="8">
        <f t="shared" si="7"/>
        <v>104.06994818652849</v>
      </c>
      <c r="L100" s="8">
        <f t="shared" si="8"/>
        <v>10986.506476683939</v>
      </c>
      <c r="M100" s="8">
        <f t="shared" si="9"/>
        <v>122</v>
      </c>
    </row>
    <row r="101" spans="2:13" x14ac:dyDescent="0.3">
      <c r="B101" s="1">
        <v>98</v>
      </c>
      <c r="C101" s="3">
        <v>192</v>
      </c>
      <c r="D101" s="3">
        <v>93</v>
      </c>
      <c r="E101" s="3">
        <v>124</v>
      </c>
      <c r="F101" s="3">
        <v>105.203125</v>
      </c>
      <c r="G101" s="3">
        <v>11125.3515625</v>
      </c>
      <c r="H101" s="1">
        <v>98</v>
      </c>
      <c r="I101" s="8">
        <f t="shared" si="5"/>
        <v>93</v>
      </c>
      <c r="J101" s="8">
        <f t="shared" si="6"/>
        <v>-11020.1484375</v>
      </c>
      <c r="K101" s="8">
        <f t="shared" si="7"/>
        <v>105.203125</v>
      </c>
      <c r="L101" s="8">
        <f t="shared" si="8"/>
        <v>11230.5546875</v>
      </c>
      <c r="M101" s="8">
        <f t="shared" si="9"/>
        <v>124</v>
      </c>
    </row>
    <row r="102" spans="2:13" x14ac:dyDescent="0.3">
      <c r="B102" s="1">
        <v>99</v>
      </c>
      <c r="C102" s="3">
        <v>190</v>
      </c>
      <c r="D102" s="3">
        <v>94</v>
      </c>
      <c r="E102" s="3">
        <v>122.5</v>
      </c>
      <c r="F102" s="3">
        <v>105.92894736842105</v>
      </c>
      <c r="G102" s="3">
        <v>11272.424999999999</v>
      </c>
      <c r="H102" s="1">
        <v>99</v>
      </c>
      <c r="I102" s="8">
        <f t="shared" si="5"/>
        <v>94</v>
      </c>
      <c r="J102" s="8">
        <f t="shared" si="6"/>
        <v>-11166.496052631579</v>
      </c>
      <c r="K102" s="8">
        <f t="shared" si="7"/>
        <v>105.92894736842105</v>
      </c>
      <c r="L102" s="8">
        <f t="shared" si="8"/>
        <v>11378.35394736842</v>
      </c>
      <c r="M102" s="8">
        <f t="shared" si="9"/>
        <v>122.5</v>
      </c>
    </row>
    <row r="103" spans="2:13" x14ac:dyDescent="0.3">
      <c r="B103" s="1">
        <v>100</v>
      </c>
      <c r="C103" s="3">
        <v>185</v>
      </c>
      <c r="D103" s="3">
        <v>95</v>
      </c>
      <c r="E103" s="3">
        <v>123.5</v>
      </c>
      <c r="F103" s="3">
        <v>107.21891891891892</v>
      </c>
      <c r="G103" s="3">
        <v>11549.633783783784</v>
      </c>
      <c r="H103" s="1">
        <v>100</v>
      </c>
      <c r="I103" s="8">
        <f t="shared" si="5"/>
        <v>95</v>
      </c>
      <c r="J103" s="8">
        <f t="shared" si="6"/>
        <v>-11442.414864864864</v>
      </c>
      <c r="K103" s="8">
        <f t="shared" si="7"/>
        <v>107.21891891891892</v>
      </c>
      <c r="L103" s="8">
        <f t="shared" si="8"/>
        <v>11656.852702702703</v>
      </c>
      <c r="M103" s="8">
        <f t="shared" si="9"/>
        <v>123.5</v>
      </c>
    </row>
    <row r="104" spans="2:13" x14ac:dyDescent="0.3">
      <c r="B104" s="1">
        <v>101</v>
      </c>
      <c r="C104" s="3">
        <v>188</v>
      </c>
      <c r="D104" s="3">
        <v>96</v>
      </c>
      <c r="E104" s="3">
        <v>125.5</v>
      </c>
      <c r="F104" s="3">
        <v>108.20478723404256</v>
      </c>
      <c r="G104" s="3">
        <v>11762.033244680852</v>
      </c>
      <c r="H104" s="1">
        <v>101</v>
      </c>
      <c r="I104" s="8">
        <f t="shared" si="5"/>
        <v>96</v>
      </c>
      <c r="J104" s="8">
        <f t="shared" si="6"/>
        <v>-11653.828457446809</v>
      </c>
      <c r="K104" s="8">
        <f t="shared" si="7"/>
        <v>108.20478723404256</v>
      </c>
      <c r="L104" s="8">
        <f t="shared" si="8"/>
        <v>11870.238031914894</v>
      </c>
      <c r="M104" s="8">
        <f t="shared" si="9"/>
        <v>125.5</v>
      </c>
    </row>
    <row r="105" spans="2:13" x14ac:dyDescent="0.3">
      <c r="B105" s="1">
        <v>102</v>
      </c>
      <c r="C105" s="3">
        <v>185</v>
      </c>
      <c r="D105" s="3">
        <v>97</v>
      </c>
      <c r="E105" s="3">
        <v>125.5</v>
      </c>
      <c r="F105" s="3">
        <v>108.80810810810812</v>
      </c>
      <c r="G105" s="3">
        <v>11890.358108108108</v>
      </c>
      <c r="H105" s="1">
        <v>102</v>
      </c>
      <c r="I105" s="8">
        <f t="shared" si="5"/>
        <v>97</v>
      </c>
      <c r="J105" s="8">
        <f t="shared" si="6"/>
        <v>-11781.550000000001</v>
      </c>
      <c r="K105" s="8">
        <f t="shared" si="7"/>
        <v>108.80810810810812</v>
      </c>
      <c r="L105" s="8">
        <f t="shared" si="8"/>
        <v>11999.166216216216</v>
      </c>
      <c r="M105" s="8">
        <f t="shared" si="9"/>
        <v>125.5</v>
      </c>
    </row>
    <row r="106" spans="2:13" x14ac:dyDescent="0.3">
      <c r="B106" s="1">
        <v>103</v>
      </c>
      <c r="C106" s="3">
        <v>177</v>
      </c>
      <c r="D106" s="3">
        <v>98</v>
      </c>
      <c r="E106" s="3">
        <v>125</v>
      </c>
      <c r="F106" s="3">
        <v>109.7542372881356</v>
      </c>
      <c r="G106" s="3">
        <v>12094.00988700565</v>
      </c>
      <c r="H106" s="1">
        <v>103</v>
      </c>
      <c r="I106" s="8">
        <f t="shared" si="5"/>
        <v>98</v>
      </c>
      <c r="J106" s="8">
        <f t="shared" si="6"/>
        <v>-11984.255649717514</v>
      </c>
      <c r="K106" s="8">
        <f t="shared" si="7"/>
        <v>109.7542372881356</v>
      </c>
      <c r="L106" s="8">
        <f t="shared" si="8"/>
        <v>12203.764124293786</v>
      </c>
      <c r="M106" s="8">
        <f t="shared" si="9"/>
        <v>125</v>
      </c>
    </row>
    <row r="107" spans="2:13" x14ac:dyDescent="0.3">
      <c r="B107" s="1">
        <v>104</v>
      </c>
      <c r="C107" s="3">
        <v>174</v>
      </c>
      <c r="D107" s="3">
        <v>99</v>
      </c>
      <c r="E107" s="3">
        <v>128.5</v>
      </c>
      <c r="F107" s="3">
        <v>110.58333333333333</v>
      </c>
      <c r="G107" s="3">
        <v>12278.380747126437</v>
      </c>
      <c r="H107" s="1">
        <v>104</v>
      </c>
      <c r="I107" s="8">
        <f t="shared" si="5"/>
        <v>99</v>
      </c>
      <c r="J107" s="8">
        <f t="shared" si="6"/>
        <v>-12167.797413793103</v>
      </c>
      <c r="K107" s="8">
        <f t="shared" si="7"/>
        <v>110.58333333333333</v>
      </c>
      <c r="L107" s="8">
        <f t="shared" si="8"/>
        <v>12388.964080459771</v>
      </c>
      <c r="M107" s="8">
        <f t="shared" si="9"/>
        <v>128.5</v>
      </c>
    </row>
    <row r="108" spans="2:13" x14ac:dyDescent="0.3">
      <c r="B108" s="1">
        <v>105</v>
      </c>
      <c r="C108" s="3">
        <v>171</v>
      </c>
      <c r="D108" s="3">
        <v>100</v>
      </c>
      <c r="E108" s="3">
        <v>127</v>
      </c>
      <c r="F108" s="3">
        <v>111.51169590643275</v>
      </c>
      <c r="G108" s="3">
        <v>12483.133040935672</v>
      </c>
      <c r="H108" s="1">
        <v>105</v>
      </c>
      <c r="I108" s="8">
        <f t="shared" si="5"/>
        <v>100</v>
      </c>
      <c r="J108" s="8">
        <f t="shared" si="6"/>
        <v>-12371.62134502924</v>
      </c>
      <c r="K108" s="8">
        <f t="shared" si="7"/>
        <v>111.51169590643275</v>
      </c>
      <c r="L108" s="8">
        <f t="shared" si="8"/>
        <v>12594.644736842105</v>
      </c>
      <c r="M108" s="8">
        <f t="shared" si="9"/>
        <v>127</v>
      </c>
    </row>
    <row r="109" spans="2:13" x14ac:dyDescent="0.3">
      <c r="B109" s="1">
        <v>106</v>
      </c>
      <c r="C109" s="3">
        <v>168</v>
      </c>
      <c r="D109" s="3">
        <v>101</v>
      </c>
      <c r="E109" s="3">
        <v>129.5</v>
      </c>
      <c r="F109" s="3">
        <v>112.5</v>
      </c>
      <c r="G109" s="3">
        <v>12705.193452380952</v>
      </c>
      <c r="H109" s="1">
        <v>106</v>
      </c>
      <c r="I109" s="8">
        <f t="shared" si="5"/>
        <v>101</v>
      </c>
      <c r="J109" s="8">
        <f t="shared" si="6"/>
        <v>-12592.693452380952</v>
      </c>
      <c r="K109" s="8">
        <f t="shared" si="7"/>
        <v>112.5</v>
      </c>
      <c r="L109" s="8">
        <f t="shared" si="8"/>
        <v>12817.693452380952</v>
      </c>
      <c r="M109" s="8">
        <f t="shared" si="9"/>
        <v>129.5</v>
      </c>
    </row>
    <row r="110" spans="2:13" x14ac:dyDescent="0.3">
      <c r="B110" s="1">
        <v>107</v>
      </c>
      <c r="C110" s="3">
        <v>167</v>
      </c>
      <c r="D110" s="3">
        <v>102</v>
      </c>
      <c r="E110" s="3">
        <v>130.5</v>
      </c>
      <c r="F110" s="3">
        <v>114.04790419161677</v>
      </c>
      <c r="G110" s="3">
        <v>13057.937125748504</v>
      </c>
      <c r="H110" s="1">
        <v>107</v>
      </c>
      <c r="I110" s="8">
        <f t="shared" si="5"/>
        <v>102</v>
      </c>
      <c r="J110" s="8">
        <f t="shared" si="6"/>
        <v>-12943.889221556887</v>
      </c>
      <c r="K110" s="8">
        <f t="shared" si="7"/>
        <v>114.04790419161677</v>
      </c>
      <c r="L110" s="8">
        <f t="shared" si="8"/>
        <v>13171.985029940121</v>
      </c>
      <c r="M110" s="8">
        <f t="shared" si="9"/>
        <v>130.5</v>
      </c>
    </row>
    <row r="111" spans="2:13" x14ac:dyDescent="0.3">
      <c r="B111" s="1">
        <v>108</v>
      </c>
      <c r="C111" s="3">
        <v>169</v>
      </c>
      <c r="D111" s="3">
        <v>103.5</v>
      </c>
      <c r="E111" s="3">
        <v>129.5</v>
      </c>
      <c r="F111" s="3">
        <v>114.79881656804734</v>
      </c>
      <c r="G111" s="3">
        <v>13225.189349112426</v>
      </c>
      <c r="H111" s="1">
        <v>108</v>
      </c>
      <c r="I111" s="8">
        <f t="shared" si="5"/>
        <v>103.5</v>
      </c>
      <c r="J111" s="8">
        <f t="shared" si="6"/>
        <v>-13110.390532544379</v>
      </c>
      <c r="K111" s="8">
        <f t="shared" si="7"/>
        <v>114.79881656804734</v>
      </c>
      <c r="L111" s="8">
        <f t="shared" si="8"/>
        <v>13339.988165680474</v>
      </c>
      <c r="M111" s="8">
        <f t="shared" si="9"/>
        <v>129.5</v>
      </c>
    </row>
    <row r="112" spans="2:13" x14ac:dyDescent="0.3">
      <c r="B112" s="1">
        <v>109</v>
      </c>
      <c r="C112" s="3">
        <v>158</v>
      </c>
      <c r="D112" s="3">
        <v>104.5</v>
      </c>
      <c r="E112" s="3">
        <v>132.5</v>
      </c>
      <c r="F112" s="3">
        <v>115.71202531645569</v>
      </c>
      <c r="G112" s="3">
        <v>13436.893987341773</v>
      </c>
      <c r="H112" s="1">
        <v>109</v>
      </c>
      <c r="I112" s="8">
        <f t="shared" si="5"/>
        <v>104.5</v>
      </c>
      <c r="J112" s="8">
        <f t="shared" si="6"/>
        <v>-13321.181962025317</v>
      </c>
      <c r="K112" s="8">
        <f t="shared" si="7"/>
        <v>115.71202531645569</v>
      </c>
      <c r="L112" s="8">
        <f t="shared" si="8"/>
        <v>13552.606012658229</v>
      </c>
      <c r="M112" s="8">
        <f t="shared" si="9"/>
        <v>132.5</v>
      </c>
    </row>
    <row r="113" spans="2:13" x14ac:dyDescent="0.3">
      <c r="B113" s="1">
        <v>110</v>
      </c>
      <c r="C113" s="3">
        <v>151</v>
      </c>
      <c r="D113" s="3">
        <v>105.5</v>
      </c>
      <c r="E113" s="3">
        <v>133.5</v>
      </c>
      <c r="F113" s="3">
        <v>116.39403973509934</v>
      </c>
      <c r="G113" s="3">
        <v>13598.369205298013</v>
      </c>
      <c r="H113" s="1">
        <v>110</v>
      </c>
      <c r="I113" s="8">
        <f t="shared" si="5"/>
        <v>105.5</v>
      </c>
      <c r="J113" s="8">
        <f t="shared" si="6"/>
        <v>-13481.975165562913</v>
      </c>
      <c r="K113" s="8">
        <f t="shared" si="7"/>
        <v>116.39403973509934</v>
      </c>
      <c r="L113" s="8">
        <f t="shared" si="8"/>
        <v>13714.763245033113</v>
      </c>
      <c r="M113" s="8">
        <f t="shared" si="9"/>
        <v>133.5</v>
      </c>
    </row>
    <row r="114" spans="2:13" x14ac:dyDescent="0.3">
      <c r="B114" s="1">
        <v>111</v>
      </c>
      <c r="C114" s="3">
        <v>147</v>
      </c>
      <c r="D114" s="3">
        <v>106.5</v>
      </c>
      <c r="E114" s="3">
        <v>135.5</v>
      </c>
      <c r="F114" s="3">
        <v>117.70408163265306</v>
      </c>
      <c r="G114" s="3">
        <v>13902.943877551021</v>
      </c>
      <c r="H114" s="1">
        <v>111</v>
      </c>
      <c r="I114" s="8">
        <f t="shared" si="5"/>
        <v>106.5</v>
      </c>
      <c r="J114" s="8">
        <f t="shared" si="6"/>
        <v>-13785.239795918367</v>
      </c>
      <c r="K114" s="8">
        <f t="shared" si="7"/>
        <v>117.70408163265306</v>
      </c>
      <c r="L114" s="8">
        <f t="shared" si="8"/>
        <v>14020.647959183674</v>
      </c>
      <c r="M114" s="8">
        <f t="shared" si="9"/>
        <v>135.5</v>
      </c>
    </row>
    <row r="115" spans="2:13" x14ac:dyDescent="0.3">
      <c r="B115" s="1">
        <v>112</v>
      </c>
      <c r="C115" s="3">
        <v>152</v>
      </c>
      <c r="D115" s="3">
        <v>107</v>
      </c>
      <c r="E115" s="3">
        <v>135.5</v>
      </c>
      <c r="F115" s="3">
        <v>118.76315789473684</v>
      </c>
      <c r="G115" s="3">
        <v>14155.529605263158</v>
      </c>
      <c r="H115" s="1">
        <v>112</v>
      </c>
      <c r="I115" s="8">
        <f t="shared" si="5"/>
        <v>107</v>
      </c>
      <c r="J115" s="8">
        <f t="shared" si="6"/>
        <v>-14036.766447368422</v>
      </c>
      <c r="K115" s="8">
        <f t="shared" si="7"/>
        <v>118.76315789473684</v>
      </c>
      <c r="L115" s="8">
        <f t="shared" si="8"/>
        <v>14274.292763157895</v>
      </c>
      <c r="M115" s="8">
        <f t="shared" si="9"/>
        <v>135.5</v>
      </c>
    </row>
    <row r="116" spans="2:13" x14ac:dyDescent="0.3">
      <c r="B116" s="1">
        <v>113</v>
      </c>
      <c r="C116" s="3">
        <v>143</v>
      </c>
      <c r="D116" s="3">
        <v>108.5</v>
      </c>
      <c r="E116" s="3">
        <v>137.5</v>
      </c>
      <c r="F116" s="3">
        <v>119.24475524475524</v>
      </c>
      <c r="G116" s="3">
        <v>14263.356643356643</v>
      </c>
      <c r="H116" s="1">
        <v>113</v>
      </c>
      <c r="I116" s="8">
        <f t="shared" si="5"/>
        <v>108.5</v>
      </c>
      <c r="J116" s="8">
        <f t="shared" si="6"/>
        <v>-14144.111888111887</v>
      </c>
      <c r="K116" s="8">
        <f t="shared" si="7"/>
        <v>119.24475524475524</v>
      </c>
      <c r="L116" s="8">
        <f t="shared" si="8"/>
        <v>14382.601398601399</v>
      </c>
      <c r="M116" s="8">
        <f t="shared" si="9"/>
        <v>137.5</v>
      </c>
    </row>
    <row r="117" spans="2:13" x14ac:dyDescent="0.3">
      <c r="B117" s="1">
        <v>114</v>
      </c>
      <c r="C117" s="3">
        <v>138</v>
      </c>
      <c r="D117" s="3">
        <v>109.5</v>
      </c>
      <c r="E117" s="3">
        <v>137.5</v>
      </c>
      <c r="F117" s="3">
        <v>120.57971014492753</v>
      </c>
      <c r="G117" s="3">
        <v>14586.590579710144</v>
      </c>
      <c r="H117" s="1">
        <v>114</v>
      </c>
      <c r="I117" s="8">
        <f t="shared" si="5"/>
        <v>109.5</v>
      </c>
      <c r="J117" s="8">
        <f t="shared" si="6"/>
        <v>-14466.010869565216</v>
      </c>
      <c r="K117" s="8">
        <f t="shared" si="7"/>
        <v>120.57971014492753</v>
      </c>
      <c r="L117" s="8">
        <f t="shared" si="8"/>
        <v>14707.170289855072</v>
      </c>
      <c r="M117" s="8">
        <f t="shared" si="9"/>
        <v>137.5</v>
      </c>
    </row>
    <row r="118" spans="2:13" x14ac:dyDescent="0.3">
      <c r="B118" s="1">
        <v>115</v>
      </c>
      <c r="C118" s="3">
        <v>132</v>
      </c>
      <c r="D118" s="3">
        <v>110.5</v>
      </c>
      <c r="E118" s="3">
        <v>138</v>
      </c>
      <c r="F118" s="3">
        <v>120.85984848484848</v>
      </c>
      <c r="G118" s="3">
        <v>14650.600378787878</v>
      </c>
      <c r="H118" s="1">
        <v>115</v>
      </c>
      <c r="I118" s="8">
        <f t="shared" si="5"/>
        <v>110.5</v>
      </c>
      <c r="J118" s="8">
        <f t="shared" si="6"/>
        <v>-14529.74053030303</v>
      </c>
      <c r="K118" s="8">
        <f t="shared" si="7"/>
        <v>120.85984848484848</v>
      </c>
      <c r="L118" s="8">
        <f t="shared" si="8"/>
        <v>14771.460227272726</v>
      </c>
      <c r="M118" s="8">
        <f t="shared" si="9"/>
        <v>138</v>
      </c>
    </row>
    <row r="119" spans="2:13" x14ac:dyDescent="0.3">
      <c r="B119" s="1">
        <v>116</v>
      </c>
      <c r="C119" s="3">
        <v>128</v>
      </c>
      <c r="D119" s="3">
        <v>111.5</v>
      </c>
      <c r="E119" s="3">
        <v>139</v>
      </c>
      <c r="F119" s="3">
        <v>122.05859375</v>
      </c>
      <c r="G119" s="3">
        <v>14941.412109375</v>
      </c>
      <c r="H119" s="1">
        <v>116</v>
      </c>
      <c r="I119" s="8">
        <f t="shared" si="5"/>
        <v>111.5</v>
      </c>
      <c r="J119" s="8">
        <f t="shared" si="6"/>
        <v>-14819.353515625</v>
      </c>
      <c r="K119" s="8">
        <f t="shared" si="7"/>
        <v>122.05859375</v>
      </c>
      <c r="L119" s="8">
        <f t="shared" si="8"/>
        <v>15063.470703125</v>
      </c>
      <c r="M119" s="8">
        <f t="shared" si="9"/>
        <v>139</v>
      </c>
    </row>
    <row r="120" spans="2:13" x14ac:dyDescent="0.3">
      <c r="B120" s="1">
        <v>117</v>
      </c>
      <c r="C120" s="3">
        <v>114</v>
      </c>
      <c r="D120" s="3">
        <v>112.5</v>
      </c>
      <c r="E120" s="3">
        <v>136.5</v>
      </c>
      <c r="F120" s="3">
        <v>122.31578947368421</v>
      </c>
      <c r="G120" s="3">
        <v>14999.82456140351</v>
      </c>
      <c r="H120" s="1">
        <v>117</v>
      </c>
      <c r="I120" s="8">
        <f t="shared" si="5"/>
        <v>112.5</v>
      </c>
      <c r="J120" s="8">
        <f t="shared" si="6"/>
        <v>-14877.508771929824</v>
      </c>
      <c r="K120" s="8">
        <f t="shared" si="7"/>
        <v>122.31578947368421</v>
      </c>
      <c r="L120" s="8">
        <f t="shared" si="8"/>
        <v>15122.140350877195</v>
      </c>
      <c r="M120" s="8">
        <f t="shared" si="9"/>
        <v>136.5</v>
      </c>
    </row>
    <row r="121" spans="2:13" x14ac:dyDescent="0.3">
      <c r="B121" s="1">
        <v>118</v>
      </c>
      <c r="C121" s="3">
        <v>112</v>
      </c>
      <c r="D121" s="3">
        <v>113.5</v>
      </c>
      <c r="E121" s="3">
        <v>140</v>
      </c>
      <c r="F121" s="3">
        <v>123.14285714285714</v>
      </c>
      <c r="G121" s="3">
        <v>15202.870535714286</v>
      </c>
      <c r="H121" s="1">
        <v>118</v>
      </c>
      <c r="I121" s="8">
        <f t="shared" si="5"/>
        <v>113.5</v>
      </c>
      <c r="J121" s="8">
        <f t="shared" si="6"/>
        <v>-15079.727678571429</v>
      </c>
      <c r="K121" s="8">
        <f t="shared" si="7"/>
        <v>123.14285714285714</v>
      </c>
      <c r="L121" s="8">
        <f t="shared" si="8"/>
        <v>15326.013392857143</v>
      </c>
      <c r="M121" s="8">
        <f t="shared" si="9"/>
        <v>140</v>
      </c>
    </row>
    <row r="122" spans="2:13" x14ac:dyDescent="0.3">
      <c r="B122" s="1">
        <v>119</v>
      </c>
      <c r="C122" s="3">
        <v>103</v>
      </c>
      <c r="D122" s="3">
        <v>114.5</v>
      </c>
      <c r="E122" s="3">
        <v>140.5</v>
      </c>
      <c r="F122" s="3">
        <v>124.3252427184466</v>
      </c>
      <c r="G122" s="3">
        <v>15498.109223300971</v>
      </c>
      <c r="H122" s="1">
        <v>119</v>
      </c>
      <c r="I122" s="8">
        <f t="shared" si="5"/>
        <v>114.5</v>
      </c>
      <c r="J122" s="8">
        <f t="shared" si="6"/>
        <v>-15373.783980582524</v>
      </c>
      <c r="K122" s="8">
        <f t="shared" si="7"/>
        <v>124.3252427184466</v>
      </c>
      <c r="L122" s="8">
        <f t="shared" si="8"/>
        <v>15622.434466019418</v>
      </c>
      <c r="M122" s="8">
        <f t="shared" si="9"/>
        <v>140.5</v>
      </c>
    </row>
    <row r="123" spans="2:13" x14ac:dyDescent="0.3">
      <c r="B123" s="1">
        <v>120</v>
      </c>
      <c r="C123" s="3">
        <v>96</v>
      </c>
      <c r="D123" s="3">
        <v>115.5</v>
      </c>
      <c r="E123" s="3">
        <v>141.5</v>
      </c>
      <c r="F123" s="3">
        <v>125.97916666666667</v>
      </c>
      <c r="G123" s="3">
        <v>15913.875</v>
      </c>
      <c r="H123" s="1">
        <v>120</v>
      </c>
      <c r="I123" s="8">
        <f t="shared" si="5"/>
        <v>115.5</v>
      </c>
      <c r="J123" s="8">
        <f t="shared" si="6"/>
        <v>-15787.895833333334</v>
      </c>
      <c r="K123" s="8">
        <f t="shared" si="7"/>
        <v>125.97916666666667</v>
      </c>
      <c r="L123" s="8">
        <f t="shared" si="8"/>
        <v>16039.854166666666</v>
      </c>
      <c r="M123" s="8">
        <f t="shared" si="9"/>
        <v>141.5</v>
      </c>
    </row>
    <row r="124" spans="2:13" x14ac:dyDescent="0.3">
      <c r="B124" s="1">
        <v>121</v>
      </c>
      <c r="C124" s="3">
        <v>82</v>
      </c>
      <c r="D124" s="3">
        <v>116.5</v>
      </c>
      <c r="E124" s="3">
        <v>141.5</v>
      </c>
      <c r="F124" s="3">
        <v>126.17682926829268</v>
      </c>
      <c r="G124" s="3">
        <v>15960.301829268292</v>
      </c>
      <c r="H124" s="1">
        <v>121</v>
      </c>
      <c r="I124" s="8">
        <f t="shared" si="5"/>
        <v>116.5</v>
      </c>
      <c r="J124" s="8">
        <f t="shared" si="6"/>
        <v>-15834.125</v>
      </c>
      <c r="K124" s="8">
        <f t="shared" si="7"/>
        <v>126.17682926829268</v>
      </c>
      <c r="L124" s="8">
        <f t="shared" si="8"/>
        <v>16086.478658536584</v>
      </c>
      <c r="M124" s="8">
        <f t="shared" si="9"/>
        <v>141.5</v>
      </c>
    </row>
    <row r="125" spans="2:13" x14ac:dyDescent="0.3">
      <c r="B125" s="1">
        <v>122</v>
      </c>
      <c r="C125" s="3">
        <v>75</v>
      </c>
      <c r="D125" s="3">
        <v>117.5</v>
      </c>
      <c r="E125" s="3">
        <v>141</v>
      </c>
      <c r="F125" s="3">
        <v>126.58666666666667</v>
      </c>
      <c r="G125" s="3">
        <v>16056.286666666667</v>
      </c>
      <c r="H125" s="1">
        <v>122</v>
      </c>
      <c r="I125" s="8">
        <f t="shared" si="5"/>
        <v>117.5</v>
      </c>
      <c r="J125" s="8">
        <f t="shared" si="6"/>
        <v>-15929.7</v>
      </c>
      <c r="K125" s="8">
        <f t="shared" si="7"/>
        <v>126.58666666666667</v>
      </c>
      <c r="L125" s="8">
        <f t="shared" si="8"/>
        <v>16182.873333333333</v>
      </c>
      <c r="M125" s="8">
        <f t="shared" si="9"/>
        <v>141</v>
      </c>
    </row>
    <row r="126" spans="2:13" x14ac:dyDescent="0.3">
      <c r="B126" s="1">
        <v>123</v>
      </c>
      <c r="C126" s="3">
        <v>69</v>
      </c>
      <c r="D126" s="3">
        <v>119.5</v>
      </c>
      <c r="E126" s="3">
        <v>142.5</v>
      </c>
      <c r="F126" s="3">
        <v>127.07971014492753</v>
      </c>
      <c r="G126" s="3">
        <v>16182.090579710144</v>
      </c>
      <c r="H126" s="1">
        <v>123</v>
      </c>
      <c r="I126" s="8">
        <f t="shared" si="5"/>
        <v>119.5</v>
      </c>
      <c r="J126" s="8">
        <f t="shared" si="6"/>
        <v>-16055.010869565216</v>
      </c>
      <c r="K126" s="8">
        <f t="shared" si="7"/>
        <v>127.07971014492753</v>
      </c>
      <c r="L126" s="8">
        <f t="shared" si="8"/>
        <v>16309.170289855072</v>
      </c>
      <c r="M126" s="8">
        <f t="shared" si="9"/>
        <v>142.5</v>
      </c>
    </row>
    <row r="127" spans="2:13" x14ac:dyDescent="0.3">
      <c r="B127" s="1">
        <v>124</v>
      </c>
      <c r="C127" s="3">
        <v>60</v>
      </c>
      <c r="D127" s="3">
        <v>120.5</v>
      </c>
      <c r="E127" s="3">
        <v>143.5</v>
      </c>
      <c r="F127" s="3">
        <v>127.18333333333334</v>
      </c>
      <c r="G127" s="3">
        <v>16199.191666666668</v>
      </c>
      <c r="H127" s="1">
        <v>124</v>
      </c>
      <c r="I127" s="8">
        <f t="shared" si="5"/>
        <v>120.5</v>
      </c>
      <c r="J127" s="8">
        <f t="shared" si="6"/>
        <v>-16072.008333333335</v>
      </c>
      <c r="K127" s="8">
        <f t="shared" si="7"/>
        <v>127.18333333333334</v>
      </c>
      <c r="L127" s="8">
        <f t="shared" si="8"/>
        <v>16326.375</v>
      </c>
      <c r="M127" s="8">
        <f t="shared" si="9"/>
        <v>143.5</v>
      </c>
    </row>
    <row r="128" spans="2:13" x14ac:dyDescent="0.3">
      <c r="B128" s="1">
        <v>125</v>
      </c>
      <c r="C128" s="3">
        <v>53</v>
      </c>
      <c r="D128" s="3">
        <v>121.5</v>
      </c>
      <c r="E128" s="3">
        <v>144.5</v>
      </c>
      <c r="F128" s="3">
        <v>127.60377358490567</v>
      </c>
      <c r="G128" s="3">
        <v>16305.103773584906</v>
      </c>
      <c r="H128" s="1">
        <v>125</v>
      </c>
      <c r="I128" s="8">
        <f t="shared" si="5"/>
        <v>121.5</v>
      </c>
      <c r="J128" s="8">
        <f t="shared" si="6"/>
        <v>-16177.5</v>
      </c>
      <c r="K128" s="8">
        <f t="shared" si="7"/>
        <v>127.60377358490567</v>
      </c>
      <c r="L128" s="8">
        <f t="shared" si="8"/>
        <v>16432.707547169812</v>
      </c>
      <c r="M128" s="8">
        <f t="shared" si="9"/>
        <v>144.5</v>
      </c>
    </row>
    <row r="129" spans="2:13" x14ac:dyDescent="0.3">
      <c r="B129" s="1">
        <v>126</v>
      </c>
      <c r="C129" s="3">
        <v>52</v>
      </c>
      <c r="D129" s="3">
        <v>122.5</v>
      </c>
      <c r="E129" s="3">
        <v>139</v>
      </c>
      <c r="F129" s="3">
        <v>128.35576923076923</v>
      </c>
      <c r="G129" s="3">
        <v>16488.947115384617</v>
      </c>
      <c r="H129" s="1">
        <v>126</v>
      </c>
      <c r="I129" s="8">
        <f t="shared" si="5"/>
        <v>122.5</v>
      </c>
      <c r="J129" s="8">
        <f t="shared" si="6"/>
        <v>-16360.591346153848</v>
      </c>
      <c r="K129" s="8">
        <f t="shared" si="7"/>
        <v>128.35576923076923</v>
      </c>
      <c r="L129" s="8">
        <f t="shared" si="8"/>
        <v>16617.302884615387</v>
      </c>
      <c r="M129" s="8">
        <f t="shared" si="9"/>
        <v>139</v>
      </c>
    </row>
    <row r="130" spans="2:13" x14ac:dyDescent="0.3">
      <c r="B130" s="1">
        <v>127</v>
      </c>
      <c r="C130" s="3">
        <v>46</v>
      </c>
      <c r="D130" s="3">
        <v>123.5</v>
      </c>
      <c r="E130" s="3">
        <v>136.5</v>
      </c>
      <c r="F130" s="3">
        <v>128.58695652173913</v>
      </c>
      <c r="G130" s="3">
        <v>16544.478260869564</v>
      </c>
      <c r="H130" s="1">
        <v>127</v>
      </c>
      <c r="I130" s="8">
        <f t="shared" si="5"/>
        <v>123.5</v>
      </c>
      <c r="J130" s="8">
        <f t="shared" si="6"/>
        <v>-16415.891304347824</v>
      </c>
      <c r="K130" s="8">
        <f t="shared" si="7"/>
        <v>128.58695652173913</v>
      </c>
      <c r="L130" s="8">
        <f t="shared" si="8"/>
        <v>16673.065217391304</v>
      </c>
      <c r="M130" s="8">
        <f t="shared" si="9"/>
        <v>136.5</v>
      </c>
    </row>
    <row r="131" spans="2:13" x14ac:dyDescent="0.3">
      <c r="B131" s="1">
        <v>128</v>
      </c>
      <c r="C131" s="3">
        <v>43</v>
      </c>
      <c r="D131" s="3">
        <v>124.5</v>
      </c>
      <c r="E131" s="3">
        <v>136</v>
      </c>
      <c r="F131" s="3">
        <v>129.54651162790697</v>
      </c>
      <c r="G131" s="3">
        <v>16791.308139534885</v>
      </c>
      <c r="H131" s="1">
        <v>128</v>
      </c>
      <c r="I131" s="8">
        <f t="shared" si="5"/>
        <v>124.5</v>
      </c>
      <c r="J131" s="8">
        <f t="shared" si="6"/>
        <v>-16661.761627906977</v>
      </c>
      <c r="K131" s="8">
        <f t="shared" si="7"/>
        <v>129.54651162790697</v>
      </c>
      <c r="L131" s="8">
        <f t="shared" si="8"/>
        <v>16920.854651162794</v>
      </c>
      <c r="M131" s="8">
        <f t="shared" si="9"/>
        <v>136</v>
      </c>
    </row>
    <row r="132" spans="2:13" x14ac:dyDescent="0.3">
      <c r="B132" s="1">
        <v>129</v>
      </c>
      <c r="C132" s="3">
        <v>40</v>
      </c>
      <c r="D132" s="3">
        <v>125.5</v>
      </c>
      <c r="E132" s="3">
        <v>137.5</v>
      </c>
      <c r="F132" s="3">
        <v>130.75</v>
      </c>
      <c r="G132" s="3">
        <v>17105.174999999999</v>
      </c>
      <c r="H132" s="1">
        <v>129</v>
      </c>
      <c r="I132" s="8">
        <f t="shared" ref="I132:I195" si="10">D132</f>
        <v>125.5</v>
      </c>
      <c r="J132" s="8">
        <f t="shared" ref="J132:J195" si="11">F132-G132</f>
        <v>-16974.424999999999</v>
      </c>
      <c r="K132" s="8">
        <f t="shared" ref="K132:K195" si="12">F132</f>
        <v>130.75</v>
      </c>
      <c r="L132" s="8">
        <f t="shared" ref="L132:L195" si="13">F132+G132</f>
        <v>17235.924999999999</v>
      </c>
      <c r="M132" s="8">
        <f t="shared" ref="M132:M195" si="14">E132</f>
        <v>137.5</v>
      </c>
    </row>
    <row r="133" spans="2:13" x14ac:dyDescent="0.3">
      <c r="B133" s="1">
        <v>130</v>
      </c>
      <c r="C133" s="3">
        <v>38</v>
      </c>
      <c r="D133" s="3">
        <v>126.5</v>
      </c>
      <c r="E133" s="3">
        <v>137.5</v>
      </c>
      <c r="F133" s="3">
        <v>131.46052631578948</v>
      </c>
      <c r="G133" s="3">
        <v>17290.33552631579</v>
      </c>
      <c r="H133" s="1">
        <v>130</v>
      </c>
      <c r="I133" s="8">
        <f t="shared" si="10"/>
        <v>126.5</v>
      </c>
      <c r="J133" s="8">
        <f t="shared" si="11"/>
        <v>-17158.875</v>
      </c>
      <c r="K133" s="8">
        <f t="shared" si="12"/>
        <v>131.46052631578948</v>
      </c>
      <c r="L133" s="8">
        <f t="shared" si="13"/>
        <v>17421.79605263158</v>
      </c>
      <c r="M133" s="8">
        <f t="shared" si="14"/>
        <v>137.5</v>
      </c>
    </row>
    <row r="134" spans="2:13" x14ac:dyDescent="0.3">
      <c r="B134" s="1">
        <v>131</v>
      </c>
      <c r="C134" s="3">
        <v>37</v>
      </c>
      <c r="D134" s="3">
        <v>127.5</v>
      </c>
      <c r="E134" s="3">
        <v>138</v>
      </c>
      <c r="F134" s="3">
        <v>132.41891891891891</v>
      </c>
      <c r="G134" s="3">
        <v>17542.114864864863</v>
      </c>
      <c r="H134" s="1">
        <v>131</v>
      </c>
      <c r="I134" s="8">
        <f t="shared" si="10"/>
        <v>127.5</v>
      </c>
      <c r="J134" s="8">
        <f t="shared" si="11"/>
        <v>-17409.695945945943</v>
      </c>
      <c r="K134" s="8">
        <f t="shared" si="12"/>
        <v>132.41891891891891</v>
      </c>
      <c r="L134" s="8">
        <f t="shared" si="13"/>
        <v>17674.533783783783</v>
      </c>
      <c r="M134" s="8">
        <f t="shared" si="14"/>
        <v>138</v>
      </c>
    </row>
    <row r="135" spans="2:13" x14ac:dyDescent="0.3">
      <c r="B135" s="1">
        <v>132</v>
      </c>
      <c r="C135" s="3">
        <v>35</v>
      </c>
      <c r="D135" s="3">
        <v>128.5</v>
      </c>
      <c r="E135" s="3">
        <v>139.5</v>
      </c>
      <c r="F135" s="3">
        <v>133.12857142857143</v>
      </c>
      <c r="G135" s="3">
        <v>17730.621428571427</v>
      </c>
      <c r="H135" s="1">
        <v>132</v>
      </c>
      <c r="I135" s="8">
        <f t="shared" si="10"/>
        <v>128.5</v>
      </c>
      <c r="J135" s="8">
        <f t="shared" si="11"/>
        <v>-17597.492857142854</v>
      </c>
      <c r="K135" s="8">
        <f t="shared" si="12"/>
        <v>133.12857142857143</v>
      </c>
      <c r="L135" s="8">
        <f t="shared" si="13"/>
        <v>17863.75</v>
      </c>
      <c r="M135" s="8">
        <f t="shared" si="14"/>
        <v>139.5</v>
      </c>
    </row>
    <row r="136" spans="2:13" x14ac:dyDescent="0.3">
      <c r="B136" s="1">
        <v>133</v>
      </c>
      <c r="C136" s="3">
        <v>33</v>
      </c>
      <c r="D136" s="3">
        <v>129.5</v>
      </c>
      <c r="E136" s="3">
        <v>138.5</v>
      </c>
      <c r="F136" s="3">
        <v>133.87878787878788</v>
      </c>
      <c r="G136" s="3">
        <v>17930.363636363636</v>
      </c>
      <c r="H136" s="1">
        <v>133</v>
      </c>
      <c r="I136" s="8">
        <f t="shared" si="10"/>
        <v>129.5</v>
      </c>
      <c r="J136" s="8">
        <f t="shared" si="11"/>
        <v>-17796.484848484848</v>
      </c>
      <c r="K136" s="8">
        <f t="shared" si="12"/>
        <v>133.87878787878788</v>
      </c>
      <c r="L136" s="8">
        <f t="shared" si="13"/>
        <v>18064.242424242424</v>
      </c>
      <c r="M136" s="8">
        <f t="shared" si="14"/>
        <v>138.5</v>
      </c>
    </row>
    <row r="137" spans="2:13" x14ac:dyDescent="0.3">
      <c r="B137" s="1">
        <v>134</v>
      </c>
      <c r="C137" s="3">
        <v>28</v>
      </c>
      <c r="D137" s="3">
        <v>130.5</v>
      </c>
      <c r="E137" s="3">
        <v>139.5</v>
      </c>
      <c r="F137" s="3">
        <v>134.75</v>
      </c>
      <c r="G137" s="3">
        <v>18163.660714285714</v>
      </c>
      <c r="H137" s="1">
        <v>134</v>
      </c>
      <c r="I137" s="8">
        <f t="shared" si="10"/>
        <v>130.5</v>
      </c>
      <c r="J137" s="8">
        <f t="shared" si="11"/>
        <v>-18028.910714285714</v>
      </c>
      <c r="K137" s="8">
        <f t="shared" si="12"/>
        <v>134.75</v>
      </c>
      <c r="L137" s="8">
        <f t="shared" si="13"/>
        <v>18298.410714285714</v>
      </c>
      <c r="M137" s="8">
        <f t="shared" si="14"/>
        <v>139.5</v>
      </c>
    </row>
    <row r="138" spans="2:13" x14ac:dyDescent="0.3">
      <c r="B138" s="1">
        <v>135</v>
      </c>
      <c r="C138" s="3">
        <v>22</v>
      </c>
      <c r="D138" s="3">
        <v>131.5</v>
      </c>
      <c r="E138" s="3">
        <v>140.5</v>
      </c>
      <c r="F138" s="3">
        <v>135.54545454545453</v>
      </c>
      <c r="G138" s="3">
        <v>18378.727272727272</v>
      </c>
      <c r="H138" s="1">
        <v>135</v>
      </c>
      <c r="I138" s="8">
        <f t="shared" si="10"/>
        <v>131.5</v>
      </c>
      <c r="J138" s="8">
        <f t="shared" si="11"/>
        <v>-18243.181818181816</v>
      </c>
      <c r="K138" s="8">
        <f t="shared" si="12"/>
        <v>135.54545454545453</v>
      </c>
      <c r="L138" s="8">
        <f t="shared" si="13"/>
        <v>18514.272727272728</v>
      </c>
      <c r="M138" s="8">
        <f t="shared" si="14"/>
        <v>140.5</v>
      </c>
    </row>
    <row r="139" spans="2:13" x14ac:dyDescent="0.3">
      <c r="B139" s="1">
        <v>136</v>
      </c>
      <c r="C139" s="3">
        <v>18</v>
      </c>
      <c r="D139" s="3">
        <v>133</v>
      </c>
      <c r="E139" s="3">
        <v>141.5</v>
      </c>
      <c r="F139" s="3">
        <v>136.5</v>
      </c>
      <c r="G139" s="3">
        <v>18638.194444444445</v>
      </c>
      <c r="H139" s="1">
        <v>136</v>
      </c>
      <c r="I139" s="8">
        <f t="shared" si="10"/>
        <v>133</v>
      </c>
      <c r="J139" s="8">
        <f t="shared" si="11"/>
        <v>-18501.694444444445</v>
      </c>
      <c r="K139" s="8">
        <f t="shared" si="12"/>
        <v>136.5</v>
      </c>
      <c r="L139" s="8">
        <f t="shared" si="13"/>
        <v>18774.694444444445</v>
      </c>
      <c r="M139" s="8">
        <f t="shared" si="14"/>
        <v>141.5</v>
      </c>
    </row>
    <row r="140" spans="2:13" x14ac:dyDescent="0.3">
      <c r="B140" s="1">
        <v>137</v>
      </c>
      <c r="C140" s="3">
        <v>9</v>
      </c>
      <c r="D140" s="3">
        <v>134</v>
      </c>
      <c r="E140" s="3">
        <v>139</v>
      </c>
      <c r="F140" s="3">
        <v>136.5</v>
      </c>
      <c r="G140" s="3">
        <v>18634.416666666668</v>
      </c>
      <c r="H140" s="1">
        <v>137</v>
      </c>
      <c r="I140" s="8">
        <f t="shared" si="10"/>
        <v>134</v>
      </c>
      <c r="J140" s="8">
        <f t="shared" si="11"/>
        <v>-18497.916666666668</v>
      </c>
      <c r="K140" s="8">
        <f t="shared" si="12"/>
        <v>136.5</v>
      </c>
      <c r="L140" s="8">
        <f t="shared" si="13"/>
        <v>18770.916666666668</v>
      </c>
      <c r="M140" s="8">
        <f t="shared" si="14"/>
        <v>139</v>
      </c>
    </row>
    <row r="141" spans="2:13" x14ac:dyDescent="0.3">
      <c r="B141" s="1">
        <v>138</v>
      </c>
      <c r="C141" s="3">
        <v>6</v>
      </c>
      <c r="D141" s="3">
        <v>135</v>
      </c>
      <c r="E141" s="3">
        <v>140</v>
      </c>
      <c r="F141" s="3">
        <v>137.41666666666666</v>
      </c>
      <c r="G141" s="3">
        <v>18886.375</v>
      </c>
      <c r="H141" s="1">
        <v>138</v>
      </c>
      <c r="I141" s="8">
        <f t="shared" si="10"/>
        <v>135</v>
      </c>
      <c r="J141" s="8">
        <f t="shared" si="11"/>
        <v>-18748.958333333332</v>
      </c>
      <c r="K141" s="8">
        <f t="shared" si="12"/>
        <v>137.41666666666666</v>
      </c>
      <c r="L141" s="8">
        <f t="shared" si="13"/>
        <v>19023.791666666668</v>
      </c>
      <c r="M141" s="8">
        <f t="shared" si="14"/>
        <v>140</v>
      </c>
    </row>
    <row r="142" spans="2:13" x14ac:dyDescent="0.3">
      <c r="B142" s="1">
        <v>139</v>
      </c>
      <c r="C142" s="3">
        <v>6</v>
      </c>
      <c r="D142" s="3">
        <v>136</v>
      </c>
      <c r="E142" s="3">
        <v>139</v>
      </c>
      <c r="F142" s="3">
        <v>137.66666666666666</v>
      </c>
      <c r="G142" s="3">
        <v>18953.083333333332</v>
      </c>
      <c r="H142" s="1">
        <v>139</v>
      </c>
      <c r="I142" s="8">
        <f t="shared" si="10"/>
        <v>136</v>
      </c>
      <c r="J142" s="8">
        <f t="shared" si="11"/>
        <v>-18815.416666666664</v>
      </c>
      <c r="K142" s="8">
        <f t="shared" si="12"/>
        <v>137.66666666666666</v>
      </c>
      <c r="L142" s="8">
        <f t="shared" si="13"/>
        <v>19090.75</v>
      </c>
      <c r="M142" s="8">
        <f t="shared" si="14"/>
        <v>139</v>
      </c>
    </row>
    <row r="143" spans="2:13" x14ac:dyDescent="0.3">
      <c r="B143" s="1">
        <v>140</v>
      </c>
      <c r="C143" s="3">
        <v>6</v>
      </c>
      <c r="D143" s="3">
        <v>137</v>
      </c>
      <c r="E143" s="3">
        <v>141</v>
      </c>
      <c r="F143" s="3">
        <v>138.91666666666666</v>
      </c>
      <c r="G143" s="3">
        <v>19299.541666666668</v>
      </c>
      <c r="H143" s="1">
        <v>140</v>
      </c>
      <c r="I143" s="8">
        <f t="shared" si="10"/>
        <v>137</v>
      </c>
      <c r="J143" s="8">
        <f t="shared" si="11"/>
        <v>-19160.625</v>
      </c>
      <c r="K143" s="8">
        <f t="shared" si="12"/>
        <v>138.91666666666666</v>
      </c>
      <c r="L143" s="8">
        <f t="shared" si="13"/>
        <v>19438.458333333336</v>
      </c>
      <c r="M143" s="8">
        <f t="shared" si="14"/>
        <v>141</v>
      </c>
    </row>
    <row r="144" spans="2:13" x14ac:dyDescent="0.3">
      <c r="B144" s="1">
        <v>141</v>
      </c>
      <c r="C144" s="3">
        <v>3</v>
      </c>
      <c r="D144" s="3">
        <v>138</v>
      </c>
      <c r="E144" s="3">
        <v>140</v>
      </c>
      <c r="F144" s="3">
        <v>139.16666666666666</v>
      </c>
      <c r="G144" s="3">
        <v>19368.083333333332</v>
      </c>
      <c r="H144" s="1">
        <v>141</v>
      </c>
      <c r="I144" s="8">
        <f t="shared" si="10"/>
        <v>138</v>
      </c>
      <c r="J144" s="8">
        <f t="shared" si="11"/>
        <v>-19228.916666666664</v>
      </c>
      <c r="K144" s="8">
        <f t="shared" si="12"/>
        <v>139.16666666666666</v>
      </c>
      <c r="L144" s="8">
        <f t="shared" si="13"/>
        <v>19507.25</v>
      </c>
      <c r="M144" s="8">
        <f t="shared" si="14"/>
        <v>140</v>
      </c>
    </row>
    <row r="145" spans="2:13" x14ac:dyDescent="0.3">
      <c r="B145" s="1">
        <v>142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1">
        <v>142</v>
      </c>
      <c r="I145" s="8">
        <f t="shared" si="10"/>
        <v>0</v>
      </c>
      <c r="J145" s="8">
        <f t="shared" si="11"/>
        <v>0</v>
      </c>
      <c r="K145" s="8">
        <f t="shared" si="12"/>
        <v>0</v>
      </c>
      <c r="L145" s="8">
        <f t="shared" si="13"/>
        <v>0</v>
      </c>
      <c r="M145" s="8">
        <f t="shared" si="14"/>
        <v>0</v>
      </c>
    </row>
    <row r="146" spans="2:13" x14ac:dyDescent="0.3">
      <c r="B146" s="1">
        <v>143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1">
        <v>143</v>
      </c>
      <c r="I146" s="8">
        <f t="shared" si="10"/>
        <v>0</v>
      </c>
      <c r="J146" s="8">
        <f t="shared" si="11"/>
        <v>0</v>
      </c>
      <c r="K146" s="8">
        <f t="shared" si="12"/>
        <v>0</v>
      </c>
      <c r="L146" s="8">
        <f t="shared" si="13"/>
        <v>0</v>
      </c>
      <c r="M146" s="8">
        <f t="shared" si="14"/>
        <v>0</v>
      </c>
    </row>
    <row r="147" spans="2:13" x14ac:dyDescent="0.3">
      <c r="B147" s="1">
        <v>144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1">
        <v>144</v>
      </c>
      <c r="I147" s="8">
        <f t="shared" si="10"/>
        <v>0</v>
      </c>
      <c r="J147" s="8">
        <f t="shared" si="11"/>
        <v>0</v>
      </c>
      <c r="K147" s="8">
        <f t="shared" si="12"/>
        <v>0</v>
      </c>
      <c r="L147" s="8">
        <f t="shared" si="13"/>
        <v>0</v>
      </c>
      <c r="M147" s="8">
        <f t="shared" si="14"/>
        <v>0</v>
      </c>
    </row>
    <row r="148" spans="2:13" x14ac:dyDescent="0.3">
      <c r="B148" s="1">
        <v>145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1">
        <v>145</v>
      </c>
      <c r="I148" s="8">
        <f t="shared" si="10"/>
        <v>0</v>
      </c>
      <c r="J148" s="8">
        <f t="shared" si="11"/>
        <v>0</v>
      </c>
      <c r="K148" s="8">
        <f t="shared" si="12"/>
        <v>0</v>
      </c>
      <c r="L148" s="8">
        <f t="shared" si="13"/>
        <v>0</v>
      </c>
      <c r="M148" s="8">
        <f t="shared" si="14"/>
        <v>0</v>
      </c>
    </row>
    <row r="149" spans="2:13" x14ac:dyDescent="0.3">
      <c r="B149" s="1">
        <v>146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1">
        <v>146</v>
      </c>
      <c r="I149" s="8">
        <f t="shared" si="10"/>
        <v>0</v>
      </c>
      <c r="J149" s="8">
        <f t="shared" si="11"/>
        <v>0</v>
      </c>
      <c r="K149" s="8">
        <f t="shared" si="12"/>
        <v>0</v>
      </c>
      <c r="L149" s="8">
        <f t="shared" si="13"/>
        <v>0</v>
      </c>
      <c r="M149" s="8">
        <f t="shared" si="14"/>
        <v>0</v>
      </c>
    </row>
    <row r="150" spans="2:13" x14ac:dyDescent="0.3">
      <c r="B150" s="1">
        <v>147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1">
        <v>147</v>
      </c>
      <c r="I150" s="8">
        <f t="shared" si="10"/>
        <v>0</v>
      </c>
      <c r="J150" s="8">
        <f t="shared" si="11"/>
        <v>0</v>
      </c>
      <c r="K150" s="8">
        <f t="shared" si="12"/>
        <v>0</v>
      </c>
      <c r="L150" s="8">
        <f t="shared" si="13"/>
        <v>0</v>
      </c>
      <c r="M150" s="8">
        <f t="shared" si="14"/>
        <v>0</v>
      </c>
    </row>
    <row r="151" spans="2:13" x14ac:dyDescent="0.3">
      <c r="B151" s="1">
        <v>148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1">
        <v>148</v>
      </c>
      <c r="I151" s="8">
        <f t="shared" si="10"/>
        <v>0</v>
      </c>
      <c r="J151" s="8">
        <f t="shared" si="11"/>
        <v>0</v>
      </c>
      <c r="K151" s="8">
        <f t="shared" si="12"/>
        <v>0</v>
      </c>
      <c r="L151" s="8">
        <f t="shared" si="13"/>
        <v>0</v>
      </c>
      <c r="M151" s="8">
        <f t="shared" si="14"/>
        <v>0</v>
      </c>
    </row>
    <row r="152" spans="2:13" x14ac:dyDescent="0.3">
      <c r="B152" s="1">
        <v>149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1">
        <v>149</v>
      </c>
      <c r="I152" s="8">
        <f t="shared" si="10"/>
        <v>0</v>
      </c>
      <c r="J152" s="8">
        <f t="shared" si="11"/>
        <v>0</v>
      </c>
      <c r="K152" s="8">
        <f t="shared" si="12"/>
        <v>0</v>
      </c>
      <c r="L152" s="8">
        <f t="shared" si="13"/>
        <v>0</v>
      </c>
      <c r="M152" s="8">
        <f t="shared" si="14"/>
        <v>0</v>
      </c>
    </row>
    <row r="153" spans="2:13" x14ac:dyDescent="0.3">
      <c r="B153" s="1">
        <v>150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1">
        <v>150</v>
      </c>
      <c r="I153" s="8">
        <f t="shared" si="10"/>
        <v>0</v>
      </c>
      <c r="J153" s="8">
        <f t="shared" si="11"/>
        <v>0</v>
      </c>
      <c r="K153" s="8">
        <f t="shared" si="12"/>
        <v>0</v>
      </c>
      <c r="L153" s="8">
        <f t="shared" si="13"/>
        <v>0</v>
      </c>
      <c r="M153" s="8">
        <f t="shared" si="14"/>
        <v>0</v>
      </c>
    </row>
    <row r="154" spans="2:13" x14ac:dyDescent="0.3">
      <c r="B154" s="1">
        <v>151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1">
        <v>151</v>
      </c>
      <c r="I154" s="8">
        <f t="shared" si="10"/>
        <v>0</v>
      </c>
      <c r="J154" s="8">
        <f t="shared" si="11"/>
        <v>0</v>
      </c>
      <c r="K154" s="8">
        <f t="shared" si="12"/>
        <v>0</v>
      </c>
      <c r="L154" s="8">
        <f t="shared" si="13"/>
        <v>0</v>
      </c>
      <c r="M154" s="8">
        <f t="shared" si="14"/>
        <v>0</v>
      </c>
    </row>
    <row r="155" spans="2:13" x14ac:dyDescent="0.3">
      <c r="B155" s="1">
        <v>152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1">
        <v>152</v>
      </c>
      <c r="I155" s="8">
        <f t="shared" si="10"/>
        <v>0</v>
      </c>
      <c r="J155" s="8">
        <f t="shared" si="11"/>
        <v>0</v>
      </c>
      <c r="K155" s="8">
        <f t="shared" si="12"/>
        <v>0</v>
      </c>
      <c r="L155" s="8">
        <f t="shared" si="13"/>
        <v>0</v>
      </c>
      <c r="M155" s="8">
        <f t="shared" si="14"/>
        <v>0</v>
      </c>
    </row>
    <row r="156" spans="2:13" x14ac:dyDescent="0.3">
      <c r="B156" s="1">
        <v>153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1">
        <v>153</v>
      </c>
      <c r="I156" s="8">
        <f t="shared" si="10"/>
        <v>0</v>
      </c>
      <c r="J156" s="8">
        <f t="shared" si="11"/>
        <v>0</v>
      </c>
      <c r="K156" s="8">
        <f t="shared" si="12"/>
        <v>0</v>
      </c>
      <c r="L156" s="8">
        <f t="shared" si="13"/>
        <v>0</v>
      </c>
      <c r="M156" s="8">
        <f t="shared" si="14"/>
        <v>0</v>
      </c>
    </row>
    <row r="157" spans="2:13" x14ac:dyDescent="0.3">
      <c r="B157" s="1">
        <v>154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1">
        <v>154</v>
      </c>
      <c r="I157" s="8">
        <f t="shared" si="10"/>
        <v>0</v>
      </c>
      <c r="J157" s="8">
        <f t="shared" si="11"/>
        <v>0</v>
      </c>
      <c r="K157" s="8">
        <f t="shared" si="12"/>
        <v>0</v>
      </c>
      <c r="L157" s="8">
        <f t="shared" si="13"/>
        <v>0</v>
      </c>
      <c r="M157" s="8">
        <f t="shared" si="14"/>
        <v>0</v>
      </c>
    </row>
    <row r="158" spans="2:13" x14ac:dyDescent="0.3">
      <c r="B158" s="1">
        <v>155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1">
        <v>155</v>
      </c>
      <c r="I158" s="8">
        <f t="shared" si="10"/>
        <v>0</v>
      </c>
      <c r="J158" s="8">
        <f t="shared" si="11"/>
        <v>0</v>
      </c>
      <c r="K158" s="8">
        <f t="shared" si="12"/>
        <v>0</v>
      </c>
      <c r="L158" s="8">
        <f t="shared" si="13"/>
        <v>0</v>
      </c>
      <c r="M158" s="8">
        <f t="shared" si="14"/>
        <v>0</v>
      </c>
    </row>
    <row r="159" spans="2:13" x14ac:dyDescent="0.3">
      <c r="B159" s="1">
        <v>156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1">
        <v>156</v>
      </c>
      <c r="I159" s="8">
        <f t="shared" si="10"/>
        <v>0</v>
      </c>
      <c r="J159" s="8">
        <f t="shared" si="11"/>
        <v>0</v>
      </c>
      <c r="K159" s="8">
        <f t="shared" si="12"/>
        <v>0</v>
      </c>
      <c r="L159" s="8">
        <f t="shared" si="13"/>
        <v>0</v>
      </c>
      <c r="M159" s="8">
        <f t="shared" si="14"/>
        <v>0</v>
      </c>
    </row>
    <row r="160" spans="2:13" x14ac:dyDescent="0.3">
      <c r="B160" s="1">
        <v>157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1">
        <v>157</v>
      </c>
      <c r="I160" s="8">
        <f t="shared" si="10"/>
        <v>0</v>
      </c>
      <c r="J160" s="8">
        <f t="shared" si="11"/>
        <v>0</v>
      </c>
      <c r="K160" s="8">
        <f t="shared" si="12"/>
        <v>0</v>
      </c>
      <c r="L160" s="8">
        <f t="shared" si="13"/>
        <v>0</v>
      </c>
      <c r="M160" s="8">
        <f t="shared" si="14"/>
        <v>0</v>
      </c>
    </row>
    <row r="161" spans="2:13" x14ac:dyDescent="0.3">
      <c r="B161" s="1">
        <v>158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1">
        <v>158</v>
      </c>
      <c r="I161" s="8">
        <f t="shared" si="10"/>
        <v>0</v>
      </c>
      <c r="J161" s="8">
        <f t="shared" si="11"/>
        <v>0</v>
      </c>
      <c r="K161" s="8">
        <f t="shared" si="12"/>
        <v>0</v>
      </c>
      <c r="L161" s="8">
        <f t="shared" si="13"/>
        <v>0</v>
      </c>
      <c r="M161" s="8">
        <f t="shared" si="14"/>
        <v>0</v>
      </c>
    </row>
    <row r="162" spans="2:13" x14ac:dyDescent="0.3">
      <c r="B162" s="1">
        <v>159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1">
        <v>159</v>
      </c>
      <c r="I162" s="8">
        <f t="shared" si="10"/>
        <v>0</v>
      </c>
      <c r="J162" s="8">
        <f t="shared" si="11"/>
        <v>0</v>
      </c>
      <c r="K162" s="8">
        <f t="shared" si="12"/>
        <v>0</v>
      </c>
      <c r="L162" s="8">
        <f t="shared" si="13"/>
        <v>0</v>
      </c>
      <c r="M162" s="8">
        <f t="shared" si="14"/>
        <v>0</v>
      </c>
    </row>
    <row r="163" spans="2:13" x14ac:dyDescent="0.3">
      <c r="B163" s="1">
        <v>160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1">
        <v>160</v>
      </c>
      <c r="I163" s="8">
        <f t="shared" si="10"/>
        <v>0</v>
      </c>
      <c r="J163" s="8">
        <f t="shared" si="11"/>
        <v>0</v>
      </c>
      <c r="K163" s="8">
        <f t="shared" si="12"/>
        <v>0</v>
      </c>
      <c r="L163" s="8">
        <f t="shared" si="13"/>
        <v>0</v>
      </c>
      <c r="M163" s="8">
        <f t="shared" si="14"/>
        <v>0</v>
      </c>
    </row>
    <row r="164" spans="2:13" x14ac:dyDescent="0.3">
      <c r="B164" s="1">
        <v>161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1">
        <v>161</v>
      </c>
      <c r="I164" s="8">
        <f t="shared" si="10"/>
        <v>0</v>
      </c>
      <c r="J164" s="8">
        <f t="shared" si="11"/>
        <v>0</v>
      </c>
      <c r="K164" s="8">
        <f t="shared" si="12"/>
        <v>0</v>
      </c>
      <c r="L164" s="8">
        <f t="shared" si="13"/>
        <v>0</v>
      </c>
      <c r="M164" s="8">
        <f t="shared" si="14"/>
        <v>0</v>
      </c>
    </row>
    <row r="165" spans="2:13" x14ac:dyDescent="0.3">
      <c r="B165" s="1">
        <v>162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1">
        <v>162</v>
      </c>
      <c r="I165" s="8">
        <f t="shared" si="10"/>
        <v>0</v>
      </c>
      <c r="J165" s="8">
        <f t="shared" si="11"/>
        <v>0</v>
      </c>
      <c r="K165" s="8">
        <f t="shared" si="12"/>
        <v>0</v>
      </c>
      <c r="L165" s="8">
        <f t="shared" si="13"/>
        <v>0</v>
      </c>
      <c r="M165" s="8">
        <f t="shared" si="14"/>
        <v>0</v>
      </c>
    </row>
    <row r="166" spans="2:13" x14ac:dyDescent="0.3">
      <c r="B166" s="1">
        <v>163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1">
        <v>163</v>
      </c>
      <c r="I166" s="8">
        <f t="shared" si="10"/>
        <v>0</v>
      </c>
      <c r="J166" s="8">
        <f t="shared" si="11"/>
        <v>0</v>
      </c>
      <c r="K166" s="8">
        <f t="shared" si="12"/>
        <v>0</v>
      </c>
      <c r="L166" s="8">
        <f t="shared" si="13"/>
        <v>0</v>
      </c>
      <c r="M166" s="8">
        <f t="shared" si="14"/>
        <v>0</v>
      </c>
    </row>
    <row r="167" spans="2:13" x14ac:dyDescent="0.3">
      <c r="B167" s="1">
        <v>164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1">
        <v>164</v>
      </c>
      <c r="I167" s="8">
        <f t="shared" si="10"/>
        <v>0</v>
      </c>
      <c r="J167" s="8">
        <f t="shared" si="11"/>
        <v>0</v>
      </c>
      <c r="K167" s="8">
        <f t="shared" si="12"/>
        <v>0</v>
      </c>
      <c r="L167" s="8">
        <f t="shared" si="13"/>
        <v>0</v>
      </c>
      <c r="M167" s="8">
        <f t="shared" si="14"/>
        <v>0</v>
      </c>
    </row>
    <row r="168" spans="2:13" x14ac:dyDescent="0.3">
      <c r="B168" s="1">
        <v>165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1">
        <v>165</v>
      </c>
      <c r="I168" s="8">
        <f t="shared" si="10"/>
        <v>0</v>
      </c>
      <c r="J168" s="8">
        <f t="shared" si="11"/>
        <v>0</v>
      </c>
      <c r="K168" s="8">
        <f t="shared" si="12"/>
        <v>0</v>
      </c>
      <c r="L168" s="8">
        <f t="shared" si="13"/>
        <v>0</v>
      </c>
      <c r="M168" s="8">
        <f t="shared" si="14"/>
        <v>0</v>
      </c>
    </row>
    <row r="169" spans="2:13" x14ac:dyDescent="0.3">
      <c r="B169" s="1">
        <v>166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1">
        <v>166</v>
      </c>
      <c r="I169" s="8">
        <f t="shared" si="10"/>
        <v>0</v>
      </c>
      <c r="J169" s="8">
        <f t="shared" si="11"/>
        <v>0</v>
      </c>
      <c r="K169" s="8">
        <f t="shared" si="12"/>
        <v>0</v>
      </c>
      <c r="L169" s="8">
        <f t="shared" si="13"/>
        <v>0</v>
      </c>
      <c r="M169" s="8">
        <f t="shared" si="14"/>
        <v>0</v>
      </c>
    </row>
    <row r="170" spans="2:13" x14ac:dyDescent="0.3">
      <c r="B170" s="1">
        <v>167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1">
        <v>167</v>
      </c>
      <c r="I170" s="8">
        <f t="shared" si="10"/>
        <v>0</v>
      </c>
      <c r="J170" s="8">
        <f t="shared" si="11"/>
        <v>0</v>
      </c>
      <c r="K170" s="8">
        <f t="shared" si="12"/>
        <v>0</v>
      </c>
      <c r="L170" s="8">
        <f t="shared" si="13"/>
        <v>0</v>
      </c>
      <c r="M170" s="8">
        <f t="shared" si="14"/>
        <v>0</v>
      </c>
    </row>
    <row r="171" spans="2:13" x14ac:dyDescent="0.3">
      <c r="B171" s="1">
        <v>168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1">
        <v>168</v>
      </c>
      <c r="I171" s="8">
        <f t="shared" si="10"/>
        <v>0</v>
      </c>
      <c r="J171" s="8">
        <f t="shared" si="11"/>
        <v>0</v>
      </c>
      <c r="K171" s="8">
        <f t="shared" si="12"/>
        <v>0</v>
      </c>
      <c r="L171" s="8">
        <f t="shared" si="13"/>
        <v>0</v>
      </c>
      <c r="M171" s="8">
        <f t="shared" si="14"/>
        <v>0</v>
      </c>
    </row>
    <row r="172" spans="2:13" x14ac:dyDescent="0.3">
      <c r="B172" s="1">
        <v>169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1">
        <v>169</v>
      </c>
      <c r="I172" s="8">
        <f t="shared" si="10"/>
        <v>0</v>
      </c>
      <c r="J172" s="8">
        <f t="shared" si="11"/>
        <v>0</v>
      </c>
      <c r="K172" s="8">
        <f t="shared" si="12"/>
        <v>0</v>
      </c>
      <c r="L172" s="8">
        <f t="shared" si="13"/>
        <v>0</v>
      </c>
      <c r="M172" s="8">
        <f t="shared" si="14"/>
        <v>0</v>
      </c>
    </row>
    <row r="173" spans="2:13" x14ac:dyDescent="0.3">
      <c r="B173" s="1">
        <v>170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1">
        <v>170</v>
      </c>
      <c r="I173" s="8">
        <f t="shared" si="10"/>
        <v>0</v>
      </c>
      <c r="J173" s="8">
        <f t="shared" si="11"/>
        <v>0</v>
      </c>
      <c r="K173" s="8">
        <f t="shared" si="12"/>
        <v>0</v>
      </c>
      <c r="L173" s="8">
        <f t="shared" si="13"/>
        <v>0</v>
      </c>
      <c r="M173" s="8">
        <f t="shared" si="14"/>
        <v>0</v>
      </c>
    </row>
    <row r="174" spans="2:13" x14ac:dyDescent="0.3">
      <c r="B174" s="1">
        <v>171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1">
        <v>171</v>
      </c>
      <c r="I174" s="8">
        <f t="shared" si="10"/>
        <v>0</v>
      </c>
      <c r="J174" s="8">
        <f t="shared" si="11"/>
        <v>0</v>
      </c>
      <c r="K174" s="8">
        <f t="shared" si="12"/>
        <v>0</v>
      </c>
      <c r="L174" s="8">
        <f t="shared" si="13"/>
        <v>0</v>
      </c>
      <c r="M174" s="8">
        <f t="shared" si="14"/>
        <v>0</v>
      </c>
    </row>
    <row r="175" spans="2:13" x14ac:dyDescent="0.3">
      <c r="B175" s="1">
        <v>172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1">
        <v>172</v>
      </c>
      <c r="I175" s="8">
        <f t="shared" si="10"/>
        <v>0</v>
      </c>
      <c r="J175" s="8">
        <f t="shared" si="11"/>
        <v>0</v>
      </c>
      <c r="K175" s="8">
        <f t="shared" si="12"/>
        <v>0</v>
      </c>
      <c r="L175" s="8">
        <f t="shared" si="13"/>
        <v>0</v>
      </c>
      <c r="M175" s="8">
        <f t="shared" si="14"/>
        <v>0</v>
      </c>
    </row>
    <row r="176" spans="2:13" x14ac:dyDescent="0.3">
      <c r="B176" s="1">
        <v>173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1">
        <v>173</v>
      </c>
      <c r="I176" s="8">
        <f t="shared" si="10"/>
        <v>0</v>
      </c>
      <c r="J176" s="8">
        <f t="shared" si="11"/>
        <v>0</v>
      </c>
      <c r="K176" s="8">
        <f t="shared" si="12"/>
        <v>0</v>
      </c>
      <c r="L176" s="8">
        <f t="shared" si="13"/>
        <v>0</v>
      </c>
      <c r="M176" s="8">
        <f t="shared" si="14"/>
        <v>0</v>
      </c>
    </row>
    <row r="177" spans="2:13" x14ac:dyDescent="0.3">
      <c r="B177" s="1">
        <v>174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1">
        <v>174</v>
      </c>
      <c r="I177" s="8">
        <f t="shared" si="10"/>
        <v>0</v>
      </c>
      <c r="J177" s="8">
        <f t="shared" si="11"/>
        <v>0</v>
      </c>
      <c r="K177" s="8">
        <f t="shared" si="12"/>
        <v>0</v>
      </c>
      <c r="L177" s="8">
        <f t="shared" si="13"/>
        <v>0</v>
      </c>
      <c r="M177" s="8">
        <f t="shared" si="14"/>
        <v>0</v>
      </c>
    </row>
    <row r="178" spans="2:13" x14ac:dyDescent="0.3">
      <c r="B178" s="1">
        <v>175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1">
        <v>175</v>
      </c>
      <c r="I178" s="8">
        <f t="shared" si="10"/>
        <v>0</v>
      </c>
      <c r="J178" s="8">
        <f t="shared" si="11"/>
        <v>0</v>
      </c>
      <c r="K178" s="8">
        <f t="shared" si="12"/>
        <v>0</v>
      </c>
      <c r="L178" s="8">
        <f t="shared" si="13"/>
        <v>0</v>
      </c>
      <c r="M178" s="8">
        <f t="shared" si="14"/>
        <v>0</v>
      </c>
    </row>
    <row r="179" spans="2:13" x14ac:dyDescent="0.3">
      <c r="B179" s="1">
        <v>176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1">
        <v>176</v>
      </c>
      <c r="I179" s="8">
        <f t="shared" si="10"/>
        <v>0</v>
      </c>
      <c r="J179" s="8">
        <f t="shared" si="11"/>
        <v>0</v>
      </c>
      <c r="K179" s="8">
        <f t="shared" si="12"/>
        <v>0</v>
      </c>
      <c r="L179" s="8">
        <f t="shared" si="13"/>
        <v>0</v>
      </c>
      <c r="M179" s="8">
        <f t="shared" si="14"/>
        <v>0</v>
      </c>
    </row>
    <row r="180" spans="2:13" x14ac:dyDescent="0.3">
      <c r="B180" s="1">
        <v>177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1">
        <v>177</v>
      </c>
      <c r="I180" s="8">
        <f t="shared" si="10"/>
        <v>0</v>
      </c>
      <c r="J180" s="8">
        <f t="shared" si="11"/>
        <v>0</v>
      </c>
      <c r="K180" s="8">
        <f t="shared" si="12"/>
        <v>0</v>
      </c>
      <c r="L180" s="8">
        <f t="shared" si="13"/>
        <v>0</v>
      </c>
      <c r="M180" s="8">
        <f t="shared" si="14"/>
        <v>0</v>
      </c>
    </row>
    <row r="181" spans="2:13" x14ac:dyDescent="0.3">
      <c r="B181" s="1">
        <v>178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1">
        <v>178</v>
      </c>
      <c r="I181" s="8">
        <f t="shared" si="10"/>
        <v>0</v>
      </c>
      <c r="J181" s="8">
        <f t="shared" si="11"/>
        <v>0</v>
      </c>
      <c r="K181" s="8">
        <f t="shared" si="12"/>
        <v>0</v>
      </c>
      <c r="L181" s="8">
        <f t="shared" si="13"/>
        <v>0</v>
      </c>
      <c r="M181" s="8">
        <f t="shared" si="14"/>
        <v>0</v>
      </c>
    </row>
    <row r="182" spans="2:13" x14ac:dyDescent="0.3">
      <c r="B182" s="1">
        <v>179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1">
        <v>179</v>
      </c>
      <c r="I182" s="8">
        <f t="shared" si="10"/>
        <v>0</v>
      </c>
      <c r="J182" s="8">
        <f t="shared" si="11"/>
        <v>0</v>
      </c>
      <c r="K182" s="8">
        <f t="shared" si="12"/>
        <v>0</v>
      </c>
      <c r="L182" s="8">
        <f t="shared" si="13"/>
        <v>0</v>
      </c>
      <c r="M182" s="8">
        <f t="shared" si="14"/>
        <v>0</v>
      </c>
    </row>
    <row r="183" spans="2:13" x14ac:dyDescent="0.3">
      <c r="B183" s="1">
        <v>180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1">
        <v>180</v>
      </c>
      <c r="I183" s="8">
        <f t="shared" si="10"/>
        <v>0</v>
      </c>
      <c r="J183" s="8">
        <f t="shared" si="11"/>
        <v>0</v>
      </c>
      <c r="K183" s="8">
        <f t="shared" si="12"/>
        <v>0</v>
      </c>
      <c r="L183" s="8">
        <f t="shared" si="13"/>
        <v>0</v>
      </c>
      <c r="M183" s="8">
        <f t="shared" si="14"/>
        <v>0</v>
      </c>
    </row>
    <row r="184" spans="2:13" x14ac:dyDescent="0.3">
      <c r="B184" s="1">
        <v>181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1">
        <v>181</v>
      </c>
      <c r="I184" s="8">
        <f t="shared" si="10"/>
        <v>0</v>
      </c>
      <c r="J184" s="8">
        <f t="shared" si="11"/>
        <v>0</v>
      </c>
      <c r="K184" s="8">
        <f t="shared" si="12"/>
        <v>0</v>
      </c>
      <c r="L184" s="8">
        <f t="shared" si="13"/>
        <v>0</v>
      </c>
      <c r="M184" s="8">
        <f t="shared" si="14"/>
        <v>0</v>
      </c>
    </row>
    <row r="185" spans="2:13" x14ac:dyDescent="0.3">
      <c r="B185" s="1">
        <v>182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1">
        <v>182</v>
      </c>
      <c r="I185" s="8">
        <f t="shared" si="10"/>
        <v>0</v>
      </c>
      <c r="J185" s="8">
        <f t="shared" si="11"/>
        <v>0</v>
      </c>
      <c r="K185" s="8">
        <f t="shared" si="12"/>
        <v>0</v>
      </c>
      <c r="L185" s="8">
        <f t="shared" si="13"/>
        <v>0</v>
      </c>
      <c r="M185" s="8">
        <f t="shared" si="14"/>
        <v>0</v>
      </c>
    </row>
    <row r="186" spans="2:13" x14ac:dyDescent="0.3">
      <c r="B186" s="1">
        <v>183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1">
        <v>183</v>
      </c>
      <c r="I186" s="8">
        <f t="shared" si="10"/>
        <v>0</v>
      </c>
      <c r="J186" s="8">
        <f t="shared" si="11"/>
        <v>0</v>
      </c>
      <c r="K186" s="8">
        <f t="shared" si="12"/>
        <v>0</v>
      </c>
      <c r="L186" s="8">
        <f t="shared" si="13"/>
        <v>0</v>
      </c>
      <c r="M186" s="8">
        <f t="shared" si="14"/>
        <v>0</v>
      </c>
    </row>
    <row r="187" spans="2:13" x14ac:dyDescent="0.3">
      <c r="B187" s="1">
        <v>184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1">
        <v>184</v>
      </c>
      <c r="I187" s="8">
        <f t="shared" si="10"/>
        <v>0</v>
      </c>
      <c r="J187" s="8">
        <f t="shared" si="11"/>
        <v>0</v>
      </c>
      <c r="K187" s="8">
        <f t="shared" si="12"/>
        <v>0</v>
      </c>
      <c r="L187" s="8">
        <f t="shared" si="13"/>
        <v>0</v>
      </c>
      <c r="M187" s="8">
        <f t="shared" si="14"/>
        <v>0</v>
      </c>
    </row>
    <row r="188" spans="2:13" x14ac:dyDescent="0.3">
      <c r="B188" s="1">
        <v>185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1">
        <v>185</v>
      </c>
      <c r="I188" s="8">
        <f t="shared" si="10"/>
        <v>0</v>
      </c>
      <c r="J188" s="8">
        <f t="shared" si="11"/>
        <v>0</v>
      </c>
      <c r="K188" s="8">
        <f t="shared" si="12"/>
        <v>0</v>
      </c>
      <c r="L188" s="8">
        <f t="shared" si="13"/>
        <v>0</v>
      </c>
      <c r="M188" s="8">
        <f t="shared" si="14"/>
        <v>0</v>
      </c>
    </row>
    <row r="189" spans="2:13" x14ac:dyDescent="0.3">
      <c r="B189" s="1">
        <v>186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1">
        <v>186</v>
      </c>
      <c r="I189" s="8">
        <f t="shared" si="10"/>
        <v>0</v>
      </c>
      <c r="J189" s="8">
        <f t="shared" si="11"/>
        <v>0</v>
      </c>
      <c r="K189" s="8">
        <f t="shared" si="12"/>
        <v>0</v>
      </c>
      <c r="L189" s="8">
        <f t="shared" si="13"/>
        <v>0</v>
      </c>
      <c r="M189" s="8">
        <f t="shared" si="14"/>
        <v>0</v>
      </c>
    </row>
    <row r="190" spans="2:13" x14ac:dyDescent="0.3">
      <c r="B190" s="1">
        <v>187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1">
        <v>187</v>
      </c>
      <c r="I190" s="8">
        <f t="shared" si="10"/>
        <v>0</v>
      </c>
      <c r="J190" s="8">
        <f t="shared" si="11"/>
        <v>0</v>
      </c>
      <c r="K190" s="8">
        <f t="shared" si="12"/>
        <v>0</v>
      </c>
      <c r="L190" s="8">
        <f t="shared" si="13"/>
        <v>0</v>
      </c>
      <c r="M190" s="8">
        <f t="shared" si="14"/>
        <v>0</v>
      </c>
    </row>
    <row r="191" spans="2:13" x14ac:dyDescent="0.3">
      <c r="B191" s="1">
        <v>188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1">
        <v>188</v>
      </c>
      <c r="I191" s="8">
        <f t="shared" si="10"/>
        <v>0</v>
      </c>
      <c r="J191" s="8">
        <f t="shared" si="11"/>
        <v>0</v>
      </c>
      <c r="K191" s="8">
        <f t="shared" si="12"/>
        <v>0</v>
      </c>
      <c r="L191" s="8">
        <f t="shared" si="13"/>
        <v>0</v>
      </c>
      <c r="M191" s="8">
        <f t="shared" si="14"/>
        <v>0</v>
      </c>
    </row>
    <row r="192" spans="2:13" x14ac:dyDescent="0.3">
      <c r="B192" s="1">
        <v>189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1">
        <v>189</v>
      </c>
      <c r="I192" s="8">
        <f t="shared" si="10"/>
        <v>0</v>
      </c>
      <c r="J192" s="8">
        <f t="shared" si="11"/>
        <v>0</v>
      </c>
      <c r="K192" s="8">
        <f t="shared" si="12"/>
        <v>0</v>
      </c>
      <c r="L192" s="8">
        <f t="shared" si="13"/>
        <v>0</v>
      </c>
      <c r="M192" s="8">
        <f t="shared" si="14"/>
        <v>0</v>
      </c>
    </row>
    <row r="193" spans="2:13" x14ac:dyDescent="0.3">
      <c r="B193" s="1">
        <v>190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1">
        <v>190</v>
      </c>
      <c r="I193" s="8">
        <f t="shared" si="10"/>
        <v>0</v>
      </c>
      <c r="J193" s="8">
        <f t="shared" si="11"/>
        <v>0</v>
      </c>
      <c r="K193" s="8">
        <f t="shared" si="12"/>
        <v>0</v>
      </c>
      <c r="L193" s="8">
        <f t="shared" si="13"/>
        <v>0</v>
      </c>
      <c r="M193" s="8">
        <f t="shared" si="14"/>
        <v>0</v>
      </c>
    </row>
    <row r="194" spans="2:13" x14ac:dyDescent="0.3">
      <c r="B194" s="1">
        <v>191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1">
        <v>191</v>
      </c>
      <c r="I194" s="8">
        <f t="shared" si="10"/>
        <v>0</v>
      </c>
      <c r="J194" s="8">
        <f t="shared" si="11"/>
        <v>0</v>
      </c>
      <c r="K194" s="8">
        <f t="shared" si="12"/>
        <v>0</v>
      </c>
      <c r="L194" s="8">
        <f t="shared" si="13"/>
        <v>0</v>
      </c>
      <c r="M194" s="8">
        <f t="shared" si="14"/>
        <v>0</v>
      </c>
    </row>
    <row r="195" spans="2:13" x14ac:dyDescent="0.3">
      <c r="B195" s="1">
        <v>192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1">
        <v>192</v>
      </c>
      <c r="I195" s="8">
        <f t="shared" si="10"/>
        <v>0</v>
      </c>
      <c r="J195" s="8">
        <f t="shared" si="11"/>
        <v>0</v>
      </c>
      <c r="K195" s="8">
        <f t="shared" si="12"/>
        <v>0</v>
      </c>
      <c r="L195" s="8">
        <f t="shared" si="13"/>
        <v>0</v>
      </c>
      <c r="M195" s="8">
        <f t="shared" si="14"/>
        <v>0</v>
      </c>
    </row>
    <row r="196" spans="2:13" x14ac:dyDescent="0.3">
      <c r="B196" s="1">
        <v>193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1">
        <v>193</v>
      </c>
      <c r="I196" s="8">
        <f t="shared" ref="I196:I258" si="15">D196</f>
        <v>0</v>
      </c>
      <c r="J196" s="8">
        <f t="shared" ref="J196:J258" si="16">F196-G196</f>
        <v>0</v>
      </c>
      <c r="K196" s="8">
        <f t="shared" ref="K196:K258" si="17">F196</f>
        <v>0</v>
      </c>
      <c r="L196" s="8">
        <f t="shared" ref="L196:L258" si="18">F196+G196</f>
        <v>0</v>
      </c>
      <c r="M196" s="8">
        <f t="shared" ref="M196:M258" si="19">E196</f>
        <v>0</v>
      </c>
    </row>
    <row r="197" spans="2:13" x14ac:dyDescent="0.3">
      <c r="B197" s="1">
        <v>194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1">
        <v>194</v>
      </c>
      <c r="I197" s="8">
        <f t="shared" si="15"/>
        <v>0</v>
      </c>
      <c r="J197" s="8">
        <f t="shared" si="16"/>
        <v>0</v>
      </c>
      <c r="K197" s="8">
        <f t="shared" si="17"/>
        <v>0</v>
      </c>
      <c r="L197" s="8">
        <f t="shared" si="18"/>
        <v>0</v>
      </c>
      <c r="M197" s="8">
        <f t="shared" si="19"/>
        <v>0</v>
      </c>
    </row>
    <row r="198" spans="2:13" x14ac:dyDescent="0.3">
      <c r="B198" s="1">
        <v>195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1">
        <v>195</v>
      </c>
      <c r="I198" s="8">
        <f t="shared" si="15"/>
        <v>0</v>
      </c>
      <c r="J198" s="8">
        <f t="shared" si="16"/>
        <v>0</v>
      </c>
      <c r="K198" s="8">
        <f t="shared" si="17"/>
        <v>0</v>
      </c>
      <c r="L198" s="8">
        <f t="shared" si="18"/>
        <v>0</v>
      </c>
      <c r="M198" s="8">
        <f t="shared" si="19"/>
        <v>0</v>
      </c>
    </row>
    <row r="199" spans="2:13" x14ac:dyDescent="0.3">
      <c r="B199" s="1">
        <v>196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1">
        <v>196</v>
      </c>
      <c r="I199" s="8">
        <f t="shared" si="15"/>
        <v>0</v>
      </c>
      <c r="J199" s="8">
        <f t="shared" si="16"/>
        <v>0</v>
      </c>
      <c r="K199" s="8">
        <f t="shared" si="17"/>
        <v>0</v>
      </c>
      <c r="L199" s="8">
        <f t="shared" si="18"/>
        <v>0</v>
      </c>
      <c r="M199" s="8">
        <f t="shared" si="19"/>
        <v>0</v>
      </c>
    </row>
    <row r="200" spans="2:13" x14ac:dyDescent="0.3">
      <c r="B200" s="1">
        <v>197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1">
        <v>197</v>
      </c>
      <c r="I200" s="8">
        <f t="shared" si="15"/>
        <v>0</v>
      </c>
      <c r="J200" s="8">
        <f t="shared" si="16"/>
        <v>0</v>
      </c>
      <c r="K200" s="8">
        <f t="shared" si="17"/>
        <v>0</v>
      </c>
      <c r="L200" s="8">
        <f t="shared" si="18"/>
        <v>0</v>
      </c>
      <c r="M200" s="8">
        <f t="shared" si="19"/>
        <v>0</v>
      </c>
    </row>
    <row r="201" spans="2:13" x14ac:dyDescent="0.3">
      <c r="B201" s="1">
        <v>198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1">
        <v>198</v>
      </c>
      <c r="I201" s="8">
        <f t="shared" si="15"/>
        <v>0</v>
      </c>
      <c r="J201" s="8">
        <f t="shared" si="16"/>
        <v>0</v>
      </c>
      <c r="K201" s="8">
        <f t="shared" si="17"/>
        <v>0</v>
      </c>
      <c r="L201" s="8">
        <f t="shared" si="18"/>
        <v>0</v>
      </c>
      <c r="M201" s="8">
        <f t="shared" si="19"/>
        <v>0</v>
      </c>
    </row>
    <row r="202" spans="2:13" x14ac:dyDescent="0.3">
      <c r="B202" s="1">
        <v>199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1">
        <v>199</v>
      </c>
      <c r="I202" s="8">
        <f t="shared" si="15"/>
        <v>0</v>
      </c>
      <c r="J202" s="8">
        <f t="shared" si="16"/>
        <v>0</v>
      </c>
      <c r="K202" s="8">
        <f t="shared" si="17"/>
        <v>0</v>
      </c>
      <c r="L202" s="8">
        <f t="shared" si="18"/>
        <v>0</v>
      </c>
      <c r="M202" s="8">
        <f t="shared" si="19"/>
        <v>0</v>
      </c>
    </row>
    <row r="203" spans="2:13" x14ac:dyDescent="0.3">
      <c r="B203" s="1">
        <v>200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1">
        <v>200</v>
      </c>
      <c r="I203" s="8">
        <f t="shared" si="15"/>
        <v>0</v>
      </c>
      <c r="J203" s="8">
        <f t="shared" si="16"/>
        <v>0</v>
      </c>
      <c r="K203" s="8">
        <f t="shared" si="17"/>
        <v>0</v>
      </c>
      <c r="L203" s="8">
        <f t="shared" si="18"/>
        <v>0</v>
      </c>
      <c r="M203" s="8">
        <f t="shared" si="19"/>
        <v>0</v>
      </c>
    </row>
    <row r="204" spans="2:13" x14ac:dyDescent="0.3">
      <c r="B204" s="1">
        <v>201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1">
        <v>201</v>
      </c>
      <c r="I204" s="8">
        <f t="shared" si="15"/>
        <v>0</v>
      </c>
      <c r="J204" s="8">
        <f t="shared" si="16"/>
        <v>0</v>
      </c>
      <c r="K204" s="8">
        <f t="shared" si="17"/>
        <v>0</v>
      </c>
      <c r="L204" s="8">
        <f t="shared" si="18"/>
        <v>0</v>
      </c>
      <c r="M204" s="8">
        <f t="shared" si="19"/>
        <v>0</v>
      </c>
    </row>
    <row r="205" spans="2:13" x14ac:dyDescent="0.3">
      <c r="B205" s="1">
        <v>202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1">
        <v>202</v>
      </c>
      <c r="I205" s="8">
        <f t="shared" si="15"/>
        <v>0</v>
      </c>
      <c r="J205" s="8">
        <f t="shared" si="16"/>
        <v>0</v>
      </c>
      <c r="K205" s="8">
        <f t="shared" si="17"/>
        <v>0</v>
      </c>
      <c r="L205" s="8">
        <f t="shared" si="18"/>
        <v>0</v>
      </c>
      <c r="M205" s="8">
        <f t="shared" si="19"/>
        <v>0</v>
      </c>
    </row>
    <row r="206" spans="2:13" x14ac:dyDescent="0.3">
      <c r="B206" s="1">
        <v>203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1">
        <v>203</v>
      </c>
      <c r="I206" s="8">
        <f t="shared" si="15"/>
        <v>0</v>
      </c>
      <c r="J206" s="8">
        <f t="shared" si="16"/>
        <v>0</v>
      </c>
      <c r="K206" s="8">
        <f t="shared" si="17"/>
        <v>0</v>
      </c>
      <c r="L206" s="8">
        <f t="shared" si="18"/>
        <v>0</v>
      </c>
      <c r="M206" s="8">
        <f t="shared" si="19"/>
        <v>0</v>
      </c>
    </row>
    <row r="207" spans="2:13" x14ac:dyDescent="0.3">
      <c r="B207" s="1">
        <v>204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1">
        <v>204</v>
      </c>
      <c r="I207" s="8">
        <f t="shared" si="15"/>
        <v>0</v>
      </c>
      <c r="J207" s="8">
        <f t="shared" si="16"/>
        <v>0</v>
      </c>
      <c r="K207" s="8">
        <f t="shared" si="17"/>
        <v>0</v>
      </c>
      <c r="L207" s="8">
        <f t="shared" si="18"/>
        <v>0</v>
      </c>
      <c r="M207" s="8">
        <f t="shared" si="19"/>
        <v>0</v>
      </c>
    </row>
    <row r="208" spans="2:13" x14ac:dyDescent="0.3">
      <c r="B208" s="1">
        <v>205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1">
        <v>205</v>
      </c>
      <c r="I208" s="8">
        <f t="shared" si="15"/>
        <v>0</v>
      </c>
      <c r="J208" s="8">
        <f t="shared" si="16"/>
        <v>0</v>
      </c>
      <c r="K208" s="8">
        <f t="shared" si="17"/>
        <v>0</v>
      </c>
      <c r="L208" s="8">
        <f t="shared" si="18"/>
        <v>0</v>
      </c>
      <c r="M208" s="8">
        <f t="shared" si="19"/>
        <v>0</v>
      </c>
    </row>
    <row r="209" spans="2:13" x14ac:dyDescent="0.3">
      <c r="B209" s="1">
        <v>206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1">
        <v>206</v>
      </c>
      <c r="I209" s="8">
        <f t="shared" si="15"/>
        <v>0</v>
      </c>
      <c r="J209" s="8">
        <f t="shared" si="16"/>
        <v>0</v>
      </c>
      <c r="K209" s="8">
        <f t="shared" si="17"/>
        <v>0</v>
      </c>
      <c r="L209" s="8">
        <f t="shared" si="18"/>
        <v>0</v>
      </c>
      <c r="M209" s="8">
        <f t="shared" si="19"/>
        <v>0</v>
      </c>
    </row>
    <row r="210" spans="2:13" x14ac:dyDescent="0.3">
      <c r="B210" s="1">
        <v>207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1">
        <v>207</v>
      </c>
      <c r="I210" s="8">
        <f t="shared" si="15"/>
        <v>0</v>
      </c>
      <c r="J210" s="8">
        <f t="shared" si="16"/>
        <v>0</v>
      </c>
      <c r="K210" s="8">
        <f t="shared" si="17"/>
        <v>0</v>
      </c>
      <c r="L210" s="8">
        <f t="shared" si="18"/>
        <v>0</v>
      </c>
      <c r="M210" s="8">
        <f t="shared" si="19"/>
        <v>0</v>
      </c>
    </row>
    <row r="211" spans="2:13" x14ac:dyDescent="0.3">
      <c r="B211" s="1">
        <v>208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1">
        <v>208</v>
      </c>
      <c r="I211" s="8">
        <f t="shared" si="15"/>
        <v>0</v>
      </c>
      <c r="J211" s="8">
        <f t="shared" si="16"/>
        <v>0</v>
      </c>
      <c r="K211" s="8">
        <f t="shared" si="17"/>
        <v>0</v>
      </c>
      <c r="L211" s="8">
        <f t="shared" si="18"/>
        <v>0</v>
      </c>
      <c r="M211" s="8">
        <f t="shared" si="19"/>
        <v>0</v>
      </c>
    </row>
    <row r="212" spans="2:13" x14ac:dyDescent="0.3">
      <c r="B212" s="1">
        <v>209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1">
        <v>209</v>
      </c>
      <c r="I212" s="8">
        <f t="shared" si="15"/>
        <v>0</v>
      </c>
      <c r="J212" s="8">
        <f t="shared" si="16"/>
        <v>0</v>
      </c>
      <c r="K212" s="8">
        <f t="shared" si="17"/>
        <v>0</v>
      </c>
      <c r="L212" s="8">
        <f t="shared" si="18"/>
        <v>0</v>
      </c>
      <c r="M212" s="8">
        <f t="shared" si="19"/>
        <v>0</v>
      </c>
    </row>
    <row r="213" spans="2:13" x14ac:dyDescent="0.3">
      <c r="B213" s="1">
        <v>210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1">
        <v>210</v>
      </c>
      <c r="I213" s="8">
        <f t="shared" si="15"/>
        <v>0</v>
      </c>
      <c r="J213" s="8">
        <f t="shared" si="16"/>
        <v>0</v>
      </c>
      <c r="K213" s="8">
        <f t="shared" si="17"/>
        <v>0</v>
      </c>
      <c r="L213" s="8">
        <f t="shared" si="18"/>
        <v>0</v>
      </c>
      <c r="M213" s="8">
        <f t="shared" si="19"/>
        <v>0</v>
      </c>
    </row>
    <row r="214" spans="2:13" x14ac:dyDescent="0.3">
      <c r="B214" s="1">
        <v>211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1">
        <v>211</v>
      </c>
      <c r="I214" s="8">
        <f t="shared" si="15"/>
        <v>0</v>
      </c>
      <c r="J214" s="8">
        <f t="shared" si="16"/>
        <v>0</v>
      </c>
      <c r="K214" s="8">
        <f t="shared" si="17"/>
        <v>0</v>
      </c>
      <c r="L214" s="8">
        <f t="shared" si="18"/>
        <v>0</v>
      </c>
      <c r="M214" s="8">
        <f t="shared" si="19"/>
        <v>0</v>
      </c>
    </row>
    <row r="215" spans="2:13" x14ac:dyDescent="0.3">
      <c r="B215" s="1">
        <v>212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1">
        <v>212</v>
      </c>
      <c r="I215" s="8">
        <f t="shared" si="15"/>
        <v>0</v>
      </c>
      <c r="J215" s="8">
        <f t="shared" si="16"/>
        <v>0</v>
      </c>
      <c r="K215" s="8">
        <f t="shared" si="17"/>
        <v>0</v>
      </c>
      <c r="L215" s="8">
        <f t="shared" si="18"/>
        <v>0</v>
      </c>
      <c r="M215" s="8">
        <f t="shared" si="19"/>
        <v>0</v>
      </c>
    </row>
    <row r="216" spans="2:13" x14ac:dyDescent="0.3">
      <c r="B216" s="1">
        <v>213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1">
        <v>213</v>
      </c>
      <c r="I216" s="8">
        <f t="shared" si="15"/>
        <v>0</v>
      </c>
      <c r="J216" s="8">
        <f t="shared" si="16"/>
        <v>0</v>
      </c>
      <c r="K216" s="8">
        <f t="shared" si="17"/>
        <v>0</v>
      </c>
      <c r="L216" s="8">
        <f t="shared" si="18"/>
        <v>0</v>
      </c>
      <c r="M216" s="8">
        <f t="shared" si="19"/>
        <v>0</v>
      </c>
    </row>
    <row r="217" spans="2:13" x14ac:dyDescent="0.3">
      <c r="B217" s="1">
        <v>214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1">
        <v>214</v>
      </c>
      <c r="I217" s="8">
        <f t="shared" si="15"/>
        <v>0</v>
      </c>
      <c r="J217" s="8">
        <f t="shared" si="16"/>
        <v>0</v>
      </c>
      <c r="K217" s="8">
        <f t="shared" si="17"/>
        <v>0</v>
      </c>
      <c r="L217" s="8">
        <f t="shared" si="18"/>
        <v>0</v>
      </c>
      <c r="M217" s="8">
        <f t="shared" si="19"/>
        <v>0</v>
      </c>
    </row>
    <row r="218" spans="2:13" x14ac:dyDescent="0.3">
      <c r="B218" s="1">
        <v>215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1">
        <v>215</v>
      </c>
      <c r="I218" s="8">
        <f t="shared" si="15"/>
        <v>0</v>
      </c>
      <c r="J218" s="8">
        <f t="shared" si="16"/>
        <v>0</v>
      </c>
      <c r="K218" s="8">
        <f t="shared" si="17"/>
        <v>0</v>
      </c>
      <c r="L218" s="8">
        <f t="shared" si="18"/>
        <v>0</v>
      </c>
      <c r="M218" s="8">
        <f t="shared" si="19"/>
        <v>0</v>
      </c>
    </row>
    <row r="219" spans="2:13" x14ac:dyDescent="0.3">
      <c r="B219" s="1">
        <v>216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1">
        <v>216</v>
      </c>
      <c r="I219" s="8">
        <f t="shared" si="15"/>
        <v>0</v>
      </c>
      <c r="J219" s="8">
        <f t="shared" si="16"/>
        <v>0</v>
      </c>
      <c r="K219" s="8">
        <f t="shared" si="17"/>
        <v>0</v>
      </c>
      <c r="L219" s="8">
        <f t="shared" si="18"/>
        <v>0</v>
      </c>
      <c r="M219" s="8">
        <f t="shared" si="19"/>
        <v>0</v>
      </c>
    </row>
    <row r="220" spans="2:13" x14ac:dyDescent="0.3">
      <c r="B220" s="1">
        <v>217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1">
        <v>217</v>
      </c>
      <c r="I220" s="8">
        <f t="shared" si="15"/>
        <v>0</v>
      </c>
      <c r="J220" s="8">
        <f t="shared" si="16"/>
        <v>0</v>
      </c>
      <c r="K220" s="8">
        <f t="shared" si="17"/>
        <v>0</v>
      </c>
      <c r="L220" s="8">
        <f t="shared" si="18"/>
        <v>0</v>
      </c>
      <c r="M220" s="8">
        <f t="shared" si="19"/>
        <v>0</v>
      </c>
    </row>
    <row r="221" spans="2:13" x14ac:dyDescent="0.3">
      <c r="B221" s="1">
        <v>218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1">
        <v>218</v>
      </c>
      <c r="I221" s="8">
        <f t="shared" si="15"/>
        <v>0</v>
      </c>
      <c r="J221" s="8">
        <f t="shared" si="16"/>
        <v>0</v>
      </c>
      <c r="K221" s="8">
        <f t="shared" si="17"/>
        <v>0</v>
      </c>
      <c r="L221" s="8">
        <f t="shared" si="18"/>
        <v>0</v>
      </c>
      <c r="M221" s="8">
        <f t="shared" si="19"/>
        <v>0</v>
      </c>
    </row>
    <row r="222" spans="2:13" x14ac:dyDescent="0.3">
      <c r="B222" s="1">
        <v>219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1">
        <v>219</v>
      </c>
      <c r="I222" s="8">
        <f t="shared" si="15"/>
        <v>0</v>
      </c>
      <c r="J222" s="8">
        <f t="shared" si="16"/>
        <v>0</v>
      </c>
      <c r="K222" s="8">
        <f t="shared" si="17"/>
        <v>0</v>
      </c>
      <c r="L222" s="8">
        <f t="shared" si="18"/>
        <v>0</v>
      </c>
      <c r="M222" s="8">
        <f t="shared" si="19"/>
        <v>0</v>
      </c>
    </row>
    <row r="223" spans="2:13" x14ac:dyDescent="0.3">
      <c r="B223" s="1">
        <v>220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1">
        <v>220</v>
      </c>
      <c r="I223" s="8">
        <f t="shared" si="15"/>
        <v>0</v>
      </c>
      <c r="J223" s="8">
        <f t="shared" si="16"/>
        <v>0</v>
      </c>
      <c r="K223" s="8">
        <f t="shared" si="17"/>
        <v>0</v>
      </c>
      <c r="L223" s="8">
        <f t="shared" si="18"/>
        <v>0</v>
      </c>
      <c r="M223" s="8">
        <f t="shared" si="19"/>
        <v>0</v>
      </c>
    </row>
    <row r="224" spans="2:13" x14ac:dyDescent="0.3">
      <c r="B224" s="1">
        <v>221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1">
        <v>221</v>
      </c>
      <c r="I224" s="8">
        <f t="shared" si="15"/>
        <v>0</v>
      </c>
      <c r="J224" s="8">
        <f t="shared" si="16"/>
        <v>0</v>
      </c>
      <c r="K224" s="8">
        <f t="shared" si="17"/>
        <v>0</v>
      </c>
      <c r="L224" s="8">
        <f t="shared" si="18"/>
        <v>0</v>
      </c>
      <c r="M224" s="8">
        <f t="shared" si="19"/>
        <v>0</v>
      </c>
    </row>
    <row r="225" spans="2:13" x14ac:dyDescent="0.3">
      <c r="B225" s="1">
        <v>222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1">
        <v>222</v>
      </c>
      <c r="I225" s="8">
        <f t="shared" si="15"/>
        <v>0</v>
      </c>
      <c r="J225" s="8">
        <f t="shared" si="16"/>
        <v>0</v>
      </c>
      <c r="K225" s="8">
        <f t="shared" si="17"/>
        <v>0</v>
      </c>
      <c r="L225" s="8">
        <f t="shared" si="18"/>
        <v>0</v>
      </c>
      <c r="M225" s="8">
        <f t="shared" si="19"/>
        <v>0</v>
      </c>
    </row>
    <row r="226" spans="2:13" x14ac:dyDescent="0.3">
      <c r="B226" s="1">
        <v>223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1">
        <v>223</v>
      </c>
      <c r="I226" s="8">
        <f t="shared" si="15"/>
        <v>0</v>
      </c>
      <c r="J226" s="8">
        <f t="shared" si="16"/>
        <v>0</v>
      </c>
      <c r="K226" s="8">
        <f t="shared" si="17"/>
        <v>0</v>
      </c>
      <c r="L226" s="8">
        <f t="shared" si="18"/>
        <v>0</v>
      </c>
      <c r="M226" s="8">
        <f t="shared" si="19"/>
        <v>0</v>
      </c>
    </row>
    <row r="227" spans="2:13" x14ac:dyDescent="0.3">
      <c r="B227" s="1">
        <v>224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1">
        <v>224</v>
      </c>
      <c r="I227" s="8">
        <f t="shared" si="15"/>
        <v>0</v>
      </c>
      <c r="J227" s="8">
        <f t="shared" si="16"/>
        <v>0</v>
      </c>
      <c r="K227" s="8">
        <f t="shared" si="17"/>
        <v>0</v>
      </c>
      <c r="L227" s="8">
        <f t="shared" si="18"/>
        <v>0</v>
      </c>
      <c r="M227" s="8">
        <f t="shared" si="19"/>
        <v>0</v>
      </c>
    </row>
    <row r="228" spans="2:13" x14ac:dyDescent="0.3">
      <c r="B228" s="1">
        <v>225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1">
        <v>225</v>
      </c>
      <c r="I228" s="8">
        <f t="shared" si="15"/>
        <v>0</v>
      </c>
      <c r="J228" s="8">
        <f t="shared" si="16"/>
        <v>0</v>
      </c>
      <c r="K228" s="8">
        <f t="shared" si="17"/>
        <v>0</v>
      </c>
      <c r="L228" s="8">
        <f t="shared" si="18"/>
        <v>0</v>
      </c>
      <c r="M228" s="8">
        <f t="shared" si="19"/>
        <v>0</v>
      </c>
    </row>
    <row r="229" spans="2:13" x14ac:dyDescent="0.3">
      <c r="B229" s="1">
        <v>226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1">
        <v>226</v>
      </c>
      <c r="I229" s="8">
        <f t="shared" si="15"/>
        <v>0</v>
      </c>
      <c r="J229" s="8">
        <f t="shared" si="16"/>
        <v>0</v>
      </c>
      <c r="K229" s="8">
        <f t="shared" si="17"/>
        <v>0</v>
      </c>
      <c r="L229" s="8">
        <f t="shared" si="18"/>
        <v>0</v>
      </c>
      <c r="M229" s="8">
        <f t="shared" si="19"/>
        <v>0</v>
      </c>
    </row>
    <row r="230" spans="2:13" x14ac:dyDescent="0.3">
      <c r="B230" s="1">
        <v>227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1">
        <v>227</v>
      </c>
      <c r="I230" s="8">
        <f t="shared" si="15"/>
        <v>0</v>
      </c>
      <c r="J230" s="8">
        <f t="shared" si="16"/>
        <v>0</v>
      </c>
      <c r="K230" s="8">
        <f t="shared" si="17"/>
        <v>0</v>
      </c>
      <c r="L230" s="8">
        <f t="shared" si="18"/>
        <v>0</v>
      </c>
      <c r="M230" s="8">
        <f t="shared" si="19"/>
        <v>0</v>
      </c>
    </row>
    <row r="231" spans="2:13" x14ac:dyDescent="0.3">
      <c r="B231" s="1">
        <v>228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1">
        <v>228</v>
      </c>
      <c r="I231" s="8">
        <f t="shared" si="15"/>
        <v>0</v>
      </c>
      <c r="J231" s="8">
        <f t="shared" si="16"/>
        <v>0</v>
      </c>
      <c r="K231" s="8">
        <f t="shared" si="17"/>
        <v>0</v>
      </c>
      <c r="L231" s="8">
        <f t="shared" si="18"/>
        <v>0</v>
      </c>
      <c r="M231" s="8">
        <f t="shared" si="19"/>
        <v>0</v>
      </c>
    </row>
    <row r="232" spans="2:13" x14ac:dyDescent="0.3">
      <c r="B232" s="1">
        <v>229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1">
        <v>229</v>
      </c>
      <c r="I232" s="8">
        <f t="shared" si="15"/>
        <v>0</v>
      </c>
      <c r="J232" s="8">
        <f t="shared" si="16"/>
        <v>0</v>
      </c>
      <c r="K232" s="8">
        <f t="shared" si="17"/>
        <v>0</v>
      </c>
      <c r="L232" s="8">
        <f t="shared" si="18"/>
        <v>0</v>
      </c>
      <c r="M232" s="8">
        <f t="shared" si="19"/>
        <v>0</v>
      </c>
    </row>
    <row r="233" spans="2:13" x14ac:dyDescent="0.3">
      <c r="B233" s="1">
        <v>230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1">
        <v>230</v>
      </c>
      <c r="I233" s="8">
        <f t="shared" si="15"/>
        <v>0</v>
      </c>
      <c r="J233" s="8">
        <f t="shared" si="16"/>
        <v>0</v>
      </c>
      <c r="K233" s="8">
        <f t="shared" si="17"/>
        <v>0</v>
      </c>
      <c r="L233" s="8">
        <f t="shared" si="18"/>
        <v>0</v>
      </c>
      <c r="M233" s="8">
        <f t="shared" si="19"/>
        <v>0</v>
      </c>
    </row>
    <row r="234" spans="2:13" x14ac:dyDescent="0.3">
      <c r="B234" s="1">
        <v>231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1">
        <v>231</v>
      </c>
      <c r="I234" s="8">
        <f t="shared" si="15"/>
        <v>0</v>
      </c>
      <c r="J234" s="8">
        <f t="shared" si="16"/>
        <v>0</v>
      </c>
      <c r="K234" s="8">
        <f t="shared" si="17"/>
        <v>0</v>
      </c>
      <c r="L234" s="8">
        <f t="shared" si="18"/>
        <v>0</v>
      </c>
      <c r="M234" s="8">
        <f t="shared" si="19"/>
        <v>0</v>
      </c>
    </row>
    <row r="235" spans="2:13" x14ac:dyDescent="0.3">
      <c r="B235" s="1">
        <v>232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1">
        <v>232</v>
      </c>
      <c r="I235" s="8">
        <f t="shared" si="15"/>
        <v>0</v>
      </c>
      <c r="J235" s="8">
        <f t="shared" si="16"/>
        <v>0</v>
      </c>
      <c r="K235" s="8">
        <f t="shared" si="17"/>
        <v>0</v>
      </c>
      <c r="L235" s="8">
        <f t="shared" si="18"/>
        <v>0</v>
      </c>
      <c r="M235" s="8">
        <f t="shared" si="19"/>
        <v>0</v>
      </c>
    </row>
    <row r="236" spans="2:13" x14ac:dyDescent="0.3">
      <c r="B236" s="1">
        <v>233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1">
        <v>233</v>
      </c>
      <c r="I236" s="8">
        <f t="shared" si="15"/>
        <v>0</v>
      </c>
      <c r="J236" s="8">
        <f t="shared" si="16"/>
        <v>0</v>
      </c>
      <c r="K236" s="8">
        <f t="shared" si="17"/>
        <v>0</v>
      </c>
      <c r="L236" s="8">
        <f t="shared" si="18"/>
        <v>0</v>
      </c>
      <c r="M236" s="8">
        <f t="shared" si="19"/>
        <v>0</v>
      </c>
    </row>
    <row r="237" spans="2:13" x14ac:dyDescent="0.3">
      <c r="B237" s="1">
        <v>234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1">
        <v>234</v>
      </c>
      <c r="I237" s="8">
        <f t="shared" si="15"/>
        <v>0</v>
      </c>
      <c r="J237" s="8">
        <f t="shared" si="16"/>
        <v>0</v>
      </c>
      <c r="K237" s="8">
        <f t="shared" si="17"/>
        <v>0</v>
      </c>
      <c r="L237" s="8">
        <f t="shared" si="18"/>
        <v>0</v>
      </c>
      <c r="M237" s="8">
        <f t="shared" si="19"/>
        <v>0</v>
      </c>
    </row>
    <row r="238" spans="2:13" x14ac:dyDescent="0.3">
      <c r="B238" s="1">
        <v>235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1">
        <v>235</v>
      </c>
      <c r="I238" s="8">
        <f t="shared" si="15"/>
        <v>0</v>
      </c>
      <c r="J238" s="8">
        <f t="shared" si="16"/>
        <v>0</v>
      </c>
      <c r="K238" s="8">
        <f t="shared" si="17"/>
        <v>0</v>
      </c>
      <c r="L238" s="8">
        <f t="shared" si="18"/>
        <v>0</v>
      </c>
      <c r="M238" s="8">
        <f t="shared" si="19"/>
        <v>0</v>
      </c>
    </row>
    <row r="239" spans="2:13" x14ac:dyDescent="0.3">
      <c r="B239" s="1">
        <v>236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1">
        <v>236</v>
      </c>
      <c r="I239" s="8">
        <f t="shared" si="15"/>
        <v>0</v>
      </c>
      <c r="J239" s="8">
        <f t="shared" si="16"/>
        <v>0</v>
      </c>
      <c r="K239" s="8">
        <f t="shared" si="17"/>
        <v>0</v>
      </c>
      <c r="L239" s="8">
        <f t="shared" si="18"/>
        <v>0</v>
      </c>
      <c r="M239" s="8">
        <f t="shared" si="19"/>
        <v>0</v>
      </c>
    </row>
    <row r="240" spans="2:13" x14ac:dyDescent="0.3">
      <c r="B240" s="1">
        <v>237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1">
        <v>237</v>
      </c>
      <c r="I240" s="8">
        <f t="shared" si="15"/>
        <v>0</v>
      </c>
      <c r="J240" s="8">
        <f t="shared" si="16"/>
        <v>0</v>
      </c>
      <c r="K240" s="8">
        <f t="shared" si="17"/>
        <v>0</v>
      </c>
      <c r="L240" s="8">
        <f t="shared" si="18"/>
        <v>0</v>
      </c>
      <c r="M240" s="8">
        <f t="shared" si="19"/>
        <v>0</v>
      </c>
    </row>
    <row r="241" spans="2:13" x14ac:dyDescent="0.3">
      <c r="B241" s="1">
        <v>238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1">
        <v>238</v>
      </c>
      <c r="I241" s="8">
        <f t="shared" si="15"/>
        <v>0</v>
      </c>
      <c r="J241" s="8">
        <f t="shared" si="16"/>
        <v>0</v>
      </c>
      <c r="K241" s="8">
        <f t="shared" si="17"/>
        <v>0</v>
      </c>
      <c r="L241" s="8">
        <f t="shared" si="18"/>
        <v>0</v>
      </c>
      <c r="M241" s="8">
        <f t="shared" si="19"/>
        <v>0</v>
      </c>
    </row>
    <row r="242" spans="2:13" x14ac:dyDescent="0.3">
      <c r="B242" s="1">
        <v>239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1">
        <v>239</v>
      </c>
      <c r="I242" s="8">
        <f t="shared" si="15"/>
        <v>0</v>
      </c>
      <c r="J242" s="8">
        <f t="shared" si="16"/>
        <v>0</v>
      </c>
      <c r="K242" s="8">
        <f t="shared" si="17"/>
        <v>0</v>
      </c>
      <c r="L242" s="8">
        <f t="shared" si="18"/>
        <v>0</v>
      </c>
      <c r="M242" s="8">
        <f t="shared" si="19"/>
        <v>0</v>
      </c>
    </row>
    <row r="243" spans="2:13" x14ac:dyDescent="0.3">
      <c r="B243" s="1">
        <v>240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1">
        <v>240</v>
      </c>
      <c r="I243" s="8">
        <f t="shared" si="15"/>
        <v>0</v>
      </c>
      <c r="J243" s="8">
        <f t="shared" si="16"/>
        <v>0</v>
      </c>
      <c r="K243" s="8">
        <f t="shared" si="17"/>
        <v>0</v>
      </c>
      <c r="L243" s="8">
        <f t="shared" si="18"/>
        <v>0</v>
      </c>
      <c r="M243" s="8">
        <f t="shared" si="19"/>
        <v>0</v>
      </c>
    </row>
    <row r="244" spans="2:13" x14ac:dyDescent="0.3">
      <c r="B244" s="1">
        <v>241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1">
        <v>241</v>
      </c>
      <c r="I244" s="8">
        <f t="shared" si="15"/>
        <v>0</v>
      </c>
      <c r="J244" s="8">
        <f t="shared" si="16"/>
        <v>0</v>
      </c>
      <c r="K244" s="8">
        <f t="shared" si="17"/>
        <v>0</v>
      </c>
      <c r="L244" s="8">
        <f t="shared" si="18"/>
        <v>0</v>
      </c>
      <c r="M244" s="8">
        <f t="shared" si="19"/>
        <v>0</v>
      </c>
    </row>
    <row r="245" spans="2:13" x14ac:dyDescent="0.3">
      <c r="B245" s="1">
        <v>242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1">
        <v>242</v>
      </c>
      <c r="I245" s="8">
        <f t="shared" si="15"/>
        <v>0</v>
      </c>
      <c r="J245" s="8">
        <f t="shared" si="16"/>
        <v>0</v>
      </c>
      <c r="K245" s="8">
        <f t="shared" si="17"/>
        <v>0</v>
      </c>
      <c r="L245" s="8">
        <f t="shared" si="18"/>
        <v>0</v>
      </c>
      <c r="M245" s="8">
        <f t="shared" si="19"/>
        <v>0</v>
      </c>
    </row>
    <row r="246" spans="2:13" x14ac:dyDescent="0.3">
      <c r="B246" s="1">
        <v>243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1">
        <v>243</v>
      </c>
      <c r="I246" s="8">
        <f t="shared" si="15"/>
        <v>0</v>
      </c>
      <c r="J246" s="8">
        <f t="shared" si="16"/>
        <v>0</v>
      </c>
      <c r="K246" s="8">
        <f t="shared" si="17"/>
        <v>0</v>
      </c>
      <c r="L246" s="8">
        <f t="shared" si="18"/>
        <v>0</v>
      </c>
      <c r="M246" s="8">
        <f t="shared" si="19"/>
        <v>0</v>
      </c>
    </row>
    <row r="247" spans="2:13" x14ac:dyDescent="0.3">
      <c r="B247" s="1">
        <v>244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1">
        <v>244</v>
      </c>
      <c r="I247" s="8">
        <f t="shared" si="15"/>
        <v>0</v>
      </c>
      <c r="J247" s="8">
        <f t="shared" si="16"/>
        <v>0</v>
      </c>
      <c r="K247" s="8">
        <f t="shared" si="17"/>
        <v>0</v>
      </c>
      <c r="L247" s="8">
        <f t="shared" si="18"/>
        <v>0</v>
      </c>
      <c r="M247" s="8">
        <f t="shared" si="19"/>
        <v>0</v>
      </c>
    </row>
    <row r="248" spans="2:13" x14ac:dyDescent="0.3">
      <c r="B248" s="1">
        <v>245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1">
        <v>245</v>
      </c>
      <c r="I248" s="8">
        <f t="shared" si="15"/>
        <v>0</v>
      </c>
      <c r="J248" s="8">
        <f t="shared" si="16"/>
        <v>0</v>
      </c>
      <c r="K248" s="8">
        <f t="shared" si="17"/>
        <v>0</v>
      </c>
      <c r="L248" s="8">
        <f t="shared" si="18"/>
        <v>0</v>
      </c>
      <c r="M248" s="8">
        <f t="shared" si="19"/>
        <v>0</v>
      </c>
    </row>
    <row r="249" spans="2:13" x14ac:dyDescent="0.3">
      <c r="B249" s="1">
        <v>246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1">
        <v>246</v>
      </c>
      <c r="I249" s="8">
        <f t="shared" si="15"/>
        <v>0</v>
      </c>
      <c r="J249" s="8">
        <f t="shared" si="16"/>
        <v>0</v>
      </c>
      <c r="K249" s="8">
        <f t="shared" si="17"/>
        <v>0</v>
      </c>
      <c r="L249" s="8">
        <f t="shared" si="18"/>
        <v>0</v>
      </c>
      <c r="M249" s="8">
        <f t="shared" si="19"/>
        <v>0</v>
      </c>
    </row>
    <row r="250" spans="2:13" x14ac:dyDescent="0.3">
      <c r="B250" s="1">
        <v>247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1">
        <v>247</v>
      </c>
      <c r="I250" s="8">
        <f t="shared" si="15"/>
        <v>0</v>
      </c>
      <c r="J250" s="8">
        <f t="shared" si="16"/>
        <v>0</v>
      </c>
      <c r="K250" s="8">
        <f t="shared" si="17"/>
        <v>0</v>
      </c>
      <c r="L250" s="8">
        <f t="shared" si="18"/>
        <v>0</v>
      </c>
      <c r="M250" s="8">
        <f t="shared" si="19"/>
        <v>0</v>
      </c>
    </row>
    <row r="251" spans="2:13" x14ac:dyDescent="0.3">
      <c r="B251" s="1">
        <v>248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1">
        <v>248</v>
      </c>
      <c r="I251" s="8">
        <f t="shared" si="15"/>
        <v>0</v>
      </c>
      <c r="J251" s="8">
        <f t="shared" si="16"/>
        <v>0</v>
      </c>
      <c r="K251" s="8">
        <f t="shared" si="17"/>
        <v>0</v>
      </c>
      <c r="L251" s="8">
        <f t="shared" si="18"/>
        <v>0</v>
      </c>
      <c r="M251" s="8">
        <f t="shared" si="19"/>
        <v>0</v>
      </c>
    </row>
    <row r="252" spans="2:13" x14ac:dyDescent="0.3">
      <c r="B252" s="1">
        <v>249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1">
        <v>249</v>
      </c>
      <c r="I252" s="8">
        <f t="shared" si="15"/>
        <v>0</v>
      </c>
      <c r="J252" s="8">
        <f t="shared" si="16"/>
        <v>0</v>
      </c>
      <c r="K252" s="8">
        <f t="shared" si="17"/>
        <v>0</v>
      </c>
      <c r="L252" s="8">
        <f t="shared" si="18"/>
        <v>0</v>
      </c>
      <c r="M252" s="8">
        <f t="shared" si="19"/>
        <v>0</v>
      </c>
    </row>
    <row r="253" spans="2:13" x14ac:dyDescent="0.3">
      <c r="B253" s="1">
        <v>250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1">
        <v>250</v>
      </c>
      <c r="I253" s="8">
        <f t="shared" si="15"/>
        <v>0</v>
      </c>
      <c r="J253" s="8">
        <f t="shared" si="16"/>
        <v>0</v>
      </c>
      <c r="K253" s="8">
        <f t="shared" si="17"/>
        <v>0</v>
      </c>
      <c r="L253" s="8">
        <f t="shared" si="18"/>
        <v>0</v>
      </c>
      <c r="M253" s="8">
        <f t="shared" si="19"/>
        <v>0</v>
      </c>
    </row>
    <row r="254" spans="2:13" x14ac:dyDescent="0.3">
      <c r="B254" s="1">
        <v>251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1">
        <v>251</v>
      </c>
      <c r="I254" s="8">
        <f t="shared" si="15"/>
        <v>0</v>
      </c>
      <c r="J254" s="8">
        <f t="shared" si="16"/>
        <v>0</v>
      </c>
      <c r="K254" s="8">
        <f t="shared" si="17"/>
        <v>0</v>
      </c>
      <c r="L254" s="8">
        <f t="shared" si="18"/>
        <v>0</v>
      </c>
      <c r="M254" s="8">
        <f t="shared" si="19"/>
        <v>0</v>
      </c>
    </row>
    <row r="255" spans="2:13" x14ac:dyDescent="0.3">
      <c r="B255" s="1">
        <v>252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1">
        <v>252</v>
      </c>
      <c r="I255" s="8">
        <f t="shared" si="15"/>
        <v>0</v>
      </c>
      <c r="J255" s="8">
        <f t="shared" si="16"/>
        <v>0</v>
      </c>
      <c r="K255" s="8">
        <f t="shared" si="17"/>
        <v>0</v>
      </c>
      <c r="L255" s="8">
        <f t="shared" si="18"/>
        <v>0</v>
      </c>
      <c r="M255" s="8">
        <f t="shared" si="19"/>
        <v>0</v>
      </c>
    </row>
    <row r="256" spans="2:13" x14ac:dyDescent="0.3">
      <c r="B256" s="1">
        <v>253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1">
        <v>253</v>
      </c>
      <c r="I256" s="8">
        <f t="shared" si="15"/>
        <v>0</v>
      </c>
      <c r="J256" s="8">
        <f t="shared" si="16"/>
        <v>0</v>
      </c>
      <c r="K256" s="8">
        <f t="shared" si="17"/>
        <v>0</v>
      </c>
      <c r="L256" s="8">
        <f t="shared" si="18"/>
        <v>0</v>
      </c>
      <c r="M256" s="8">
        <f t="shared" si="19"/>
        <v>0</v>
      </c>
    </row>
    <row r="257" spans="2:13" x14ac:dyDescent="0.3">
      <c r="B257" s="1">
        <v>254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1">
        <v>254</v>
      </c>
      <c r="I257" s="8">
        <f t="shared" si="15"/>
        <v>0</v>
      </c>
      <c r="J257" s="8">
        <f t="shared" si="16"/>
        <v>0</v>
      </c>
      <c r="K257" s="8">
        <f t="shared" si="17"/>
        <v>0</v>
      </c>
      <c r="L257" s="8">
        <f t="shared" si="18"/>
        <v>0</v>
      </c>
      <c r="M257" s="8">
        <f t="shared" si="19"/>
        <v>0</v>
      </c>
    </row>
    <row r="258" spans="2:13" x14ac:dyDescent="0.3">
      <c r="B258" s="1">
        <v>255</v>
      </c>
      <c r="C258" s="3"/>
      <c r="D258" s="3"/>
      <c r="E258" s="3"/>
      <c r="F258" s="3"/>
      <c r="G258" s="3"/>
      <c r="H258" s="1">
        <v>255</v>
      </c>
      <c r="I258" s="8">
        <f t="shared" si="15"/>
        <v>0</v>
      </c>
      <c r="J258" s="8">
        <f t="shared" si="16"/>
        <v>0</v>
      </c>
      <c r="K258" s="8">
        <f t="shared" si="17"/>
        <v>0</v>
      </c>
      <c r="L258" s="8">
        <f t="shared" si="18"/>
        <v>0</v>
      </c>
      <c r="M258" s="8">
        <f t="shared" si="19"/>
        <v>0</v>
      </c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0"/>
  <sheetViews>
    <sheetView workbookViewId="0">
      <selection activeCell="C3" sqref="C3:F10"/>
    </sheetView>
  </sheetViews>
  <sheetFormatPr defaultRowHeight="14.4" x14ac:dyDescent="0.3"/>
  <cols>
    <col min="1" max="1" width="40.6640625" bestFit="1" customWidth="1"/>
    <col min="2" max="2" width="8.44140625" bestFit="1" customWidth="1"/>
    <col min="3" max="6" width="4" bestFit="1" customWidth="1"/>
    <col min="7" max="7" width="26.109375" bestFit="1" customWidth="1"/>
  </cols>
  <sheetData>
    <row r="1" spans="2:7" x14ac:dyDescent="0.3">
      <c r="B1" s="4">
        <v>39</v>
      </c>
    </row>
    <row r="2" spans="2:7" ht="106.2" x14ac:dyDescent="0.3">
      <c r="C2" s="2" t="s">
        <v>1</v>
      </c>
      <c r="D2" s="2" t="s">
        <v>2</v>
      </c>
      <c r="E2" s="2" t="s">
        <v>3</v>
      </c>
      <c r="F2" s="2" t="s">
        <v>4</v>
      </c>
      <c r="G2" s="5"/>
    </row>
    <row r="3" spans="2:7" x14ac:dyDescent="0.3">
      <c r="B3" s="6" t="str">
        <f>($B$1+ROW()-3)&amp;"-11.jpg"</f>
        <v>39-11.jpg</v>
      </c>
      <c r="C3" s="3">
        <v>209</v>
      </c>
      <c r="D3" s="3">
        <v>98</v>
      </c>
      <c r="E3" s="3">
        <v>195</v>
      </c>
      <c r="F3" s="3">
        <v>233</v>
      </c>
      <c r="G3" s="9" t="str">
        <f>"makeOval("&amp;C3&amp;","&amp;D3&amp;","&amp;E3&amp;","&amp;F3&amp;");"</f>
        <v>makeOval(209,98,195,233);</v>
      </c>
    </row>
    <row r="4" spans="2:7" x14ac:dyDescent="0.3">
      <c r="B4" s="6" t="str">
        <f t="shared" ref="B4:B10" si="0">($B$1+ROW()-3)&amp;"-11.jpg"</f>
        <v>40-11.jpg</v>
      </c>
      <c r="C4" s="3">
        <v>203</v>
      </c>
      <c r="D4" s="3">
        <v>125</v>
      </c>
      <c r="E4" s="3">
        <v>237</v>
      </c>
      <c r="F4" s="3">
        <v>244</v>
      </c>
      <c r="G4" s="9" t="str">
        <f t="shared" ref="G4:G10" si="1">"makeOval("&amp;C4&amp;","&amp;D4&amp;","&amp;E4&amp;","&amp;F4&amp;");"</f>
        <v>makeOval(203,125,237,244);</v>
      </c>
    </row>
    <row r="5" spans="2:7" x14ac:dyDescent="0.3">
      <c r="B5" s="6" t="str">
        <f t="shared" si="0"/>
        <v>41-11.jpg</v>
      </c>
      <c r="C5" s="3">
        <v>211</v>
      </c>
      <c r="D5" s="3">
        <v>87</v>
      </c>
      <c r="E5" s="3">
        <v>223</v>
      </c>
      <c r="F5" s="3">
        <v>231</v>
      </c>
      <c r="G5" s="9" t="str">
        <f t="shared" si="1"/>
        <v>makeOval(211,87,223,231);</v>
      </c>
    </row>
    <row r="6" spans="2:7" x14ac:dyDescent="0.3">
      <c r="B6" s="6" t="str">
        <f t="shared" si="0"/>
        <v>42-11.jpg</v>
      </c>
      <c r="C6" s="3">
        <v>192</v>
      </c>
      <c r="D6" s="3">
        <v>118</v>
      </c>
      <c r="E6" s="3">
        <v>267</v>
      </c>
      <c r="F6" s="3">
        <v>267</v>
      </c>
      <c r="G6" s="9" t="str">
        <f t="shared" si="1"/>
        <v>makeOval(192,118,267,267);</v>
      </c>
    </row>
    <row r="7" spans="2:7" x14ac:dyDescent="0.3">
      <c r="B7" s="6" t="str">
        <f t="shared" si="0"/>
        <v>43-11.jpg</v>
      </c>
      <c r="C7" s="3">
        <v>225</v>
      </c>
      <c r="D7" s="3">
        <v>87</v>
      </c>
      <c r="E7" s="3">
        <v>221</v>
      </c>
      <c r="F7" s="3">
        <v>392</v>
      </c>
      <c r="G7" s="9" t="str">
        <f t="shared" si="1"/>
        <v>makeOval(225,87,221,392);</v>
      </c>
    </row>
    <row r="8" spans="2:7" x14ac:dyDescent="0.3">
      <c r="B8" s="6" t="str">
        <f t="shared" si="0"/>
        <v>44-11.jpg</v>
      </c>
      <c r="C8" s="3">
        <v>210</v>
      </c>
      <c r="D8" s="3">
        <v>88</v>
      </c>
      <c r="E8" s="3">
        <v>234</v>
      </c>
      <c r="F8" s="3">
        <v>266</v>
      </c>
      <c r="G8" s="9" t="str">
        <f t="shared" si="1"/>
        <v>makeOval(210,88,234,266);</v>
      </c>
    </row>
    <row r="9" spans="2:7" x14ac:dyDescent="0.3">
      <c r="B9" s="6" t="str">
        <f t="shared" si="0"/>
        <v>45-11.jpg</v>
      </c>
      <c r="C9" s="3">
        <v>201</v>
      </c>
      <c r="D9" s="3">
        <v>103</v>
      </c>
      <c r="E9" s="3">
        <v>285</v>
      </c>
      <c r="F9" s="3">
        <v>263</v>
      </c>
      <c r="G9" s="9" t="str">
        <f t="shared" si="1"/>
        <v>makeOval(201,103,285,263);</v>
      </c>
    </row>
    <row r="10" spans="2:7" x14ac:dyDescent="0.3">
      <c r="B10" s="6" t="str">
        <f t="shared" si="0"/>
        <v>46-11.jpg</v>
      </c>
      <c r="C10" s="3">
        <v>186</v>
      </c>
      <c r="D10" s="3">
        <v>209</v>
      </c>
      <c r="E10" s="3">
        <v>242</v>
      </c>
      <c r="F10" s="3">
        <v>156</v>
      </c>
      <c r="G10" s="9" t="str">
        <f t="shared" si="1"/>
        <v>makeOval(186,209,242,156);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tabSelected="1" workbookViewId="0">
      <selection activeCell="B15" sqref="B15"/>
    </sheetView>
  </sheetViews>
  <sheetFormatPr defaultRowHeight="14.4" x14ac:dyDescent="0.3"/>
  <cols>
    <col min="1" max="1" width="40.6640625" bestFit="1" customWidth="1"/>
    <col min="2" max="2" width="8.44140625" bestFit="1" customWidth="1"/>
    <col min="3" max="6" width="4" bestFit="1" customWidth="1"/>
    <col min="7" max="7" width="26.109375" bestFit="1" customWidth="1"/>
  </cols>
  <sheetData>
    <row r="1" spans="1:7" x14ac:dyDescent="0.3">
      <c r="B1" s="4">
        <v>39</v>
      </c>
    </row>
    <row r="2" spans="1:7" ht="106.2" x14ac:dyDescent="0.3">
      <c r="C2" s="2" t="s">
        <v>1</v>
      </c>
      <c r="D2" s="2" t="s">
        <v>2</v>
      </c>
      <c r="E2" s="2" t="s">
        <v>3</v>
      </c>
      <c r="F2" s="2" t="s">
        <v>4</v>
      </c>
      <c r="G2" s="5"/>
    </row>
    <row r="3" spans="1:7" x14ac:dyDescent="0.3">
      <c r="B3" s="6" t="str">
        <f>($B$1+ROW()-3)&amp;"-13.jpg"</f>
        <v>39-13.jpg</v>
      </c>
      <c r="C3" s="3">
        <v>233</v>
      </c>
      <c r="D3" s="3">
        <v>85</v>
      </c>
      <c r="E3" s="3">
        <v>190</v>
      </c>
      <c r="F3" s="3">
        <v>241</v>
      </c>
      <c r="G3" s="9" t="str">
        <f>"makeOval("&amp;C3&amp;","&amp;D3&amp;","&amp;E3&amp;","&amp;F3&amp;");"</f>
        <v>makeOval(233,85,190,241);</v>
      </c>
    </row>
    <row r="4" spans="1:7" x14ac:dyDescent="0.3">
      <c r="B4" s="6" t="str">
        <f t="shared" ref="B4:B10" si="0">($B$1+ROW()-3)&amp;"-13.jpg"</f>
        <v>40-13.jpg</v>
      </c>
      <c r="C4" s="3">
        <v>211</v>
      </c>
      <c r="D4" s="3">
        <v>123</v>
      </c>
      <c r="E4" s="3">
        <v>239</v>
      </c>
      <c r="F4" s="3">
        <v>255</v>
      </c>
      <c r="G4" s="9" t="str">
        <f t="shared" ref="G4:G10" si="1">"makeOval("&amp;C4&amp;","&amp;D4&amp;","&amp;E4&amp;","&amp;F4&amp;");"</f>
        <v>makeOval(211,123,239,255);</v>
      </c>
    </row>
    <row r="5" spans="1:7" x14ac:dyDescent="0.3">
      <c r="B5" s="6" t="str">
        <f t="shared" si="0"/>
        <v>41-13.jpg</v>
      </c>
      <c r="C5" s="3">
        <v>210</v>
      </c>
      <c r="D5" s="3">
        <v>64</v>
      </c>
      <c r="E5" s="3">
        <v>236</v>
      </c>
      <c r="F5" s="3">
        <v>298</v>
      </c>
      <c r="G5" s="9" t="str">
        <f t="shared" si="1"/>
        <v>makeOval(210,64,236,298);</v>
      </c>
    </row>
    <row r="6" spans="1:7" x14ac:dyDescent="0.3">
      <c r="B6" s="6" t="str">
        <f t="shared" si="0"/>
        <v>42-13.jpg</v>
      </c>
      <c r="C6" s="3">
        <v>186</v>
      </c>
      <c r="D6" s="3">
        <v>112</v>
      </c>
      <c r="E6" s="3">
        <v>280</v>
      </c>
      <c r="F6" s="3">
        <v>304</v>
      </c>
      <c r="G6" s="9" t="str">
        <f t="shared" si="1"/>
        <v>makeOval(186,112,280,304);</v>
      </c>
    </row>
    <row r="7" spans="1:7" x14ac:dyDescent="0.3">
      <c r="B7" s="6" t="str">
        <f t="shared" si="0"/>
        <v>43-13.jpg</v>
      </c>
      <c r="C7" s="3">
        <v>228</v>
      </c>
      <c r="D7" s="3">
        <v>83</v>
      </c>
      <c r="E7" s="3">
        <v>189</v>
      </c>
      <c r="F7" s="3">
        <v>261</v>
      </c>
      <c r="G7" s="9" t="str">
        <f t="shared" si="1"/>
        <v>makeOval(228,83,189,261);</v>
      </c>
    </row>
    <row r="8" spans="1:7" x14ac:dyDescent="0.3">
      <c r="B8" s="6" t="str">
        <f t="shared" si="0"/>
        <v>44-13.jpg</v>
      </c>
      <c r="C8" s="3">
        <v>195</v>
      </c>
      <c r="D8" s="3">
        <v>81</v>
      </c>
      <c r="E8" s="3">
        <v>238</v>
      </c>
      <c r="F8" s="3">
        <v>275</v>
      </c>
      <c r="G8" s="9" t="str">
        <f t="shared" si="1"/>
        <v>makeOval(195,81,238,275);</v>
      </c>
    </row>
    <row r="9" spans="1:7" x14ac:dyDescent="0.3">
      <c r="B9" s="6" t="str">
        <f t="shared" si="0"/>
        <v>45-13.jpg</v>
      </c>
      <c r="C9" s="3">
        <v>195</v>
      </c>
      <c r="D9" s="3">
        <v>114</v>
      </c>
      <c r="E9" s="3">
        <v>259</v>
      </c>
      <c r="F9" s="3">
        <v>279</v>
      </c>
      <c r="G9" s="9" t="str">
        <f t="shared" si="1"/>
        <v>makeOval(195,114,259,279);</v>
      </c>
    </row>
    <row r="10" spans="1:7" x14ac:dyDescent="0.3">
      <c r="B10" s="6" t="str">
        <f t="shared" si="0"/>
        <v>46-13.jpg</v>
      </c>
      <c r="C10" s="3">
        <v>197</v>
      </c>
      <c r="D10" s="3">
        <v>91</v>
      </c>
      <c r="E10" s="3">
        <v>249</v>
      </c>
      <c r="F10" s="3">
        <v>300</v>
      </c>
      <c r="G10" s="9" t="str">
        <f t="shared" si="1"/>
        <v>makeOval(197,91,249,300);</v>
      </c>
    </row>
    <row r="12" spans="1:7" x14ac:dyDescent="0.3">
      <c r="A12" s="10" t="s">
        <v>13</v>
      </c>
    </row>
    <row r="13" spans="1:7" x14ac:dyDescent="0.3">
      <c r="A13" s="11" t="s">
        <v>14</v>
      </c>
      <c r="B13" s="12">
        <v>20</v>
      </c>
    </row>
    <row r="14" spans="1:7" x14ac:dyDescent="0.3">
      <c r="A14" s="11" t="s">
        <v>15</v>
      </c>
      <c r="B14" s="12">
        <v>70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8"/>
  <sheetViews>
    <sheetView workbookViewId="0">
      <selection activeCell="P6" sqref="P6"/>
    </sheetView>
  </sheetViews>
  <sheetFormatPr defaultRowHeight="14.4" x14ac:dyDescent="0.3"/>
  <cols>
    <col min="1" max="1" width="40.6640625" bestFit="1" customWidth="1"/>
    <col min="2" max="2" width="5" bestFit="1" customWidth="1"/>
    <col min="3" max="7" width="3.6640625" bestFit="1" customWidth="1"/>
    <col min="8" max="8" width="5" bestFit="1" customWidth="1"/>
    <col min="9" max="13" width="3.6640625" bestFit="1" customWidth="1"/>
  </cols>
  <sheetData>
    <row r="1" spans="1:13" x14ac:dyDescent="0.3">
      <c r="A1" s="7">
        <v>39</v>
      </c>
    </row>
    <row r="2" spans="1:13" ht="63.6" x14ac:dyDescent="0.3">
      <c r="B2" s="5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5" t="s">
        <v>5</v>
      </c>
      <c r="I2" s="5" t="s">
        <v>7</v>
      </c>
      <c r="J2" s="5" t="s">
        <v>11</v>
      </c>
      <c r="K2" s="5" t="s">
        <v>9</v>
      </c>
      <c r="L2" s="5" t="s">
        <v>12</v>
      </c>
      <c r="M2" s="5" t="s">
        <v>8</v>
      </c>
    </row>
    <row r="3" spans="1:13" x14ac:dyDescent="0.3">
      <c r="B3" s="1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1">
        <v>0</v>
      </c>
      <c r="I3" s="8">
        <f>D3</f>
        <v>0</v>
      </c>
      <c r="J3" s="8">
        <f>F3-SQRT(G3-F3^2)</f>
        <v>0</v>
      </c>
      <c r="K3" s="8">
        <f>F3</f>
        <v>0</v>
      </c>
      <c r="L3" s="8">
        <f>F3+SQRT(G3-F3^2)</f>
        <v>0</v>
      </c>
      <c r="M3" s="8">
        <f>E3</f>
        <v>0</v>
      </c>
    </row>
    <row r="4" spans="1:13" x14ac:dyDescent="0.3">
      <c r="B4" s="1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1">
        <v>1</v>
      </c>
      <c r="I4" s="8">
        <f t="shared" ref="I4:I67" si="0">D4</f>
        <v>0</v>
      </c>
      <c r="J4" s="8">
        <f t="shared" ref="J4:J67" si="1">F4-G4</f>
        <v>0</v>
      </c>
      <c r="K4" s="8">
        <f t="shared" ref="K4:K67" si="2">F4</f>
        <v>0</v>
      </c>
      <c r="L4" s="8">
        <f t="shared" ref="L4:L67" si="3">F4+G4</f>
        <v>0</v>
      </c>
      <c r="M4" s="8">
        <f t="shared" ref="M4:M67" si="4">E4</f>
        <v>0</v>
      </c>
    </row>
    <row r="5" spans="1:13" x14ac:dyDescent="0.3">
      <c r="B5" s="1">
        <v>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1">
        <v>2</v>
      </c>
      <c r="I5" s="8">
        <f t="shared" si="0"/>
        <v>0</v>
      </c>
      <c r="J5" s="8">
        <f t="shared" si="1"/>
        <v>0</v>
      </c>
      <c r="K5" s="8">
        <f t="shared" si="2"/>
        <v>0</v>
      </c>
      <c r="L5" s="8">
        <f t="shared" si="3"/>
        <v>0</v>
      </c>
      <c r="M5" s="8">
        <f t="shared" si="4"/>
        <v>0</v>
      </c>
    </row>
    <row r="6" spans="1:13" x14ac:dyDescent="0.3">
      <c r="B6" s="1">
        <v>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1">
        <v>3</v>
      </c>
      <c r="I6" s="8">
        <f t="shared" si="0"/>
        <v>0</v>
      </c>
      <c r="J6" s="8">
        <f t="shared" si="1"/>
        <v>0</v>
      </c>
      <c r="K6" s="8">
        <f t="shared" si="2"/>
        <v>0</v>
      </c>
      <c r="L6" s="8">
        <f t="shared" si="3"/>
        <v>0</v>
      </c>
      <c r="M6" s="8">
        <f t="shared" si="4"/>
        <v>0</v>
      </c>
    </row>
    <row r="7" spans="1:13" x14ac:dyDescent="0.3">
      <c r="B7" s="1">
        <v>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1">
        <v>4</v>
      </c>
      <c r="I7" s="8">
        <f t="shared" si="0"/>
        <v>0</v>
      </c>
      <c r="J7" s="8">
        <f t="shared" si="1"/>
        <v>0</v>
      </c>
      <c r="K7" s="8">
        <f t="shared" si="2"/>
        <v>0</v>
      </c>
      <c r="L7" s="8">
        <f t="shared" si="3"/>
        <v>0</v>
      </c>
      <c r="M7" s="8">
        <f t="shared" si="4"/>
        <v>0</v>
      </c>
    </row>
    <row r="8" spans="1:13" x14ac:dyDescent="0.3">
      <c r="B8" s="1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1">
        <v>5</v>
      </c>
      <c r="I8" s="8">
        <f t="shared" si="0"/>
        <v>0</v>
      </c>
      <c r="J8" s="8">
        <f t="shared" si="1"/>
        <v>0</v>
      </c>
      <c r="K8" s="8">
        <f t="shared" si="2"/>
        <v>0</v>
      </c>
      <c r="L8" s="8">
        <f t="shared" si="3"/>
        <v>0</v>
      </c>
      <c r="M8" s="8">
        <f t="shared" si="4"/>
        <v>0</v>
      </c>
    </row>
    <row r="9" spans="1:13" x14ac:dyDescent="0.3">
      <c r="B9" s="1">
        <v>6</v>
      </c>
      <c r="C9" s="3">
        <v>2</v>
      </c>
      <c r="D9" s="3">
        <v>16</v>
      </c>
      <c r="E9" s="3">
        <v>17</v>
      </c>
      <c r="F9" s="3">
        <v>16.5</v>
      </c>
      <c r="G9" s="3">
        <v>272.5</v>
      </c>
      <c r="H9" s="1">
        <v>6</v>
      </c>
      <c r="I9" s="8">
        <f t="shared" si="0"/>
        <v>16</v>
      </c>
      <c r="J9" s="8">
        <f t="shared" si="1"/>
        <v>-256</v>
      </c>
      <c r="K9" s="8">
        <f t="shared" si="2"/>
        <v>16.5</v>
      </c>
      <c r="L9" s="8">
        <f t="shared" si="3"/>
        <v>289</v>
      </c>
      <c r="M9" s="8">
        <f t="shared" si="4"/>
        <v>17</v>
      </c>
    </row>
    <row r="10" spans="1:13" x14ac:dyDescent="0.3">
      <c r="B10" s="1">
        <v>7</v>
      </c>
      <c r="C10" s="3">
        <v>1</v>
      </c>
      <c r="D10" s="3">
        <v>10.5</v>
      </c>
      <c r="E10" s="3">
        <v>10.5</v>
      </c>
      <c r="F10" s="3">
        <v>10.5</v>
      </c>
      <c r="G10" s="3">
        <v>110.25</v>
      </c>
      <c r="H10" s="1">
        <v>7</v>
      </c>
      <c r="I10" s="8">
        <f t="shared" si="0"/>
        <v>10.5</v>
      </c>
      <c r="J10" s="8">
        <f t="shared" si="1"/>
        <v>-99.75</v>
      </c>
      <c r="K10" s="8">
        <f t="shared" si="2"/>
        <v>10.5</v>
      </c>
      <c r="L10" s="8">
        <f t="shared" si="3"/>
        <v>120.75</v>
      </c>
      <c r="M10" s="8">
        <f t="shared" si="4"/>
        <v>10.5</v>
      </c>
    </row>
    <row r="11" spans="1:13" x14ac:dyDescent="0.3">
      <c r="B11" s="1">
        <v>8</v>
      </c>
      <c r="C11" s="3">
        <v>3</v>
      </c>
      <c r="D11" s="3">
        <v>14</v>
      </c>
      <c r="E11" s="3">
        <v>20</v>
      </c>
      <c r="F11" s="3">
        <v>17</v>
      </c>
      <c r="G11" s="3">
        <v>295</v>
      </c>
      <c r="H11" s="1">
        <v>8</v>
      </c>
      <c r="I11" s="8">
        <f t="shared" si="0"/>
        <v>14</v>
      </c>
      <c r="J11" s="8">
        <f t="shared" si="1"/>
        <v>-278</v>
      </c>
      <c r="K11" s="8">
        <f t="shared" si="2"/>
        <v>17</v>
      </c>
      <c r="L11" s="8">
        <f t="shared" si="3"/>
        <v>312</v>
      </c>
      <c r="M11" s="8">
        <f t="shared" si="4"/>
        <v>20</v>
      </c>
    </row>
    <row r="12" spans="1:13" x14ac:dyDescent="0.3">
      <c r="B12" s="1">
        <v>9</v>
      </c>
      <c r="C12" s="3">
        <v>7</v>
      </c>
      <c r="D12" s="3">
        <v>15</v>
      </c>
      <c r="E12" s="3">
        <v>20</v>
      </c>
      <c r="F12" s="3">
        <v>17.714285714285715</v>
      </c>
      <c r="G12" s="3">
        <v>316.07142857142856</v>
      </c>
      <c r="H12" s="1">
        <v>9</v>
      </c>
      <c r="I12" s="8">
        <f t="shared" si="0"/>
        <v>15</v>
      </c>
      <c r="J12" s="8">
        <f t="shared" si="1"/>
        <v>-298.35714285714283</v>
      </c>
      <c r="K12" s="8">
        <f t="shared" si="2"/>
        <v>17.714285714285715</v>
      </c>
      <c r="L12" s="8">
        <f t="shared" si="3"/>
        <v>333.78571428571428</v>
      </c>
      <c r="M12" s="8">
        <f t="shared" si="4"/>
        <v>20</v>
      </c>
    </row>
    <row r="13" spans="1:13" x14ac:dyDescent="0.3">
      <c r="B13" s="1">
        <v>10</v>
      </c>
      <c r="C13" s="3">
        <v>13</v>
      </c>
      <c r="D13" s="3">
        <v>12.5</v>
      </c>
      <c r="E13" s="3">
        <v>22</v>
      </c>
      <c r="F13" s="3">
        <v>16.96153846153846</v>
      </c>
      <c r="G13" s="3">
        <v>295.55769230769232</v>
      </c>
      <c r="H13" s="1">
        <v>10</v>
      </c>
      <c r="I13" s="8">
        <f t="shared" si="0"/>
        <v>12.5</v>
      </c>
      <c r="J13" s="8">
        <f t="shared" si="1"/>
        <v>-278.59615384615387</v>
      </c>
      <c r="K13" s="8">
        <f t="shared" si="2"/>
        <v>16.96153846153846</v>
      </c>
      <c r="L13" s="8">
        <f t="shared" si="3"/>
        <v>312.51923076923077</v>
      </c>
      <c r="M13" s="8">
        <f t="shared" si="4"/>
        <v>22</v>
      </c>
    </row>
    <row r="14" spans="1:13" x14ac:dyDescent="0.3">
      <c r="B14" s="1">
        <v>11</v>
      </c>
      <c r="C14" s="3">
        <v>13</v>
      </c>
      <c r="D14" s="3">
        <v>11</v>
      </c>
      <c r="E14" s="3">
        <v>24.5</v>
      </c>
      <c r="F14" s="3">
        <v>18.653846153846153</v>
      </c>
      <c r="G14" s="3">
        <v>361.40384615384613</v>
      </c>
      <c r="H14" s="1">
        <v>11</v>
      </c>
      <c r="I14" s="8">
        <f t="shared" si="0"/>
        <v>11</v>
      </c>
      <c r="J14" s="8">
        <f t="shared" si="1"/>
        <v>-342.75</v>
      </c>
      <c r="K14" s="8">
        <f t="shared" si="2"/>
        <v>18.653846153846153</v>
      </c>
      <c r="L14" s="8">
        <f t="shared" si="3"/>
        <v>380.05769230769226</v>
      </c>
      <c r="M14" s="8">
        <f t="shared" si="4"/>
        <v>24.5</v>
      </c>
    </row>
    <row r="15" spans="1:13" x14ac:dyDescent="0.3">
      <c r="B15" s="1">
        <v>12</v>
      </c>
      <c r="C15" s="3">
        <v>23</v>
      </c>
      <c r="D15" s="3">
        <v>12</v>
      </c>
      <c r="E15" s="3">
        <v>24</v>
      </c>
      <c r="F15" s="3">
        <v>19.086956521739129</v>
      </c>
      <c r="G15" s="3">
        <v>374.63043478260869</v>
      </c>
      <c r="H15" s="1">
        <v>12</v>
      </c>
      <c r="I15" s="8">
        <f t="shared" si="0"/>
        <v>12</v>
      </c>
      <c r="J15" s="8">
        <f t="shared" si="1"/>
        <v>-355.54347826086956</v>
      </c>
      <c r="K15" s="8">
        <f t="shared" si="2"/>
        <v>19.086956521739129</v>
      </c>
      <c r="L15" s="8">
        <f t="shared" si="3"/>
        <v>393.71739130434781</v>
      </c>
      <c r="M15" s="8">
        <f t="shared" si="4"/>
        <v>24</v>
      </c>
    </row>
    <row r="16" spans="1:13" x14ac:dyDescent="0.3">
      <c r="B16" s="1">
        <v>13</v>
      </c>
      <c r="C16" s="3">
        <v>20</v>
      </c>
      <c r="D16" s="3">
        <v>13</v>
      </c>
      <c r="E16" s="3">
        <v>26.5</v>
      </c>
      <c r="F16" s="3">
        <v>20.65</v>
      </c>
      <c r="G16" s="3">
        <v>439.7</v>
      </c>
      <c r="H16" s="1">
        <v>13</v>
      </c>
      <c r="I16" s="8">
        <f t="shared" si="0"/>
        <v>13</v>
      </c>
      <c r="J16" s="8">
        <f t="shared" si="1"/>
        <v>-419.05</v>
      </c>
      <c r="K16" s="8">
        <f t="shared" si="2"/>
        <v>20.65</v>
      </c>
      <c r="L16" s="8">
        <f t="shared" si="3"/>
        <v>460.34999999999997</v>
      </c>
      <c r="M16" s="8">
        <f t="shared" si="4"/>
        <v>26.5</v>
      </c>
    </row>
    <row r="17" spans="2:13" x14ac:dyDescent="0.3">
      <c r="B17" s="1">
        <v>14</v>
      </c>
      <c r="C17" s="3">
        <v>31</v>
      </c>
      <c r="D17" s="3">
        <v>15</v>
      </c>
      <c r="E17" s="3">
        <v>29.5</v>
      </c>
      <c r="F17" s="3">
        <v>22.112903225806452</v>
      </c>
      <c r="G17" s="3">
        <v>505.20161290322579</v>
      </c>
      <c r="H17" s="1">
        <v>14</v>
      </c>
      <c r="I17" s="8">
        <f t="shared" si="0"/>
        <v>15</v>
      </c>
      <c r="J17" s="8">
        <f t="shared" si="1"/>
        <v>-483.08870967741933</v>
      </c>
      <c r="K17" s="8">
        <f t="shared" si="2"/>
        <v>22.112903225806452</v>
      </c>
      <c r="L17" s="8">
        <f t="shared" si="3"/>
        <v>527.3145161290322</v>
      </c>
      <c r="M17" s="8">
        <f t="shared" si="4"/>
        <v>29.5</v>
      </c>
    </row>
    <row r="18" spans="2:13" x14ac:dyDescent="0.3">
      <c r="B18" s="1">
        <v>15</v>
      </c>
      <c r="C18" s="3">
        <v>37</v>
      </c>
      <c r="D18" s="3">
        <v>14.5</v>
      </c>
      <c r="E18" s="3">
        <v>30</v>
      </c>
      <c r="F18" s="3">
        <v>21.756756756756758</v>
      </c>
      <c r="G18" s="3">
        <v>492.02702702702703</v>
      </c>
      <c r="H18" s="1">
        <v>15</v>
      </c>
      <c r="I18" s="8">
        <f t="shared" si="0"/>
        <v>14.5</v>
      </c>
      <c r="J18" s="8">
        <f t="shared" si="1"/>
        <v>-470.27027027027026</v>
      </c>
      <c r="K18" s="8">
        <f t="shared" si="2"/>
        <v>21.756756756756758</v>
      </c>
      <c r="L18" s="8">
        <f t="shared" si="3"/>
        <v>513.78378378378375</v>
      </c>
      <c r="M18" s="8">
        <f t="shared" si="4"/>
        <v>30</v>
      </c>
    </row>
    <row r="19" spans="2:13" x14ac:dyDescent="0.3">
      <c r="B19" s="1">
        <v>16</v>
      </c>
      <c r="C19" s="3">
        <v>37</v>
      </c>
      <c r="D19" s="3">
        <v>16</v>
      </c>
      <c r="E19" s="3">
        <v>34.5</v>
      </c>
      <c r="F19" s="3">
        <v>23.554054054054053</v>
      </c>
      <c r="G19" s="3">
        <v>574.93918918918916</v>
      </c>
      <c r="H19" s="1">
        <v>16</v>
      </c>
      <c r="I19" s="8">
        <f t="shared" si="0"/>
        <v>16</v>
      </c>
      <c r="J19" s="8">
        <f t="shared" si="1"/>
        <v>-551.3851351351351</v>
      </c>
      <c r="K19" s="8">
        <f t="shared" si="2"/>
        <v>23.554054054054053</v>
      </c>
      <c r="L19" s="8">
        <f t="shared" si="3"/>
        <v>598.49324324324323</v>
      </c>
      <c r="M19" s="8">
        <f t="shared" si="4"/>
        <v>34.5</v>
      </c>
    </row>
    <row r="20" spans="2:13" x14ac:dyDescent="0.3">
      <c r="B20" s="1">
        <v>17</v>
      </c>
      <c r="C20" s="3">
        <v>46</v>
      </c>
      <c r="D20" s="3">
        <v>17</v>
      </c>
      <c r="E20" s="3">
        <v>35.5</v>
      </c>
      <c r="F20" s="3">
        <v>25.554347826086957</v>
      </c>
      <c r="G20" s="3">
        <v>675.63586956521738</v>
      </c>
      <c r="H20" s="1">
        <v>17</v>
      </c>
      <c r="I20" s="8">
        <f t="shared" si="0"/>
        <v>17</v>
      </c>
      <c r="J20" s="8">
        <f t="shared" si="1"/>
        <v>-650.08152173913038</v>
      </c>
      <c r="K20" s="8">
        <f t="shared" si="2"/>
        <v>25.554347826086957</v>
      </c>
      <c r="L20" s="8">
        <f t="shared" si="3"/>
        <v>701.19021739130437</v>
      </c>
      <c r="M20" s="8">
        <f t="shared" si="4"/>
        <v>35.5</v>
      </c>
    </row>
    <row r="21" spans="2:13" x14ac:dyDescent="0.3">
      <c r="B21" s="1">
        <v>18</v>
      </c>
      <c r="C21" s="3">
        <v>52</v>
      </c>
      <c r="D21" s="3">
        <v>18</v>
      </c>
      <c r="E21" s="3">
        <v>36.5</v>
      </c>
      <c r="F21" s="3">
        <v>26.278846153846153</v>
      </c>
      <c r="G21" s="3">
        <v>712.26442307692309</v>
      </c>
      <c r="H21" s="1">
        <v>18</v>
      </c>
      <c r="I21" s="8">
        <f t="shared" si="0"/>
        <v>18</v>
      </c>
      <c r="J21" s="8">
        <f t="shared" si="1"/>
        <v>-685.98557692307691</v>
      </c>
      <c r="K21" s="8">
        <f t="shared" si="2"/>
        <v>26.278846153846153</v>
      </c>
      <c r="L21" s="8">
        <f t="shared" si="3"/>
        <v>738.54326923076928</v>
      </c>
      <c r="M21" s="8">
        <f t="shared" si="4"/>
        <v>36.5</v>
      </c>
    </row>
    <row r="22" spans="2:13" x14ac:dyDescent="0.3">
      <c r="B22" s="1">
        <v>19</v>
      </c>
      <c r="C22" s="3">
        <v>52</v>
      </c>
      <c r="D22" s="3">
        <v>19</v>
      </c>
      <c r="E22" s="3">
        <v>37.5</v>
      </c>
      <c r="F22" s="3">
        <v>27.028846153846153</v>
      </c>
      <c r="G22" s="3">
        <v>755.12019230769226</v>
      </c>
      <c r="H22" s="1">
        <v>19</v>
      </c>
      <c r="I22" s="8">
        <f t="shared" si="0"/>
        <v>19</v>
      </c>
      <c r="J22" s="8">
        <f t="shared" si="1"/>
        <v>-728.09134615384608</v>
      </c>
      <c r="K22" s="8">
        <f t="shared" si="2"/>
        <v>27.028846153846153</v>
      </c>
      <c r="L22" s="8">
        <f t="shared" si="3"/>
        <v>782.14903846153845</v>
      </c>
      <c r="M22" s="8">
        <f t="shared" si="4"/>
        <v>37.5</v>
      </c>
    </row>
    <row r="23" spans="2:13" x14ac:dyDescent="0.3">
      <c r="B23" s="1">
        <v>20</v>
      </c>
      <c r="C23" s="3">
        <v>62</v>
      </c>
      <c r="D23" s="3">
        <v>19</v>
      </c>
      <c r="E23" s="3">
        <v>39.5</v>
      </c>
      <c r="F23" s="3">
        <v>28.45967741935484</v>
      </c>
      <c r="G23" s="3">
        <v>836.57661290322585</v>
      </c>
      <c r="H23" s="1">
        <v>20</v>
      </c>
      <c r="I23" s="8">
        <f t="shared" si="0"/>
        <v>19</v>
      </c>
      <c r="J23" s="8">
        <f t="shared" si="1"/>
        <v>-808.11693548387098</v>
      </c>
      <c r="K23" s="8">
        <f t="shared" si="2"/>
        <v>28.45967741935484</v>
      </c>
      <c r="L23" s="8">
        <f t="shared" si="3"/>
        <v>865.03629032258073</v>
      </c>
      <c r="M23" s="8">
        <f t="shared" si="4"/>
        <v>39.5</v>
      </c>
    </row>
    <row r="24" spans="2:13" x14ac:dyDescent="0.3">
      <c r="B24" s="1">
        <v>21</v>
      </c>
      <c r="C24" s="3">
        <v>67</v>
      </c>
      <c r="D24" s="3">
        <v>20</v>
      </c>
      <c r="E24" s="3">
        <v>40.5</v>
      </c>
      <c r="F24" s="3">
        <v>29.074626865671643</v>
      </c>
      <c r="G24" s="3">
        <v>871.23134328358208</v>
      </c>
      <c r="H24" s="1">
        <v>21</v>
      </c>
      <c r="I24" s="8">
        <f t="shared" si="0"/>
        <v>20</v>
      </c>
      <c r="J24" s="8">
        <f t="shared" si="1"/>
        <v>-842.15671641791039</v>
      </c>
      <c r="K24" s="8">
        <f t="shared" si="2"/>
        <v>29.074626865671643</v>
      </c>
      <c r="L24" s="8">
        <f t="shared" si="3"/>
        <v>900.30597014925377</v>
      </c>
      <c r="M24" s="8">
        <f t="shared" si="4"/>
        <v>40.5</v>
      </c>
    </row>
    <row r="25" spans="2:13" x14ac:dyDescent="0.3">
      <c r="B25" s="1">
        <v>22</v>
      </c>
      <c r="C25" s="3">
        <v>70</v>
      </c>
      <c r="D25" s="3">
        <v>21</v>
      </c>
      <c r="E25" s="3">
        <v>43</v>
      </c>
      <c r="F25" s="3">
        <v>30.335714285714285</v>
      </c>
      <c r="G25" s="3">
        <v>950.32500000000005</v>
      </c>
      <c r="H25" s="1">
        <v>22</v>
      </c>
      <c r="I25" s="8">
        <f t="shared" si="0"/>
        <v>21</v>
      </c>
      <c r="J25" s="8">
        <f t="shared" si="1"/>
        <v>-919.98928571428576</v>
      </c>
      <c r="K25" s="8">
        <f t="shared" si="2"/>
        <v>30.335714285714285</v>
      </c>
      <c r="L25" s="8">
        <f t="shared" si="3"/>
        <v>980.66071428571433</v>
      </c>
      <c r="M25" s="8">
        <f t="shared" si="4"/>
        <v>43</v>
      </c>
    </row>
    <row r="26" spans="2:13" x14ac:dyDescent="0.3">
      <c r="B26" s="1">
        <v>23</v>
      </c>
      <c r="C26" s="3">
        <v>79</v>
      </c>
      <c r="D26" s="3">
        <v>22</v>
      </c>
      <c r="E26" s="3">
        <v>46</v>
      </c>
      <c r="F26" s="3">
        <v>31.341772151898734</v>
      </c>
      <c r="G26" s="3">
        <v>1011.5379746835443</v>
      </c>
      <c r="H26" s="1">
        <v>23</v>
      </c>
      <c r="I26" s="8">
        <f t="shared" si="0"/>
        <v>22</v>
      </c>
      <c r="J26" s="8">
        <f t="shared" si="1"/>
        <v>-980.19620253164567</v>
      </c>
      <c r="K26" s="8">
        <f t="shared" si="2"/>
        <v>31.341772151898734</v>
      </c>
      <c r="L26" s="8">
        <f t="shared" si="3"/>
        <v>1042.879746835443</v>
      </c>
      <c r="M26" s="8">
        <f t="shared" si="4"/>
        <v>46</v>
      </c>
    </row>
    <row r="27" spans="2:13" x14ac:dyDescent="0.3">
      <c r="B27" s="1">
        <v>24</v>
      </c>
      <c r="C27" s="3">
        <v>86</v>
      </c>
      <c r="D27" s="3">
        <v>23</v>
      </c>
      <c r="E27" s="3">
        <v>45</v>
      </c>
      <c r="F27" s="3">
        <v>32.720930232558139</v>
      </c>
      <c r="G27" s="3">
        <v>1103.2674418604652</v>
      </c>
      <c r="H27" s="1">
        <v>24</v>
      </c>
      <c r="I27" s="8">
        <f t="shared" si="0"/>
        <v>23</v>
      </c>
      <c r="J27" s="8">
        <f t="shared" si="1"/>
        <v>-1070.546511627907</v>
      </c>
      <c r="K27" s="8">
        <f t="shared" si="2"/>
        <v>32.720930232558139</v>
      </c>
      <c r="L27" s="8">
        <f t="shared" si="3"/>
        <v>1135.9883720930234</v>
      </c>
      <c r="M27" s="8">
        <f t="shared" si="4"/>
        <v>45</v>
      </c>
    </row>
    <row r="28" spans="2:13" x14ac:dyDescent="0.3">
      <c r="B28" s="1">
        <v>25</v>
      </c>
      <c r="C28" s="3">
        <v>89</v>
      </c>
      <c r="D28" s="3">
        <v>24</v>
      </c>
      <c r="E28" s="3">
        <v>46.5</v>
      </c>
      <c r="F28" s="3">
        <v>33.606741573033709</v>
      </c>
      <c r="G28" s="3">
        <v>1161.0168539325844</v>
      </c>
      <c r="H28" s="1">
        <v>25</v>
      </c>
      <c r="I28" s="8">
        <f t="shared" si="0"/>
        <v>24</v>
      </c>
      <c r="J28" s="8">
        <f t="shared" si="1"/>
        <v>-1127.4101123595506</v>
      </c>
      <c r="K28" s="8">
        <f t="shared" si="2"/>
        <v>33.606741573033709</v>
      </c>
      <c r="L28" s="8">
        <f t="shared" si="3"/>
        <v>1194.6235955056181</v>
      </c>
      <c r="M28" s="8">
        <f t="shared" si="4"/>
        <v>46.5</v>
      </c>
    </row>
    <row r="29" spans="2:13" x14ac:dyDescent="0.3">
      <c r="B29" s="1">
        <v>26</v>
      </c>
      <c r="C29" s="3">
        <v>92</v>
      </c>
      <c r="D29" s="3">
        <v>24</v>
      </c>
      <c r="E29" s="3">
        <v>47.5</v>
      </c>
      <c r="F29" s="3">
        <v>34.809782608695649</v>
      </c>
      <c r="G29" s="3">
        <v>1246.4809782608695</v>
      </c>
      <c r="H29" s="1">
        <v>26</v>
      </c>
      <c r="I29" s="8">
        <f t="shared" si="0"/>
        <v>24</v>
      </c>
      <c r="J29" s="8">
        <f t="shared" si="1"/>
        <v>-1211.6711956521738</v>
      </c>
      <c r="K29" s="8">
        <f t="shared" si="2"/>
        <v>34.809782608695649</v>
      </c>
      <c r="L29" s="8">
        <f t="shared" si="3"/>
        <v>1281.2907608695652</v>
      </c>
      <c r="M29" s="8">
        <f t="shared" si="4"/>
        <v>47.5</v>
      </c>
    </row>
    <row r="30" spans="2:13" x14ac:dyDescent="0.3">
      <c r="B30" s="1">
        <v>27</v>
      </c>
      <c r="C30" s="3">
        <v>103</v>
      </c>
      <c r="D30" s="3">
        <v>26</v>
      </c>
      <c r="E30" s="3">
        <v>52</v>
      </c>
      <c r="F30" s="3">
        <v>36.349514563106794</v>
      </c>
      <c r="G30" s="3">
        <v>1359.2621359223301</v>
      </c>
      <c r="H30" s="1">
        <v>27</v>
      </c>
      <c r="I30" s="8">
        <f t="shared" si="0"/>
        <v>26</v>
      </c>
      <c r="J30" s="8">
        <f t="shared" si="1"/>
        <v>-1322.9126213592233</v>
      </c>
      <c r="K30" s="8">
        <f t="shared" si="2"/>
        <v>36.349514563106794</v>
      </c>
      <c r="L30" s="8">
        <f t="shared" si="3"/>
        <v>1395.6116504854369</v>
      </c>
      <c r="M30" s="8">
        <f t="shared" si="4"/>
        <v>52</v>
      </c>
    </row>
    <row r="31" spans="2:13" x14ac:dyDescent="0.3">
      <c r="B31" s="1">
        <v>28</v>
      </c>
      <c r="C31" s="3">
        <v>106</v>
      </c>
      <c r="D31" s="3">
        <v>25.5</v>
      </c>
      <c r="E31" s="3">
        <v>51</v>
      </c>
      <c r="F31" s="3">
        <v>36.872641509433961</v>
      </c>
      <c r="G31" s="3">
        <v>1395.1627358490566</v>
      </c>
      <c r="H31" s="1">
        <v>28</v>
      </c>
      <c r="I31" s="8">
        <f t="shared" si="0"/>
        <v>25.5</v>
      </c>
      <c r="J31" s="8">
        <f t="shared" si="1"/>
        <v>-1358.2900943396226</v>
      </c>
      <c r="K31" s="8">
        <f t="shared" si="2"/>
        <v>36.872641509433961</v>
      </c>
      <c r="L31" s="8">
        <f t="shared" si="3"/>
        <v>1432.0353773584907</v>
      </c>
      <c r="M31" s="8">
        <f t="shared" si="4"/>
        <v>51</v>
      </c>
    </row>
    <row r="32" spans="2:13" x14ac:dyDescent="0.3">
      <c r="B32" s="1">
        <v>29</v>
      </c>
      <c r="C32" s="3">
        <v>110</v>
      </c>
      <c r="D32" s="3">
        <v>28</v>
      </c>
      <c r="E32" s="3">
        <v>49.5</v>
      </c>
      <c r="F32" s="3">
        <v>37.909090909090907</v>
      </c>
      <c r="G32" s="3">
        <v>1469.6909090909091</v>
      </c>
      <c r="H32" s="1">
        <v>29</v>
      </c>
      <c r="I32" s="8">
        <f t="shared" si="0"/>
        <v>28</v>
      </c>
      <c r="J32" s="8">
        <f t="shared" si="1"/>
        <v>-1431.7818181818182</v>
      </c>
      <c r="K32" s="8">
        <f t="shared" si="2"/>
        <v>37.909090909090907</v>
      </c>
      <c r="L32" s="8">
        <f t="shared" si="3"/>
        <v>1507.6000000000001</v>
      </c>
      <c r="M32" s="8">
        <f t="shared" si="4"/>
        <v>49.5</v>
      </c>
    </row>
    <row r="33" spans="2:13" x14ac:dyDescent="0.3">
      <c r="B33" s="1">
        <v>30</v>
      </c>
      <c r="C33" s="3">
        <v>111</v>
      </c>
      <c r="D33" s="3">
        <v>29</v>
      </c>
      <c r="E33" s="3">
        <v>54.5</v>
      </c>
      <c r="F33" s="3">
        <v>39.400900900900901</v>
      </c>
      <c r="G33" s="3">
        <v>1589.7725225225224</v>
      </c>
      <c r="H33" s="1">
        <v>30</v>
      </c>
      <c r="I33" s="8">
        <f t="shared" si="0"/>
        <v>29</v>
      </c>
      <c r="J33" s="8">
        <f t="shared" si="1"/>
        <v>-1550.3716216216214</v>
      </c>
      <c r="K33" s="8">
        <f t="shared" si="2"/>
        <v>39.400900900900901</v>
      </c>
      <c r="L33" s="8">
        <f t="shared" si="3"/>
        <v>1629.1734234234234</v>
      </c>
      <c r="M33" s="8">
        <f t="shared" si="4"/>
        <v>54.5</v>
      </c>
    </row>
    <row r="34" spans="2:13" x14ac:dyDescent="0.3">
      <c r="B34" s="1">
        <v>31</v>
      </c>
      <c r="C34" s="3">
        <v>125</v>
      </c>
      <c r="D34" s="3">
        <v>29</v>
      </c>
      <c r="E34" s="3">
        <v>54.5</v>
      </c>
      <c r="F34" s="3">
        <v>40.591999999999999</v>
      </c>
      <c r="G34" s="3">
        <v>1689.404</v>
      </c>
      <c r="H34" s="1">
        <v>31</v>
      </c>
      <c r="I34" s="8">
        <f t="shared" si="0"/>
        <v>29</v>
      </c>
      <c r="J34" s="8">
        <f t="shared" si="1"/>
        <v>-1648.8119999999999</v>
      </c>
      <c r="K34" s="8">
        <f t="shared" si="2"/>
        <v>40.591999999999999</v>
      </c>
      <c r="L34" s="8">
        <f t="shared" si="3"/>
        <v>1729.9960000000001</v>
      </c>
      <c r="M34" s="8">
        <f t="shared" si="4"/>
        <v>54.5</v>
      </c>
    </row>
    <row r="35" spans="2:13" x14ac:dyDescent="0.3">
      <c r="B35" s="1">
        <v>32</v>
      </c>
      <c r="C35" s="3">
        <v>129</v>
      </c>
      <c r="D35" s="3">
        <v>31</v>
      </c>
      <c r="E35" s="3">
        <v>58</v>
      </c>
      <c r="F35" s="3">
        <v>42.065891472868216</v>
      </c>
      <c r="G35" s="3">
        <v>1811.1957364341085</v>
      </c>
      <c r="H35" s="1">
        <v>32</v>
      </c>
      <c r="I35" s="8">
        <f t="shared" si="0"/>
        <v>31</v>
      </c>
      <c r="J35" s="8">
        <f t="shared" si="1"/>
        <v>-1769.1298449612402</v>
      </c>
      <c r="K35" s="8">
        <f t="shared" si="2"/>
        <v>42.065891472868216</v>
      </c>
      <c r="L35" s="8">
        <f t="shared" si="3"/>
        <v>1853.2616279069769</v>
      </c>
      <c r="M35" s="8">
        <f t="shared" si="4"/>
        <v>58</v>
      </c>
    </row>
    <row r="36" spans="2:13" x14ac:dyDescent="0.3">
      <c r="B36" s="1">
        <v>33</v>
      </c>
      <c r="C36" s="3">
        <v>138</v>
      </c>
      <c r="D36" s="3">
        <v>31</v>
      </c>
      <c r="E36" s="3">
        <v>57.5</v>
      </c>
      <c r="F36" s="3">
        <v>42.380434782608695</v>
      </c>
      <c r="G36" s="3">
        <v>1837.9873188405797</v>
      </c>
      <c r="H36" s="1">
        <v>33</v>
      </c>
      <c r="I36" s="8">
        <f t="shared" si="0"/>
        <v>31</v>
      </c>
      <c r="J36" s="8">
        <f t="shared" si="1"/>
        <v>-1795.606884057971</v>
      </c>
      <c r="K36" s="8">
        <f t="shared" si="2"/>
        <v>42.380434782608695</v>
      </c>
      <c r="L36" s="8">
        <f t="shared" si="3"/>
        <v>1880.3677536231885</v>
      </c>
      <c r="M36" s="8">
        <f t="shared" si="4"/>
        <v>57.5</v>
      </c>
    </row>
    <row r="37" spans="2:13" x14ac:dyDescent="0.3">
      <c r="B37" s="1">
        <v>34</v>
      </c>
      <c r="C37" s="3">
        <v>142</v>
      </c>
      <c r="D37" s="3">
        <v>32</v>
      </c>
      <c r="E37" s="3">
        <v>60</v>
      </c>
      <c r="F37" s="3">
        <v>44.035211267605632</v>
      </c>
      <c r="G37" s="3">
        <v>1985.8098591549297</v>
      </c>
      <c r="H37" s="1">
        <v>34</v>
      </c>
      <c r="I37" s="8">
        <f t="shared" si="0"/>
        <v>32</v>
      </c>
      <c r="J37" s="8">
        <f t="shared" si="1"/>
        <v>-1941.7746478873241</v>
      </c>
      <c r="K37" s="8">
        <f t="shared" si="2"/>
        <v>44.035211267605632</v>
      </c>
      <c r="L37" s="8">
        <f t="shared" si="3"/>
        <v>2029.8450704225352</v>
      </c>
      <c r="M37" s="8">
        <f t="shared" si="4"/>
        <v>60</v>
      </c>
    </row>
    <row r="38" spans="2:13" x14ac:dyDescent="0.3">
      <c r="B38" s="1">
        <v>35</v>
      </c>
      <c r="C38" s="3">
        <v>149</v>
      </c>
      <c r="D38" s="3">
        <v>33</v>
      </c>
      <c r="E38" s="3">
        <v>61</v>
      </c>
      <c r="F38" s="3">
        <v>45.030201342281877</v>
      </c>
      <c r="G38" s="3">
        <v>2073.6694630872485</v>
      </c>
      <c r="H38" s="1">
        <v>35</v>
      </c>
      <c r="I38" s="8">
        <f t="shared" si="0"/>
        <v>33</v>
      </c>
      <c r="J38" s="8">
        <f t="shared" si="1"/>
        <v>-2028.6392617449667</v>
      </c>
      <c r="K38" s="8">
        <f t="shared" si="2"/>
        <v>45.030201342281877</v>
      </c>
      <c r="L38" s="8">
        <f t="shared" si="3"/>
        <v>2118.6996644295305</v>
      </c>
      <c r="M38" s="8">
        <f t="shared" si="4"/>
        <v>61</v>
      </c>
    </row>
    <row r="39" spans="2:13" x14ac:dyDescent="0.3">
      <c r="B39" s="1">
        <v>36</v>
      </c>
      <c r="C39" s="3">
        <v>147</v>
      </c>
      <c r="D39" s="3">
        <v>34</v>
      </c>
      <c r="E39" s="3">
        <v>62</v>
      </c>
      <c r="F39" s="3">
        <v>46.227891156462583</v>
      </c>
      <c r="G39" s="3">
        <v>2183.9982993197277</v>
      </c>
      <c r="H39" s="1">
        <v>36</v>
      </c>
      <c r="I39" s="8">
        <f t="shared" si="0"/>
        <v>34</v>
      </c>
      <c r="J39" s="8">
        <f t="shared" si="1"/>
        <v>-2137.7704081632651</v>
      </c>
      <c r="K39" s="8">
        <f t="shared" si="2"/>
        <v>46.227891156462583</v>
      </c>
      <c r="L39" s="8">
        <f t="shared" si="3"/>
        <v>2230.2261904761904</v>
      </c>
      <c r="M39" s="8">
        <f t="shared" si="4"/>
        <v>62</v>
      </c>
    </row>
    <row r="40" spans="2:13" x14ac:dyDescent="0.3">
      <c r="B40" s="1">
        <v>37</v>
      </c>
      <c r="C40" s="3">
        <v>158</v>
      </c>
      <c r="D40" s="3">
        <v>35</v>
      </c>
      <c r="E40" s="3">
        <v>66</v>
      </c>
      <c r="F40" s="3">
        <v>47.215189873417721</v>
      </c>
      <c r="G40" s="3">
        <v>2276.4208860759495</v>
      </c>
      <c r="H40" s="1">
        <v>37</v>
      </c>
      <c r="I40" s="8">
        <f t="shared" si="0"/>
        <v>35</v>
      </c>
      <c r="J40" s="8">
        <f t="shared" si="1"/>
        <v>-2229.2056962025317</v>
      </c>
      <c r="K40" s="8">
        <f t="shared" si="2"/>
        <v>47.215189873417721</v>
      </c>
      <c r="L40" s="8">
        <f t="shared" si="3"/>
        <v>2323.6360759493673</v>
      </c>
      <c r="M40" s="8">
        <f t="shared" si="4"/>
        <v>66</v>
      </c>
    </row>
    <row r="41" spans="2:13" x14ac:dyDescent="0.3">
      <c r="B41" s="1">
        <v>38</v>
      </c>
      <c r="C41" s="3">
        <v>171</v>
      </c>
      <c r="D41" s="3">
        <v>36</v>
      </c>
      <c r="E41" s="3">
        <v>67</v>
      </c>
      <c r="F41" s="3">
        <v>48.429824561403507</v>
      </c>
      <c r="G41" s="3">
        <v>2393.5423976608186</v>
      </c>
      <c r="H41" s="1">
        <v>38</v>
      </c>
      <c r="I41" s="8">
        <f t="shared" si="0"/>
        <v>36</v>
      </c>
      <c r="J41" s="8">
        <f t="shared" si="1"/>
        <v>-2345.1125730994149</v>
      </c>
      <c r="K41" s="8">
        <f t="shared" si="2"/>
        <v>48.429824561403507</v>
      </c>
      <c r="L41" s="8">
        <f t="shared" si="3"/>
        <v>2441.9722222222222</v>
      </c>
      <c r="M41" s="8">
        <f t="shared" si="4"/>
        <v>67</v>
      </c>
    </row>
    <row r="42" spans="2:13" x14ac:dyDescent="0.3">
      <c r="B42" s="1">
        <v>39</v>
      </c>
      <c r="C42" s="3">
        <v>170</v>
      </c>
      <c r="D42" s="3">
        <v>37</v>
      </c>
      <c r="E42" s="3">
        <v>68</v>
      </c>
      <c r="F42" s="3">
        <v>49.464705882352938</v>
      </c>
      <c r="G42" s="3">
        <v>2497.4852941176468</v>
      </c>
      <c r="H42" s="1">
        <v>39</v>
      </c>
      <c r="I42" s="8">
        <f t="shared" si="0"/>
        <v>37</v>
      </c>
      <c r="J42" s="8">
        <f t="shared" si="1"/>
        <v>-2448.0205882352939</v>
      </c>
      <c r="K42" s="8">
        <f t="shared" si="2"/>
        <v>49.464705882352938</v>
      </c>
      <c r="L42" s="8">
        <f t="shared" si="3"/>
        <v>2546.9499999999998</v>
      </c>
      <c r="M42" s="8">
        <f t="shared" si="4"/>
        <v>68</v>
      </c>
    </row>
    <row r="43" spans="2:13" x14ac:dyDescent="0.3">
      <c r="B43" s="1">
        <v>40</v>
      </c>
      <c r="C43" s="3">
        <v>177</v>
      </c>
      <c r="D43" s="3">
        <v>37.5</v>
      </c>
      <c r="E43" s="3">
        <v>70</v>
      </c>
      <c r="F43" s="3">
        <v>50.94632768361582</v>
      </c>
      <c r="G43" s="3">
        <v>2650.1257062146892</v>
      </c>
      <c r="H43" s="1">
        <v>40</v>
      </c>
      <c r="I43" s="8">
        <f t="shared" si="0"/>
        <v>37.5</v>
      </c>
      <c r="J43" s="8">
        <f t="shared" si="1"/>
        <v>-2599.1793785310733</v>
      </c>
      <c r="K43" s="8">
        <f t="shared" si="2"/>
        <v>50.94632768361582</v>
      </c>
      <c r="L43" s="8">
        <f t="shared" si="3"/>
        <v>2701.0720338983051</v>
      </c>
      <c r="M43" s="8">
        <f t="shared" si="4"/>
        <v>70</v>
      </c>
    </row>
    <row r="44" spans="2:13" x14ac:dyDescent="0.3">
      <c r="B44" s="1">
        <v>41</v>
      </c>
      <c r="C44" s="3">
        <v>188</v>
      </c>
      <c r="D44" s="3">
        <v>39</v>
      </c>
      <c r="E44" s="3">
        <v>70</v>
      </c>
      <c r="F44" s="3">
        <v>51.678191489361701</v>
      </c>
      <c r="G44" s="3">
        <v>2722.065159574468</v>
      </c>
      <c r="H44" s="1">
        <v>41</v>
      </c>
      <c r="I44" s="8">
        <f t="shared" si="0"/>
        <v>39</v>
      </c>
      <c r="J44" s="8">
        <f t="shared" si="1"/>
        <v>-2670.3869680851062</v>
      </c>
      <c r="K44" s="8">
        <f t="shared" si="2"/>
        <v>51.678191489361701</v>
      </c>
      <c r="L44" s="8">
        <f t="shared" si="3"/>
        <v>2773.7433510638298</v>
      </c>
      <c r="M44" s="8">
        <f t="shared" si="4"/>
        <v>70</v>
      </c>
    </row>
    <row r="45" spans="2:13" x14ac:dyDescent="0.3">
      <c r="B45" s="1">
        <v>42</v>
      </c>
      <c r="C45" s="3">
        <v>186</v>
      </c>
      <c r="D45" s="3">
        <v>40</v>
      </c>
      <c r="E45" s="3">
        <v>72</v>
      </c>
      <c r="F45" s="3">
        <v>52.36021505376344</v>
      </c>
      <c r="G45" s="3">
        <v>2789.755376344086</v>
      </c>
      <c r="H45" s="1">
        <v>42</v>
      </c>
      <c r="I45" s="8">
        <f t="shared" si="0"/>
        <v>40</v>
      </c>
      <c r="J45" s="8">
        <f t="shared" si="1"/>
        <v>-2737.3951612903224</v>
      </c>
      <c r="K45" s="8">
        <f t="shared" si="2"/>
        <v>52.36021505376344</v>
      </c>
      <c r="L45" s="8">
        <f t="shared" si="3"/>
        <v>2842.1155913978496</v>
      </c>
      <c r="M45" s="8">
        <f t="shared" si="4"/>
        <v>72</v>
      </c>
    </row>
    <row r="46" spans="2:13" x14ac:dyDescent="0.3">
      <c r="B46" s="1">
        <v>43</v>
      </c>
      <c r="C46" s="3">
        <v>194</v>
      </c>
      <c r="D46" s="3">
        <v>41</v>
      </c>
      <c r="E46" s="3">
        <v>73</v>
      </c>
      <c r="F46" s="3">
        <v>53.845360824742265</v>
      </c>
      <c r="G46" s="3">
        <v>2953.6778350515465</v>
      </c>
      <c r="H46" s="1">
        <v>43</v>
      </c>
      <c r="I46" s="8">
        <f t="shared" si="0"/>
        <v>41</v>
      </c>
      <c r="J46" s="8">
        <f t="shared" si="1"/>
        <v>-2899.8324742268042</v>
      </c>
      <c r="K46" s="8">
        <f t="shared" si="2"/>
        <v>53.845360824742265</v>
      </c>
      <c r="L46" s="8">
        <f t="shared" si="3"/>
        <v>3007.5231958762888</v>
      </c>
      <c r="M46" s="8">
        <f t="shared" si="4"/>
        <v>73</v>
      </c>
    </row>
    <row r="47" spans="2:13" x14ac:dyDescent="0.3">
      <c r="B47" s="1">
        <v>44</v>
      </c>
      <c r="C47" s="3">
        <v>206</v>
      </c>
      <c r="D47" s="3">
        <v>42</v>
      </c>
      <c r="E47" s="3">
        <v>74</v>
      </c>
      <c r="F47" s="3">
        <v>54.567961165048544</v>
      </c>
      <c r="G47" s="3">
        <v>3031.4368932038833</v>
      </c>
      <c r="H47" s="1">
        <v>44</v>
      </c>
      <c r="I47" s="8">
        <f t="shared" si="0"/>
        <v>42</v>
      </c>
      <c r="J47" s="8">
        <f t="shared" si="1"/>
        <v>-2976.8689320388348</v>
      </c>
      <c r="K47" s="8">
        <f t="shared" si="2"/>
        <v>54.567961165048544</v>
      </c>
      <c r="L47" s="8">
        <f t="shared" si="3"/>
        <v>3086.0048543689318</v>
      </c>
      <c r="M47" s="8">
        <f t="shared" si="4"/>
        <v>74</v>
      </c>
    </row>
    <row r="48" spans="2:13" x14ac:dyDescent="0.3">
      <c r="B48" s="1">
        <v>45</v>
      </c>
      <c r="C48" s="3">
        <v>205</v>
      </c>
      <c r="D48" s="3">
        <v>43</v>
      </c>
      <c r="E48" s="3">
        <v>75</v>
      </c>
      <c r="F48" s="3">
        <v>55.390243902439025</v>
      </c>
      <c r="G48" s="3">
        <v>3119.231707317073</v>
      </c>
      <c r="H48" s="1">
        <v>45</v>
      </c>
      <c r="I48" s="8">
        <f t="shared" si="0"/>
        <v>43</v>
      </c>
      <c r="J48" s="8">
        <f t="shared" si="1"/>
        <v>-3063.8414634146338</v>
      </c>
      <c r="K48" s="8">
        <f t="shared" si="2"/>
        <v>55.390243902439025</v>
      </c>
      <c r="L48" s="8">
        <f t="shared" si="3"/>
        <v>3174.6219512195121</v>
      </c>
      <c r="M48" s="8">
        <f t="shared" si="4"/>
        <v>75</v>
      </c>
    </row>
    <row r="49" spans="2:13" x14ac:dyDescent="0.3">
      <c r="B49" s="1">
        <v>46</v>
      </c>
      <c r="C49" s="3">
        <v>204</v>
      </c>
      <c r="D49" s="3">
        <v>44</v>
      </c>
      <c r="E49" s="3">
        <v>75</v>
      </c>
      <c r="F49" s="3">
        <v>56.558823529411768</v>
      </c>
      <c r="G49" s="3">
        <v>3249.122549019608</v>
      </c>
      <c r="H49" s="1">
        <v>46</v>
      </c>
      <c r="I49" s="8">
        <f t="shared" si="0"/>
        <v>44</v>
      </c>
      <c r="J49" s="8">
        <f t="shared" si="1"/>
        <v>-3192.5637254901962</v>
      </c>
      <c r="K49" s="8">
        <f t="shared" si="2"/>
        <v>56.558823529411768</v>
      </c>
      <c r="L49" s="8">
        <f t="shared" si="3"/>
        <v>3305.6813725490197</v>
      </c>
      <c r="M49" s="8">
        <f t="shared" si="4"/>
        <v>75</v>
      </c>
    </row>
    <row r="50" spans="2:13" x14ac:dyDescent="0.3">
      <c r="B50" s="1">
        <v>47</v>
      </c>
      <c r="C50" s="3">
        <v>214</v>
      </c>
      <c r="D50" s="3">
        <v>45</v>
      </c>
      <c r="E50" s="3">
        <v>76</v>
      </c>
      <c r="F50" s="3">
        <v>57.310747663551403</v>
      </c>
      <c r="G50" s="3">
        <v>3335.8072429906542</v>
      </c>
      <c r="H50" s="1">
        <v>47</v>
      </c>
      <c r="I50" s="8">
        <f t="shared" si="0"/>
        <v>45</v>
      </c>
      <c r="J50" s="8">
        <f t="shared" si="1"/>
        <v>-3278.4964953271028</v>
      </c>
      <c r="K50" s="8">
        <f t="shared" si="2"/>
        <v>57.310747663551403</v>
      </c>
      <c r="L50" s="8">
        <f t="shared" si="3"/>
        <v>3393.1179906542056</v>
      </c>
      <c r="M50" s="8">
        <f t="shared" si="4"/>
        <v>76</v>
      </c>
    </row>
    <row r="51" spans="2:13" x14ac:dyDescent="0.3">
      <c r="B51" s="1">
        <v>48</v>
      </c>
      <c r="C51" s="3">
        <v>221</v>
      </c>
      <c r="D51" s="3">
        <v>46</v>
      </c>
      <c r="E51" s="3">
        <v>78</v>
      </c>
      <c r="F51" s="3">
        <v>59.108597285067873</v>
      </c>
      <c r="G51" s="3">
        <v>3548.5678733031673</v>
      </c>
      <c r="H51" s="1">
        <v>48</v>
      </c>
      <c r="I51" s="8">
        <f t="shared" si="0"/>
        <v>46</v>
      </c>
      <c r="J51" s="8">
        <f t="shared" si="1"/>
        <v>-3489.4592760180994</v>
      </c>
      <c r="K51" s="8">
        <f t="shared" si="2"/>
        <v>59.108597285067873</v>
      </c>
      <c r="L51" s="8">
        <f t="shared" si="3"/>
        <v>3607.6764705882351</v>
      </c>
      <c r="M51" s="8">
        <f t="shared" si="4"/>
        <v>78</v>
      </c>
    </row>
    <row r="52" spans="2:13" x14ac:dyDescent="0.3">
      <c r="B52" s="1">
        <v>49</v>
      </c>
      <c r="C52" s="3">
        <v>227</v>
      </c>
      <c r="D52" s="3">
        <v>47</v>
      </c>
      <c r="E52" s="3">
        <v>79</v>
      </c>
      <c r="F52" s="3">
        <v>59.892070484581495</v>
      </c>
      <c r="G52" s="3">
        <v>3642.4834801762113</v>
      </c>
      <c r="H52" s="1">
        <v>49</v>
      </c>
      <c r="I52" s="8">
        <f t="shared" si="0"/>
        <v>47</v>
      </c>
      <c r="J52" s="8">
        <f t="shared" si="1"/>
        <v>-3582.5914096916299</v>
      </c>
      <c r="K52" s="8">
        <f t="shared" si="2"/>
        <v>59.892070484581495</v>
      </c>
      <c r="L52" s="8">
        <f t="shared" si="3"/>
        <v>3702.3755506607927</v>
      </c>
      <c r="M52" s="8">
        <f t="shared" si="4"/>
        <v>79</v>
      </c>
    </row>
    <row r="53" spans="2:13" x14ac:dyDescent="0.3">
      <c r="B53" s="1">
        <v>50</v>
      </c>
      <c r="C53" s="3">
        <v>236</v>
      </c>
      <c r="D53" s="3">
        <v>47.5</v>
      </c>
      <c r="E53" s="3">
        <v>80</v>
      </c>
      <c r="F53" s="3">
        <v>60.851694915254235</v>
      </c>
      <c r="G53" s="3">
        <v>3759.851694915254</v>
      </c>
      <c r="H53" s="1">
        <v>50</v>
      </c>
      <c r="I53" s="8">
        <f t="shared" si="0"/>
        <v>47.5</v>
      </c>
      <c r="J53" s="8">
        <f t="shared" si="1"/>
        <v>-3699</v>
      </c>
      <c r="K53" s="8">
        <f t="shared" si="2"/>
        <v>60.851694915254235</v>
      </c>
      <c r="L53" s="8">
        <f t="shared" si="3"/>
        <v>3820.7033898305081</v>
      </c>
      <c r="M53" s="8">
        <f t="shared" si="4"/>
        <v>80</v>
      </c>
    </row>
    <row r="54" spans="2:13" x14ac:dyDescent="0.3">
      <c r="B54" s="1">
        <v>51</v>
      </c>
      <c r="C54" s="3">
        <v>236</v>
      </c>
      <c r="D54" s="3">
        <v>49</v>
      </c>
      <c r="E54" s="3">
        <v>81</v>
      </c>
      <c r="F54" s="3">
        <v>61.991525423728817</v>
      </c>
      <c r="G54" s="3">
        <v>3898.5063559322034</v>
      </c>
      <c r="H54" s="1">
        <v>51</v>
      </c>
      <c r="I54" s="8">
        <f t="shared" si="0"/>
        <v>49</v>
      </c>
      <c r="J54" s="8">
        <f t="shared" si="1"/>
        <v>-3836.5148305084745</v>
      </c>
      <c r="K54" s="8">
        <f t="shared" si="2"/>
        <v>61.991525423728817</v>
      </c>
      <c r="L54" s="8">
        <f t="shared" si="3"/>
        <v>3960.4978813559323</v>
      </c>
      <c r="M54" s="8">
        <f t="shared" si="4"/>
        <v>81</v>
      </c>
    </row>
    <row r="55" spans="2:13" x14ac:dyDescent="0.3">
      <c r="B55" s="1">
        <v>52</v>
      </c>
      <c r="C55" s="3">
        <v>240</v>
      </c>
      <c r="D55" s="3">
        <v>49.5</v>
      </c>
      <c r="E55" s="3">
        <v>82</v>
      </c>
      <c r="F55" s="3">
        <v>62.924999999999997</v>
      </c>
      <c r="G55" s="3">
        <v>4015.1416666666669</v>
      </c>
      <c r="H55" s="1">
        <v>52</v>
      </c>
      <c r="I55" s="8">
        <f t="shared" si="0"/>
        <v>49.5</v>
      </c>
      <c r="J55" s="8">
        <f t="shared" si="1"/>
        <v>-3952.2166666666667</v>
      </c>
      <c r="K55" s="8">
        <f t="shared" si="2"/>
        <v>62.924999999999997</v>
      </c>
      <c r="L55" s="8">
        <f t="shared" si="3"/>
        <v>4078.0666666666671</v>
      </c>
      <c r="M55" s="8">
        <f t="shared" si="4"/>
        <v>82</v>
      </c>
    </row>
    <row r="56" spans="2:13" x14ac:dyDescent="0.3">
      <c r="B56" s="1">
        <v>53</v>
      </c>
      <c r="C56" s="3">
        <v>237</v>
      </c>
      <c r="D56" s="3">
        <v>50.5</v>
      </c>
      <c r="E56" s="3">
        <v>83</v>
      </c>
      <c r="F56" s="3">
        <v>63.820675105485229</v>
      </c>
      <c r="G56" s="3">
        <v>4127.8069620253164</v>
      </c>
      <c r="H56" s="1">
        <v>53</v>
      </c>
      <c r="I56" s="8">
        <f t="shared" si="0"/>
        <v>50.5</v>
      </c>
      <c r="J56" s="8">
        <f t="shared" si="1"/>
        <v>-4063.9862869198309</v>
      </c>
      <c r="K56" s="8">
        <f t="shared" si="2"/>
        <v>63.820675105485229</v>
      </c>
      <c r="L56" s="8">
        <f t="shared" si="3"/>
        <v>4191.6276371308013</v>
      </c>
      <c r="M56" s="8">
        <f t="shared" si="4"/>
        <v>83</v>
      </c>
    </row>
    <row r="57" spans="2:13" x14ac:dyDescent="0.3">
      <c r="B57" s="1">
        <v>54</v>
      </c>
      <c r="C57" s="3">
        <v>244</v>
      </c>
      <c r="D57" s="3">
        <v>51</v>
      </c>
      <c r="E57" s="3">
        <v>84</v>
      </c>
      <c r="F57" s="3">
        <v>64.813524590163937</v>
      </c>
      <c r="G57" s="3">
        <v>4257.6506147540986</v>
      </c>
      <c r="H57" s="1">
        <v>54</v>
      </c>
      <c r="I57" s="8">
        <f t="shared" si="0"/>
        <v>51</v>
      </c>
      <c r="J57" s="8">
        <f t="shared" si="1"/>
        <v>-4192.8370901639346</v>
      </c>
      <c r="K57" s="8">
        <f t="shared" si="2"/>
        <v>64.813524590163937</v>
      </c>
      <c r="L57" s="8">
        <f t="shared" si="3"/>
        <v>4322.4641393442625</v>
      </c>
      <c r="M57" s="8">
        <f t="shared" si="4"/>
        <v>84</v>
      </c>
    </row>
    <row r="58" spans="2:13" x14ac:dyDescent="0.3">
      <c r="B58" s="1">
        <v>55</v>
      </c>
      <c r="C58" s="3">
        <v>245</v>
      </c>
      <c r="D58" s="3">
        <v>52</v>
      </c>
      <c r="E58" s="3">
        <v>85</v>
      </c>
      <c r="F58" s="3">
        <v>65.614285714285714</v>
      </c>
      <c r="G58" s="3">
        <v>4360.7234693877554</v>
      </c>
      <c r="H58" s="1">
        <v>55</v>
      </c>
      <c r="I58" s="8">
        <f t="shared" si="0"/>
        <v>52</v>
      </c>
      <c r="J58" s="8">
        <f t="shared" si="1"/>
        <v>-4295.1091836734695</v>
      </c>
      <c r="K58" s="8">
        <f t="shared" si="2"/>
        <v>65.614285714285714</v>
      </c>
      <c r="L58" s="8">
        <f t="shared" si="3"/>
        <v>4426.3377551020412</v>
      </c>
      <c r="M58" s="8">
        <f t="shared" si="4"/>
        <v>85</v>
      </c>
    </row>
    <row r="59" spans="2:13" x14ac:dyDescent="0.3">
      <c r="B59" s="1">
        <v>56</v>
      </c>
      <c r="C59" s="3">
        <v>241</v>
      </c>
      <c r="D59" s="3">
        <v>53.5</v>
      </c>
      <c r="E59" s="3">
        <v>86</v>
      </c>
      <c r="F59" s="3">
        <v>66.755186721991706</v>
      </c>
      <c r="G59" s="3">
        <v>4509.7385892116181</v>
      </c>
      <c r="H59" s="1">
        <v>56</v>
      </c>
      <c r="I59" s="8">
        <f t="shared" si="0"/>
        <v>53.5</v>
      </c>
      <c r="J59" s="8">
        <f t="shared" si="1"/>
        <v>-4442.9834024896263</v>
      </c>
      <c r="K59" s="8">
        <f t="shared" si="2"/>
        <v>66.755186721991706</v>
      </c>
      <c r="L59" s="8">
        <f t="shared" si="3"/>
        <v>4576.4937759336099</v>
      </c>
      <c r="M59" s="8">
        <f t="shared" si="4"/>
        <v>86</v>
      </c>
    </row>
    <row r="60" spans="2:13" x14ac:dyDescent="0.3">
      <c r="B60" s="1">
        <v>57</v>
      </c>
      <c r="C60" s="3">
        <v>242</v>
      </c>
      <c r="D60" s="3">
        <v>54.5</v>
      </c>
      <c r="E60" s="3">
        <v>87</v>
      </c>
      <c r="F60" s="3">
        <v>67.648760330578511</v>
      </c>
      <c r="G60" s="3">
        <v>4630.772727272727</v>
      </c>
      <c r="H60" s="1">
        <v>57</v>
      </c>
      <c r="I60" s="8">
        <f t="shared" si="0"/>
        <v>54.5</v>
      </c>
      <c r="J60" s="8">
        <f t="shared" si="1"/>
        <v>-4563.1239669421484</v>
      </c>
      <c r="K60" s="8">
        <f t="shared" si="2"/>
        <v>67.648760330578511</v>
      </c>
      <c r="L60" s="8">
        <f t="shared" si="3"/>
        <v>4698.4214876033056</v>
      </c>
      <c r="M60" s="8">
        <f t="shared" si="4"/>
        <v>87</v>
      </c>
    </row>
    <row r="61" spans="2:13" x14ac:dyDescent="0.3">
      <c r="B61" s="1">
        <v>58</v>
      </c>
      <c r="C61" s="3">
        <v>237</v>
      </c>
      <c r="D61" s="3">
        <v>56</v>
      </c>
      <c r="E61" s="3">
        <v>88</v>
      </c>
      <c r="F61" s="3">
        <v>68.900843881856545</v>
      </c>
      <c r="G61" s="3">
        <v>4800.2014767932487</v>
      </c>
      <c r="H61" s="1">
        <v>58</v>
      </c>
      <c r="I61" s="8">
        <f t="shared" si="0"/>
        <v>56</v>
      </c>
      <c r="J61" s="8">
        <f t="shared" si="1"/>
        <v>-4731.3006329113923</v>
      </c>
      <c r="K61" s="8">
        <f t="shared" si="2"/>
        <v>68.900843881856545</v>
      </c>
      <c r="L61" s="8">
        <f t="shared" si="3"/>
        <v>4869.1023206751051</v>
      </c>
      <c r="M61" s="8">
        <f t="shared" si="4"/>
        <v>88</v>
      </c>
    </row>
    <row r="62" spans="2:13" x14ac:dyDescent="0.3">
      <c r="B62" s="1">
        <v>59</v>
      </c>
      <c r="C62" s="3">
        <v>242</v>
      </c>
      <c r="D62" s="3">
        <v>56</v>
      </c>
      <c r="E62" s="3">
        <v>89</v>
      </c>
      <c r="F62" s="3">
        <v>69.921487603305792</v>
      </c>
      <c r="G62" s="3">
        <v>4944.2789256198348</v>
      </c>
      <c r="H62" s="1">
        <v>59</v>
      </c>
      <c r="I62" s="8">
        <f t="shared" si="0"/>
        <v>56</v>
      </c>
      <c r="J62" s="8">
        <f t="shared" si="1"/>
        <v>-4874.3574380165292</v>
      </c>
      <c r="K62" s="8">
        <f t="shared" si="2"/>
        <v>69.921487603305792</v>
      </c>
      <c r="L62" s="8">
        <f t="shared" si="3"/>
        <v>5014.2004132231405</v>
      </c>
      <c r="M62" s="8">
        <f t="shared" si="4"/>
        <v>89</v>
      </c>
    </row>
    <row r="63" spans="2:13" x14ac:dyDescent="0.3">
      <c r="B63" s="1">
        <v>60</v>
      </c>
      <c r="C63" s="3">
        <v>242</v>
      </c>
      <c r="D63" s="3">
        <v>58</v>
      </c>
      <c r="E63" s="3">
        <v>90</v>
      </c>
      <c r="F63" s="3">
        <v>70.648760330578511</v>
      </c>
      <c r="G63" s="3">
        <v>5046.2623966942147</v>
      </c>
      <c r="H63" s="1">
        <v>60</v>
      </c>
      <c r="I63" s="8">
        <f t="shared" si="0"/>
        <v>58</v>
      </c>
      <c r="J63" s="8">
        <f t="shared" si="1"/>
        <v>-4975.613636363636</v>
      </c>
      <c r="K63" s="8">
        <f t="shared" si="2"/>
        <v>70.648760330578511</v>
      </c>
      <c r="L63" s="8">
        <f t="shared" si="3"/>
        <v>5116.9111570247933</v>
      </c>
      <c r="M63" s="8">
        <f t="shared" si="4"/>
        <v>90</v>
      </c>
    </row>
    <row r="64" spans="2:13" x14ac:dyDescent="0.3">
      <c r="B64" s="1">
        <v>61</v>
      </c>
      <c r="C64" s="3">
        <v>238</v>
      </c>
      <c r="D64" s="3">
        <v>58.5</v>
      </c>
      <c r="E64" s="3">
        <v>88.5</v>
      </c>
      <c r="F64" s="3">
        <v>71.212184873949582</v>
      </c>
      <c r="G64" s="3">
        <v>5120.0283613445381</v>
      </c>
      <c r="H64" s="1">
        <v>61</v>
      </c>
      <c r="I64" s="8">
        <f t="shared" si="0"/>
        <v>58.5</v>
      </c>
      <c r="J64" s="8">
        <f t="shared" si="1"/>
        <v>-5048.8161764705883</v>
      </c>
      <c r="K64" s="8">
        <f t="shared" si="2"/>
        <v>71.212184873949582</v>
      </c>
      <c r="L64" s="8">
        <f t="shared" si="3"/>
        <v>5191.2405462184879</v>
      </c>
      <c r="M64" s="8">
        <f t="shared" si="4"/>
        <v>88.5</v>
      </c>
    </row>
    <row r="65" spans="2:13" x14ac:dyDescent="0.3">
      <c r="B65" s="1">
        <v>62</v>
      </c>
      <c r="C65" s="3">
        <v>235</v>
      </c>
      <c r="D65" s="3">
        <v>60</v>
      </c>
      <c r="E65" s="3">
        <v>91</v>
      </c>
      <c r="F65" s="3">
        <v>72.802127659574467</v>
      </c>
      <c r="G65" s="3">
        <v>5350.7840425531913</v>
      </c>
      <c r="H65" s="1">
        <v>62</v>
      </c>
      <c r="I65" s="8">
        <f t="shared" si="0"/>
        <v>60</v>
      </c>
      <c r="J65" s="8">
        <f t="shared" si="1"/>
        <v>-5277.9819148936167</v>
      </c>
      <c r="K65" s="8">
        <f t="shared" si="2"/>
        <v>72.802127659574467</v>
      </c>
      <c r="L65" s="8">
        <f t="shared" si="3"/>
        <v>5423.5861702127659</v>
      </c>
      <c r="M65" s="8">
        <f t="shared" si="4"/>
        <v>91</v>
      </c>
    </row>
    <row r="66" spans="2:13" x14ac:dyDescent="0.3">
      <c r="B66" s="1">
        <v>63</v>
      </c>
      <c r="C66" s="3">
        <v>237</v>
      </c>
      <c r="D66" s="3">
        <v>60.5</v>
      </c>
      <c r="E66" s="3">
        <v>92</v>
      </c>
      <c r="F66" s="3">
        <v>73.381856540084385</v>
      </c>
      <c r="G66" s="3">
        <v>5435.8154008438814</v>
      </c>
      <c r="H66" s="1">
        <v>63</v>
      </c>
      <c r="I66" s="8">
        <f t="shared" si="0"/>
        <v>60.5</v>
      </c>
      <c r="J66" s="8">
        <f t="shared" si="1"/>
        <v>-5362.4335443037971</v>
      </c>
      <c r="K66" s="8">
        <f t="shared" si="2"/>
        <v>73.381856540084385</v>
      </c>
      <c r="L66" s="8">
        <f t="shared" si="3"/>
        <v>5509.1972573839657</v>
      </c>
      <c r="M66" s="8">
        <f t="shared" si="4"/>
        <v>92</v>
      </c>
    </row>
    <row r="67" spans="2:13" x14ac:dyDescent="0.3">
      <c r="B67" s="1">
        <v>64</v>
      </c>
      <c r="C67" s="3">
        <v>231</v>
      </c>
      <c r="D67" s="3">
        <v>62.5</v>
      </c>
      <c r="E67" s="3">
        <v>94</v>
      </c>
      <c r="F67" s="3">
        <v>74.751082251082252</v>
      </c>
      <c r="G67" s="3">
        <v>5636.7932900432897</v>
      </c>
      <c r="H67" s="1">
        <v>64</v>
      </c>
      <c r="I67" s="8">
        <f t="shared" si="0"/>
        <v>62.5</v>
      </c>
      <c r="J67" s="8">
        <f t="shared" si="1"/>
        <v>-5562.0422077922076</v>
      </c>
      <c r="K67" s="8">
        <f t="shared" si="2"/>
        <v>74.751082251082252</v>
      </c>
      <c r="L67" s="8">
        <f t="shared" si="3"/>
        <v>5711.5443722943719</v>
      </c>
      <c r="M67" s="8">
        <f t="shared" si="4"/>
        <v>94</v>
      </c>
    </row>
    <row r="68" spans="2:13" x14ac:dyDescent="0.3">
      <c r="B68" s="1">
        <v>65</v>
      </c>
      <c r="C68" s="3">
        <v>236</v>
      </c>
      <c r="D68" s="3">
        <v>62</v>
      </c>
      <c r="E68" s="3">
        <v>95</v>
      </c>
      <c r="F68" s="3">
        <v>75.406779661016955</v>
      </c>
      <c r="G68" s="3">
        <v>5737.1800847457625</v>
      </c>
      <c r="H68" s="1">
        <v>65</v>
      </c>
      <c r="I68" s="8">
        <f t="shared" ref="I68:I131" si="5">D68</f>
        <v>62</v>
      </c>
      <c r="J68" s="8">
        <f t="shared" ref="J68:J131" si="6">F68-G68</f>
        <v>-5661.7733050847455</v>
      </c>
      <c r="K68" s="8">
        <f t="shared" ref="K68:K131" si="7">F68</f>
        <v>75.406779661016955</v>
      </c>
      <c r="L68" s="8">
        <f t="shared" ref="L68:L131" si="8">F68+G68</f>
        <v>5812.5868644067796</v>
      </c>
      <c r="M68" s="8">
        <f t="shared" ref="M68:M131" si="9">E68</f>
        <v>95</v>
      </c>
    </row>
    <row r="69" spans="2:13" x14ac:dyDescent="0.3">
      <c r="B69" s="1">
        <v>66</v>
      </c>
      <c r="C69" s="3">
        <v>239</v>
      </c>
      <c r="D69" s="3">
        <v>63</v>
      </c>
      <c r="E69" s="3">
        <v>96</v>
      </c>
      <c r="F69" s="3">
        <v>76.625523012552307</v>
      </c>
      <c r="G69" s="3">
        <v>5924.8880753138073</v>
      </c>
      <c r="H69" s="1">
        <v>66</v>
      </c>
      <c r="I69" s="8">
        <f t="shared" si="5"/>
        <v>63</v>
      </c>
      <c r="J69" s="8">
        <f t="shared" si="6"/>
        <v>-5848.2625523012548</v>
      </c>
      <c r="K69" s="8">
        <f t="shared" si="7"/>
        <v>76.625523012552307</v>
      </c>
      <c r="L69" s="8">
        <f t="shared" si="8"/>
        <v>6001.5135983263599</v>
      </c>
      <c r="M69" s="8">
        <f t="shared" si="9"/>
        <v>96</v>
      </c>
    </row>
    <row r="70" spans="2:13" x14ac:dyDescent="0.3">
      <c r="B70" s="1">
        <v>67</v>
      </c>
      <c r="C70" s="3">
        <v>234</v>
      </c>
      <c r="D70" s="3">
        <v>65</v>
      </c>
      <c r="E70" s="3">
        <v>97</v>
      </c>
      <c r="F70" s="3">
        <v>77.378205128205124</v>
      </c>
      <c r="G70" s="3">
        <v>6035.0202991452988</v>
      </c>
      <c r="H70" s="1">
        <v>67</v>
      </c>
      <c r="I70" s="8">
        <f t="shared" si="5"/>
        <v>65</v>
      </c>
      <c r="J70" s="8">
        <f t="shared" si="6"/>
        <v>-5957.6420940170938</v>
      </c>
      <c r="K70" s="8">
        <f t="shared" si="7"/>
        <v>77.378205128205124</v>
      </c>
      <c r="L70" s="8">
        <f t="shared" si="8"/>
        <v>6112.3985042735039</v>
      </c>
      <c r="M70" s="8">
        <f t="shared" si="9"/>
        <v>97</v>
      </c>
    </row>
    <row r="71" spans="2:13" x14ac:dyDescent="0.3">
      <c r="B71" s="1">
        <v>68</v>
      </c>
      <c r="C71" s="3">
        <v>235</v>
      </c>
      <c r="D71" s="3">
        <v>66</v>
      </c>
      <c r="E71" s="3">
        <v>98</v>
      </c>
      <c r="F71" s="3">
        <v>78.455319148936169</v>
      </c>
      <c r="G71" s="3">
        <v>6204.6191489361699</v>
      </c>
      <c r="H71" s="1">
        <v>68</v>
      </c>
      <c r="I71" s="8">
        <f t="shared" si="5"/>
        <v>66</v>
      </c>
      <c r="J71" s="8">
        <f t="shared" si="6"/>
        <v>-6126.1638297872341</v>
      </c>
      <c r="K71" s="8">
        <f t="shared" si="7"/>
        <v>78.455319148936169</v>
      </c>
      <c r="L71" s="8">
        <f t="shared" si="8"/>
        <v>6283.0744680851058</v>
      </c>
      <c r="M71" s="8">
        <f t="shared" si="9"/>
        <v>98</v>
      </c>
    </row>
    <row r="72" spans="2:13" x14ac:dyDescent="0.3">
      <c r="B72" s="1">
        <v>69</v>
      </c>
      <c r="C72" s="3">
        <v>234</v>
      </c>
      <c r="D72" s="3">
        <v>67</v>
      </c>
      <c r="E72" s="3">
        <v>98</v>
      </c>
      <c r="F72" s="3">
        <v>79.713675213675216</v>
      </c>
      <c r="G72" s="3">
        <v>6403.7905982905986</v>
      </c>
      <c r="H72" s="1">
        <v>69</v>
      </c>
      <c r="I72" s="8">
        <f t="shared" si="5"/>
        <v>67</v>
      </c>
      <c r="J72" s="8">
        <f t="shared" si="6"/>
        <v>-6324.0769230769238</v>
      </c>
      <c r="K72" s="8">
        <f t="shared" si="7"/>
        <v>79.713675213675216</v>
      </c>
      <c r="L72" s="8">
        <f t="shared" si="8"/>
        <v>6483.5042735042734</v>
      </c>
      <c r="M72" s="8">
        <f t="shared" si="9"/>
        <v>98</v>
      </c>
    </row>
    <row r="73" spans="2:13" x14ac:dyDescent="0.3">
      <c r="B73" s="1">
        <v>70</v>
      </c>
      <c r="C73" s="3">
        <v>238</v>
      </c>
      <c r="D73" s="3">
        <v>67</v>
      </c>
      <c r="E73" s="3">
        <v>100</v>
      </c>
      <c r="F73" s="3">
        <v>80.533613445378151</v>
      </c>
      <c r="G73" s="3">
        <v>6536.4642857142853</v>
      </c>
      <c r="H73" s="1">
        <v>70</v>
      </c>
      <c r="I73" s="8">
        <f t="shared" si="5"/>
        <v>67</v>
      </c>
      <c r="J73" s="8">
        <f t="shared" si="6"/>
        <v>-6455.9306722689071</v>
      </c>
      <c r="K73" s="8">
        <f t="shared" si="7"/>
        <v>80.533613445378151</v>
      </c>
      <c r="L73" s="8">
        <f t="shared" si="8"/>
        <v>6616.9978991596636</v>
      </c>
      <c r="M73" s="8">
        <f t="shared" si="9"/>
        <v>100</v>
      </c>
    </row>
    <row r="74" spans="2:13" x14ac:dyDescent="0.3">
      <c r="B74" s="1">
        <v>71</v>
      </c>
      <c r="C74" s="3">
        <v>232</v>
      </c>
      <c r="D74" s="3">
        <v>68</v>
      </c>
      <c r="E74" s="3">
        <v>101</v>
      </c>
      <c r="F74" s="3">
        <v>81.620689655172413</v>
      </c>
      <c r="G74" s="3">
        <v>6710.7564655172409</v>
      </c>
      <c r="H74" s="1">
        <v>71</v>
      </c>
      <c r="I74" s="8">
        <f t="shared" si="5"/>
        <v>68</v>
      </c>
      <c r="J74" s="8">
        <f t="shared" si="6"/>
        <v>-6629.1357758620688</v>
      </c>
      <c r="K74" s="8">
        <f t="shared" si="7"/>
        <v>81.620689655172413</v>
      </c>
      <c r="L74" s="8">
        <f t="shared" si="8"/>
        <v>6792.377155172413</v>
      </c>
      <c r="M74" s="8">
        <f t="shared" si="9"/>
        <v>101</v>
      </c>
    </row>
    <row r="75" spans="2:13" x14ac:dyDescent="0.3">
      <c r="B75" s="1">
        <v>72</v>
      </c>
      <c r="C75" s="3">
        <v>233</v>
      </c>
      <c r="D75" s="3">
        <v>69</v>
      </c>
      <c r="E75" s="3">
        <v>101</v>
      </c>
      <c r="F75" s="3">
        <v>82.568669527897001</v>
      </c>
      <c r="G75" s="3">
        <v>6866.3143776824036</v>
      </c>
      <c r="H75" s="1">
        <v>72</v>
      </c>
      <c r="I75" s="8">
        <f t="shared" si="5"/>
        <v>69</v>
      </c>
      <c r="J75" s="8">
        <f t="shared" si="6"/>
        <v>-6783.7457081545062</v>
      </c>
      <c r="K75" s="8">
        <f t="shared" si="7"/>
        <v>82.568669527897001</v>
      </c>
      <c r="L75" s="8">
        <f t="shared" si="8"/>
        <v>6948.8830472103009</v>
      </c>
      <c r="M75" s="8">
        <f t="shared" si="9"/>
        <v>101</v>
      </c>
    </row>
    <row r="76" spans="2:13" x14ac:dyDescent="0.3">
      <c r="B76" s="1">
        <v>73</v>
      </c>
      <c r="C76" s="3">
        <v>237</v>
      </c>
      <c r="D76" s="3">
        <v>71</v>
      </c>
      <c r="E76" s="3">
        <v>102</v>
      </c>
      <c r="F76" s="3">
        <v>83.757383966244731</v>
      </c>
      <c r="G76" s="3">
        <v>7065.2225738396628</v>
      </c>
      <c r="H76" s="1">
        <v>73</v>
      </c>
      <c r="I76" s="8">
        <f t="shared" si="5"/>
        <v>71</v>
      </c>
      <c r="J76" s="8">
        <f t="shared" si="6"/>
        <v>-6981.4651898734182</v>
      </c>
      <c r="K76" s="8">
        <f t="shared" si="7"/>
        <v>83.757383966244731</v>
      </c>
      <c r="L76" s="8">
        <f t="shared" si="8"/>
        <v>7148.9799578059074</v>
      </c>
      <c r="M76" s="8">
        <f t="shared" si="9"/>
        <v>102</v>
      </c>
    </row>
    <row r="77" spans="2:13" x14ac:dyDescent="0.3">
      <c r="B77" s="1">
        <v>74</v>
      </c>
      <c r="C77" s="3">
        <v>229</v>
      </c>
      <c r="D77" s="3">
        <v>72.5</v>
      </c>
      <c r="E77" s="3">
        <v>101.5</v>
      </c>
      <c r="F77" s="3">
        <v>84.486899563318772</v>
      </c>
      <c r="G77" s="3">
        <v>7183.75</v>
      </c>
      <c r="H77" s="1">
        <v>74</v>
      </c>
      <c r="I77" s="8">
        <f t="shared" si="5"/>
        <v>72.5</v>
      </c>
      <c r="J77" s="8">
        <f t="shared" si="6"/>
        <v>-7099.2631004366813</v>
      </c>
      <c r="K77" s="8">
        <f t="shared" si="7"/>
        <v>84.486899563318772</v>
      </c>
      <c r="L77" s="8">
        <f t="shared" si="8"/>
        <v>7268.2368995633187</v>
      </c>
      <c r="M77" s="8">
        <f t="shared" si="9"/>
        <v>101.5</v>
      </c>
    </row>
    <row r="78" spans="2:13" x14ac:dyDescent="0.3">
      <c r="B78" s="1">
        <v>75</v>
      </c>
      <c r="C78" s="3">
        <v>232</v>
      </c>
      <c r="D78" s="3">
        <v>74</v>
      </c>
      <c r="E78" s="3">
        <v>105</v>
      </c>
      <c r="F78" s="3">
        <v>85.275862068965523</v>
      </c>
      <c r="G78" s="3">
        <v>7317.5237068965516</v>
      </c>
      <c r="H78" s="1">
        <v>75</v>
      </c>
      <c r="I78" s="8">
        <f t="shared" si="5"/>
        <v>74</v>
      </c>
      <c r="J78" s="8">
        <f t="shared" si="6"/>
        <v>-7232.2478448275861</v>
      </c>
      <c r="K78" s="8">
        <f t="shared" si="7"/>
        <v>85.275862068965523</v>
      </c>
      <c r="L78" s="8">
        <f t="shared" si="8"/>
        <v>7402.7995689655172</v>
      </c>
      <c r="M78" s="8">
        <f t="shared" si="9"/>
        <v>105</v>
      </c>
    </row>
    <row r="79" spans="2:13" x14ac:dyDescent="0.3">
      <c r="B79" s="1">
        <v>76</v>
      </c>
      <c r="C79" s="3">
        <v>237</v>
      </c>
      <c r="D79" s="3">
        <v>75</v>
      </c>
      <c r="E79" s="3">
        <v>106</v>
      </c>
      <c r="F79" s="3">
        <v>86.62658227848101</v>
      </c>
      <c r="G79" s="3">
        <v>7554.1592827004215</v>
      </c>
      <c r="H79" s="1">
        <v>76</v>
      </c>
      <c r="I79" s="8">
        <f t="shared" si="5"/>
        <v>75</v>
      </c>
      <c r="J79" s="8">
        <f t="shared" si="6"/>
        <v>-7467.5327004219407</v>
      </c>
      <c r="K79" s="8">
        <f t="shared" si="7"/>
        <v>86.62658227848101</v>
      </c>
      <c r="L79" s="8">
        <f t="shared" si="8"/>
        <v>7640.7858649789023</v>
      </c>
      <c r="M79" s="8">
        <f t="shared" si="9"/>
        <v>106</v>
      </c>
    </row>
    <row r="80" spans="2:13" x14ac:dyDescent="0.3">
      <c r="B80" s="1">
        <v>77</v>
      </c>
      <c r="C80" s="3">
        <v>234</v>
      </c>
      <c r="D80" s="3">
        <v>75</v>
      </c>
      <c r="E80" s="3">
        <v>106</v>
      </c>
      <c r="F80" s="3">
        <v>87.497863247863251</v>
      </c>
      <c r="G80" s="3">
        <v>7704.4177350427353</v>
      </c>
      <c r="H80" s="1">
        <v>77</v>
      </c>
      <c r="I80" s="8">
        <f t="shared" si="5"/>
        <v>75</v>
      </c>
      <c r="J80" s="8">
        <f t="shared" si="6"/>
        <v>-7616.9198717948721</v>
      </c>
      <c r="K80" s="8">
        <f t="shared" si="7"/>
        <v>87.497863247863251</v>
      </c>
      <c r="L80" s="8">
        <f t="shared" si="8"/>
        <v>7791.9155982905986</v>
      </c>
      <c r="M80" s="8">
        <f t="shared" si="9"/>
        <v>106</v>
      </c>
    </row>
    <row r="81" spans="2:13" x14ac:dyDescent="0.3">
      <c r="B81" s="1">
        <v>78</v>
      </c>
      <c r="C81" s="3">
        <v>234</v>
      </c>
      <c r="D81" s="3">
        <v>75</v>
      </c>
      <c r="E81" s="3">
        <v>107</v>
      </c>
      <c r="F81" s="3">
        <v>88.207264957264954</v>
      </c>
      <c r="G81" s="3">
        <v>7827.889957264957</v>
      </c>
      <c r="H81" s="1">
        <v>78</v>
      </c>
      <c r="I81" s="8">
        <f t="shared" si="5"/>
        <v>75</v>
      </c>
      <c r="J81" s="8">
        <f t="shared" si="6"/>
        <v>-7739.6826923076924</v>
      </c>
      <c r="K81" s="8">
        <f t="shared" si="7"/>
        <v>88.207264957264954</v>
      </c>
      <c r="L81" s="8">
        <f t="shared" si="8"/>
        <v>7916.0972222222217</v>
      </c>
      <c r="M81" s="8">
        <f t="shared" si="9"/>
        <v>107</v>
      </c>
    </row>
    <row r="82" spans="2:13" x14ac:dyDescent="0.3">
      <c r="B82" s="1">
        <v>79</v>
      </c>
      <c r="C82" s="3">
        <v>233</v>
      </c>
      <c r="D82" s="3">
        <v>76</v>
      </c>
      <c r="E82" s="3">
        <v>108</v>
      </c>
      <c r="F82" s="3">
        <v>89.201716738197419</v>
      </c>
      <c r="G82" s="3">
        <v>8003.4527896995705</v>
      </c>
      <c r="H82" s="1">
        <v>79</v>
      </c>
      <c r="I82" s="8">
        <f t="shared" si="5"/>
        <v>76</v>
      </c>
      <c r="J82" s="8">
        <f t="shared" si="6"/>
        <v>-7914.2510729613732</v>
      </c>
      <c r="K82" s="8">
        <f t="shared" si="7"/>
        <v>89.201716738197419</v>
      </c>
      <c r="L82" s="8">
        <f t="shared" si="8"/>
        <v>8092.6545064377679</v>
      </c>
      <c r="M82" s="8">
        <f t="shared" si="9"/>
        <v>108</v>
      </c>
    </row>
    <row r="83" spans="2:13" x14ac:dyDescent="0.3">
      <c r="B83" s="1">
        <v>80</v>
      </c>
      <c r="C83" s="3">
        <v>237</v>
      </c>
      <c r="D83" s="3">
        <v>76.5</v>
      </c>
      <c r="E83" s="3">
        <v>110</v>
      </c>
      <c r="F83" s="3">
        <v>90.084388185654007</v>
      </c>
      <c r="G83" s="3">
        <v>8163.5126582278481</v>
      </c>
      <c r="H83" s="1">
        <v>80</v>
      </c>
      <c r="I83" s="8">
        <f t="shared" si="5"/>
        <v>76.5</v>
      </c>
      <c r="J83" s="8">
        <f t="shared" si="6"/>
        <v>-8073.4282700421936</v>
      </c>
      <c r="K83" s="8">
        <f t="shared" si="7"/>
        <v>90.084388185654007</v>
      </c>
      <c r="L83" s="8">
        <f t="shared" si="8"/>
        <v>8253.5970464135025</v>
      </c>
      <c r="M83" s="8">
        <f t="shared" si="9"/>
        <v>110</v>
      </c>
    </row>
    <row r="84" spans="2:13" x14ac:dyDescent="0.3">
      <c r="B84" s="1">
        <v>81</v>
      </c>
      <c r="C84" s="3">
        <v>236</v>
      </c>
      <c r="D84" s="3">
        <v>79</v>
      </c>
      <c r="E84" s="3">
        <v>111</v>
      </c>
      <c r="F84" s="3">
        <v>91.26059322033899</v>
      </c>
      <c r="G84" s="3">
        <v>8377.7150423728817</v>
      </c>
      <c r="H84" s="1">
        <v>81</v>
      </c>
      <c r="I84" s="8">
        <f t="shared" si="5"/>
        <v>79</v>
      </c>
      <c r="J84" s="8">
        <f t="shared" si="6"/>
        <v>-8286.454449152543</v>
      </c>
      <c r="K84" s="8">
        <f t="shared" si="7"/>
        <v>91.26059322033899</v>
      </c>
      <c r="L84" s="8">
        <f t="shared" si="8"/>
        <v>8468.9756355932204</v>
      </c>
      <c r="M84" s="8">
        <f t="shared" si="9"/>
        <v>111</v>
      </c>
    </row>
    <row r="85" spans="2:13" x14ac:dyDescent="0.3">
      <c r="B85" s="1">
        <v>82</v>
      </c>
      <c r="C85" s="3">
        <v>233</v>
      </c>
      <c r="D85" s="3">
        <v>80</v>
      </c>
      <c r="E85" s="3">
        <v>109.5</v>
      </c>
      <c r="F85" s="3">
        <v>91.75536480686695</v>
      </c>
      <c r="G85" s="3">
        <v>8463.9527896995714</v>
      </c>
      <c r="H85" s="1">
        <v>82</v>
      </c>
      <c r="I85" s="8">
        <f t="shared" si="5"/>
        <v>80</v>
      </c>
      <c r="J85" s="8">
        <f t="shared" si="6"/>
        <v>-8372.1974248927054</v>
      </c>
      <c r="K85" s="8">
        <f t="shared" si="7"/>
        <v>91.75536480686695</v>
      </c>
      <c r="L85" s="8">
        <f t="shared" si="8"/>
        <v>8555.7081545064375</v>
      </c>
      <c r="M85" s="8">
        <f t="shared" si="9"/>
        <v>109.5</v>
      </c>
    </row>
    <row r="86" spans="2:13" x14ac:dyDescent="0.3">
      <c r="B86" s="1">
        <v>83</v>
      </c>
      <c r="C86" s="3">
        <v>237</v>
      </c>
      <c r="D86" s="3">
        <v>80.5</v>
      </c>
      <c r="E86" s="3">
        <v>110.5</v>
      </c>
      <c r="F86" s="3">
        <v>92.871308016877634</v>
      </c>
      <c r="G86" s="3">
        <v>8672.5200421940935</v>
      </c>
      <c r="H86" s="1">
        <v>83</v>
      </c>
      <c r="I86" s="8">
        <f t="shared" si="5"/>
        <v>80.5</v>
      </c>
      <c r="J86" s="8">
        <f t="shared" si="6"/>
        <v>-8579.6487341772154</v>
      </c>
      <c r="K86" s="8">
        <f t="shared" si="7"/>
        <v>92.871308016877634</v>
      </c>
      <c r="L86" s="8">
        <f t="shared" si="8"/>
        <v>8765.3913502109717</v>
      </c>
      <c r="M86" s="8">
        <f t="shared" si="9"/>
        <v>110.5</v>
      </c>
    </row>
    <row r="87" spans="2:13" x14ac:dyDescent="0.3">
      <c r="B87" s="1">
        <v>84</v>
      </c>
      <c r="C87" s="3">
        <v>233</v>
      </c>
      <c r="D87" s="3">
        <v>82</v>
      </c>
      <c r="E87" s="3">
        <v>110</v>
      </c>
      <c r="F87" s="3">
        <v>93.60944206008584</v>
      </c>
      <c r="G87" s="3">
        <v>8806.0729613733911</v>
      </c>
      <c r="H87" s="1">
        <v>84</v>
      </c>
      <c r="I87" s="8">
        <f t="shared" si="5"/>
        <v>82</v>
      </c>
      <c r="J87" s="8">
        <f t="shared" si="6"/>
        <v>-8712.4635193133054</v>
      </c>
      <c r="K87" s="8">
        <f t="shared" si="7"/>
        <v>93.60944206008584</v>
      </c>
      <c r="L87" s="8">
        <f t="shared" si="8"/>
        <v>8899.6824034334768</v>
      </c>
      <c r="M87" s="8">
        <f t="shared" si="9"/>
        <v>110</v>
      </c>
    </row>
    <row r="88" spans="2:13" x14ac:dyDescent="0.3">
      <c r="B88" s="1">
        <v>85</v>
      </c>
      <c r="C88" s="3">
        <v>235</v>
      </c>
      <c r="D88" s="3">
        <v>82</v>
      </c>
      <c r="E88" s="3">
        <v>110</v>
      </c>
      <c r="F88" s="3">
        <v>94.291489361702133</v>
      </c>
      <c r="G88" s="3">
        <v>8933.7478723404256</v>
      </c>
      <c r="H88" s="1">
        <v>85</v>
      </c>
      <c r="I88" s="8">
        <f t="shared" si="5"/>
        <v>82</v>
      </c>
      <c r="J88" s="8">
        <f t="shared" si="6"/>
        <v>-8839.4563829787239</v>
      </c>
      <c r="K88" s="8">
        <f t="shared" si="7"/>
        <v>94.291489361702133</v>
      </c>
      <c r="L88" s="8">
        <f t="shared" si="8"/>
        <v>9028.0393617021273</v>
      </c>
      <c r="M88" s="8">
        <f t="shared" si="9"/>
        <v>110</v>
      </c>
    </row>
    <row r="89" spans="2:13" x14ac:dyDescent="0.3">
      <c r="B89" s="1">
        <v>86</v>
      </c>
      <c r="C89" s="3">
        <v>229</v>
      </c>
      <c r="D89" s="3">
        <v>83</v>
      </c>
      <c r="E89" s="3">
        <v>112</v>
      </c>
      <c r="F89" s="3">
        <v>95.447598253275103</v>
      </c>
      <c r="G89" s="3">
        <v>9152.2325327510916</v>
      </c>
      <c r="H89" s="1">
        <v>86</v>
      </c>
      <c r="I89" s="8">
        <f t="shared" si="5"/>
        <v>83</v>
      </c>
      <c r="J89" s="8">
        <f t="shared" si="6"/>
        <v>-9056.7849344978167</v>
      </c>
      <c r="K89" s="8">
        <f t="shared" si="7"/>
        <v>95.447598253275103</v>
      </c>
      <c r="L89" s="8">
        <f t="shared" si="8"/>
        <v>9247.6801310043666</v>
      </c>
      <c r="M89" s="8">
        <f t="shared" si="9"/>
        <v>112</v>
      </c>
    </row>
    <row r="90" spans="2:13" x14ac:dyDescent="0.3">
      <c r="B90" s="1">
        <v>87</v>
      </c>
      <c r="C90" s="3">
        <v>228</v>
      </c>
      <c r="D90" s="3">
        <v>85</v>
      </c>
      <c r="E90" s="3">
        <v>113</v>
      </c>
      <c r="F90" s="3">
        <v>96.377192982456137</v>
      </c>
      <c r="G90" s="3">
        <v>9329.5</v>
      </c>
      <c r="H90" s="1">
        <v>87</v>
      </c>
      <c r="I90" s="8">
        <f t="shared" si="5"/>
        <v>85</v>
      </c>
      <c r="J90" s="8">
        <f t="shared" si="6"/>
        <v>-9233.1228070175439</v>
      </c>
      <c r="K90" s="8">
        <f t="shared" si="7"/>
        <v>96.377192982456137</v>
      </c>
      <c r="L90" s="8">
        <f t="shared" si="8"/>
        <v>9425.8771929824561</v>
      </c>
      <c r="M90" s="8">
        <f t="shared" si="9"/>
        <v>113</v>
      </c>
    </row>
    <row r="91" spans="2:13" x14ac:dyDescent="0.3">
      <c r="B91" s="1">
        <v>88</v>
      </c>
      <c r="C91" s="3">
        <v>227</v>
      </c>
      <c r="D91" s="3">
        <v>86</v>
      </c>
      <c r="E91" s="3">
        <v>114</v>
      </c>
      <c r="F91" s="3">
        <v>97.162995594713649</v>
      </c>
      <c r="G91" s="3">
        <v>9479.984581497798</v>
      </c>
      <c r="H91" s="1">
        <v>88</v>
      </c>
      <c r="I91" s="8">
        <f t="shared" si="5"/>
        <v>86</v>
      </c>
      <c r="J91" s="8">
        <f t="shared" si="6"/>
        <v>-9382.8215859030843</v>
      </c>
      <c r="K91" s="8">
        <f t="shared" si="7"/>
        <v>97.162995594713649</v>
      </c>
      <c r="L91" s="8">
        <f t="shared" si="8"/>
        <v>9577.1475770925117</v>
      </c>
      <c r="M91" s="8">
        <f t="shared" si="9"/>
        <v>114</v>
      </c>
    </row>
    <row r="92" spans="2:13" x14ac:dyDescent="0.3">
      <c r="B92" s="1">
        <v>89</v>
      </c>
      <c r="C92" s="3">
        <v>221</v>
      </c>
      <c r="D92" s="3">
        <v>84.5</v>
      </c>
      <c r="E92" s="3">
        <v>115</v>
      </c>
      <c r="F92" s="3">
        <v>97.864253393665152</v>
      </c>
      <c r="G92" s="3">
        <v>9616.3642533936654</v>
      </c>
      <c r="H92" s="1">
        <v>89</v>
      </c>
      <c r="I92" s="8">
        <f t="shared" si="5"/>
        <v>84.5</v>
      </c>
      <c r="J92" s="8">
        <f t="shared" si="6"/>
        <v>-9518.5</v>
      </c>
      <c r="K92" s="8">
        <f t="shared" si="7"/>
        <v>97.864253393665152</v>
      </c>
      <c r="L92" s="8">
        <f t="shared" si="8"/>
        <v>9714.2285067873308</v>
      </c>
      <c r="M92" s="8">
        <f t="shared" si="9"/>
        <v>115</v>
      </c>
    </row>
    <row r="93" spans="2:13" x14ac:dyDescent="0.3">
      <c r="B93" s="1">
        <v>90</v>
      </c>
      <c r="C93" s="3">
        <v>231</v>
      </c>
      <c r="D93" s="3">
        <v>85.5</v>
      </c>
      <c r="E93" s="3">
        <v>116</v>
      </c>
      <c r="F93" s="3">
        <v>98.768398268398272</v>
      </c>
      <c r="G93" s="3">
        <v>9796.1829004329011</v>
      </c>
      <c r="H93" s="1">
        <v>90</v>
      </c>
      <c r="I93" s="8">
        <f t="shared" si="5"/>
        <v>85.5</v>
      </c>
      <c r="J93" s="8">
        <f t="shared" si="6"/>
        <v>-9697.4145021645036</v>
      </c>
      <c r="K93" s="8">
        <f t="shared" si="7"/>
        <v>98.768398268398272</v>
      </c>
      <c r="L93" s="8">
        <f t="shared" si="8"/>
        <v>9894.9512987012986</v>
      </c>
      <c r="M93" s="8">
        <f t="shared" si="9"/>
        <v>116</v>
      </c>
    </row>
    <row r="94" spans="2:13" x14ac:dyDescent="0.3">
      <c r="B94" s="1">
        <v>91</v>
      </c>
      <c r="C94" s="3">
        <v>231</v>
      </c>
      <c r="D94" s="3">
        <v>89</v>
      </c>
      <c r="E94" s="3">
        <v>115.5</v>
      </c>
      <c r="F94" s="3">
        <v>100.01948051948052</v>
      </c>
      <c r="G94" s="3">
        <v>10044.349567099567</v>
      </c>
      <c r="H94" s="1">
        <v>91</v>
      </c>
      <c r="I94" s="8">
        <f t="shared" si="5"/>
        <v>89</v>
      </c>
      <c r="J94" s="8">
        <f t="shared" si="6"/>
        <v>-9944.3300865800866</v>
      </c>
      <c r="K94" s="8">
        <f t="shared" si="7"/>
        <v>100.01948051948052</v>
      </c>
      <c r="L94" s="8">
        <f t="shared" si="8"/>
        <v>10144.369047619048</v>
      </c>
      <c r="M94" s="8">
        <f t="shared" si="9"/>
        <v>115.5</v>
      </c>
    </row>
    <row r="95" spans="2:13" x14ac:dyDescent="0.3">
      <c r="B95" s="1">
        <v>92</v>
      </c>
      <c r="C95" s="3">
        <v>231</v>
      </c>
      <c r="D95" s="3">
        <v>87.5</v>
      </c>
      <c r="E95" s="3">
        <v>116.5</v>
      </c>
      <c r="F95" s="3">
        <v>100.33766233766234</v>
      </c>
      <c r="G95" s="3">
        <v>10106.984848484848</v>
      </c>
      <c r="H95" s="1">
        <v>92</v>
      </c>
      <c r="I95" s="8">
        <f t="shared" si="5"/>
        <v>87.5</v>
      </c>
      <c r="J95" s="8">
        <f t="shared" si="6"/>
        <v>-10006.647186147185</v>
      </c>
      <c r="K95" s="8">
        <f t="shared" si="7"/>
        <v>100.33766233766234</v>
      </c>
      <c r="L95" s="8">
        <f t="shared" si="8"/>
        <v>10207.322510822511</v>
      </c>
      <c r="M95" s="8">
        <f t="shared" si="9"/>
        <v>116.5</v>
      </c>
    </row>
    <row r="96" spans="2:13" x14ac:dyDescent="0.3">
      <c r="B96" s="1">
        <v>93</v>
      </c>
      <c r="C96" s="3">
        <v>228</v>
      </c>
      <c r="D96" s="3">
        <v>88.5</v>
      </c>
      <c r="E96" s="3">
        <v>117.5</v>
      </c>
      <c r="F96" s="3">
        <v>101.12719298245614</v>
      </c>
      <c r="G96" s="3">
        <v>10264.502192982456</v>
      </c>
      <c r="H96" s="1">
        <v>93</v>
      </c>
      <c r="I96" s="8">
        <f t="shared" si="5"/>
        <v>88.5</v>
      </c>
      <c r="J96" s="8">
        <f t="shared" si="6"/>
        <v>-10163.375</v>
      </c>
      <c r="K96" s="8">
        <f t="shared" si="7"/>
        <v>101.12719298245614</v>
      </c>
      <c r="L96" s="8">
        <f t="shared" si="8"/>
        <v>10365.629385964912</v>
      </c>
      <c r="M96" s="8">
        <f t="shared" si="9"/>
        <v>117.5</v>
      </c>
    </row>
    <row r="97" spans="2:13" x14ac:dyDescent="0.3">
      <c r="B97" s="1">
        <v>94</v>
      </c>
      <c r="C97" s="3">
        <v>220</v>
      </c>
      <c r="D97" s="3">
        <v>89.5</v>
      </c>
      <c r="E97" s="3">
        <v>118.5</v>
      </c>
      <c r="F97" s="3">
        <v>101.88636363636364</v>
      </c>
      <c r="G97" s="3">
        <v>10415.693181818182</v>
      </c>
      <c r="H97" s="1">
        <v>94</v>
      </c>
      <c r="I97" s="8">
        <f t="shared" si="5"/>
        <v>89.5</v>
      </c>
      <c r="J97" s="8">
        <f t="shared" si="6"/>
        <v>-10313.806818181818</v>
      </c>
      <c r="K97" s="8">
        <f t="shared" si="7"/>
        <v>101.88636363636364</v>
      </c>
      <c r="L97" s="8">
        <f t="shared" si="8"/>
        <v>10517.579545454546</v>
      </c>
      <c r="M97" s="8">
        <f t="shared" si="9"/>
        <v>118.5</v>
      </c>
    </row>
    <row r="98" spans="2:13" x14ac:dyDescent="0.3">
      <c r="B98" s="1">
        <v>95</v>
      </c>
      <c r="C98" s="3">
        <v>220</v>
      </c>
      <c r="D98" s="3">
        <v>90.5</v>
      </c>
      <c r="E98" s="3">
        <v>119.5</v>
      </c>
      <c r="F98" s="3">
        <v>103.45227272727273</v>
      </c>
      <c r="G98" s="3">
        <v>10738.348863636364</v>
      </c>
      <c r="H98" s="1">
        <v>95</v>
      </c>
      <c r="I98" s="8">
        <f t="shared" si="5"/>
        <v>90.5</v>
      </c>
      <c r="J98" s="8">
        <f t="shared" si="6"/>
        <v>-10634.896590909091</v>
      </c>
      <c r="K98" s="8">
        <f t="shared" si="7"/>
        <v>103.45227272727273</v>
      </c>
      <c r="L98" s="8">
        <f t="shared" si="8"/>
        <v>10841.801136363636</v>
      </c>
      <c r="M98" s="8">
        <f t="shared" si="9"/>
        <v>119.5</v>
      </c>
    </row>
    <row r="99" spans="2:13" x14ac:dyDescent="0.3">
      <c r="B99" s="1">
        <v>96</v>
      </c>
      <c r="C99" s="3">
        <v>216</v>
      </c>
      <c r="D99" s="3">
        <v>91.5</v>
      </c>
      <c r="E99" s="3">
        <v>116.5</v>
      </c>
      <c r="F99" s="3">
        <v>104.46527777777777</v>
      </c>
      <c r="G99" s="3">
        <v>10947.08912037037</v>
      </c>
      <c r="H99" s="1">
        <v>96</v>
      </c>
      <c r="I99" s="8">
        <f t="shared" si="5"/>
        <v>91.5</v>
      </c>
      <c r="J99" s="8">
        <f t="shared" si="6"/>
        <v>-10842.623842592593</v>
      </c>
      <c r="K99" s="8">
        <f t="shared" si="7"/>
        <v>104.46527777777777</v>
      </c>
      <c r="L99" s="8">
        <f t="shared" si="8"/>
        <v>11051.554398148148</v>
      </c>
      <c r="M99" s="8">
        <f t="shared" si="9"/>
        <v>116.5</v>
      </c>
    </row>
    <row r="100" spans="2:13" x14ac:dyDescent="0.3">
      <c r="B100" s="1">
        <v>97</v>
      </c>
      <c r="C100" s="3">
        <v>213</v>
      </c>
      <c r="D100" s="3">
        <v>92.5</v>
      </c>
      <c r="E100" s="3">
        <v>120.5</v>
      </c>
      <c r="F100" s="3">
        <v>105.4225352112676</v>
      </c>
      <c r="G100" s="3">
        <v>11149.239436619719</v>
      </c>
      <c r="H100" s="1">
        <v>97</v>
      </c>
      <c r="I100" s="8">
        <f t="shared" si="5"/>
        <v>92.5</v>
      </c>
      <c r="J100" s="8">
        <f t="shared" si="6"/>
        <v>-11043.816901408451</v>
      </c>
      <c r="K100" s="8">
        <f t="shared" si="7"/>
        <v>105.4225352112676</v>
      </c>
      <c r="L100" s="8">
        <f t="shared" si="8"/>
        <v>11254.661971830987</v>
      </c>
      <c r="M100" s="8">
        <f t="shared" si="9"/>
        <v>120.5</v>
      </c>
    </row>
    <row r="101" spans="2:13" x14ac:dyDescent="0.3">
      <c r="B101" s="1">
        <v>98</v>
      </c>
      <c r="C101" s="3">
        <v>212</v>
      </c>
      <c r="D101" s="3">
        <v>93.5</v>
      </c>
      <c r="E101" s="3">
        <v>120</v>
      </c>
      <c r="F101" s="3">
        <v>106.09905660377359</v>
      </c>
      <c r="G101" s="3">
        <v>11290.311320754718</v>
      </c>
      <c r="H101" s="1">
        <v>98</v>
      </c>
      <c r="I101" s="8">
        <f t="shared" si="5"/>
        <v>93.5</v>
      </c>
      <c r="J101" s="8">
        <f t="shared" si="6"/>
        <v>-11184.212264150943</v>
      </c>
      <c r="K101" s="8">
        <f t="shared" si="7"/>
        <v>106.09905660377359</v>
      </c>
      <c r="L101" s="8">
        <f t="shared" si="8"/>
        <v>11396.410377358492</v>
      </c>
      <c r="M101" s="8">
        <f t="shared" si="9"/>
        <v>120</v>
      </c>
    </row>
    <row r="102" spans="2:13" x14ac:dyDescent="0.3">
      <c r="B102" s="1">
        <v>99</v>
      </c>
      <c r="C102" s="3">
        <v>211</v>
      </c>
      <c r="D102" s="3">
        <v>94.5</v>
      </c>
      <c r="E102" s="3">
        <v>122</v>
      </c>
      <c r="F102" s="3">
        <v>107.11848341232228</v>
      </c>
      <c r="G102" s="3">
        <v>11507.568720379148</v>
      </c>
      <c r="H102" s="1">
        <v>99</v>
      </c>
      <c r="I102" s="8">
        <f t="shared" si="5"/>
        <v>94.5</v>
      </c>
      <c r="J102" s="8">
        <f t="shared" si="6"/>
        <v>-11400.450236966826</v>
      </c>
      <c r="K102" s="8">
        <f t="shared" si="7"/>
        <v>107.11848341232228</v>
      </c>
      <c r="L102" s="8">
        <f t="shared" si="8"/>
        <v>11614.687203791469</v>
      </c>
      <c r="M102" s="8">
        <f t="shared" si="9"/>
        <v>122</v>
      </c>
    </row>
    <row r="103" spans="2:13" x14ac:dyDescent="0.3">
      <c r="B103" s="1">
        <v>100</v>
      </c>
      <c r="C103" s="3">
        <v>205</v>
      </c>
      <c r="D103" s="3">
        <v>95.5</v>
      </c>
      <c r="E103" s="3">
        <v>120.5</v>
      </c>
      <c r="F103" s="3">
        <v>107.8780487804878</v>
      </c>
      <c r="G103" s="3">
        <v>11669.121951219513</v>
      </c>
      <c r="H103" s="1">
        <v>100</v>
      </c>
      <c r="I103" s="8">
        <f t="shared" si="5"/>
        <v>95.5</v>
      </c>
      <c r="J103" s="8">
        <f t="shared" si="6"/>
        <v>-11561.243902439026</v>
      </c>
      <c r="K103" s="8">
        <f t="shared" si="7"/>
        <v>107.8780487804878</v>
      </c>
      <c r="L103" s="8">
        <f t="shared" si="8"/>
        <v>11777</v>
      </c>
      <c r="M103" s="8">
        <f t="shared" si="9"/>
        <v>120.5</v>
      </c>
    </row>
    <row r="104" spans="2:13" x14ac:dyDescent="0.3">
      <c r="B104" s="1">
        <v>101</v>
      </c>
      <c r="C104" s="3">
        <v>215</v>
      </c>
      <c r="D104" s="3">
        <v>96.5</v>
      </c>
      <c r="E104" s="3">
        <v>124</v>
      </c>
      <c r="F104" s="3">
        <v>109.04186046511627</v>
      </c>
      <c r="G104" s="3">
        <v>11924.386046511629</v>
      </c>
      <c r="H104" s="1">
        <v>101</v>
      </c>
      <c r="I104" s="8">
        <f t="shared" si="5"/>
        <v>96.5</v>
      </c>
      <c r="J104" s="8">
        <f t="shared" si="6"/>
        <v>-11815.344186046512</v>
      </c>
      <c r="K104" s="8">
        <f t="shared" si="7"/>
        <v>109.04186046511627</v>
      </c>
      <c r="L104" s="8">
        <f t="shared" si="8"/>
        <v>12033.427906976745</v>
      </c>
      <c r="M104" s="8">
        <f t="shared" si="9"/>
        <v>124</v>
      </c>
    </row>
    <row r="105" spans="2:13" x14ac:dyDescent="0.3">
      <c r="B105" s="1">
        <v>102</v>
      </c>
      <c r="C105" s="3">
        <v>211</v>
      </c>
      <c r="D105" s="3">
        <v>97.5</v>
      </c>
      <c r="E105" s="3">
        <v>122.5</v>
      </c>
      <c r="F105" s="3">
        <v>109.72037914691943</v>
      </c>
      <c r="G105" s="3">
        <v>12070.72037914692</v>
      </c>
      <c r="H105" s="1">
        <v>102</v>
      </c>
      <c r="I105" s="8">
        <f t="shared" si="5"/>
        <v>97.5</v>
      </c>
      <c r="J105" s="8">
        <f t="shared" si="6"/>
        <v>-11961</v>
      </c>
      <c r="K105" s="8">
        <f t="shared" si="7"/>
        <v>109.72037914691943</v>
      </c>
      <c r="L105" s="8">
        <f t="shared" si="8"/>
        <v>12180.44075829384</v>
      </c>
      <c r="M105" s="8">
        <f t="shared" si="9"/>
        <v>122.5</v>
      </c>
    </row>
    <row r="106" spans="2:13" x14ac:dyDescent="0.3">
      <c r="B106" s="1">
        <v>103</v>
      </c>
      <c r="C106" s="3">
        <v>210</v>
      </c>
      <c r="D106" s="3">
        <v>99.5</v>
      </c>
      <c r="E106" s="3">
        <v>123.5</v>
      </c>
      <c r="F106" s="3">
        <v>110.94761904761904</v>
      </c>
      <c r="G106" s="3">
        <v>12342.133333333333</v>
      </c>
      <c r="H106" s="1">
        <v>103</v>
      </c>
      <c r="I106" s="8">
        <f t="shared" si="5"/>
        <v>99.5</v>
      </c>
      <c r="J106" s="8">
        <f t="shared" si="6"/>
        <v>-12231.185714285713</v>
      </c>
      <c r="K106" s="8">
        <f t="shared" si="7"/>
        <v>110.94761904761904</v>
      </c>
      <c r="L106" s="8">
        <f t="shared" si="8"/>
        <v>12453.080952380953</v>
      </c>
      <c r="M106" s="8">
        <f t="shared" si="9"/>
        <v>123.5</v>
      </c>
    </row>
    <row r="107" spans="2:13" x14ac:dyDescent="0.3">
      <c r="B107" s="1">
        <v>104</v>
      </c>
      <c r="C107" s="3">
        <v>208</v>
      </c>
      <c r="D107" s="3">
        <v>99.5</v>
      </c>
      <c r="E107" s="3">
        <v>124.5</v>
      </c>
      <c r="F107" s="3">
        <v>111.70913461538461</v>
      </c>
      <c r="G107" s="3">
        <v>12511.061298076924</v>
      </c>
      <c r="H107" s="1">
        <v>104</v>
      </c>
      <c r="I107" s="8">
        <f t="shared" si="5"/>
        <v>99.5</v>
      </c>
      <c r="J107" s="8">
        <f t="shared" si="6"/>
        <v>-12399.352163461539</v>
      </c>
      <c r="K107" s="8">
        <f t="shared" si="7"/>
        <v>111.70913461538461</v>
      </c>
      <c r="L107" s="8">
        <f t="shared" si="8"/>
        <v>12622.770432692309</v>
      </c>
      <c r="M107" s="8">
        <f t="shared" si="9"/>
        <v>124.5</v>
      </c>
    </row>
    <row r="108" spans="2:13" x14ac:dyDescent="0.3">
      <c r="B108" s="1">
        <v>105</v>
      </c>
      <c r="C108" s="3">
        <v>203</v>
      </c>
      <c r="D108" s="3">
        <v>100.5</v>
      </c>
      <c r="E108" s="3">
        <v>125</v>
      </c>
      <c r="F108" s="3">
        <v>112.36206896551724</v>
      </c>
      <c r="G108" s="3">
        <v>12655.759852216748</v>
      </c>
      <c r="H108" s="1">
        <v>105</v>
      </c>
      <c r="I108" s="8">
        <f t="shared" si="5"/>
        <v>100.5</v>
      </c>
      <c r="J108" s="8">
        <f t="shared" si="6"/>
        <v>-12543.39778325123</v>
      </c>
      <c r="K108" s="8">
        <f t="shared" si="7"/>
        <v>112.36206896551724</v>
      </c>
      <c r="L108" s="8">
        <f t="shared" si="8"/>
        <v>12768.121921182266</v>
      </c>
      <c r="M108" s="8">
        <f t="shared" si="9"/>
        <v>125</v>
      </c>
    </row>
    <row r="109" spans="2:13" x14ac:dyDescent="0.3">
      <c r="B109" s="1">
        <v>106</v>
      </c>
      <c r="C109" s="3">
        <v>201</v>
      </c>
      <c r="D109" s="3">
        <v>101.5</v>
      </c>
      <c r="E109" s="3">
        <v>126.5</v>
      </c>
      <c r="F109" s="3">
        <v>113.8681592039801</v>
      </c>
      <c r="G109" s="3">
        <v>12999.317164179105</v>
      </c>
      <c r="H109" s="1">
        <v>106</v>
      </c>
      <c r="I109" s="8">
        <f t="shared" si="5"/>
        <v>101.5</v>
      </c>
      <c r="J109" s="8">
        <f t="shared" si="6"/>
        <v>-12885.449004975126</v>
      </c>
      <c r="K109" s="8">
        <f t="shared" si="7"/>
        <v>113.8681592039801</v>
      </c>
      <c r="L109" s="8">
        <f t="shared" si="8"/>
        <v>13113.185323383084</v>
      </c>
      <c r="M109" s="8">
        <f t="shared" si="9"/>
        <v>126.5</v>
      </c>
    </row>
    <row r="110" spans="2:13" x14ac:dyDescent="0.3">
      <c r="B110" s="1">
        <v>107</v>
      </c>
      <c r="C110" s="3">
        <v>197</v>
      </c>
      <c r="D110" s="3">
        <v>102.5</v>
      </c>
      <c r="E110" s="3">
        <v>130</v>
      </c>
      <c r="F110" s="3">
        <v>114.43908629441624</v>
      </c>
      <c r="G110" s="3">
        <v>13128.676395939086</v>
      </c>
      <c r="H110" s="1">
        <v>107</v>
      </c>
      <c r="I110" s="8">
        <f t="shared" si="5"/>
        <v>102.5</v>
      </c>
      <c r="J110" s="8">
        <f t="shared" si="6"/>
        <v>-13014.23730964467</v>
      </c>
      <c r="K110" s="8">
        <f t="shared" si="7"/>
        <v>114.43908629441624</v>
      </c>
      <c r="L110" s="8">
        <f t="shared" si="8"/>
        <v>13243.115482233503</v>
      </c>
      <c r="M110" s="8">
        <f t="shared" si="9"/>
        <v>130</v>
      </c>
    </row>
    <row r="111" spans="2:13" x14ac:dyDescent="0.3">
      <c r="B111" s="1">
        <v>108</v>
      </c>
      <c r="C111" s="3">
        <v>204</v>
      </c>
      <c r="D111" s="3">
        <v>103.5</v>
      </c>
      <c r="E111" s="3">
        <v>128.5</v>
      </c>
      <c r="F111" s="3">
        <v>115.30147058823529</v>
      </c>
      <c r="G111" s="3">
        <v>13326.8125</v>
      </c>
      <c r="H111" s="1">
        <v>108</v>
      </c>
      <c r="I111" s="8">
        <f t="shared" si="5"/>
        <v>103.5</v>
      </c>
      <c r="J111" s="8">
        <f t="shared" si="6"/>
        <v>-13211.511029411764</v>
      </c>
      <c r="K111" s="8">
        <f t="shared" si="7"/>
        <v>115.30147058823529</v>
      </c>
      <c r="L111" s="8">
        <f t="shared" si="8"/>
        <v>13442.113970588236</v>
      </c>
      <c r="M111" s="8">
        <f t="shared" si="9"/>
        <v>128.5</v>
      </c>
    </row>
    <row r="112" spans="2:13" x14ac:dyDescent="0.3">
      <c r="B112" s="1">
        <v>109</v>
      </c>
      <c r="C112" s="3">
        <v>193</v>
      </c>
      <c r="D112" s="3">
        <v>104.5</v>
      </c>
      <c r="E112" s="3">
        <v>129.5</v>
      </c>
      <c r="F112" s="3">
        <v>116.53886010362694</v>
      </c>
      <c r="G112" s="3">
        <v>13611.870466321243</v>
      </c>
      <c r="H112" s="1">
        <v>109</v>
      </c>
      <c r="I112" s="8">
        <f t="shared" si="5"/>
        <v>104.5</v>
      </c>
      <c r="J112" s="8">
        <f t="shared" si="6"/>
        <v>-13495.331606217616</v>
      </c>
      <c r="K112" s="8">
        <f t="shared" si="7"/>
        <v>116.53886010362694</v>
      </c>
      <c r="L112" s="8">
        <f t="shared" si="8"/>
        <v>13728.40932642487</v>
      </c>
      <c r="M112" s="8">
        <f t="shared" si="9"/>
        <v>129.5</v>
      </c>
    </row>
    <row r="113" spans="2:13" x14ac:dyDescent="0.3">
      <c r="B113" s="1">
        <v>110</v>
      </c>
      <c r="C113" s="3">
        <v>193</v>
      </c>
      <c r="D113" s="3">
        <v>105.5</v>
      </c>
      <c r="E113" s="3">
        <v>133</v>
      </c>
      <c r="F113" s="3">
        <v>117.6839378238342</v>
      </c>
      <c r="G113" s="3">
        <v>13879.712435233161</v>
      </c>
      <c r="H113" s="1">
        <v>110</v>
      </c>
      <c r="I113" s="8">
        <f t="shared" si="5"/>
        <v>105.5</v>
      </c>
      <c r="J113" s="8">
        <f t="shared" si="6"/>
        <v>-13762.028497409327</v>
      </c>
      <c r="K113" s="8">
        <f t="shared" si="7"/>
        <v>117.6839378238342</v>
      </c>
      <c r="L113" s="8">
        <f t="shared" si="8"/>
        <v>13997.396373056996</v>
      </c>
      <c r="M113" s="8">
        <f t="shared" si="9"/>
        <v>133</v>
      </c>
    </row>
    <row r="114" spans="2:13" x14ac:dyDescent="0.3">
      <c r="B114" s="1">
        <v>111</v>
      </c>
      <c r="C114" s="3">
        <v>187</v>
      </c>
      <c r="D114" s="3">
        <v>106.5</v>
      </c>
      <c r="E114" s="3">
        <v>131.5</v>
      </c>
      <c r="F114" s="3">
        <v>118.40909090909091</v>
      </c>
      <c r="G114" s="3">
        <v>14050.501336898396</v>
      </c>
      <c r="H114" s="1">
        <v>111</v>
      </c>
      <c r="I114" s="8">
        <f t="shared" si="5"/>
        <v>106.5</v>
      </c>
      <c r="J114" s="8">
        <f t="shared" si="6"/>
        <v>-13932.092245989306</v>
      </c>
      <c r="K114" s="8">
        <f t="shared" si="7"/>
        <v>118.40909090909091</v>
      </c>
      <c r="L114" s="8">
        <f t="shared" si="8"/>
        <v>14168.910427807486</v>
      </c>
      <c r="M114" s="8">
        <f t="shared" si="9"/>
        <v>131.5</v>
      </c>
    </row>
    <row r="115" spans="2:13" x14ac:dyDescent="0.3">
      <c r="B115" s="1">
        <v>112</v>
      </c>
      <c r="C115" s="3">
        <v>189</v>
      </c>
      <c r="D115" s="3">
        <v>108.5</v>
      </c>
      <c r="E115" s="3">
        <v>133.5</v>
      </c>
      <c r="F115" s="3">
        <v>119.3994708994709</v>
      </c>
      <c r="G115" s="3">
        <v>14287.236772486773</v>
      </c>
      <c r="H115" s="1">
        <v>112</v>
      </c>
      <c r="I115" s="8">
        <f t="shared" si="5"/>
        <v>108.5</v>
      </c>
      <c r="J115" s="8">
        <f t="shared" si="6"/>
        <v>-14167.837301587302</v>
      </c>
      <c r="K115" s="8">
        <f t="shared" si="7"/>
        <v>119.3994708994709</v>
      </c>
      <c r="L115" s="8">
        <f t="shared" si="8"/>
        <v>14406.636243386243</v>
      </c>
      <c r="M115" s="8">
        <f t="shared" si="9"/>
        <v>133.5</v>
      </c>
    </row>
    <row r="116" spans="2:13" x14ac:dyDescent="0.3">
      <c r="B116" s="1">
        <v>113</v>
      </c>
      <c r="C116" s="3">
        <v>177</v>
      </c>
      <c r="D116" s="3">
        <v>108.5</v>
      </c>
      <c r="E116" s="3">
        <v>133.5</v>
      </c>
      <c r="F116" s="3">
        <v>120.22033898305085</v>
      </c>
      <c r="G116" s="3">
        <v>14479.940677966102</v>
      </c>
      <c r="H116" s="1">
        <v>113</v>
      </c>
      <c r="I116" s="8">
        <f t="shared" si="5"/>
        <v>108.5</v>
      </c>
      <c r="J116" s="8">
        <f t="shared" si="6"/>
        <v>-14359.720338983052</v>
      </c>
      <c r="K116" s="8">
        <f t="shared" si="7"/>
        <v>120.22033898305085</v>
      </c>
      <c r="L116" s="8">
        <f t="shared" si="8"/>
        <v>14600.161016949152</v>
      </c>
      <c r="M116" s="8">
        <f t="shared" si="9"/>
        <v>133.5</v>
      </c>
    </row>
    <row r="117" spans="2:13" x14ac:dyDescent="0.3">
      <c r="B117" s="1">
        <v>114</v>
      </c>
      <c r="C117" s="3">
        <v>174</v>
      </c>
      <c r="D117" s="3">
        <v>112</v>
      </c>
      <c r="E117" s="3">
        <v>134</v>
      </c>
      <c r="F117" s="3">
        <v>121.37931034482759</v>
      </c>
      <c r="G117" s="3">
        <v>14761.741379310344</v>
      </c>
      <c r="H117" s="1">
        <v>114</v>
      </c>
      <c r="I117" s="8">
        <f t="shared" si="5"/>
        <v>112</v>
      </c>
      <c r="J117" s="8">
        <f t="shared" si="6"/>
        <v>-14640.362068965516</v>
      </c>
      <c r="K117" s="8">
        <f t="shared" si="7"/>
        <v>121.37931034482759</v>
      </c>
      <c r="L117" s="8">
        <f t="shared" si="8"/>
        <v>14883.120689655172</v>
      </c>
      <c r="M117" s="8">
        <f t="shared" si="9"/>
        <v>134</v>
      </c>
    </row>
    <row r="118" spans="2:13" x14ac:dyDescent="0.3">
      <c r="B118" s="1">
        <v>115</v>
      </c>
      <c r="C118" s="3">
        <v>159</v>
      </c>
      <c r="D118" s="3">
        <v>111.5</v>
      </c>
      <c r="E118" s="3">
        <v>133</v>
      </c>
      <c r="F118" s="3">
        <v>121.94025157232704</v>
      </c>
      <c r="G118" s="3">
        <v>14896.042452830188</v>
      </c>
      <c r="H118" s="1">
        <v>115</v>
      </c>
      <c r="I118" s="8">
        <f t="shared" si="5"/>
        <v>111.5</v>
      </c>
      <c r="J118" s="8">
        <f t="shared" si="6"/>
        <v>-14774.102201257861</v>
      </c>
      <c r="K118" s="8">
        <f t="shared" si="7"/>
        <v>121.94025157232704</v>
      </c>
      <c r="L118" s="8">
        <f t="shared" si="8"/>
        <v>15017.982704402515</v>
      </c>
      <c r="M118" s="8">
        <f t="shared" si="9"/>
        <v>133</v>
      </c>
    </row>
    <row r="119" spans="2:13" x14ac:dyDescent="0.3">
      <c r="B119" s="1">
        <v>116</v>
      </c>
      <c r="C119" s="3">
        <v>159</v>
      </c>
      <c r="D119" s="3">
        <v>112.5</v>
      </c>
      <c r="E119" s="3">
        <v>135.5</v>
      </c>
      <c r="F119" s="3">
        <v>122.35220125786164</v>
      </c>
      <c r="G119" s="3">
        <v>14996.440251572327</v>
      </c>
      <c r="H119" s="1">
        <v>116</v>
      </c>
      <c r="I119" s="8">
        <f t="shared" si="5"/>
        <v>112.5</v>
      </c>
      <c r="J119" s="8">
        <f t="shared" si="6"/>
        <v>-14874.088050314465</v>
      </c>
      <c r="K119" s="8">
        <f t="shared" si="7"/>
        <v>122.35220125786164</v>
      </c>
      <c r="L119" s="8">
        <f t="shared" si="8"/>
        <v>15118.792452830188</v>
      </c>
      <c r="M119" s="8">
        <f t="shared" si="9"/>
        <v>135.5</v>
      </c>
    </row>
    <row r="120" spans="2:13" x14ac:dyDescent="0.3">
      <c r="B120" s="1">
        <v>117</v>
      </c>
      <c r="C120" s="3">
        <v>136</v>
      </c>
      <c r="D120" s="3">
        <v>115</v>
      </c>
      <c r="E120" s="3">
        <v>136</v>
      </c>
      <c r="F120" s="3">
        <v>123.8125</v>
      </c>
      <c r="G120" s="3">
        <v>15354.924632352941</v>
      </c>
      <c r="H120" s="1">
        <v>117</v>
      </c>
      <c r="I120" s="8">
        <f t="shared" si="5"/>
        <v>115</v>
      </c>
      <c r="J120" s="8">
        <f t="shared" si="6"/>
        <v>-15231.112132352941</v>
      </c>
      <c r="K120" s="8">
        <f t="shared" si="7"/>
        <v>123.8125</v>
      </c>
      <c r="L120" s="8">
        <f t="shared" si="8"/>
        <v>15478.737132352941</v>
      </c>
      <c r="M120" s="8">
        <f t="shared" si="9"/>
        <v>136</v>
      </c>
    </row>
    <row r="121" spans="2:13" x14ac:dyDescent="0.3">
      <c r="B121" s="1">
        <v>118</v>
      </c>
      <c r="C121" s="3">
        <v>122</v>
      </c>
      <c r="D121" s="3">
        <v>114.5</v>
      </c>
      <c r="E121" s="3">
        <v>136.5</v>
      </c>
      <c r="F121" s="3">
        <v>124.93852459016394</v>
      </c>
      <c r="G121" s="3">
        <v>15635.616803278688</v>
      </c>
      <c r="H121" s="1">
        <v>118</v>
      </c>
      <c r="I121" s="8">
        <f t="shared" si="5"/>
        <v>114.5</v>
      </c>
      <c r="J121" s="8">
        <f t="shared" si="6"/>
        <v>-15510.678278688525</v>
      </c>
      <c r="K121" s="8">
        <f t="shared" si="7"/>
        <v>124.93852459016394</v>
      </c>
      <c r="L121" s="8">
        <f t="shared" si="8"/>
        <v>15760.555327868851</v>
      </c>
      <c r="M121" s="8">
        <f t="shared" si="9"/>
        <v>136.5</v>
      </c>
    </row>
    <row r="122" spans="2:13" x14ac:dyDescent="0.3">
      <c r="B122" s="1">
        <v>119</v>
      </c>
      <c r="C122" s="3">
        <v>108</v>
      </c>
      <c r="D122" s="3">
        <v>115.5</v>
      </c>
      <c r="E122" s="3">
        <v>138</v>
      </c>
      <c r="F122" s="3">
        <v>125.57870370370371</v>
      </c>
      <c r="G122" s="3">
        <v>15794.178240740741</v>
      </c>
      <c r="H122" s="1">
        <v>119</v>
      </c>
      <c r="I122" s="8">
        <f t="shared" si="5"/>
        <v>115.5</v>
      </c>
      <c r="J122" s="8">
        <f t="shared" si="6"/>
        <v>-15668.599537037036</v>
      </c>
      <c r="K122" s="8">
        <f t="shared" si="7"/>
        <v>125.57870370370371</v>
      </c>
      <c r="L122" s="8">
        <f t="shared" si="8"/>
        <v>15919.756944444445</v>
      </c>
      <c r="M122" s="8">
        <f t="shared" si="9"/>
        <v>138</v>
      </c>
    </row>
    <row r="123" spans="2:13" x14ac:dyDescent="0.3">
      <c r="B123" s="1">
        <v>120</v>
      </c>
      <c r="C123" s="3">
        <v>92</v>
      </c>
      <c r="D123" s="3">
        <v>119</v>
      </c>
      <c r="E123" s="3">
        <v>136</v>
      </c>
      <c r="F123" s="3">
        <v>127.01086956521739</v>
      </c>
      <c r="G123" s="3">
        <v>16148.076086956522</v>
      </c>
      <c r="H123" s="1">
        <v>120</v>
      </c>
      <c r="I123" s="8">
        <f t="shared" si="5"/>
        <v>119</v>
      </c>
      <c r="J123" s="8">
        <f t="shared" si="6"/>
        <v>-16021.065217391304</v>
      </c>
      <c r="K123" s="8">
        <f t="shared" si="7"/>
        <v>127.01086956521739</v>
      </c>
      <c r="L123" s="8">
        <f t="shared" si="8"/>
        <v>16275.08695652174</v>
      </c>
      <c r="M123" s="8">
        <f t="shared" si="9"/>
        <v>136</v>
      </c>
    </row>
    <row r="124" spans="2:13" x14ac:dyDescent="0.3">
      <c r="B124" s="1">
        <v>121</v>
      </c>
      <c r="C124" s="3">
        <v>78</v>
      </c>
      <c r="D124" s="3">
        <v>121</v>
      </c>
      <c r="E124" s="3">
        <v>139</v>
      </c>
      <c r="F124" s="3">
        <v>128.81410256410257</v>
      </c>
      <c r="G124" s="3">
        <v>16610.067307692309</v>
      </c>
      <c r="H124" s="1">
        <v>121</v>
      </c>
      <c r="I124" s="8">
        <f t="shared" si="5"/>
        <v>121</v>
      </c>
      <c r="J124" s="8">
        <f t="shared" si="6"/>
        <v>-16481.253205128207</v>
      </c>
      <c r="K124" s="8">
        <f t="shared" si="7"/>
        <v>128.81410256410257</v>
      </c>
      <c r="L124" s="8">
        <f t="shared" si="8"/>
        <v>16738.88141025641</v>
      </c>
      <c r="M124" s="8">
        <f t="shared" si="9"/>
        <v>139</v>
      </c>
    </row>
    <row r="125" spans="2:13" x14ac:dyDescent="0.3">
      <c r="B125" s="1">
        <v>122</v>
      </c>
      <c r="C125" s="3">
        <v>72</v>
      </c>
      <c r="D125" s="3">
        <v>118.5</v>
      </c>
      <c r="E125" s="3">
        <v>140.5</v>
      </c>
      <c r="F125" s="3">
        <v>129.65277777777777</v>
      </c>
      <c r="G125" s="3">
        <v>16828.604166666668</v>
      </c>
      <c r="H125" s="1">
        <v>122</v>
      </c>
      <c r="I125" s="8">
        <f t="shared" si="5"/>
        <v>118.5</v>
      </c>
      <c r="J125" s="8">
        <f t="shared" si="6"/>
        <v>-16698.951388888891</v>
      </c>
      <c r="K125" s="8">
        <f t="shared" si="7"/>
        <v>129.65277777777777</v>
      </c>
      <c r="L125" s="8">
        <f t="shared" si="8"/>
        <v>16958.256944444445</v>
      </c>
      <c r="M125" s="8">
        <f t="shared" si="9"/>
        <v>140.5</v>
      </c>
    </row>
    <row r="126" spans="2:13" x14ac:dyDescent="0.3">
      <c r="B126" s="1">
        <v>123</v>
      </c>
      <c r="C126" s="3">
        <v>60</v>
      </c>
      <c r="D126" s="3">
        <v>119.5</v>
      </c>
      <c r="E126" s="3">
        <v>137.5</v>
      </c>
      <c r="F126" s="3">
        <v>130.44166666666666</v>
      </c>
      <c r="G126" s="3">
        <v>17029.679166666665</v>
      </c>
      <c r="H126" s="1">
        <v>123</v>
      </c>
      <c r="I126" s="8">
        <f t="shared" si="5"/>
        <v>119.5</v>
      </c>
      <c r="J126" s="8">
        <f t="shared" si="6"/>
        <v>-16899.237499999999</v>
      </c>
      <c r="K126" s="8">
        <f t="shared" si="7"/>
        <v>130.44166666666666</v>
      </c>
      <c r="L126" s="8">
        <f t="shared" si="8"/>
        <v>17160.120833333331</v>
      </c>
      <c r="M126" s="8">
        <f t="shared" si="9"/>
        <v>137.5</v>
      </c>
    </row>
    <row r="127" spans="2:13" x14ac:dyDescent="0.3">
      <c r="B127" s="1">
        <v>124</v>
      </c>
      <c r="C127" s="3">
        <v>54</v>
      </c>
      <c r="D127" s="3">
        <v>124.5</v>
      </c>
      <c r="E127" s="3">
        <v>138</v>
      </c>
      <c r="F127" s="3">
        <v>131.40740740740742</v>
      </c>
      <c r="G127" s="3">
        <v>17279.305555555555</v>
      </c>
      <c r="H127" s="1">
        <v>124</v>
      </c>
      <c r="I127" s="8">
        <f t="shared" si="5"/>
        <v>124.5</v>
      </c>
      <c r="J127" s="8">
        <f t="shared" si="6"/>
        <v>-17147.898148148146</v>
      </c>
      <c r="K127" s="8">
        <f t="shared" si="7"/>
        <v>131.40740740740742</v>
      </c>
      <c r="L127" s="8">
        <f t="shared" si="8"/>
        <v>17410.712962962964</v>
      </c>
      <c r="M127" s="8">
        <f t="shared" si="9"/>
        <v>138</v>
      </c>
    </row>
    <row r="128" spans="2:13" x14ac:dyDescent="0.3">
      <c r="B128" s="1">
        <v>125</v>
      </c>
      <c r="C128" s="3">
        <v>52</v>
      </c>
      <c r="D128" s="3">
        <v>125.5</v>
      </c>
      <c r="E128" s="3">
        <v>137.5</v>
      </c>
      <c r="F128" s="3">
        <v>132.17307692307693</v>
      </c>
      <c r="G128" s="3">
        <v>17479.490384615383</v>
      </c>
      <c r="H128" s="1">
        <v>125</v>
      </c>
      <c r="I128" s="8">
        <f t="shared" si="5"/>
        <v>125.5</v>
      </c>
      <c r="J128" s="8">
        <f t="shared" si="6"/>
        <v>-17347.317307692305</v>
      </c>
      <c r="K128" s="8">
        <f t="shared" si="7"/>
        <v>132.17307692307693</v>
      </c>
      <c r="L128" s="8">
        <f t="shared" si="8"/>
        <v>17611.663461538461</v>
      </c>
      <c r="M128" s="8">
        <f t="shared" si="9"/>
        <v>137.5</v>
      </c>
    </row>
    <row r="129" spans="2:13" x14ac:dyDescent="0.3">
      <c r="B129" s="1">
        <v>126</v>
      </c>
      <c r="C129" s="3">
        <v>46</v>
      </c>
      <c r="D129" s="3">
        <v>123</v>
      </c>
      <c r="E129" s="3">
        <v>140</v>
      </c>
      <c r="F129" s="3">
        <v>132.68478260869566</v>
      </c>
      <c r="G129" s="3">
        <v>17616.896739130436</v>
      </c>
      <c r="H129" s="1">
        <v>126</v>
      </c>
      <c r="I129" s="8">
        <f t="shared" si="5"/>
        <v>123</v>
      </c>
      <c r="J129" s="8">
        <f t="shared" si="6"/>
        <v>-17484.21195652174</v>
      </c>
      <c r="K129" s="8">
        <f t="shared" si="7"/>
        <v>132.68478260869566</v>
      </c>
      <c r="L129" s="8">
        <f t="shared" si="8"/>
        <v>17749.581521739132</v>
      </c>
      <c r="M129" s="8">
        <f t="shared" si="9"/>
        <v>140</v>
      </c>
    </row>
    <row r="130" spans="2:13" x14ac:dyDescent="0.3">
      <c r="B130" s="1">
        <v>127</v>
      </c>
      <c r="C130" s="3">
        <v>40</v>
      </c>
      <c r="D130" s="3">
        <v>127.5</v>
      </c>
      <c r="E130" s="3">
        <v>139.5</v>
      </c>
      <c r="F130" s="3">
        <v>133.6875</v>
      </c>
      <c r="G130" s="3">
        <v>17881.393749999999</v>
      </c>
      <c r="H130" s="1">
        <v>127</v>
      </c>
      <c r="I130" s="8">
        <f t="shared" si="5"/>
        <v>127.5</v>
      </c>
      <c r="J130" s="8">
        <f t="shared" si="6"/>
        <v>-17747.706249999999</v>
      </c>
      <c r="K130" s="8">
        <f t="shared" si="7"/>
        <v>133.6875</v>
      </c>
      <c r="L130" s="8">
        <f t="shared" si="8"/>
        <v>18015.081249999999</v>
      </c>
      <c r="M130" s="8">
        <f t="shared" si="9"/>
        <v>139.5</v>
      </c>
    </row>
    <row r="131" spans="2:13" x14ac:dyDescent="0.3">
      <c r="B131" s="1">
        <v>128</v>
      </c>
      <c r="C131" s="3">
        <v>29</v>
      </c>
      <c r="D131" s="3">
        <v>130</v>
      </c>
      <c r="E131" s="3">
        <v>139.5</v>
      </c>
      <c r="F131" s="3">
        <v>133.79310344827587</v>
      </c>
      <c r="G131" s="3">
        <v>17907.775862068964</v>
      </c>
      <c r="H131" s="1">
        <v>128</v>
      </c>
      <c r="I131" s="8">
        <f t="shared" si="5"/>
        <v>130</v>
      </c>
      <c r="J131" s="8">
        <f t="shared" si="6"/>
        <v>-17773.982758620688</v>
      </c>
      <c r="K131" s="8">
        <f t="shared" si="7"/>
        <v>133.79310344827587</v>
      </c>
      <c r="L131" s="8">
        <f t="shared" si="8"/>
        <v>18041.568965517239</v>
      </c>
      <c r="M131" s="8">
        <f t="shared" si="9"/>
        <v>139.5</v>
      </c>
    </row>
    <row r="132" spans="2:13" x14ac:dyDescent="0.3">
      <c r="B132" s="1">
        <v>129</v>
      </c>
      <c r="C132" s="3">
        <v>22</v>
      </c>
      <c r="D132" s="3">
        <v>129</v>
      </c>
      <c r="E132" s="3">
        <v>139.5</v>
      </c>
      <c r="F132" s="3">
        <v>135.06818181818181</v>
      </c>
      <c r="G132" s="3">
        <v>18252.397727272728</v>
      </c>
      <c r="H132" s="1">
        <v>129</v>
      </c>
      <c r="I132" s="8">
        <f t="shared" ref="I132:I195" si="10">D132</f>
        <v>129</v>
      </c>
      <c r="J132" s="8">
        <f t="shared" ref="J132:J195" si="11">F132-G132</f>
        <v>-18117.329545454548</v>
      </c>
      <c r="K132" s="8">
        <f t="shared" ref="K132:K195" si="12">F132</f>
        <v>135.06818181818181</v>
      </c>
      <c r="L132" s="8">
        <f t="shared" ref="L132:L195" si="13">F132+G132</f>
        <v>18387.465909090908</v>
      </c>
      <c r="M132" s="8">
        <f t="shared" ref="M132:M195" si="14">E132</f>
        <v>139.5</v>
      </c>
    </row>
    <row r="133" spans="2:13" x14ac:dyDescent="0.3">
      <c r="B133" s="1">
        <v>130</v>
      </c>
      <c r="C133" s="3">
        <v>14</v>
      </c>
      <c r="D133" s="3">
        <v>131.5</v>
      </c>
      <c r="E133" s="3">
        <v>139.5</v>
      </c>
      <c r="F133" s="3">
        <v>135.17857142857142</v>
      </c>
      <c r="G133" s="3">
        <v>18278.875</v>
      </c>
      <c r="H133" s="1">
        <v>130</v>
      </c>
      <c r="I133" s="8">
        <f t="shared" si="10"/>
        <v>131.5</v>
      </c>
      <c r="J133" s="8">
        <f t="shared" si="11"/>
        <v>-18143.696428571428</v>
      </c>
      <c r="K133" s="8">
        <f t="shared" si="12"/>
        <v>135.17857142857142</v>
      </c>
      <c r="L133" s="8">
        <f t="shared" si="13"/>
        <v>18414.053571428572</v>
      </c>
      <c r="M133" s="8">
        <f t="shared" si="14"/>
        <v>139.5</v>
      </c>
    </row>
    <row r="134" spans="2:13" x14ac:dyDescent="0.3">
      <c r="B134" s="1">
        <v>131</v>
      </c>
      <c r="C134" s="3">
        <v>9</v>
      </c>
      <c r="D134" s="3">
        <v>132</v>
      </c>
      <c r="E134" s="3">
        <v>140.5</v>
      </c>
      <c r="F134" s="3">
        <v>136.22222222222223</v>
      </c>
      <c r="G134" s="3">
        <v>18562.833333333332</v>
      </c>
      <c r="H134" s="1">
        <v>131</v>
      </c>
      <c r="I134" s="8">
        <f t="shared" si="10"/>
        <v>132</v>
      </c>
      <c r="J134" s="8">
        <f t="shared" si="11"/>
        <v>-18426.611111111109</v>
      </c>
      <c r="K134" s="8">
        <f t="shared" si="12"/>
        <v>136.22222222222223</v>
      </c>
      <c r="L134" s="8">
        <f t="shared" si="13"/>
        <v>18699.055555555555</v>
      </c>
      <c r="M134" s="8">
        <f t="shared" si="14"/>
        <v>140.5</v>
      </c>
    </row>
    <row r="135" spans="2:13" x14ac:dyDescent="0.3">
      <c r="B135" s="1">
        <v>132</v>
      </c>
      <c r="C135" s="3">
        <v>11</v>
      </c>
      <c r="D135" s="3">
        <v>133.5</v>
      </c>
      <c r="E135" s="3">
        <v>141.5</v>
      </c>
      <c r="F135" s="3">
        <v>137.40909090909091</v>
      </c>
      <c r="G135" s="3">
        <v>18889.75</v>
      </c>
      <c r="H135" s="1">
        <v>132</v>
      </c>
      <c r="I135" s="8">
        <f t="shared" si="10"/>
        <v>133.5</v>
      </c>
      <c r="J135" s="8">
        <f t="shared" si="11"/>
        <v>-18752.340909090908</v>
      </c>
      <c r="K135" s="8">
        <f t="shared" si="12"/>
        <v>137.40909090909091</v>
      </c>
      <c r="L135" s="8">
        <f t="shared" si="13"/>
        <v>19027.159090909092</v>
      </c>
      <c r="M135" s="8">
        <f t="shared" si="14"/>
        <v>141.5</v>
      </c>
    </row>
    <row r="136" spans="2:13" x14ac:dyDescent="0.3">
      <c r="B136" s="1">
        <v>133</v>
      </c>
      <c r="C136" s="3">
        <v>4</v>
      </c>
      <c r="D136" s="3">
        <v>133</v>
      </c>
      <c r="E136" s="3">
        <v>141</v>
      </c>
      <c r="F136" s="3">
        <v>136.5</v>
      </c>
      <c r="G136" s="3">
        <v>18640.5</v>
      </c>
      <c r="H136" s="1">
        <v>133</v>
      </c>
      <c r="I136" s="8">
        <f t="shared" si="10"/>
        <v>133</v>
      </c>
      <c r="J136" s="8">
        <f t="shared" si="11"/>
        <v>-18504</v>
      </c>
      <c r="K136" s="8">
        <f t="shared" si="12"/>
        <v>136.5</v>
      </c>
      <c r="L136" s="8">
        <f t="shared" si="13"/>
        <v>18777</v>
      </c>
      <c r="M136" s="8">
        <f t="shared" si="14"/>
        <v>141</v>
      </c>
    </row>
    <row r="137" spans="2:13" x14ac:dyDescent="0.3">
      <c r="B137" s="1">
        <v>134</v>
      </c>
      <c r="C137" s="3">
        <v>3</v>
      </c>
      <c r="D137" s="3">
        <v>135</v>
      </c>
      <c r="E137" s="3">
        <v>144</v>
      </c>
      <c r="F137" s="3">
        <v>141</v>
      </c>
      <c r="G137" s="3">
        <v>19899</v>
      </c>
      <c r="H137" s="1">
        <v>134</v>
      </c>
      <c r="I137" s="8">
        <f t="shared" si="10"/>
        <v>135</v>
      </c>
      <c r="J137" s="8">
        <f t="shared" si="11"/>
        <v>-19758</v>
      </c>
      <c r="K137" s="8">
        <f t="shared" si="12"/>
        <v>141</v>
      </c>
      <c r="L137" s="8">
        <f t="shared" si="13"/>
        <v>20040</v>
      </c>
      <c r="M137" s="8">
        <f t="shared" si="14"/>
        <v>144</v>
      </c>
    </row>
    <row r="138" spans="2:13" x14ac:dyDescent="0.3">
      <c r="B138" s="1">
        <v>135</v>
      </c>
      <c r="C138" s="3">
        <v>1</v>
      </c>
      <c r="D138" s="3">
        <v>136</v>
      </c>
      <c r="E138" s="3">
        <v>136</v>
      </c>
      <c r="F138" s="3">
        <v>136</v>
      </c>
      <c r="G138" s="3">
        <v>18496</v>
      </c>
      <c r="H138" s="1">
        <v>135</v>
      </c>
      <c r="I138" s="8">
        <f t="shared" si="10"/>
        <v>136</v>
      </c>
      <c r="J138" s="8">
        <f t="shared" si="11"/>
        <v>-18360</v>
      </c>
      <c r="K138" s="8">
        <f t="shared" si="12"/>
        <v>136</v>
      </c>
      <c r="L138" s="8">
        <f t="shared" si="13"/>
        <v>18632</v>
      </c>
      <c r="M138" s="8">
        <f t="shared" si="14"/>
        <v>136</v>
      </c>
    </row>
    <row r="139" spans="2:13" x14ac:dyDescent="0.3">
      <c r="B139" s="1">
        <v>136</v>
      </c>
      <c r="C139" s="3">
        <v>5</v>
      </c>
      <c r="D139" s="3">
        <v>137</v>
      </c>
      <c r="E139" s="3">
        <v>144.5</v>
      </c>
      <c r="F139" s="3">
        <v>140.5</v>
      </c>
      <c r="G139" s="3">
        <v>19751.349999999999</v>
      </c>
      <c r="H139" s="1">
        <v>136</v>
      </c>
      <c r="I139" s="8">
        <f t="shared" si="10"/>
        <v>137</v>
      </c>
      <c r="J139" s="8">
        <f t="shared" si="11"/>
        <v>-19610.849999999999</v>
      </c>
      <c r="K139" s="8">
        <f t="shared" si="12"/>
        <v>140.5</v>
      </c>
      <c r="L139" s="8">
        <f t="shared" si="13"/>
        <v>19891.849999999999</v>
      </c>
      <c r="M139" s="8">
        <f t="shared" si="14"/>
        <v>144.5</v>
      </c>
    </row>
    <row r="140" spans="2:13" x14ac:dyDescent="0.3">
      <c r="B140" s="1">
        <v>137</v>
      </c>
      <c r="C140" s="3">
        <v>2</v>
      </c>
      <c r="D140" s="3">
        <v>142</v>
      </c>
      <c r="E140" s="3">
        <v>145</v>
      </c>
      <c r="F140" s="3">
        <v>143.5</v>
      </c>
      <c r="G140" s="3">
        <v>20594.5</v>
      </c>
      <c r="H140" s="1">
        <v>137</v>
      </c>
      <c r="I140" s="8">
        <f t="shared" si="10"/>
        <v>142</v>
      </c>
      <c r="J140" s="8">
        <f t="shared" si="11"/>
        <v>-20451</v>
      </c>
      <c r="K140" s="8">
        <f t="shared" si="12"/>
        <v>143.5</v>
      </c>
      <c r="L140" s="8">
        <f t="shared" si="13"/>
        <v>20738</v>
      </c>
      <c r="M140" s="8">
        <f t="shared" si="14"/>
        <v>145</v>
      </c>
    </row>
    <row r="141" spans="2:13" x14ac:dyDescent="0.3">
      <c r="B141" s="1">
        <v>138</v>
      </c>
      <c r="C141" s="3">
        <v>1</v>
      </c>
      <c r="D141" s="3">
        <v>146.5</v>
      </c>
      <c r="E141" s="3">
        <v>146.5</v>
      </c>
      <c r="F141" s="3">
        <v>146.5</v>
      </c>
      <c r="G141" s="3">
        <v>21462.25</v>
      </c>
      <c r="H141" s="1">
        <v>138</v>
      </c>
      <c r="I141" s="8">
        <f t="shared" si="10"/>
        <v>146.5</v>
      </c>
      <c r="J141" s="8">
        <f t="shared" si="11"/>
        <v>-21315.75</v>
      </c>
      <c r="K141" s="8">
        <f t="shared" si="12"/>
        <v>146.5</v>
      </c>
      <c r="L141" s="8">
        <f t="shared" si="13"/>
        <v>21608.75</v>
      </c>
      <c r="M141" s="8">
        <f t="shared" si="14"/>
        <v>146.5</v>
      </c>
    </row>
    <row r="142" spans="2:13" x14ac:dyDescent="0.3">
      <c r="B142" s="1">
        <v>139</v>
      </c>
      <c r="C142" s="3">
        <v>2</v>
      </c>
      <c r="D142" s="3">
        <v>145</v>
      </c>
      <c r="E142" s="3">
        <v>147.5</v>
      </c>
      <c r="F142" s="3">
        <v>146.25</v>
      </c>
      <c r="G142" s="3">
        <v>21390.625</v>
      </c>
      <c r="H142" s="1">
        <v>139</v>
      </c>
      <c r="I142" s="8">
        <f t="shared" si="10"/>
        <v>145</v>
      </c>
      <c r="J142" s="8">
        <f t="shared" si="11"/>
        <v>-21244.375</v>
      </c>
      <c r="K142" s="8">
        <f t="shared" si="12"/>
        <v>146.25</v>
      </c>
      <c r="L142" s="8">
        <f t="shared" si="13"/>
        <v>21536.875</v>
      </c>
      <c r="M142" s="8">
        <f t="shared" si="14"/>
        <v>147.5</v>
      </c>
    </row>
    <row r="143" spans="2:13" x14ac:dyDescent="0.3">
      <c r="B143" s="1">
        <v>140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1">
        <v>140</v>
      </c>
      <c r="I143" s="8">
        <f t="shared" si="10"/>
        <v>0</v>
      </c>
      <c r="J143" s="8">
        <f t="shared" si="11"/>
        <v>0</v>
      </c>
      <c r="K143" s="8">
        <f t="shared" si="12"/>
        <v>0</v>
      </c>
      <c r="L143" s="8">
        <f t="shared" si="13"/>
        <v>0</v>
      </c>
      <c r="M143" s="8">
        <f t="shared" si="14"/>
        <v>0</v>
      </c>
    </row>
    <row r="144" spans="2:13" x14ac:dyDescent="0.3">
      <c r="B144" s="1">
        <v>141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1">
        <v>141</v>
      </c>
      <c r="I144" s="8">
        <f t="shared" si="10"/>
        <v>0</v>
      </c>
      <c r="J144" s="8">
        <f t="shared" si="11"/>
        <v>0</v>
      </c>
      <c r="K144" s="8">
        <f t="shared" si="12"/>
        <v>0</v>
      </c>
      <c r="L144" s="8">
        <f t="shared" si="13"/>
        <v>0</v>
      </c>
      <c r="M144" s="8">
        <f t="shared" si="14"/>
        <v>0</v>
      </c>
    </row>
    <row r="145" spans="2:13" x14ac:dyDescent="0.3">
      <c r="B145" s="1">
        <v>142</v>
      </c>
      <c r="C145" s="3">
        <v>2</v>
      </c>
      <c r="D145" s="3">
        <v>149.5</v>
      </c>
      <c r="E145" s="3">
        <v>150.5</v>
      </c>
      <c r="F145" s="3">
        <v>150</v>
      </c>
      <c r="G145" s="3">
        <v>22500.25</v>
      </c>
      <c r="H145" s="1">
        <v>142</v>
      </c>
      <c r="I145" s="8">
        <f t="shared" si="10"/>
        <v>149.5</v>
      </c>
      <c r="J145" s="8">
        <f t="shared" si="11"/>
        <v>-22350.25</v>
      </c>
      <c r="K145" s="8">
        <f t="shared" si="12"/>
        <v>150</v>
      </c>
      <c r="L145" s="8">
        <f t="shared" si="13"/>
        <v>22650.25</v>
      </c>
      <c r="M145" s="8">
        <f t="shared" si="14"/>
        <v>150.5</v>
      </c>
    </row>
    <row r="146" spans="2:13" x14ac:dyDescent="0.3">
      <c r="B146" s="1">
        <v>143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1">
        <v>143</v>
      </c>
      <c r="I146" s="8">
        <f t="shared" si="10"/>
        <v>0</v>
      </c>
      <c r="J146" s="8">
        <f t="shared" si="11"/>
        <v>0</v>
      </c>
      <c r="K146" s="8">
        <f t="shared" si="12"/>
        <v>0</v>
      </c>
      <c r="L146" s="8">
        <f t="shared" si="13"/>
        <v>0</v>
      </c>
      <c r="M146" s="8">
        <f t="shared" si="14"/>
        <v>0</v>
      </c>
    </row>
    <row r="147" spans="2:13" x14ac:dyDescent="0.3">
      <c r="B147" s="1">
        <v>144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1">
        <v>144</v>
      </c>
      <c r="I147" s="8">
        <f t="shared" si="10"/>
        <v>0</v>
      </c>
      <c r="J147" s="8">
        <f t="shared" si="11"/>
        <v>0</v>
      </c>
      <c r="K147" s="8">
        <f t="shared" si="12"/>
        <v>0</v>
      </c>
      <c r="L147" s="8">
        <f t="shared" si="13"/>
        <v>0</v>
      </c>
      <c r="M147" s="8">
        <f t="shared" si="14"/>
        <v>0</v>
      </c>
    </row>
    <row r="148" spans="2:13" x14ac:dyDescent="0.3">
      <c r="B148" s="1">
        <v>145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1">
        <v>145</v>
      </c>
      <c r="I148" s="8">
        <f t="shared" si="10"/>
        <v>0</v>
      </c>
      <c r="J148" s="8">
        <f t="shared" si="11"/>
        <v>0</v>
      </c>
      <c r="K148" s="8">
        <f t="shared" si="12"/>
        <v>0</v>
      </c>
      <c r="L148" s="8">
        <f t="shared" si="13"/>
        <v>0</v>
      </c>
      <c r="M148" s="8">
        <f t="shared" si="14"/>
        <v>0</v>
      </c>
    </row>
    <row r="149" spans="2:13" x14ac:dyDescent="0.3">
      <c r="B149" s="1">
        <v>146</v>
      </c>
      <c r="C149" s="3">
        <v>3</v>
      </c>
      <c r="D149" s="3">
        <v>151.5</v>
      </c>
      <c r="E149" s="3">
        <v>153.5</v>
      </c>
      <c r="F149" s="3">
        <v>152.66666666666666</v>
      </c>
      <c r="G149" s="3">
        <v>23307.833333333332</v>
      </c>
      <c r="H149" s="1">
        <v>146</v>
      </c>
      <c r="I149" s="8">
        <f t="shared" si="10"/>
        <v>151.5</v>
      </c>
      <c r="J149" s="8">
        <f t="shared" si="11"/>
        <v>-23155.166666666664</v>
      </c>
      <c r="K149" s="8">
        <f t="shared" si="12"/>
        <v>152.66666666666666</v>
      </c>
      <c r="L149" s="8">
        <f t="shared" si="13"/>
        <v>23460.5</v>
      </c>
      <c r="M149" s="8">
        <f t="shared" si="14"/>
        <v>153.5</v>
      </c>
    </row>
    <row r="150" spans="2:13" x14ac:dyDescent="0.3">
      <c r="B150" s="1">
        <v>147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1">
        <v>147</v>
      </c>
      <c r="I150" s="8">
        <f t="shared" si="10"/>
        <v>0</v>
      </c>
      <c r="J150" s="8">
        <f t="shared" si="11"/>
        <v>0</v>
      </c>
      <c r="K150" s="8">
        <f t="shared" si="12"/>
        <v>0</v>
      </c>
      <c r="L150" s="8">
        <f t="shared" si="13"/>
        <v>0</v>
      </c>
      <c r="M150" s="8">
        <f t="shared" si="14"/>
        <v>0</v>
      </c>
    </row>
    <row r="151" spans="2:13" x14ac:dyDescent="0.3">
      <c r="B151" s="1">
        <v>148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1">
        <v>148</v>
      </c>
      <c r="I151" s="8">
        <f t="shared" si="10"/>
        <v>0</v>
      </c>
      <c r="J151" s="8">
        <f t="shared" si="11"/>
        <v>0</v>
      </c>
      <c r="K151" s="8">
        <f t="shared" si="12"/>
        <v>0</v>
      </c>
      <c r="L151" s="8">
        <f t="shared" si="13"/>
        <v>0</v>
      </c>
      <c r="M151" s="8">
        <f t="shared" si="14"/>
        <v>0</v>
      </c>
    </row>
    <row r="152" spans="2:13" x14ac:dyDescent="0.3">
      <c r="B152" s="1">
        <v>149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1">
        <v>149</v>
      </c>
      <c r="I152" s="8">
        <f t="shared" si="10"/>
        <v>0</v>
      </c>
      <c r="J152" s="8">
        <f t="shared" si="11"/>
        <v>0</v>
      </c>
      <c r="K152" s="8">
        <f t="shared" si="12"/>
        <v>0</v>
      </c>
      <c r="L152" s="8">
        <f t="shared" si="13"/>
        <v>0</v>
      </c>
      <c r="M152" s="8">
        <f t="shared" si="14"/>
        <v>0</v>
      </c>
    </row>
    <row r="153" spans="2:13" x14ac:dyDescent="0.3">
      <c r="B153" s="1">
        <v>150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1">
        <v>150</v>
      </c>
      <c r="I153" s="8">
        <f t="shared" si="10"/>
        <v>0</v>
      </c>
      <c r="J153" s="8">
        <f t="shared" si="11"/>
        <v>0</v>
      </c>
      <c r="K153" s="8">
        <f t="shared" si="12"/>
        <v>0</v>
      </c>
      <c r="L153" s="8">
        <f t="shared" si="13"/>
        <v>0</v>
      </c>
      <c r="M153" s="8">
        <f t="shared" si="14"/>
        <v>0</v>
      </c>
    </row>
    <row r="154" spans="2:13" x14ac:dyDescent="0.3">
      <c r="B154" s="1">
        <v>151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1">
        <v>151</v>
      </c>
      <c r="I154" s="8">
        <f t="shared" si="10"/>
        <v>0</v>
      </c>
      <c r="J154" s="8">
        <f t="shared" si="11"/>
        <v>0</v>
      </c>
      <c r="K154" s="8">
        <f t="shared" si="12"/>
        <v>0</v>
      </c>
      <c r="L154" s="8">
        <f t="shared" si="13"/>
        <v>0</v>
      </c>
      <c r="M154" s="8">
        <f t="shared" si="14"/>
        <v>0</v>
      </c>
    </row>
    <row r="155" spans="2:13" x14ac:dyDescent="0.3">
      <c r="B155" s="1">
        <v>152</v>
      </c>
      <c r="C155" s="3">
        <v>1</v>
      </c>
      <c r="D155" s="3">
        <v>158</v>
      </c>
      <c r="E155" s="3">
        <v>158</v>
      </c>
      <c r="F155" s="3">
        <v>158</v>
      </c>
      <c r="G155" s="3">
        <v>24964</v>
      </c>
      <c r="H155" s="1">
        <v>152</v>
      </c>
      <c r="I155" s="8">
        <f t="shared" si="10"/>
        <v>158</v>
      </c>
      <c r="J155" s="8">
        <f t="shared" si="11"/>
        <v>-24806</v>
      </c>
      <c r="K155" s="8">
        <f t="shared" si="12"/>
        <v>158</v>
      </c>
      <c r="L155" s="8">
        <f t="shared" si="13"/>
        <v>25122</v>
      </c>
      <c r="M155" s="8">
        <f t="shared" si="14"/>
        <v>158</v>
      </c>
    </row>
    <row r="156" spans="2:13" x14ac:dyDescent="0.3">
      <c r="B156" s="1">
        <v>153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1">
        <v>153</v>
      </c>
      <c r="I156" s="8">
        <f t="shared" si="10"/>
        <v>0</v>
      </c>
      <c r="J156" s="8">
        <f t="shared" si="11"/>
        <v>0</v>
      </c>
      <c r="K156" s="8">
        <f t="shared" si="12"/>
        <v>0</v>
      </c>
      <c r="L156" s="8">
        <f t="shared" si="13"/>
        <v>0</v>
      </c>
      <c r="M156" s="8">
        <f t="shared" si="14"/>
        <v>0</v>
      </c>
    </row>
    <row r="157" spans="2:13" x14ac:dyDescent="0.3">
      <c r="B157" s="1">
        <v>154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1">
        <v>154</v>
      </c>
      <c r="I157" s="8">
        <f t="shared" si="10"/>
        <v>0</v>
      </c>
      <c r="J157" s="8">
        <f t="shared" si="11"/>
        <v>0</v>
      </c>
      <c r="K157" s="8">
        <f t="shared" si="12"/>
        <v>0</v>
      </c>
      <c r="L157" s="8">
        <f t="shared" si="13"/>
        <v>0</v>
      </c>
      <c r="M157" s="8">
        <f t="shared" si="14"/>
        <v>0</v>
      </c>
    </row>
    <row r="158" spans="2:13" x14ac:dyDescent="0.3">
      <c r="B158" s="1">
        <v>155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1">
        <v>155</v>
      </c>
      <c r="I158" s="8">
        <f t="shared" si="10"/>
        <v>0</v>
      </c>
      <c r="J158" s="8">
        <f t="shared" si="11"/>
        <v>0</v>
      </c>
      <c r="K158" s="8">
        <f t="shared" si="12"/>
        <v>0</v>
      </c>
      <c r="L158" s="8">
        <f t="shared" si="13"/>
        <v>0</v>
      </c>
      <c r="M158" s="8">
        <f t="shared" si="14"/>
        <v>0</v>
      </c>
    </row>
    <row r="159" spans="2:13" x14ac:dyDescent="0.3">
      <c r="B159" s="1">
        <v>156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1">
        <v>156</v>
      </c>
      <c r="I159" s="8">
        <f t="shared" si="10"/>
        <v>0</v>
      </c>
      <c r="J159" s="8">
        <f t="shared" si="11"/>
        <v>0</v>
      </c>
      <c r="K159" s="8">
        <f t="shared" si="12"/>
        <v>0</v>
      </c>
      <c r="L159" s="8">
        <f t="shared" si="13"/>
        <v>0</v>
      </c>
      <c r="M159" s="8">
        <f t="shared" si="14"/>
        <v>0</v>
      </c>
    </row>
    <row r="160" spans="2:13" x14ac:dyDescent="0.3">
      <c r="B160" s="1">
        <v>157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1">
        <v>157</v>
      </c>
      <c r="I160" s="8">
        <f t="shared" si="10"/>
        <v>0</v>
      </c>
      <c r="J160" s="8">
        <f t="shared" si="11"/>
        <v>0</v>
      </c>
      <c r="K160" s="8">
        <f t="shared" si="12"/>
        <v>0</v>
      </c>
      <c r="L160" s="8">
        <f t="shared" si="13"/>
        <v>0</v>
      </c>
      <c r="M160" s="8">
        <f t="shared" si="14"/>
        <v>0</v>
      </c>
    </row>
    <row r="161" spans="2:13" x14ac:dyDescent="0.3">
      <c r="B161" s="1">
        <v>158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1">
        <v>158</v>
      </c>
      <c r="I161" s="8">
        <f t="shared" si="10"/>
        <v>0</v>
      </c>
      <c r="J161" s="8">
        <f t="shared" si="11"/>
        <v>0</v>
      </c>
      <c r="K161" s="8">
        <f t="shared" si="12"/>
        <v>0</v>
      </c>
      <c r="L161" s="8">
        <f t="shared" si="13"/>
        <v>0</v>
      </c>
      <c r="M161" s="8">
        <f t="shared" si="14"/>
        <v>0</v>
      </c>
    </row>
    <row r="162" spans="2:13" x14ac:dyDescent="0.3">
      <c r="B162" s="1">
        <v>159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1">
        <v>159</v>
      </c>
      <c r="I162" s="8">
        <f t="shared" si="10"/>
        <v>0</v>
      </c>
      <c r="J162" s="8">
        <f t="shared" si="11"/>
        <v>0</v>
      </c>
      <c r="K162" s="8">
        <f t="shared" si="12"/>
        <v>0</v>
      </c>
      <c r="L162" s="8">
        <f t="shared" si="13"/>
        <v>0</v>
      </c>
      <c r="M162" s="8">
        <f t="shared" si="14"/>
        <v>0</v>
      </c>
    </row>
    <row r="163" spans="2:13" x14ac:dyDescent="0.3">
      <c r="B163" s="1">
        <v>160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1">
        <v>160</v>
      </c>
      <c r="I163" s="8">
        <f t="shared" si="10"/>
        <v>0</v>
      </c>
      <c r="J163" s="8">
        <f t="shared" si="11"/>
        <v>0</v>
      </c>
      <c r="K163" s="8">
        <f t="shared" si="12"/>
        <v>0</v>
      </c>
      <c r="L163" s="8">
        <f t="shared" si="13"/>
        <v>0</v>
      </c>
      <c r="M163" s="8">
        <f t="shared" si="14"/>
        <v>0</v>
      </c>
    </row>
    <row r="164" spans="2:13" x14ac:dyDescent="0.3">
      <c r="B164" s="1">
        <v>161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1">
        <v>161</v>
      </c>
      <c r="I164" s="8">
        <f t="shared" si="10"/>
        <v>0</v>
      </c>
      <c r="J164" s="8">
        <f t="shared" si="11"/>
        <v>0</v>
      </c>
      <c r="K164" s="8">
        <f t="shared" si="12"/>
        <v>0</v>
      </c>
      <c r="L164" s="8">
        <f t="shared" si="13"/>
        <v>0</v>
      </c>
      <c r="M164" s="8">
        <f t="shared" si="14"/>
        <v>0</v>
      </c>
    </row>
    <row r="165" spans="2:13" x14ac:dyDescent="0.3">
      <c r="B165" s="1">
        <v>162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1">
        <v>162</v>
      </c>
      <c r="I165" s="8">
        <f t="shared" si="10"/>
        <v>0</v>
      </c>
      <c r="J165" s="8">
        <f t="shared" si="11"/>
        <v>0</v>
      </c>
      <c r="K165" s="8">
        <f t="shared" si="12"/>
        <v>0</v>
      </c>
      <c r="L165" s="8">
        <f t="shared" si="13"/>
        <v>0</v>
      </c>
      <c r="M165" s="8">
        <f t="shared" si="14"/>
        <v>0</v>
      </c>
    </row>
    <row r="166" spans="2:13" x14ac:dyDescent="0.3">
      <c r="B166" s="1">
        <v>163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1">
        <v>163</v>
      </c>
      <c r="I166" s="8">
        <f t="shared" si="10"/>
        <v>0</v>
      </c>
      <c r="J166" s="8">
        <f t="shared" si="11"/>
        <v>0</v>
      </c>
      <c r="K166" s="8">
        <f t="shared" si="12"/>
        <v>0</v>
      </c>
      <c r="L166" s="8">
        <f t="shared" si="13"/>
        <v>0</v>
      </c>
      <c r="M166" s="8">
        <f t="shared" si="14"/>
        <v>0</v>
      </c>
    </row>
    <row r="167" spans="2:13" x14ac:dyDescent="0.3">
      <c r="B167" s="1">
        <v>164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1">
        <v>164</v>
      </c>
      <c r="I167" s="8">
        <f t="shared" si="10"/>
        <v>0</v>
      </c>
      <c r="J167" s="8">
        <f t="shared" si="11"/>
        <v>0</v>
      </c>
      <c r="K167" s="8">
        <f t="shared" si="12"/>
        <v>0</v>
      </c>
      <c r="L167" s="8">
        <f t="shared" si="13"/>
        <v>0</v>
      </c>
      <c r="M167" s="8">
        <f t="shared" si="14"/>
        <v>0</v>
      </c>
    </row>
    <row r="168" spans="2:13" x14ac:dyDescent="0.3">
      <c r="B168" s="1">
        <v>165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1">
        <v>165</v>
      </c>
      <c r="I168" s="8">
        <f t="shared" si="10"/>
        <v>0</v>
      </c>
      <c r="J168" s="8">
        <f t="shared" si="11"/>
        <v>0</v>
      </c>
      <c r="K168" s="8">
        <f t="shared" si="12"/>
        <v>0</v>
      </c>
      <c r="L168" s="8">
        <f t="shared" si="13"/>
        <v>0</v>
      </c>
      <c r="M168" s="8">
        <f t="shared" si="14"/>
        <v>0</v>
      </c>
    </row>
    <row r="169" spans="2:13" x14ac:dyDescent="0.3">
      <c r="B169" s="1">
        <v>166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1">
        <v>166</v>
      </c>
      <c r="I169" s="8">
        <f t="shared" si="10"/>
        <v>0</v>
      </c>
      <c r="J169" s="8">
        <f t="shared" si="11"/>
        <v>0</v>
      </c>
      <c r="K169" s="8">
        <f t="shared" si="12"/>
        <v>0</v>
      </c>
      <c r="L169" s="8">
        <f t="shared" si="13"/>
        <v>0</v>
      </c>
      <c r="M169" s="8">
        <f t="shared" si="14"/>
        <v>0</v>
      </c>
    </row>
    <row r="170" spans="2:13" x14ac:dyDescent="0.3">
      <c r="B170" s="1">
        <v>167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1">
        <v>167</v>
      </c>
      <c r="I170" s="8">
        <f t="shared" si="10"/>
        <v>0</v>
      </c>
      <c r="J170" s="8">
        <f t="shared" si="11"/>
        <v>0</v>
      </c>
      <c r="K170" s="8">
        <f t="shared" si="12"/>
        <v>0</v>
      </c>
      <c r="L170" s="8">
        <f t="shared" si="13"/>
        <v>0</v>
      </c>
      <c r="M170" s="8">
        <f t="shared" si="14"/>
        <v>0</v>
      </c>
    </row>
    <row r="171" spans="2:13" x14ac:dyDescent="0.3">
      <c r="B171" s="1">
        <v>168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1">
        <v>168</v>
      </c>
      <c r="I171" s="8">
        <f t="shared" si="10"/>
        <v>0</v>
      </c>
      <c r="J171" s="8">
        <f t="shared" si="11"/>
        <v>0</v>
      </c>
      <c r="K171" s="8">
        <f t="shared" si="12"/>
        <v>0</v>
      </c>
      <c r="L171" s="8">
        <f t="shared" si="13"/>
        <v>0</v>
      </c>
      <c r="M171" s="8">
        <f t="shared" si="14"/>
        <v>0</v>
      </c>
    </row>
    <row r="172" spans="2:13" x14ac:dyDescent="0.3">
      <c r="B172" s="1">
        <v>169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1">
        <v>169</v>
      </c>
      <c r="I172" s="8">
        <f t="shared" si="10"/>
        <v>0</v>
      </c>
      <c r="J172" s="8">
        <f t="shared" si="11"/>
        <v>0</v>
      </c>
      <c r="K172" s="8">
        <f t="shared" si="12"/>
        <v>0</v>
      </c>
      <c r="L172" s="8">
        <f t="shared" si="13"/>
        <v>0</v>
      </c>
      <c r="M172" s="8">
        <f t="shared" si="14"/>
        <v>0</v>
      </c>
    </row>
    <row r="173" spans="2:13" x14ac:dyDescent="0.3">
      <c r="B173" s="1">
        <v>170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1">
        <v>170</v>
      </c>
      <c r="I173" s="8">
        <f t="shared" si="10"/>
        <v>0</v>
      </c>
      <c r="J173" s="8">
        <f t="shared" si="11"/>
        <v>0</v>
      </c>
      <c r="K173" s="8">
        <f t="shared" si="12"/>
        <v>0</v>
      </c>
      <c r="L173" s="8">
        <f t="shared" si="13"/>
        <v>0</v>
      </c>
      <c r="M173" s="8">
        <f t="shared" si="14"/>
        <v>0</v>
      </c>
    </row>
    <row r="174" spans="2:13" x14ac:dyDescent="0.3">
      <c r="B174" s="1">
        <v>171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1">
        <v>171</v>
      </c>
      <c r="I174" s="8">
        <f t="shared" si="10"/>
        <v>0</v>
      </c>
      <c r="J174" s="8">
        <f t="shared" si="11"/>
        <v>0</v>
      </c>
      <c r="K174" s="8">
        <f t="shared" si="12"/>
        <v>0</v>
      </c>
      <c r="L174" s="8">
        <f t="shared" si="13"/>
        <v>0</v>
      </c>
      <c r="M174" s="8">
        <f t="shared" si="14"/>
        <v>0</v>
      </c>
    </row>
    <row r="175" spans="2:13" x14ac:dyDescent="0.3">
      <c r="B175" s="1">
        <v>172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1">
        <v>172</v>
      </c>
      <c r="I175" s="8">
        <f t="shared" si="10"/>
        <v>0</v>
      </c>
      <c r="J175" s="8">
        <f t="shared" si="11"/>
        <v>0</v>
      </c>
      <c r="K175" s="8">
        <f t="shared" si="12"/>
        <v>0</v>
      </c>
      <c r="L175" s="8">
        <f t="shared" si="13"/>
        <v>0</v>
      </c>
      <c r="M175" s="8">
        <f t="shared" si="14"/>
        <v>0</v>
      </c>
    </row>
    <row r="176" spans="2:13" x14ac:dyDescent="0.3">
      <c r="B176" s="1">
        <v>173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1">
        <v>173</v>
      </c>
      <c r="I176" s="8">
        <f t="shared" si="10"/>
        <v>0</v>
      </c>
      <c r="J176" s="8">
        <f t="shared" si="11"/>
        <v>0</v>
      </c>
      <c r="K176" s="8">
        <f t="shared" si="12"/>
        <v>0</v>
      </c>
      <c r="L176" s="8">
        <f t="shared" si="13"/>
        <v>0</v>
      </c>
      <c r="M176" s="8">
        <f t="shared" si="14"/>
        <v>0</v>
      </c>
    </row>
    <row r="177" spans="2:13" x14ac:dyDescent="0.3">
      <c r="B177" s="1">
        <v>174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1">
        <v>174</v>
      </c>
      <c r="I177" s="8">
        <f t="shared" si="10"/>
        <v>0</v>
      </c>
      <c r="J177" s="8">
        <f t="shared" si="11"/>
        <v>0</v>
      </c>
      <c r="K177" s="8">
        <f t="shared" si="12"/>
        <v>0</v>
      </c>
      <c r="L177" s="8">
        <f t="shared" si="13"/>
        <v>0</v>
      </c>
      <c r="M177" s="8">
        <f t="shared" si="14"/>
        <v>0</v>
      </c>
    </row>
    <row r="178" spans="2:13" x14ac:dyDescent="0.3">
      <c r="B178" s="1">
        <v>175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1">
        <v>175</v>
      </c>
      <c r="I178" s="8">
        <f t="shared" si="10"/>
        <v>0</v>
      </c>
      <c r="J178" s="8">
        <f t="shared" si="11"/>
        <v>0</v>
      </c>
      <c r="K178" s="8">
        <f t="shared" si="12"/>
        <v>0</v>
      </c>
      <c r="L178" s="8">
        <f t="shared" si="13"/>
        <v>0</v>
      </c>
      <c r="M178" s="8">
        <f t="shared" si="14"/>
        <v>0</v>
      </c>
    </row>
    <row r="179" spans="2:13" x14ac:dyDescent="0.3">
      <c r="B179" s="1">
        <v>176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1">
        <v>176</v>
      </c>
      <c r="I179" s="8">
        <f t="shared" si="10"/>
        <v>0</v>
      </c>
      <c r="J179" s="8">
        <f t="shared" si="11"/>
        <v>0</v>
      </c>
      <c r="K179" s="8">
        <f t="shared" si="12"/>
        <v>0</v>
      </c>
      <c r="L179" s="8">
        <f t="shared" si="13"/>
        <v>0</v>
      </c>
      <c r="M179" s="8">
        <f t="shared" si="14"/>
        <v>0</v>
      </c>
    </row>
    <row r="180" spans="2:13" x14ac:dyDescent="0.3">
      <c r="B180" s="1">
        <v>177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1">
        <v>177</v>
      </c>
      <c r="I180" s="8">
        <f t="shared" si="10"/>
        <v>0</v>
      </c>
      <c r="J180" s="8">
        <f t="shared" si="11"/>
        <v>0</v>
      </c>
      <c r="K180" s="8">
        <f t="shared" si="12"/>
        <v>0</v>
      </c>
      <c r="L180" s="8">
        <f t="shared" si="13"/>
        <v>0</v>
      </c>
      <c r="M180" s="8">
        <f t="shared" si="14"/>
        <v>0</v>
      </c>
    </row>
    <row r="181" spans="2:13" x14ac:dyDescent="0.3">
      <c r="B181" s="1">
        <v>178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1">
        <v>178</v>
      </c>
      <c r="I181" s="8">
        <f t="shared" si="10"/>
        <v>0</v>
      </c>
      <c r="J181" s="8">
        <f t="shared" si="11"/>
        <v>0</v>
      </c>
      <c r="K181" s="8">
        <f t="shared" si="12"/>
        <v>0</v>
      </c>
      <c r="L181" s="8">
        <f t="shared" si="13"/>
        <v>0</v>
      </c>
      <c r="M181" s="8">
        <f t="shared" si="14"/>
        <v>0</v>
      </c>
    </row>
    <row r="182" spans="2:13" x14ac:dyDescent="0.3">
      <c r="B182" s="1">
        <v>179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1">
        <v>179</v>
      </c>
      <c r="I182" s="8">
        <f t="shared" si="10"/>
        <v>0</v>
      </c>
      <c r="J182" s="8">
        <f t="shared" si="11"/>
        <v>0</v>
      </c>
      <c r="K182" s="8">
        <f t="shared" si="12"/>
        <v>0</v>
      </c>
      <c r="L182" s="8">
        <f t="shared" si="13"/>
        <v>0</v>
      </c>
      <c r="M182" s="8">
        <f t="shared" si="14"/>
        <v>0</v>
      </c>
    </row>
    <row r="183" spans="2:13" x14ac:dyDescent="0.3">
      <c r="B183" s="1">
        <v>180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1">
        <v>180</v>
      </c>
      <c r="I183" s="8">
        <f t="shared" si="10"/>
        <v>0</v>
      </c>
      <c r="J183" s="8">
        <f t="shared" si="11"/>
        <v>0</v>
      </c>
      <c r="K183" s="8">
        <f t="shared" si="12"/>
        <v>0</v>
      </c>
      <c r="L183" s="8">
        <f t="shared" si="13"/>
        <v>0</v>
      </c>
      <c r="M183" s="8">
        <f t="shared" si="14"/>
        <v>0</v>
      </c>
    </row>
    <row r="184" spans="2:13" x14ac:dyDescent="0.3">
      <c r="B184" s="1">
        <v>181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1">
        <v>181</v>
      </c>
      <c r="I184" s="8">
        <f t="shared" si="10"/>
        <v>0</v>
      </c>
      <c r="J184" s="8">
        <f t="shared" si="11"/>
        <v>0</v>
      </c>
      <c r="K184" s="8">
        <f t="shared" si="12"/>
        <v>0</v>
      </c>
      <c r="L184" s="8">
        <f t="shared" si="13"/>
        <v>0</v>
      </c>
      <c r="M184" s="8">
        <f t="shared" si="14"/>
        <v>0</v>
      </c>
    </row>
    <row r="185" spans="2:13" x14ac:dyDescent="0.3">
      <c r="B185" s="1">
        <v>182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1">
        <v>182</v>
      </c>
      <c r="I185" s="8">
        <f t="shared" si="10"/>
        <v>0</v>
      </c>
      <c r="J185" s="8">
        <f t="shared" si="11"/>
        <v>0</v>
      </c>
      <c r="K185" s="8">
        <f t="shared" si="12"/>
        <v>0</v>
      </c>
      <c r="L185" s="8">
        <f t="shared" si="13"/>
        <v>0</v>
      </c>
      <c r="M185" s="8">
        <f t="shared" si="14"/>
        <v>0</v>
      </c>
    </row>
    <row r="186" spans="2:13" x14ac:dyDescent="0.3">
      <c r="B186" s="1">
        <v>183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1">
        <v>183</v>
      </c>
      <c r="I186" s="8">
        <f t="shared" si="10"/>
        <v>0</v>
      </c>
      <c r="J186" s="8">
        <f t="shared" si="11"/>
        <v>0</v>
      </c>
      <c r="K186" s="8">
        <f t="shared" si="12"/>
        <v>0</v>
      </c>
      <c r="L186" s="8">
        <f t="shared" si="13"/>
        <v>0</v>
      </c>
      <c r="M186" s="8">
        <f t="shared" si="14"/>
        <v>0</v>
      </c>
    </row>
    <row r="187" spans="2:13" x14ac:dyDescent="0.3">
      <c r="B187" s="1">
        <v>184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1">
        <v>184</v>
      </c>
      <c r="I187" s="8">
        <f t="shared" si="10"/>
        <v>0</v>
      </c>
      <c r="J187" s="8">
        <f t="shared" si="11"/>
        <v>0</v>
      </c>
      <c r="K187" s="8">
        <f t="shared" si="12"/>
        <v>0</v>
      </c>
      <c r="L187" s="8">
        <f t="shared" si="13"/>
        <v>0</v>
      </c>
      <c r="M187" s="8">
        <f t="shared" si="14"/>
        <v>0</v>
      </c>
    </row>
    <row r="188" spans="2:13" x14ac:dyDescent="0.3">
      <c r="B188" s="1">
        <v>185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1">
        <v>185</v>
      </c>
      <c r="I188" s="8">
        <f t="shared" si="10"/>
        <v>0</v>
      </c>
      <c r="J188" s="8">
        <f t="shared" si="11"/>
        <v>0</v>
      </c>
      <c r="K188" s="8">
        <f t="shared" si="12"/>
        <v>0</v>
      </c>
      <c r="L188" s="8">
        <f t="shared" si="13"/>
        <v>0</v>
      </c>
      <c r="M188" s="8">
        <f t="shared" si="14"/>
        <v>0</v>
      </c>
    </row>
    <row r="189" spans="2:13" x14ac:dyDescent="0.3">
      <c r="B189" s="1">
        <v>186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1">
        <v>186</v>
      </c>
      <c r="I189" s="8">
        <f t="shared" si="10"/>
        <v>0</v>
      </c>
      <c r="J189" s="8">
        <f t="shared" si="11"/>
        <v>0</v>
      </c>
      <c r="K189" s="8">
        <f t="shared" si="12"/>
        <v>0</v>
      </c>
      <c r="L189" s="8">
        <f t="shared" si="13"/>
        <v>0</v>
      </c>
      <c r="M189" s="8">
        <f t="shared" si="14"/>
        <v>0</v>
      </c>
    </row>
    <row r="190" spans="2:13" x14ac:dyDescent="0.3">
      <c r="B190" s="1">
        <v>187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1">
        <v>187</v>
      </c>
      <c r="I190" s="8">
        <f t="shared" si="10"/>
        <v>0</v>
      </c>
      <c r="J190" s="8">
        <f t="shared" si="11"/>
        <v>0</v>
      </c>
      <c r="K190" s="8">
        <f t="shared" si="12"/>
        <v>0</v>
      </c>
      <c r="L190" s="8">
        <f t="shared" si="13"/>
        <v>0</v>
      </c>
      <c r="M190" s="8">
        <f t="shared" si="14"/>
        <v>0</v>
      </c>
    </row>
    <row r="191" spans="2:13" x14ac:dyDescent="0.3">
      <c r="B191" s="1">
        <v>188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1">
        <v>188</v>
      </c>
      <c r="I191" s="8">
        <f t="shared" si="10"/>
        <v>0</v>
      </c>
      <c r="J191" s="8">
        <f t="shared" si="11"/>
        <v>0</v>
      </c>
      <c r="K191" s="8">
        <f t="shared" si="12"/>
        <v>0</v>
      </c>
      <c r="L191" s="8">
        <f t="shared" si="13"/>
        <v>0</v>
      </c>
      <c r="M191" s="8">
        <f t="shared" si="14"/>
        <v>0</v>
      </c>
    </row>
    <row r="192" spans="2:13" x14ac:dyDescent="0.3">
      <c r="B192" s="1">
        <v>189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1">
        <v>189</v>
      </c>
      <c r="I192" s="8">
        <f t="shared" si="10"/>
        <v>0</v>
      </c>
      <c r="J192" s="8">
        <f t="shared" si="11"/>
        <v>0</v>
      </c>
      <c r="K192" s="8">
        <f t="shared" si="12"/>
        <v>0</v>
      </c>
      <c r="L192" s="8">
        <f t="shared" si="13"/>
        <v>0</v>
      </c>
      <c r="M192" s="8">
        <f t="shared" si="14"/>
        <v>0</v>
      </c>
    </row>
    <row r="193" spans="2:13" x14ac:dyDescent="0.3">
      <c r="B193" s="1">
        <v>190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1">
        <v>190</v>
      </c>
      <c r="I193" s="8">
        <f t="shared" si="10"/>
        <v>0</v>
      </c>
      <c r="J193" s="8">
        <f t="shared" si="11"/>
        <v>0</v>
      </c>
      <c r="K193" s="8">
        <f t="shared" si="12"/>
        <v>0</v>
      </c>
      <c r="L193" s="8">
        <f t="shared" si="13"/>
        <v>0</v>
      </c>
      <c r="M193" s="8">
        <f t="shared" si="14"/>
        <v>0</v>
      </c>
    </row>
    <row r="194" spans="2:13" x14ac:dyDescent="0.3">
      <c r="B194" s="1">
        <v>191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1">
        <v>191</v>
      </c>
      <c r="I194" s="8">
        <f t="shared" si="10"/>
        <v>0</v>
      </c>
      <c r="J194" s="8">
        <f t="shared" si="11"/>
        <v>0</v>
      </c>
      <c r="K194" s="8">
        <f t="shared" si="12"/>
        <v>0</v>
      </c>
      <c r="L194" s="8">
        <f t="shared" si="13"/>
        <v>0</v>
      </c>
      <c r="M194" s="8">
        <f t="shared" si="14"/>
        <v>0</v>
      </c>
    </row>
    <row r="195" spans="2:13" x14ac:dyDescent="0.3">
      <c r="B195" s="1">
        <v>192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1">
        <v>192</v>
      </c>
      <c r="I195" s="8">
        <f t="shared" si="10"/>
        <v>0</v>
      </c>
      <c r="J195" s="8">
        <f t="shared" si="11"/>
        <v>0</v>
      </c>
      <c r="K195" s="8">
        <f t="shared" si="12"/>
        <v>0</v>
      </c>
      <c r="L195" s="8">
        <f t="shared" si="13"/>
        <v>0</v>
      </c>
      <c r="M195" s="8">
        <f t="shared" si="14"/>
        <v>0</v>
      </c>
    </row>
    <row r="196" spans="2:13" x14ac:dyDescent="0.3">
      <c r="B196" s="1">
        <v>193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1">
        <v>193</v>
      </c>
      <c r="I196" s="8">
        <f t="shared" ref="I196:I258" si="15">D196</f>
        <v>0</v>
      </c>
      <c r="J196" s="8">
        <f t="shared" ref="J196:J258" si="16">F196-G196</f>
        <v>0</v>
      </c>
      <c r="K196" s="8">
        <f t="shared" ref="K196:K258" si="17">F196</f>
        <v>0</v>
      </c>
      <c r="L196" s="8">
        <f t="shared" ref="L196:L258" si="18">F196+G196</f>
        <v>0</v>
      </c>
      <c r="M196" s="8">
        <f t="shared" ref="M196:M258" si="19">E196</f>
        <v>0</v>
      </c>
    </row>
    <row r="197" spans="2:13" x14ac:dyDescent="0.3">
      <c r="B197" s="1">
        <v>194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1">
        <v>194</v>
      </c>
      <c r="I197" s="8">
        <f t="shared" si="15"/>
        <v>0</v>
      </c>
      <c r="J197" s="8">
        <f t="shared" si="16"/>
        <v>0</v>
      </c>
      <c r="K197" s="8">
        <f t="shared" si="17"/>
        <v>0</v>
      </c>
      <c r="L197" s="8">
        <f t="shared" si="18"/>
        <v>0</v>
      </c>
      <c r="M197" s="8">
        <f t="shared" si="19"/>
        <v>0</v>
      </c>
    </row>
    <row r="198" spans="2:13" x14ac:dyDescent="0.3">
      <c r="B198" s="1">
        <v>195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1">
        <v>195</v>
      </c>
      <c r="I198" s="8">
        <f t="shared" si="15"/>
        <v>0</v>
      </c>
      <c r="J198" s="8">
        <f t="shared" si="16"/>
        <v>0</v>
      </c>
      <c r="K198" s="8">
        <f t="shared" si="17"/>
        <v>0</v>
      </c>
      <c r="L198" s="8">
        <f t="shared" si="18"/>
        <v>0</v>
      </c>
      <c r="M198" s="8">
        <f t="shared" si="19"/>
        <v>0</v>
      </c>
    </row>
    <row r="199" spans="2:13" x14ac:dyDescent="0.3">
      <c r="B199" s="1">
        <v>196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1">
        <v>196</v>
      </c>
      <c r="I199" s="8">
        <f t="shared" si="15"/>
        <v>0</v>
      </c>
      <c r="J199" s="8">
        <f t="shared" si="16"/>
        <v>0</v>
      </c>
      <c r="K199" s="8">
        <f t="shared" si="17"/>
        <v>0</v>
      </c>
      <c r="L199" s="8">
        <f t="shared" si="18"/>
        <v>0</v>
      </c>
      <c r="M199" s="8">
        <f t="shared" si="19"/>
        <v>0</v>
      </c>
    </row>
    <row r="200" spans="2:13" x14ac:dyDescent="0.3">
      <c r="B200" s="1">
        <v>197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1">
        <v>197</v>
      </c>
      <c r="I200" s="8">
        <f t="shared" si="15"/>
        <v>0</v>
      </c>
      <c r="J200" s="8">
        <f t="shared" si="16"/>
        <v>0</v>
      </c>
      <c r="K200" s="8">
        <f t="shared" si="17"/>
        <v>0</v>
      </c>
      <c r="L200" s="8">
        <f t="shared" si="18"/>
        <v>0</v>
      </c>
      <c r="M200" s="8">
        <f t="shared" si="19"/>
        <v>0</v>
      </c>
    </row>
    <row r="201" spans="2:13" x14ac:dyDescent="0.3">
      <c r="B201" s="1">
        <v>198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1">
        <v>198</v>
      </c>
      <c r="I201" s="8">
        <f t="shared" si="15"/>
        <v>0</v>
      </c>
      <c r="J201" s="8">
        <f t="shared" si="16"/>
        <v>0</v>
      </c>
      <c r="K201" s="8">
        <f t="shared" si="17"/>
        <v>0</v>
      </c>
      <c r="L201" s="8">
        <f t="shared" si="18"/>
        <v>0</v>
      </c>
      <c r="M201" s="8">
        <f t="shared" si="19"/>
        <v>0</v>
      </c>
    </row>
    <row r="202" spans="2:13" x14ac:dyDescent="0.3">
      <c r="B202" s="1">
        <v>199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1">
        <v>199</v>
      </c>
      <c r="I202" s="8">
        <f t="shared" si="15"/>
        <v>0</v>
      </c>
      <c r="J202" s="8">
        <f t="shared" si="16"/>
        <v>0</v>
      </c>
      <c r="K202" s="8">
        <f t="shared" si="17"/>
        <v>0</v>
      </c>
      <c r="L202" s="8">
        <f t="shared" si="18"/>
        <v>0</v>
      </c>
      <c r="M202" s="8">
        <f t="shared" si="19"/>
        <v>0</v>
      </c>
    </row>
    <row r="203" spans="2:13" x14ac:dyDescent="0.3">
      <c r="B203" s="1">
        <v>200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1">
        <v>200</v>
      </c>
      <c r="I203" s="8">
        <f t="shared" si="15"/>
        <v>0</v>
      </c>
      <c r="J203" s="8">
        <f t="shared" si="16"/>
        <v>0</v>
      </c>
      <c r="K203" s="8">
        <f t="shared" si="17"/>
        <v>0</v>
      </c>
      <c r="L203" s="8">
        <f t="shared" si="18"/>
        <v>0</v>
      </c>
      <c r="M203" s="8">
        <f t="shared" si="19"/>
        <v>0</v>
      </c>
    </row>
    <row r="204" spans="2:13" x14ac:dyDescent="0.3">
      <c r="B204" s="1">
        <v>201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1">
        <v>201</v>
      </c>
      <c r="I204" s="8">
        <f t="shared" si="15"/>
        <v>0</v>
      </c>
      <c r="J204" s="8">
        <f t="shared" si="16"/>
        <v>0</v>
      </c>
      <c r="K204" s="8">
        <f t="shared" si="17"/>
        <v>0</v>
      </c>
      <c r="L204" s="8">
        <f t="shared" si="18"/>
        <v>0</v>
      </c>
      <c r="M204" s="8">
        <f t="shared" si="19"/>
        <v>0</v>
      </c>
    </row>
    <row r="205" spans="2:13" x14ac:dyDescent="0.3">
      <c r="B205" s="1">
        <v>202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1">
        <v>202</v>
      </c>
      <c r="I205" s="8">
        <f t="shared" si="15"/>
        <v>0</v>
      </c>
      <c r="J205" s="8">
        <f t="shared" si="16"/>
        <v>0</v>
      </c>
      <c r="K205" s="8">
        <f t="shared" si="17"/>
        <v>0</v>
      </c>
      <c r="L205" s="8">
        <f t="shared" si="18"/>
        <v>0</v>
      </c>
      <c r="M205" s="8">
        <f t="shared" si="19"/>
        <v>0</v>
      </c>
    </row>
    <row r="206" spans="2:13" x14ac:dyDescent="0.3">
      <c r="B206" s="1">
        <v>203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1">
        <v>203</v>
      </c>
      <c r="I206" s="8">
        <f t="shared" si="15"/>
        <v>0</v>
      </c>
      <c r="J206" s="8">
        <f t="shared" si="16"/>
        <v>0</v>
      </c>
      <c r="K206" s="8">
        <f t="shared" si="17"/>
        <v>0</v>
      </c>
      <c r="L206" s="8">
        <f t="shared" si="18"/>
        <v>0</v>
      </c>
      <c r="M206" s="8">
        <f t="shared" si="19"/>
        <v>0</v>
      </c>
    </row>
    <row r="207" spans="2:13" x14ac:dyDescent="0.3">
      <c r="B207" s="1">
        <v>204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1">
        <v>204</v>
      </c>
      <c r="I207" s="8">
        <f t="shared" si="15"/>
        <v>0</v>
      </c>
      <c r="J207" s="8">
        <f t="shared" si="16"/>
        <v>0</v>
      </c>
      <c r="K207" s="8">
        <f t="shared" si="17"/>
        <v>0</v>
      </c>
      <c r="L207" s="8">
        <f t="shared" si="18"/>
        <v>0</v>
      </c>
      <c r="M207" s="8">
        <f t="shared" si="19"/>
        <v>0</v>
      </c>
    </row>
    <row r="208" spans="2:13" x14ac:dyDescent="0.3">
      <c r="B208" s="1">
        <v>205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1">
        <v>205</v>
      </c>
      <c r="I208" s="8">
        <f t="shared" si="15"/>
        <v>0</v>
      </c>
      <c r="J208" s="8">
        <f t="shared" si="16"/>
        <v>0</v>
      </c>
      <c r="K208" s="8">
        <f t="shared" si="17"/>
        <v>0</v>
      </c>
      <c r="L208" s="8">
        <f t="shared" si="18"/>
        <v>0</v>
      </c>
      <c r="M208" s="8">
        <f t="shared" si="19"/>
        <v>0</v>
      </c>
    </row>
    <row r="209" spans="2:13" x14ac:dyDescent="0.3">
      <c r="B209" s="1">
        <v>206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1">
        <v>206</v>
      </c>
      <c r="I209" s="8">
        <f t="shared" si="15"/>
        <v>0</v>
      </c>
      <c r="J209" s="8">
        <f t="shared" si="16"/>
        <v>0</v>
      </c>
      <c r="K209" s="8">
        <f t="shared" si="17"/>
        <v>0</v>
      </c>
      <c r="L209" s="8">
        <f t="shared" si="18"/>
        <v>0</v>
      </c>
      <c r="M209" s="8">
        <f t="shared" si="19"/>
        <v>0</v>
      </c>
    </row>
    <row r="210" spans="2:13" x14ac:dyDescent="0.3">
      <c r="B210" s="1">
        <v>207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1">
        <v>207</v>
      </c>
      <c r="I210" s="8">
        <f t="shared" si="15"/>
        <v>0</v>
      </c>
      <c r="J210" s="8">
        <f t="shared" si="16"/>
        <v>0</v>
      </c>
      <c r="K210" s="8">
        <f t="shared" si="17"/>
        <v>0</v>
      </c>
      <c r="L210" s="8">
        <f t="shared" si="18"/>
        <v>0</v>
      </c>
      <c r="M210" s="8">
        <f t="shared" si="19"/>
        <v>0</v>
      </c>
    </row>
    <row r="211" spans="2:13" x14ac:dyDescent="0.3">
      <c r="B211" s="1">
        <v>208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1">
        <v>208</v>
      </c>
      <c r="I211" s="8">
        <f t="shared" si="15"/>
        <v>0</v>
      </c>
      <c r="J211" s="8">
        <f t="shared" si="16"/>
        <v>0</v>
      </c>
      <c r="K211" s="8">
        <f t="shared" si="17"/>
        <v>0</v>
      </c>
      <c r="L211" s="8">
        <f t="shared" si="18"/>
        <v>0</v>
      </c>
      <c r="M211" s="8">
        <f t="shared" si="19"/>
        <v>0</v>
      </c>
    </row>
    <row r="212" spans="2:13" x14ac:dyDescent="0.3">
      <c r="B212" s="1">
        <v>209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1">
        <v>209</v>
      </c>
      <c r="I212" s="8">
        <f t="shared" si="15"/>
        <v>0</v>
      </c>
      <c r="J212" s="8">
        <f t="shared" si="16"/>
        <v>0</v>
      </c>
      <c r="K212" s="8">
        <f t="shared" si="17"/>
        <v>0</v>
      </c>
      <c r="L212" s="8">
        <f t="shared" si="18"/>
        <v>0</v>
      </c>
      <c r="M212" s="8">
        <f t="shared" si="19"/>
        <v>0</v>
      </c>
    </row>
    <row r="213" spans="2:13" x14ac:dyDescent="0.3">
      <c r="B213" s="1">
        <v>210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1">
        <v>210</v>
      </c>
      <c r="I213" s="8">
        <f t="shared" si="15"/>
        <v>0</v>
      </c>
      <c r="J213" s="8">
        <f t="shared" si="16"/>
        <v>0</v>
      </c>
      <c r="K213" s="8">
        <f t="shared" si="17"/>
        <v>0</v>
      </c>
      <c r="L213" s="8">
        <f t="shared" si="18"/>
        <v>0</v>
      </c>
      <c r="M213" s="8">
        <f t="shared" si="19"/>
        <v>0</v>
      </c>
    </row>
    <row r="214" spans="2:13" x14ac:dyDescent="0.3">
      <c r="B214" s="1">
        <v>211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1">
        <v>211</v>
      </c>
      <c r="I214" s="8">
        <f t="shared" si="15"/>
        <v>0</v>
      </c>
      <c r="J214" s="8">
        <f t="shared" si="16"/>
        <v>0</v>
      </c>
      <c r="K214" s="8">
        <f t="shared" si="17"/>
        <v>0</v>
      </c>
      <c r="L214" s="8">
        <f t="shared" si="18"/>
        <v>0</v>
      </c>
      <c r="M214" s="8">
        <f t="shared" si="19"/>
        <v>0</v>
      </c>
    </row>
    <row r="215" spans="2:13" x14ac:dyDescent="0.3">
      <c r="B215" s="1">
        <v>212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1">
        <v>212</v>
      </c>
      <c r="I215" s="8">
        <f t="shared" si="15"/>
        <v>0</v>
      </c>
      <c r="J215" s="8">
        <f t="shared" si="16"/>
        <v>0</v>
      </c>
      <c r="K215" s="8">
        <f t="shared" si="17"/>
        <v>0</v>
      </c>
      <c r="L215" s="8">
        <f t="shared" si="18"/>
        <v>0</v>
      </c>
      <c r="M215" s="8">
        <f t="shared" si="19"/>
        <v>0</v>
      </c>
    </row>
    <row r="216" spans="2:13" x14ac:dyDescent="0.3">
      <c r="B216" s="1">
        <v>213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1">
        <v>213</v>
      </c>
      <c r="I216" s="8">
        <f t="shared" si="15"/>
        <v>0</v>
      </c>
      <c r="J216" s="8">
        <f t="shared" si="16"/>
        <v>0</v>
      </c>
      <c r="K216" s="8">
        <f t="shared" si="17"/>
        <v>0</v>
      </c>
      <c r="L216" s="8">
        <f t="shared" si="18"/>
        <v>0</v>
      </c>
      <c r="M216" s="8">
        <f t="shared" si="19"/>
        <v>0</v>
      </c>
    </row>
    <row r="217" spans="2:13" x14ac:dyDescent="0.3">
      <c r="B217" s="1">
        <v>214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1">
        <v>214</v>
      </c>
      <c r="I217" s="8">
        <f t="shared" si="15"/>
        <v>0</v>
      </c>
      <c r="J217" s="8">
        <f t="shared" si="16"/>
        <v>0</v>
      </c>
      <c r="K217" s="8">
        <f t="shared" si="17"/>
        <v>0</v>
      </c>
      <c r="L217" s="8">
        <f t="shared" si="18"/>
        <v>0</v>
      </c>
      <c r="M217" s="8">
        <f t="shared" si="19"/>
        <v>0</v>
      </c>
    </row>
    <row r="218" spans="2:13" x14ac:dyDescent="0.3">
      <c r="B218" s="1">
        <v>215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1">
        <v>215</v>
      </c>
      <c r="I218" s="8">
        <f t="shared" si="15"/>
        <v>0</v>
      </c>
      <c r="J218" s="8">
        <f t="shared" si="16"/>
        <v>0</v>
      </c>
      <c r="K218" s="8">
        <f t="shared" si="17"/>
        <v>0</v>
      </c>
      <c r="L218" s="8">
        <f t="shared" si="18"/>
        <v>0</v>
      </c>
      <c r="M218" s="8">
        <f t="shared" si="19"/>
        <v>0</v>
      </c>
    </row>
    <row r="219" spans="2:13" x14ac:dyDescent="0.3">
      <c r="B219" s="1">
        <v>216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1">
        <v>216</v>
      </c>
      <c r="I219" s="8">
        <f t="shared" si="15"/>
        <v>0</v>
      </c>
      <c r="J219" s="8">
        <f t="shared" si="16"/>
        <v>0</v>
      </c>
      <c r="K219" s="8">
        <f t="shared" si="17"/>
        <v>0</v>
      </c>
      <c r="L219" s="8">
        <f t="shared" si="18"/>
        <v>0</v>
      </c>
      <c r="M219" s="8">
        <f t="shared" si="19"/>
        <v>0</v>
      </c>
    </row>
    <row r="220" spans="2:13" x14ac:dyDescent="0.3">
      <c r="B220" s="1">
        <v>217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1">
        <v>217</v>
      </c>
      <c r="I220" s="8">
        <f t="shared" si="15"/>
        <v>0</v>
      </c>
      <c r="J220" s="8">
        <f t="shared" si="16"/>
        <v>0</v>
      </c>
      <c r="K220" s="8">
        <f t="shared" si="17"/>
        <v>0</v>
      </c>
      <c r="L220" s="8">
        <f t="shared" si="18"/>
        <v>0</v>
      </c>
      <c r="M220" s="8">
        <f t="shared" si="19"/>
        <v>0</v>
      </c>
    </row>
    <row r="221" spans="2:13" x14ac:dyDescent="0.3">
      <c r="B221" s="1">
        <v>218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1">
        <v>218</v>
      </c>
      <c r="I221" s="8">
        <f t="shared" si="15"/>
        <v>0</v>
      </c>
      <c r="J221" s="8">
        <f t="shared" si="16"/>
        <v>0</v>
      </c>
      <c r="K221" s="8">
        <f t="shared" si="17"/>
        <v>0</v>
      </c>
      <c r="L221" s="8">
        <f t="shared" si="18"/>
        <v>0</v>
      </c>
      <c r="M221" s="8">
        <f t="shared" si="19"/>
        <v>0</v>
      </c>
    </row>
    <row r="222" spans="2:13" x14ac:dyDescent="0.3">
      <c r="B222" s="1">
        <v>219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1">
        <v>219</v>
      </c>
      <c r="I222" s="8">
        <f t="shared" si="15"/>
        <v>0</v>
      </c>
      <c r="J222" s="8">
        <f t="shared" si="16"/>
        <v>0</v>
      </c>
      <c r="K222" s="8">
        <f t="shared" si="17"/>
        <v>0</v>
      </c>
      <c r="L222" s="8">
        <f t="shared" si="18"/>
        <v>0</v>
      </c>
      <c r="M222" s="8">
        <f t="shared" si="19"/>
        <v>0</v>
      </c>
    </row>
    <row r="223" spans="2:13" x14ac:dyDescent="0.3">
      <c r="B223" s="1">
        <v>220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1">
        <v>220</v>
      </c>
      <c r="I223" s="8">
        <f t="shared" si="15"/>
        <v>0</v>
      </c>
      <c r="J223" s="8">
        <f t="shared" si="16"/>
        <v>0</v>
      </c>
      <c r="K223" s="8">
        <f t="shared" si="17"/>
        <v>0</v>
      </c>
      <c r="L223" s="8">
        <f t="shared" si="18"/>
        <v>0</v>
      </c>
      <c r="M223" s="8">
        <f t="shared" si="19"/>
        <v>0</v>
      </c>
    </row>
    <row r="224" spans="2:13" x14ac:dyDescent="0.3">
      <c r="B224" s="1">
        <v>221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1">
        <v>221</v>
      </c>
      <c r="I224" s="8">
        <f t="shared" si="15"/>
        <v>0</v>
      </c>
      <c r="J224" s="8">
        <f t="shared" si="16"/>
        <v>0</v>
      </c>
      <c r="K224" s="8">
        <f t="shared" si="17"/>
        <v>0</v>
      </c>
      <c r="L224" s="8">
        <f t="shared" si="18"/>
        <v>0</v>
      </c>
      <c r="M224" s="8">
        <f t="shared" si="19"/>
        <v>0</v>
      </c>
    </row>
    <row r="225" spans="2:13" x14ac:dyDescent="0.3">
      <c r="B225" s="1">
        <v>222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1">
        <v>222</v>
      </c>
      <c r="I225" s="8">
        <f t="shared" si="15"/>
        <v>0</v>
      </c>
      <c r="J225" s="8">
        <f t="shared" si="16"/>
        <v>0</v>
      </c>
      <c r="K225" s="8">
        <f t="shared" si="17"/>
        <v>0</v>
      </c>
      <c r="L225" s="8">
        <f t="shared" si="18"/>
        <v>0</v>
      </c>
      <c r="M225" s="8">
        <f t="shared" si="19"/>
        <v>0</v>
      </c>
    </row>
    <row r="226" spans="2:13" x14ac:dyDescent="0.3">
      <c r="B226" s="1">
        <v>223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1">
        <v>223</v>
      </c>
      <c r="I226" s="8">
        <f t="shared" si="15"/>
        <v>0</v>
      </c>
      <c r="J226" s="8">
        <f t="shared" si="16"/>
        <v>0</v>
      </c>
      <c r="K226" s="8">
        <f t="shared" si="17"/>
        <v>0</v>
      </c>
      <c r="L226" s="8">
        <f t="shared" si="18"/>
        <v>0</v>
      </c>
      <c r="M226" s="8">
        <f t="shared" si="19"/>
        <v>0</v>
      </c>
    </row>
    <row r="227" spans="2:13" x14ac:dyDescent="0.3">
      <c r="B227" s="1">
        <v>224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1">
        <v>224</v>
      </c>
      <c r="I227" s="8">
        <f t="shared" si="15"/>
        <v>0</v>
      </c>
      <c r="J227" s="8">
        <f t="shared" si="16"/>
        <v>0</v>
      </c>
      <c r="K227" s="8">
        <f t="shared" si="17"/>
        <v>0</v>
      </c>
      <c r="L227" s="8">
        <f t="shared" si="18"/>
        <v>0</v>
      </c>
      <c r="M227" s="8">
        <f t="shared" si="19"/>
        <v>0</v>
      </c>
    </row>
    <row r="228" spans="2:13" x14ac:dyDescent="0.3">
      <c r="B228" s="1">
        <v>225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1">
        <v>225</v>
      </c>
      <c r="I228" s="8">
        <f t="shared" si="15"/>
        <v>0</v>
      </c>
      <c r="J228" s="8">
        <f t="shared" si="16"/>
        <v>0</v>
      </c>
      <c r="K228" s="8">
        <f t="shared" si="17"/>
        <v>0</v>
      </c>
      <c r="L228" s="8">
        <f t="shared" si="18"/>
        <v>0</v>
      </c>
      <c r="M228" s="8">
        <f t="shared" si="19"/>
        <v>0</v>
      </c>
    </row>
    <row r="229" spans="2:13" x14ac:dyDescent="0.3">
      <c r="B229" s="1">
        <v>226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1">
        <v>226</v>
      </c>
      <c r="I229" s="8">
        <f t="shared" si="15"/>
        <v>0</v>
      </c>
      <c r="J229" s="8">
        <f t="shared" si="16"/>
        <v>0</v>
      </c>
      <c r="K229" s="8">
        <f t="shared" si="17"/>
        <v>0</v>
      </c>
      <c r="L229" s="8">
        <f t="shared" si="18"/>
        <v>0</v>
      </c>
      <c r="M229" s="8">
        <f t="shared" si="19"/>
        <v>0</v>
      </c>
    </row>
    <row r="230" spans="2:13" x14ac:dyDescent="0.3">
      <c r="B230" s="1">
        <v>227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1">
        <v>227</v>
      </c>
      <c r="I230" s="8">
        <f t="shared" si="15"/>
        <v>0</v>
      </c>
      <c r="J230" s="8">
        <f t="shared" si="16"/>
        <v>0</v>
      </c>
      <c r="K230" s="8">
        <f t="shared" si="17"/>
        <v>0</v>
      </c>
      <c r="L230" s="8">
        <f t="shared" si="18"/>
        <v>0</v>
      </c>
      <c r="M230" s="8">
        <f t="shared" si="19"/>
        <v>0</v>
      </c>
    </row>
    <row r="231" spans="2:13" x14ac:dyDescent="0.3">
      <c r="B231" s="1">
        <v>228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1">
        <v>228</v>
      </c>
      <c r="I231" s="8">
        <f t="shared" si="15"/>
        <v>0</v>
      </c>
      <c r="J231" s="8">
        <f t="shared" si="16"/>
        <v>0</v>
      </c>
      <c r="K231" s="8">
        <f t="shared" si="17"/>
        <v>0</v>
      </c>
      <c r="L231" s="8">
        <f t="shared" si="18"/>
        <v>0</v>
      </c>
      <c r="M231" s="8">
        <f t="shared" si="19"/>
        <v>0</v>
      </c>
    </row>
    <row r="232" spans="2:13" x14ac:dyDescent="0.3">
      <c r="B232" s="1">
        <v>229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1">
        <v>229</v>
      </c>
      <c r="I232" s="8">
        <f t="shared" si="15"/>
        <v>0</v>
      </c>
      <c r="J232" s="8">
        <f t="shared" si="16"/>
        <v>0</v>
      </c>
      <c r="K232" s="8">
        <f t="shared" si="17"/>
        <v>0</v>
      </c>
      <c r="L232" s="8">
        <f t="shared" si="18"/>
        <v>0</v>
      </c>
      <c r="M232" s="8">
        <f t="shared" si="19"/>
        <v>0</v>
      </c>
    </row>
    <row r="233" spans="2:13" x14ac:dyDescent="0.3">
      <c r="B233" s="1">
        <v>230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1">
        <v>230</v>
      </c>
      <c r="I233" s="8">
        <f t="shared" si="15"/>
        <v>0</v>
      </c>
      <c r="J233" s="8">
        <f t="shared" si="16"/>
        <v>0</v>
      </c>
      <c r="K233" s="8">
        <f t="shared" si="17"/>
        <v>0</v>
      </c>
      <c r="L233" s="8">
        <f t="shared" si="18"/>
        <v>0</v>
      </c>
      <c r="M233" s="8">
        <f t="shared" si="19"/>
        <v>0</v>
      </c>
    </row>
    <row r="234" spans="2:13" x14ac:dyDescent="0.3">
      <c r="B234" s="1">
        <v>231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1">
        <v>231</v>
      </c>
      <c r="I234" s="8">
        <f t="shared" si="15"/>
        <v>0</v>
      </c>
      <c r="J234" s="8">
        <f t="shared" si="16"/>
        <v>0</v>
      </c>
      <c r="K234" s="8">
        <f t="shared" si="17"/>
        <v>0</v>
      </c>
      <c r="L234" s="8">
        <f t="shared" si="18"/>
        <v>0</v>
      </c>
      <c r="M234" s="8">
        <f t="shared" si="19"/>
        <v>0</v>
      </c>
    </row>
    <row r="235" spans="2:13" x14ac:dyDescent="0.3">
      <c r="B235" s="1">
        <v>232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1">
        <v>232</v>
      </c>
      <c r="I235" s="8">
        <f t="shared" si="15"/>
        <v>0</v>
      </c>
      <c r="J235" s="8">
        <f t="shared" si="16"/>
        <v>0</v>
      </c>
      <c r="K235" s="8">
        <f t="shared" si="17"/>
        <v>0</v>
      </c>
      <c r="L235" s="8">
        <f t="shared" si="18"/>
        <v>0</v>
      </c>
      <c r="M235" s="8">
        <f t="shared" si="19"/>
        <v>0</v>
      </c>
    </row>
    <row r="236" spans="2:13" x14ac:dyDescent="0.3">
      <c r="B236" s="1">
        <v>233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1">
        <v>233</v>
      </c>
      <c r="I236" s="8">
        <f t="shared" si="15"/>
        <v>0</v>
      </c>
      <c r="J236" s="8">
        <f t="shared" si="16"/>
        <v>0</v>
      </c>
      <c r="K236" s="8">
        <f t="shared" si="17"/>
        <v>0</v>
      </c>
      <c r="L236" s="8">
        <f t="shared" si="18"/>
        <v>0</v>
      </c>
      <c r="M236" s="8">
        <f t="shared" si="19"/>
        <v>0</v>
      </c>
    </row>
    <row r="237" spans="2:13" x14ac:dyDescent="0.3">
      <c r="B237" s="1">
        <v>234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1">
        <v>234</v>
      </c>
      <c r="I237" s="8">
        <f t="shared" si="15"/>
        <v>0</v>
      </c>
      <c r="J237" s="8">
        <f t="shared" si="16"/>
        <v>0</v>
      </c>
      <c r="K237" s="8">
        <f t="shared" si="17"/>
        <v>0</v>
      </c>
      <c r="L237" s="8">
        <f t="shared" si="18"/>
        <v>0</v>
      </c>
      <c r="M237" s="8">
        <f t="shared" si="19"/>
        <v>0</v>
      </c>
    </row>
    <row r="238" spans="2:13" x14ac:dyDescent="0.3">
      <c r="B238" s="1">
        <v>235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1">
        <v>235</v>
      </c>
      <c r="I238" s="8">
        <f t="shared" si="15"/>
        <v>0</v>
      </c>
      <c r="J238" s="8">
        <f t="shared" si="16"/>
        <v>0</v>
      </c>
      <c r="K238" s="8">
        <f t="shared" si="17"/>
        <v>0</v>
      </c>
      <c r="L238" s="8">
        <f t="shared" si="18"/>
        <v>0</v>
      </c>
      <c r="M238" s="8">
        <f t="shared" si="19"/>
        <v>0</v>
      </c>
    </row>
    <row r="239" spans="2:13" x14ac:dyDescent="0.3">
      <c r="B239" s="1">
        <v>236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1">
        <v>236</v>
      </c>
      <c r="I239" s="8">
        <f t="shared" si="15"/>
        <v>0</v>
      </c>
      <c r="J239" s="8">
        <f t="shared" si="16"/>
        <v>0</v>
      </c>
      <c r="K239" s="8">
        <f t="shared" si="17"/>
        <v>0</v>
      </c>
      <c r="L239" s="8">
        <f t="shared" si="18"/>
        <v>0</v>
      </c>
      <c r="M239" s="8">
        <f t="shared" si="19"/>
        <v>0</v>
      </c>
    </row>
    <row r="240" spans="2:13" x14ac:dyDescent="0.3">
      <c r="B240" s="1">
        <v>237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1">
        <v>237</v>
      </c>
      <c r="I240" s="8">
        <f t="shared" si="15"/>
        <v>0</v>
      </c>
      <c r="J240" s="8">
        <f t="shared" si="16"/>
        <v>0</v>
      </c>
      <c r="K240" s="8">
        <f t="shared" si="17"/>
        <v>0</v>
      </c>
      <c r="L240" s="8">
        <f t="shared" si="18"/>
        <v>0</v>
      </c>
      <c r="M240" s="8">
        <f t="shared" si="19"/>
        <v>0</v>
      </c>
    </row>
    <row r="241" spans="2:13" x14ac:dyDescent="0.3">
      <c r="B241" s="1">
        <v>238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1">
        <v>238</v>
      </c>
      <c r="I241" s="8">
        <f t="shared" si="15"/>
        <v>0</v>
      </c>
      <c r="J241" s="8">
        <f t="shared" si="16"/>
        <v>0</v>
      </c>
      <c r="K241" s="8">
        <f t="shared" si="17"/>
        <v>0</v>
      </c>
      <c r="L241" s="8">
        <f t="shared" si="18"/>
        <v>0</v>
      </c>
      <c r="M241" s="8">
        <f t="shared" si="19"/>
        <v>0</v>
      </c>
    </row>
    <row r="242" spans="2:13" x14ac:dyDescent="0.3">
      <c r="B242" s="1">
        <v>239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1">
        <v>239</v>
      </c>
      <c r="I242" s="8">
        <f t="shared" si="15"/>
        <v>0</v>
      </c>
      <c r="J242" s="8">
        <f t="shared" si="16"/>
        <v>0</v>
      </c>
      <c r="K242" s="8">
        <f t="shared" si="17"/>
        <v>0</v>
      </c>
      <c r="L242" s="8">
        <f t="shared" si="18"/>
        <v>0</v>
      </c>
      <c r="M242" s="8">
        <f t="shared" si="19"/>
        <v>0</v>
      </c>
    </row>
    <row r="243" spans="2:13" x14ac:dyDescent="0.3">
      <c r="B243" s="1">
        <v>240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1">
        <v>240</v>
      </c>
      <c r="I243" s="8">
        <f t="shared" si="15"/>
        <v>0</v>
      </c>
      <c r="J243" s="8">
        <f t="shared" si="16"/>
        <v>0</v>
      </c>
      <c r="K243" s="8">
        <f t="shared" si="17"/>
        <v>0</v>
      </c>
      <c r="L243" s="8">
        <f t="shared" si="18"/>
        <v>0</v>
      </c>
      <c r="M243" s="8">
        <f t="shared" si="19"/>
        <v>0</v>
      </c>
    </row>
    <row r="244" spans="2:13" x14ac:dyDescent="0.3">
      <c r="B244" s="1">
        <v>241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1">
        <v>241</v>
      </c>
      <c r="I244" s="8">
        <f t="shared" si="15"/>
        <v>0</v>
      </c>
      <c r="J244" s="8">
        <f t="shared" si="16"/>
        <v>0</v>
      </c>
      <c r="K244" s="8">
        <f t="shared" si="17"/>
        <v>0</v>
      </c>
      <c r="L244" s="8">
        <f t="shared" si="18"/>
        <v>0</v>
      </c>
      <c r="M244" s="8">
        <f t="shared" si="19"/>
        <v>0</v>
      </c>
    </row>
    <row r="245" spans="2:13" x14ac:dyDescent="0.3">
      <c r="B245" s="1">
        <v>242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1">
        <v>242</v>
      </c>
      <c r="I245" s="8">
        <f t="shared" si="15"/>
        <v>0</v>
      </c>
      <c r="J245" s="8">
        <f t="shared" si="16"/>
        <v>0</v>
      </c>
      <c r="K245" s="8">
        <f t="shared" si="17"/>
        <v>0</v>
      </c>
      <c r="L245" s="8">
        <f t="shared" si="18"/>
        <v>0</v>
      </c>
      <c r="M245" s="8">
        <f t="shared" si="19"/>
        <v>0</v>
      </c>
    </row>
    <row r="246" spans="2:13" x14ac:dyDescent="0.3">
      <c r="B246" s="1">
        <v>243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1">
        <v>243</v>
      </c>
      <c r="I246" s="8">
        <f t="shared" si="15"/>
        <v>0</v>
      </c>
      <c r="J246" s="8">
        <f t="shared" si="16"/>
        <v>0</v>
      </c>
      <c r="K246" s="8">
        <f t="shared" si="17"/>
        <v>0</v>
      </c>
      <c r="L246" s="8">
        <f t="shared" si="18"/>
        <v>0</v>
      </c>
      <c r="M246" s="8">
        <f t="shared" si="19"/>
        <v>0</v>
      </c>
    </row>
    <row r="247" spans="2:13" x14ac:dyDescent="0.3">
      <c r="B247" s="1">
        <v>244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1">
        <v>244</v>
      </c>
      <c r="I247" s="8">
        <f t="shared" si="15"/>
        <v>0</v>
      </c>
      <c r="J247" s="8">
        <f t="shared" si="16"/>
        <v>0</v>
      </c>
      <c r="K247" s="8">
        <f t="shared" si="17"/>
        <v>0</v>
      </c>
      <c r="L247" s="8">
        <f t="shared" si="18"/>
        <v>0</v>
      </c>
      <c r="M247" s="8">
        <f t="shared" si="19"/>
        <v>0</v>
      </c>
    </row>
    <row r="248" spans="2:13" x14ac:dyDescent="0.3">
      <c r="B248" s="1">
        <v>245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1">
        <v>245</v>
      </c>
      <c r="I248" s="8">
        <f t="shared" si="15"/>
        <v>0</v>
      </c>
      <c r="J248" s="8">
        <f t="shared" si="16"/>
        <v>0</v>
      </c>
      <c r="K248" s="8">
        <f t="shared" si="17"/>
        <v>0</v>
      </c>
      <c r="L248" s="8">
        <f t="shared" si="18"/>
        <v>0</v>
      </c>
      <c r="M248" s="8">
        <f t="shared" si="19"/>
        <v>0</v>
      </c>
    </row>
    <row r="249" spans="2:13" x14ac:dyDescent="0.3">
      <c r="B249" s="1">
        <v>246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1">
        <v>246</v>
      </c>
      <c r="I249" s="8">
        <f t="shared" si="15"/>
        <v>0</v>
      </c>
      <c r="J249" s="8">
        <f t="shared" si="16"/>
        <v>0</v>
      </c>
      <c r="K249" s="8">
        <f t="shared" si="17"/>
        <v>0</v>
      </c>
      <c r="L249" s="8">
        <f t="shared" si="18"/>
        <v>0</v>
      </c>
      <c r="M249" s="8">
        <f t="shared" si="19"/>
        <v>0</v>
      </c>
    </row>
    <row r="250" spans="2:13" x14ac:dyDescent="0.3">
      <c r="B250" s="1">
        <v>247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1">
        <v>247</v>
      </c>
      <c r="I250" s="8">
        <f t="shared" si="15"/>
        <v>0</v>
      </c>
      <c r="J250" s="8">
        <f t="shared" si="16"/>
        <v>0</v>
      </c>
      <c r="K250" s="8">
        <f t="shared" si="17"/>
        <v>0</v>
      </c>
      <c r="L250" s="8">
        <f t="shared" si="18"/>
        <v>0</v>
      </c>
      <c r="M250" s="8">
        <f t="shared" si="19"/>
        <v>0</v>
      </c>
    </row>
    <row r="251" spans="2:13" x14ac:dyDescent="0.3">
      <c r="B251" s="1">
        <v>248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1">
        <v>248</v>
      </c>
      <c r="I251" s="8">
        <f t="shared" si="15"/>
        <v>0</v>
      </c>
      <c r="J251" s="8">
        <f t="shared" si="16"/>
        <v>0</v>
      </c>
      <c r="K251" s="8">
        <f t="shared" si="17"/>
        <v>0</v>
      </c>
      <c r="L251" s="8">
        <f t="shared" si="18"/>
        <v>0</v>
      </c>
      <c r="M251" s="8">
        <f t="shared" si="19"/>
        <v>0</v>
      </c>
    </row>
    <row r="252" spans="2:13" x14ac:dyDescent="0.3">
      <c r="B252" s="1">
        <v>249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1">
        <v>249</v>
      </c>
      <c r="I252" s="8">
        <f t="shared" si="15"/>
        <v>0</v>
      </c>
      <c r="J252" s="8">
        <f t="shared" si="16"/>
        <v>0</v>
      </c>
      <c r="K252" s="8">
        <f t="shared" si="17"/>
        <v>0</v>
      </c>
      <c r="L252" s="8">
        <f t="shared" si="18"/>
        <v>0</v>
      </c>
      <c r="M252" s="8">
        <f t="shared" si="19"/>
        <v>0</v>
      </c>
    </row>
    <row r="253" spans="2:13" x14ac:dyDescent="0.3">
      <c r="B253" s="1">
        <v>250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1">
        <v>250</v>
      </c>
      <c r="I253" s="8">
        <f t="shared" si="15"/>
        <v>0</v>
      </c>
      <c r="J253" s="8">
        <f t="shared" si="16"/>
        <v>0</v>
      </c>
      <c r="K253" s="8">
        <f t="shared" si="17"/>
        <v>0</v>
      </c>
      <c r="L253" s="8">
        <f t="shared" si="18"/>
        <v>0</v>
      </c>
      <c r="M253" s="8">
        <f t="shared" si="19"/>
        <v>0</v>
      </c>
    </row>
    <row r="254" spans="2:13" x14ac:dyDescent="0.3">
      <c r="B254" s="1">
        <v>251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1">
        <v>251</v>
      </c>
      <c r="I254" s="8">
        <f t="shared" si="15"/>
        <v>0</v>
      </c>
      <c r="J254" s="8">
        <f t="shared" si="16"/>
        <v>0</v>
      </c>
      <c r="K254" s="8">
        <f t="shared" si="17"/>
        <v>0</v>
      </c>
      <c r="L254" s="8">
        <f t="shared" si="18"/>
        <v>0</v>
      </c>
      <c r="M254" s="8">
        <f t="shared" si="19"/>
        <v>0</v>
      </c>
    </row>
    <row r="255" spans="2:13" x14ac:dyDescent="0.3">
      <c r="B255" s="1">
        <v>252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1">
        <v>252</v>
      </c>
      <c r="I255" s="8">
        <f t="shared" si="15"/>
        <v>0</v>
      </c>
      <c r="J255" s="8">
        <f t="shared" si="16"/>
        <v>0</v>
      </c>
      <c r="K255" s="8">
        <f t="shared" si="17"/>
        <v>0</v>
      </c>
      <c r="L255" s="8">
        <f t="shared" si="18"/>
        <v>0</v>
      </c>
      <c r="M255" s="8">
        <f t="shared" si="19"/>
        <v>0</v>
      </c>
    </row>
    <row r="256" spans="2:13" x14ac:dyDescent="0.3">
      <c r="B256" s="1">
        <v>253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1">
        <v>253</v>
      </c>
      <c r="I256" s="8">
        <f t="shared" si="15"/>
        <v>0</v>
      </c>
      <c r="J256" s="8">
        <f t="shared" si="16"/>
        <v>0</v>
      </c>
      <c r="K256" s="8">
        <f t="shared" si="17"/>
        <v>0</v>
      </c>
      <c r="L256" s="8">
        <f t="shared" si="18"/>
        <v>0</v>
      </c>
      <c r="M256" s="8">
        <f t="shared" si="19"/>
        <v>0</v>
      </c>
    </row>
    <row r="257" spans="2:13" x14ac:dyDescent="0.3">
      <c r="B257" s="1">
        <v>254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1">
        <v>254</v>
      </c>
      <c r="I257" s="8">
        <f t="shared" si="15"/>
        <v>0</v>
      </c>
      <c r="J257" s="8">
        <f t="shared" si="16"/>
        <v>0</v>
      </c>
      <c r="K257" s="8">
        <f t="shared" si="17"/>
        <v>0</v>
      </c>
      <c r="L257" s="8">
        <f t="shared" si="18"/>
        <v>0</v>
      </c>
      <c r="M257" s="8">
        <f t="shared" si="19"/>
        <v>0</v>
      </c>
    </row>
    <row r="258" spans="2:13" x14ac:dyDescent="0.3">
      <c r="B258" s="1">
        <v>255</v>
      </c>
      <c r="C258" s="3"/>
      <c r="D258" s="3"/>
      <c r="E258" s="3"/>
      <c r="F258" s="3"/>
      <c r="G258" s="3"/>
      <c r="H258" s="1">
        <v>255</v>
      </c>
      <c r="I258" s="8">
        <f t="shared" si="15"/>
        <v>0</v>
      </c>
      <c r="J258" s="8">
        <f t="shared" si="16"/>
        <v>0</v>
      </c>
      <c r="K258" s="8">
        <f t="shared" si="17"/>
        <v>0</v>
      </c>
      <c r="L258" s="8">
        <f t="shared" si="18"/>
        <v>0</v>
      </c>
      <c r="M258" s="8">
        <f t="shared" si="19"/>
        <v>0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Ovals Manual 11</vt:lpstr>
      <vt:lpstr>RB(G) 11</vt:lpstr>
      <vt:lpstr>Ovals Algorithm 11</vt:lpstr>
      <vt:lpstr>Ovals Manual 13</vt:lpstr>
      <vt:lpstr>RB(G) 13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Gor Hovakimyan</cp:lastModifiedBy>
  <cp:revision/>
  <dcterms:created xsi:type="dcterms:W3CDTF">2024-06-23T05:22:44Z</dcterms:created>
  <dcterms:modified xsi:type="dcterms:W3CDTF">2024-08-02T10:27:28Z</dcterms:modified>
  <cp:category/>
  <cp:contentStatus/>
</cp:coreProperties>
</file>