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zhan\Git\Predictions\Grammy\Data\"/>
    </mc:Choice>
  </mc:AlternateContent>
  <bookViews>
    <workbookView xWindow="0" yWindow="0" windowWidth="23040" windowHeight="9405" activeTab="3"/>
  </bookViews>
  <sheets>
    <sheet name="2012" sheetId="1" r:id="rId1"/>
    <sheet name="2013" sheetId="2" r:id="rId2"/>
    <sheet name="2014" sheetId="3" r:id="rId3"/>
    <sheet name="2015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4" l="1"/>
  <c r="G56" i="4"/>
  <c r="G55" i="4"/>
  <c r="G54" i="4"/>
  <c r="G53" i="4"/>
  <c r="G52" i="4"/>
  <c r="G48" i="4"/>
  <c r="G47" i="4"/>
  <c r="G46" i="4"/>
  <c r="G45" i="4"/>
  <c r="G44" i="4"/>
  <c r="G40" i="4"/>
  <c r="G39" i="4"/>
  <c r="G38" i="4"/>
  <c r="G37" i="4"/>
  <c r="G36" i="4"/>
  <c r="G35" i="4"/>
  <c r="G31" i="4"/>
  <c r="G30" i="4"/>
  <c r="G29" i="4"/>
  <c r="G28" i="4"/>
  <c r="G27" i="4"/>
  <c r="G23" i="4"/>
  <c r="G22" i="4"/>
  <c r="G21" i="4"/>
  <c r="G20" i="4"/>
  <c r="G19" i="4"/>
  <c r="G15" i="4"/>
  <c r="G14" i="4"/>
  <c r="G13" i="4"/>
  <c r="G12" i="4"/>
  <c r="G11" i="4"/>
  <c r="G7" i="4"/>
  <c r="G6" i="4"/>
  <c r="G5" i="4"/>
  <c r="G4" i="4"/>
  <c r="G3" i="4"/>
  <c r="G4" i="3"/>
  <c r="G5" i="3"/>
  <c r="G6" i="3"/>
  <c r="G7" i="3"/>
  <c r="G11" i="3"/>
  <c r="G12" i="3"/>
  <c r="G13" i="3"/>
  <c r="G14" i="3"/>
  <c r="G15" i="3"/>
  <c r="G19" i="3"/>
  <c r="G20" i="3"/>
  <c r="G21" i="3"/>
  <c r="G22" i="3"/>
  <c r="G23" i="3"/>
  <c r="G27" i="3"/>
  <c r="G28" i="3"/>
  <c r="G29" i="3"/>
  <c r="G30" i="3"/>
  <c r="G31" i="3"/>
  <c r="G3" i="3"/>
  <c r="G4" i="2"/>
  <c r="G5" i="2"/>
  <c r="G6" i="2"/>
  <c r="G7" i="2"/>
  <c r="G8" i="2"/>
  <c r="G12" i="2"/>
  <c r="G13" i="2"/>
  <c r="G14" i="2"/>
  <c r="G15" i="2"/>
  <c r="G16" i="2"/>
  <c r="G20" i="2"/>
  <c r="G21" i="2"/>
  <c r="G22" i="2"/>
  <c r="G23" i="2"/>
  <c r="G24" i="2"/>
  <c r="G28" i="2"/>
  <c r="G29" i="2"/>
  <c r="G30" i="2"/>
  <c r="G31" i="2"/>
  <c r="G32" i="2"/>
  <c r="G3" i="2"/>
  <c r="G27" i="1"/>
  <c r="G28" i="1"/>
  <c r="G29" i="1"/>
  <c r="G30" i="1"/>
  <c r="G31" i="1"/>
  <c r="G20" i="1"/>
  <c r="G21" i="1"/>
  <c r="G22" i="1"/>
  <c r="G23" i="1"/>
  <c r="G19" i="1"/>
  <c r="G4" i="1"/>
  <c r="G5" i="1"/>
  <c r="G6" i="1"/>
  <c r="G7" i="1"/>
  <c r="G11" i="1"/>
  <c r="G12" i="1"/>
  <c r="G13" i="1"/>
  <c r="G14" i="1"/>
  <c r="G15" i="1"/>
  <c r="G3" i="1"/>
</calcChain>
</file>

<file path=xl/sharedStrings.xml><?xml version="1.0" encoding="utf-8"?>
<sst xmlns="http://schemas.openxmlformats.org/spreadsheetml/2006/main" count="188" uniqueCount="123">
  <si>
    <t>Best New Artist</t>
  </si>
  <si>
    <t>The Band Perry</t>
  </si>
  <si>
    <t>Bon Iver</t>
  </si>
  <si>
    <t>J. Cole</t>
  </si>
  <si>
    <t>Nicki Minaj</t>
  </si>
  <si>
    <t>Skrillex</t>
  </si>
  <si>
    <t>Song of the Year</t>
  </si>
  <si>
    <t>All Of The Lights – Kanye West, Rihanna, Kid Cudi</t>
  </si>
  <si>
    <t>The Cave – Mumford and Sons</t>
  </si>
  <si>
    <t>Grenade – Bruno Mars</t>
  </si>
  <si>
    <t>Holocene – Bon Iver</t>
  </si>
  <si>
    <t>Rolling In The Deep – Adele</t>
  </si>
  <si>
    <t>Album of the Year</t>
  </si>
  <si>
    <t>21 - Adele</t>
  </si>
  <si>
    <t>Wasting Light – Foo Fighters</t>
  </si>
  <si>
    <t>Born This Way – Lady Gaga</t>
  </si>
  <si>
    <t>Do-Wops and Hooligans – Bruno Mars</t>
  </si>
  <si>
    <t>Loud - Rihanna</t>
  </si>
  <si>
    <t>Record of the Year</t>
  </si>
  <si>
    <t>Firework – Katy Perry</t>
  </si>
  <si>
    <t>Grammys - Record of the Year</t>
  </si>
  <si>
    <t>We Are Young - Fun feat. Janelle Monae</t>
  </si>
  <si>
    <t>Somebody That I Used to Know - Gotye</t>
  </si>
  <si>
    <t>Lonely Boy - The Black Keys</t>
  </si>
  <si>
    <t>Stronger - Kelly Clarkson</t>
  </si>
  <si>
    <t>13/2</t>
  </si>
  <si>
    <t>We Are Never Ever Getting Back Together - Taylor Swift</t>
  </si>
  <si>
    <t>Thinkin Bout You - Frank Ocean</t>
  </si>
  <si>
    <t>Grammys - Song of the Year</t>
  </si>
  <si>
    <t>Call Me Maybe - Carly Rae Jepsen</t>
  </si>
  <si>
    <t>The A Team - Ed Sheeran</t>
  </si>
  <si>
    <t>Adorn - Miguel</t>
  </si>
  <si>
    <t>Grammys - Album of the Year</t>
  </si>
  <si>
    <t>Babel - Mumford and Sons</t>
  </si>
  <si>
    <t>El Camino - The Black Keys</t>
  </si>
  <si>
    <t>Channel Orange - Frank Ocean</t>
  </si>
  <si>
    <t>Some Nights - Fun</t>
  </si>
  <si>
    <t>Blunderbuss - Jack White</t>
  </si>
  <si>
    <t>Grammys - Best New Artist</t>
  </si>
  <si>
    <t>Frank Ocean</t>
  </si>
  <si>
    <t>Fun</t>
  </si>
  <si>
    <t>Hunter Hayes</t>
  </si>
  <si>
    <t>The Lumineers</t>
  </si>
  <si>
    <t>Alabama Shakes</t>
  </si>
  <si>
    <t>Macklemore &amp; Ryan Lewis, The Heist</t>
  </si>
  <si>
    <t>Daft Punk, Random Access Memories</t>
  </si>
  <si>
    <t>Taylor Swift, Red,</t>
  </si>
  <si>
    <t>Kendrick Lamar, good kid m.A.A.d city</t>
  </si>
  <si>
    <t>Sara Bareilles, The Blessed Unrest</t>
  </si>
  <si>
    <t>Daft Punk feat. Pharrell, “Get Lucky”</t>
  </si>
  <si>
    <t>Lorde, “Royals”</t>
  </si>
  <si>
    <t>Bruno Mars, “Locked Out of Heaven”</t>
  </si>
  <si>
    <t>Imagine Dragons, “Radioactive”</t>
  </si>
  <si>
    <t>Robin Thicke feat. T.I. and Pharrell, “Blurred Lines”</t>
  </si>
  <si>
    <t>Macklemore &amp; Ryan Lewis, “Same Love”</t>
  </si>
  <si>
    <t>Pink feat. Nate Ruess, “Just Give Me a Reason”</t>
  </si>
  <si>
    <t>Katy Perry, “Roar”</t>
  </si>
  <si>
    <t>Macklemore &amp; Ryan Lewis</t>
  </si>
  <si>
    <t>Kendrick Lamar</t>
  </si>
  <si>
    <t>Kacey Musgraves</t>
  </si>
  <si>
    <t>Ed Sheeran</t>
  </si>
  <si>
    <t>James Blake</t>
  </si>
  <si>
    <t>2/3</t>
  </si>
  <si>
    <t>4/1</t>
  </si>
  <si>
    <t>7/1</t>
  </si>
  <si>
    <t>12/1</t>
  </si>
  <si>
    <t>5/4</t>
  </si>
  <si>
    <t>8/5</t>
  </si>
  <si>
    <t>11/2</t>
  </si>
  <si>
    <t>6/1</t>
  </si>
  <si>
    <t>1/1</t>
  </si>
  <si>
    <t>11/4</t>
  </si>
  <si>
    <t>5/1</t>
  </si>
  <si>
    <t>9/1</t>
  </si>
  <si>
    <t>1/3</t>
  </si>
  <si>
    <t>10/1</t>
  </si>
  <si>
    <t>3/2</t>
  </si>
  <si>
    <t>7/4</t>
  </si>
  <si>
    <t>9/2</t>
  </si>
  <si>
    <t>Social</t>
  </si>
  <si>
    <t>RankSum</t>
  </si>
  <si>
    <t>Beyonce</t>
  </si>
  <si>
    <t>x</t>
  </si>
  <si>
    <t>In the Lonely Hour</t>
  </si>
  <si>
    <t>Morning Phase</t>
  </si>
  <si>
    <t>Girl</t>
  </si>
  <si>
    <t>2/1</t>
  </si>
  <si>
    <t>5/2</t>
  </si>
  <si>
    <t>3/1</t>
  </si>
  <si>
    <t>8/1</t>
  </si>
  <si>
    <t>Stay With Me</t>
  </si>
  <si>
    <t>Fancy</t>
  </si>
  <si>
    <t>Chandlier</t>
  </si>
  <si>
    <t>Shake It Off</t>
  </si>
  <si>
    <t>All Abount That Bass</t>
  </si>
  <si>
    <t>5/6</t>
  </si>
  <si>
    <t>Chandelier</t>
  </si>
  <si>
    <t>Take Me to Church</t>
  </si>
  <si>
    <t>All About That Bass</t>
  </si>
  <si>
    <t>Sam Smith</t>
  </si>
  <si>
    <t>Iggy Azalea</t>
  </si>
  <si>
    <t>Bastille</t>
  </si>
  <si>
    <t>Haim</t>
  </si>
  <si>
    <t>Brandy Clark</t>
  </si>
  <si>
    <t>Best Pop Vocal Album</t>
  </si>
  <si>
    <t>In the Longly Hour</t>
  </si>
  <si>
    <t>Prism</t>
  </si>
  <si>
    <t>My Everything</t>
  </si>
  <si>
    <t>Ghost Stories</t>
  </si>
  <si>
    <t>Bangerz</t>
  </si>
  <si>
    <t>Best Rock Song</t>
  </si>
  <si>
    <t>Fever</t>
  </si>
  <si>
    <t>Lazeretto</t>
  </si>
  <si>
    <t>Blue Moon</t>
  </si>
  <si>
    <t>Ain't It Fun</t>
  </si>
  <si>
    <t>Gimme Something Good</t>
  </si>
  <si>
    <t>Best Rap Album</t>
  </si>
  <si>
    <t>The New Classic</t>
  </si>
  <si>
    <t>Oxymoron</t>
  </si>
  <si>
    <t>Blacc Hollywood</t>
  </si>
  <si>
    <t>The Marshall Mathers LP2</t>
  </si>
  <si>
    <t>Nobody's Smiling</t>
  </si>
  <si>
    <t>Because the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</si>
</sst>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32" sqref="A32"/>
    </sheetView>
  </sheetViews>
  <sheetFormatPr defaultRowHeight="15" x14ac:dyDescent="0.25"/>
  <cols>
    <col min="1" max="1" width="45.140625" bestFit="1" customWidth="1"/>
  </cols>
  <sheetData>
    <row r="1" spans="1:7" x14ac:dyDescent="0.25">
      <c r="A1" s="1" t="s">
        <v>0</v>
      </c>
      <c r="E1" t="s">
        <v>79</v>
      </c>
      <c r="G1" t="s">
        <v>80</v>
      </c>
    </row>
    <row r="3" spans="1:7" x14ac:dyDescent="0.25">
      <c r="A3" t="s">
        <v>1</v>
      </c>
      <c r="B3">
        <v>300</v>
      </c>
      <c r="C3">
        <v>3</v>
      </c>
      <c r="E3">
        <v>5</v>
      </c>
      <c r="G3">
        <f>SUM(C3+E3)</f>
        <v>8</v>
      </c>
    </row>
    <row r="4" spans="1:7" x14ac:dyDescent="0.25">
      <c r="A4" s="1" t="s">
        <v>2</v>
      </c>
      <c r="B4">
        <v>250</v>
      </c>
      <c r="C4">
        <v>2</v>
      </c>
      <c r="E4">
        <v>4</v>
      </c>
      <c r="G4">
        <f t="shared" ref="G4:G15" si="0">SUM(C4+E4)</f>
        <v>6</v>
      </c>
    </row>
    <row r="5" spans="1:7" x14ac:dyDescent="0.25">
      <c r="A5" t="s">
        <v>3</v>
      </c>
      <c r="B5">
        <v>600</v>
      </c>
      <c r="C5">
        <v>4</v>
      </c>
      <c r="E5">
        <v>3</v>
      </c>
      <c r="G5">
        <f t="shared" si="0"/>
        <v>7</v>
      </c>
    </row>
    <row r="6" spans="1:7" x14ac:dyDescent="0.25">
      <c r="A6" t="s">
        <v>4</v>
      </c>
      <c r="B6">
        <v>-160</v>
      </c>
      <c r="C6">
        <v>1</v>
      </c>
      <c r="E6">
        <v>1</v>
      </c>
      <c r="G6">
        <f t="shared" si="0"/>
        <v>2</v>
      </c>
    </row>
    <row r="7" spans="1:7" x14ac:dyDescent="0.25">
      <c r="A7" t="s">
        <v>5</v>
      </c>
      <c r="B7">
        <v>1500</v>
      </c>
      <c r="C7">
        <v>5</v>
      </c>
      <c r="E7">
        <v>2</v>
      </c>
      <c r="G7">
        <f t="shared" si="0"/>
        <v>7</v>
      </c>
    </row>
    <row r="9" spans="1:7" x14ac:dyDescent="0.25">
      <c r="A9" s="1" t="s">
        <v>6</v>
      </c>
    </row>
    <row r="11" spans="1:7" x14ac:dyDescent="0.25">
      <c r="A11" t="s">
        <v>7</v>
      </c>
      <c r="B11">
        <v>300</v>
      </c>
      <c r="C11">
        <v>2</v>
      </c>
      <c r="E11">
        <v>2</v>
      </c>
      <c r="G11">
        <f t="shared" si="0"/>
        <v>4</v>
      </c>
    </row>
    <row r="12" spans="1:7" x14ac:dyDescent="0.25">
      <c r="A12" t="s">
        <v>8</v>
      </c>
      <c r="B12">
        <v>900</v>
      </c>
      <c r="C12">
        <v>3</v>
      </c>
      <c r="E12">
        <v>5</v>
      </c>
      <c r="G12">
        <f t="shared" si="0"/>
        <v>8</v>
      </c>
    </row>
    <row r="13" spans="1:7" x14ac:dyDescent="0.25">
      <c r="A13" t="s">
        <v>9</v>
      </c>
      <c r="B13">
        <v>2000</v>
      </c>
      <c r="C13">
        <v>4</v>
      </c>
      <c r="E13">
        <v>3</v>
      </c>
      <c r="G13">
        <f t="shared" si="0"/>
        <v>7</v>
      </c>
    </row>
    <row r="14" spans="1:7" x14ac:dyDescent="0.25">
      <c r="A14" t="s">
        <v>10</v>
      </c>
      <c r="B14">
        <v>2200</v>
      </c>
      <c r="C14">
        <v>5</v>
      </c>
      <c r="E14">
        <v>4</v>
      </c>
      <c r="G14">
        <f t="shared" si="0"/>
        <v>9</v>
      </c>
    </row>
    <row r="15" spans="1:7" x14ac:dyDescent="0.25">
      <c r="A15" s="1" t="s">
        <v>11</v>
      </c>
      <c r="B15">
        <v>-700</v>
      </c>
      <c r="C15">
        <v>1</v>
      </c>
      <c r="E15">
        <v>1</v>
      </c>
      <c r="G15">
        <f t="shared" si="0"/>
        <v>2</v>
      </c>
    </row>
    <row r="17" spans="1:7" x14ac:dyDescent="0.25">
      <c r="A17" s="1" t="s">
        <v>12</v>
      </c>
    </row>
    <row r="19" spans="1:7" x14ac:dyDescent="0.25">
      <c r="A19" s="1" t="s">
        <v>13</v>
      </c>
      <c r="B19">
        <v>-1200</v>
      </c>
      <c r="C19">
        <v>1</v>
      </c>
      <c r="E19">
        <v>2</v>
      </c>
      <c r="G19">
        <f>SUM(C19+E19)</f>
        <v>3</v>
      </c>
    </row>
    <row r="20" spans="1:7" x14ac:dyDescent="0.25">
      <c r="A20" t="s">
        <v>14</v>
      </c>
      <c r="B20">
        <v>1000</v>
      </c>
      <c r="C20">
        <v>3</v>
      </c>
      <c r="E20">
        <v>5</v>
      </c>
      <c r="G20">
        <f t="shared" ref="G20:G31" si="1">SUM(C20+E20)</f>
        <v>8</v>
      </c>
    </row>
    <row r="21" spans="1:7" x14ac:dyDescent="0.25">
      <c r="A21" t="s">
        <v>15</v>
      </c>
      <c r="B21">
        <v>1000</v>
      </c>
      <c r="C21">
        <v>4</v>
      </c>
      <c r="E21">
        <v>1</v>
      </c>
      <c r="G21">
        <f t="shared" si="1"/>
        <v>5</v>
      </c>
    </row>
    <row r="22" spans="1:7" x14ac:dyDescent="0.25">
      <c r="A22" t="s">
        <v>16</v>
      </c>
      <c r="B22">
        <v>700</v>
      </c>
      <c r="C22">
        <v>2</v>
      </c>
      <c r="E22">
        <v>4</v>
      </c>
      <c r="G22">
        <f t="shared" si="1"/>
        <v>6</v>
      </c>
    </row>
    <row r="23" spans="1:7" x14ac:dyDescent="0.25">
      <c r="A23" t="s">
        <v>17</v>
      </c>
      <c r="B23">
        <v>2200</v>
      </c>
      <c r="C23">
        <v>5</v>
      </c>
      <c r="E23">
        <v>3</v>
      </c>
      <c r="G23">
        <f t="shared" si="1"/>
        <v>8</v>
      </c>
    </row>
    <row r="25" spans="1:7" x14ac:dyDescent="0.25">
      <c r="A25" s="1" t="s">
        <v>18</v>
      </c>
    </row>
    <row r="27" spans="1:7" x14ac:dyDescent="0.25">
      <c r="A27" s="1" t="s">
        <v>11</v>
      </c>
      <c r="B27">
        <v>-800</v>
      </c>
      <c r="C27">
        <v>1</v>
      </c>
      <c r="E27">
        <v>1</v>
      </c>
      <c r="G27">
        <f t="shared" si="1"/>
        <v>2</v>
      </c>
    </row>
    <row r="28" spans="1:7" x14ac:dyDescent="0.25">
      <c r="A28" t="s">
        <v>10</v>
      </c>
      <c r="B28">
        <v>1200</v>
      </c>
      <c r="C28">
        <v>4</v>
      </c>
      <c r="E28">
        <v>4</v>
      </c>
      <c r="G28">
        <f t="shared" si="1"/>
        <v>8</v>
      </c>
    </row>
    <row r="29" spans="1:7" x14ac:dyDescent="0.25">
      <c r="A29" t="s">
        <v>9</v>
      </c>
      <c r="B29">
        <v>700</v>
      </c>
      <c r="C29">
        <v>3</v>
      </c>
      <c r="E29">
        <v>5</v>
      </c>
      <c r="G29">
        <f t="shared" si="1"/>
        <v>8</v>
      </c>
    </row>
    <row r="30" spans="1:7" x14ac:dyDescent="0.25">
      <c r="A30" t="s">
        <v>8</v>
      </c>
      <c r="B30">
        <v>650</v>
      </c>
      <c r="C30">
        <v>2</v>
      </c>
      <c r="E30">
        <v>3</v>
      </c>
      <c r="G30">
        <f t="shared" si="1"/>
        <v>5</v>
      </c>
    </row>
    <row r="31" spans="1:7" x14ac:dyDescent="0.25">
      <c r="A31" t="s">
        <v>19</v>
      </c>
      <c r="B31">
        <v>1500</v>
      </c>
      <c r="C31">
        <v>5</v>
      </c>
      <c r="E31">
        <v>2</v>
      </c>
      <c r="G31">
        <f t="shared" si="1"/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38" sqref="C38"/>
    </sheetView>
  </sheetViews>
  <sheetFormatPr defaultRowHeight="15" x14ac:dyDescent="0.25"/>
  <cols>
    <col min="1" max="1" width="51" bestFit="1" customWidth="1"/>
  </cols>
  <sheetData>
    <row r="1" spans="1:7" x14ac:dyDescent="0.25">
      <c r="A1" s="1" t="s">
        <v>20</v>
      </c>
      <c r="E1" s="1" t="s">
        <v>79</v>
      </c>
      <c r="G1" t="s">
        <v>80</v>
      </c>
    </row>
    <row r="3" spans="1:7" x14ac:dyDescent="0.25">
      <c r="A3" t="s">
        <v>21</v>
      </c>
      <c r="B3" s="2" t="s">
        <v>76</v>
      </c>
      <c r="C3">
        <v>1</v>
      </c>
      <c r="E3">
        <v>1</v>
      </c>
      <c r="G3">
        <f>SUM(C3,E3)</f>
        <v>2</v>
      </c>
    </row>
    <row r="4" spans="1:7" x14ac:dyDescent="0.25">
      <c r="A4" s="1" t="s">
        <v>22</v>
      </c>
      <c r="B4" s="2" t="s">
        <v>77</v>
      </c>
      <c r="C4">
        <v>2</v>
      </c>
      <c r="E4">
        <v>2</v>
      </c>
      <c r="G4">
        <f t="shared" ref="G4:G32" si="0">SUM(C4,E4)</f>
        <v>4</v>
      </c>
    </row>
    <row r="5" spans="1:7" x14ac:dyDescent="0.25">
      <c r="A5" t="s">
        <v>23</v>
      </c>
      <c r="B5" s="2" t="s">
        <v>78</v>
      </c>
      <c r="C5">
        <v>3</v>
      </c>
      <c r="E5">
        <v>5</v>
      </c>
      <c r="G5">
        <f t="shared" si="0"/>
        <v>8</v>
      </c>
    </row>
    <row r="6" spans="1:7" x14ac:dyDescent="0.25">
      <c r="A6" t="s">
        <v>24</v>
      </c>
      <c r="B6" s="2" t="s">
        <v>25</v>
      </c>
      <c r="C6">
        <v>4</v>
      </c>
      <c r="E6">
        <v>6</v>
      </c>
      <c r="G6">
        <f t="shared" si="0"/>
        <v>10</v>
      </c>
    </row>
    <row r="7" spans="1:7" x14ac:dyDescent="0.25">
      <c r="A7" t="s">
        <v>26</v>
      </c>
      <c r="B7" s="2" t="s">
        <v>75</v>
      </c>
      <c r="C7">
        <v>5</v>
      </c>
      <c r="E7">
        <v>4</v>
      </c>
      <c r="G7">
        <f t="shared" si="0"/>
        <v>9</v>
      </c>
    </row>
    <row r="8" spans="1:7" x14ac:dyDescent="0.25">
      <c r="A8" t="s">
        <v>27</v>
      </c>
      <c r="B8" s="2" t="s">
        <v>65</v>
      </c>
      <c r="C8">
        <v>6</v>
      </c>
      <c r="E8">
        <v>3</v>
      </c>
      <c r="G8">
        <f t="shared" si="0"/>
        <v>9</v>
      </c>
    </row>
    <row r="10" spans="1:7" x14ac:dyDescent="0.25">
      <c r="A10" s="1" t="s">
        <v>28</v>
      </c>
    </row>
    <row r="12" spans="1:7" x14ac:dyDescent="0.25">
      <c r="A12" s="1" t="s">
        <v>21</v>
      </c>
      <c r="B12">
        <v>125</v>
      </c>
      <c r="C12">
        <v>1</v>
      </c>
      <c r="E12">
        <v>3</v>
      </c>
      <c r="G12">
        <f t="shared" si="0"/>
        <v>4</v>
      </c>
    </row>
    <row r="13" spans="1:7" x14ac:dyDescent="0.25">
      <c r="A13" t="s">
        <v>29</v>
      </c>
      <c r="B13">
        <v>160</v>
      </c>
      <c r="C13">
        <v>2</v>
      </c>
      <c r="E13">
        <v>1</v>
      </c>
      <c r="G13">
        <f t="shared" si="0"/>
        <v>3</v>
      </c>
    </row>
    <row r="14" spans="1:7" x14ac:dyDescent="0.25">
      <c r="A14" t="s">
        <v>24</v>
      </c>
      <c r="B14">
        <v>400</v>
      </c>
      <c r="C14">
        <v>3</v>
      </c>
      <c r="E14">
        <v>5</v>
      </c>
      <c r="G14">
        <f t="shared" si="0"/>
        <v>8</v>
      </c>
    </row>
    <row r="15" spans="1:7" x14ac:dyDescent="0.25">
      <c r="A15" t="s">
        <v>30</v>
      </c>
      <c r="B15">
        <v>700</v>
      </c>
      <c r="C15">
        <v>4</v>
      </c>
      <c r="E15">
        <v>4</v>
      </c>
      <c r="G15">
        <f t="shared" si="0"/>
        <v>8</v>
      </c>
    </row>
    <row r="16" spans="1:7" x14ac:dyDescent="0.25">
      <c r="A16" t="s">
        <v>31</v>
      </c>
      <c r="B16">
        <v>1000</v>
      </c>
      <c r="C16">
        <v>5</v>
      </c>
      <c r="E16">
        <v>2</v>
      </c>
      <c r="G16">
        <f t="shared" si="0"/>
        <v>7</v>
      </c>
    </row>
    <row r="18" spans="1:7" x14ac:dyDescent="0.25">
      <c r="A18" s="1" t="s">
        <v>32</v>
      </c>
    </row>
    <row r="20" spans="1:7" x14ac:dyDescent="0.25">
      <c r="A20" s="1" t="s">
        <v>33</v>
      </c>
      <c r="B20">
        <v>-250</v>
      </c>
      <c r="C20">
        <v>1</v>
      </c>
      <c r="E20">
        <v>2</v>
      </c>
      <c r="G20">
        <f t="shared" si="0"/>
        <v>3</v>
      </c>
    </row>
    <row r="21" spans="1:7" x14ac:dyDescent="0.25">
      <c r="A21" t="s">
        <v>34</v>
      </c>
      <c r="B21">
        <v>250</v>
      </c>
      <c r="C21">
        <v>2</v>
      </c>
      <c r="E21">
        <v>4</v>
      </c>
      <c r="G21">
        <f t="shared" si="0"/>
        <v>6</v>
      </c>
    </row>
    <row r="22" spans="1:7" x14ac:dyDescent="0.25">
      <c r="A22" t="s">
        <v>35</v>
      </c>
      <c r="B22">
        <v>1000</v>
      </c>
      <c r="C22">
        <v>3</v>
      </c>
      <c r="E22">
        <v>1</v>
      </c>
      <c r="G22">
        <f t="shared" si="0"/>
        <v>4</v>
      </c>
    </row>
    <row r="23" spans="1:7" x14ac:dyDescent="0.25">
      <c r="A23" t="s">
        <v>36</v>
      </c>
      <c r="B23">
        <v>1000</v>
      </c>
      <c r="C23">
        <v>4</v>
      </c>
      <c r="E23">
        <v>3</v>
      </c>
      <c r="G23">
        <f t="shared" si="0"/>
        <v>7</v>
      </c>
    </row>
    <row r="24" spans="1:7" x14ac:dyDescent="0.25">
      <c r="A24" t="s">
        <v>37</v>
      </c>
      <c r="B24">
        <v>1500</v>
      </c>
      <c r="C24">
        <v>5</v>
      </c>
      <c r="E24">
        <v>5</v>
      </c>
      <c r="G24">
        <f t="shared" si="0"/>
        <v>10</v>
      </c>
    </row>
    <row r="26" spans="1:7" x14ac:dyDescent="0.25">
      <c r="A26" s="1" t="s">
        <v>38</v>
      </c>
    </row>
    <row r="28" spans="1:7" x14ac:dyDescent="0.25">
      <c r="A28" t="s">
        <v>39</v>
      </c>
      <c r="B28">
        <v>175</v>
      </c>
      <c r="C28">
        <v>1</v>
      </c>
      <c r="E28">
        <v>1</v>
      </c>
      <c r="G28">
        <f t="shared" si="0"/>
        <v>2</v>
      </c>
    </row>
    <row r="29" spans="1:7" x14ac:dyDescent="0.25">
      <c r="A29" s="1" t="s">
        <v>40</v>
      </c>
      <c r="B29">
        <v>175</v>
      </c>
      <c r="C29">
        <v>2</v>
      </c>
      <c r="E29">
        <v>2</v>
      </c>
      <c r="G29">
        <f t="shared" si="0"/>
        <v>4</v>
      </c>
    </row>
    <row r="30" spans="1:7" x14ac:dyDescent="0.25">
      <c r="A30" t="s">
        <v>41</v>
      </c>
      <c r="B30">
        <v>250</v>
      </c>
      <c r="C30">
        <v>3</v>
      </c>
      <c r="E30">
        <v>3</v>
      </c>
      <c r="G30">
        <f t="shared" si="0"/>
        <v>6</v>
      </c>
    </row>
    <row r="31" spans="1:7" x14ac:dyDescent="0.25">
      <c r="A31" t="s">
        <v>42</v>
      </c>
      <c r="B31">
        <v>500</v>
      </c>
      <c r="C31">
        <v>4</v>
      </c>
      <c r="E31">
        <v>4</v>
      </c>
      <c r="G31">
        <f t="shared" si="0"/>
        <v>8</v>
      </c>
    </row>
    <row r="32" spans="1:7" x14ac:dyDescent="0.25">
      <c r="A32" t="s">
        <v>43</v>
      </c>
      <c r="B32">
        <v>1500</v>
      </c>
      <c r="C32">
        <v>5</v>
      </c>
      <c r="E32">
        <v>5</v>
      </c>
      <c r="G32">
        <f t="shared" si="0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sqref="A1:XFD1048576"/>
    </sheetView>
  </sheetViews>
  <sheetFormatPr defaultRowHeight="15" x14ac:dyDescent="0.25"/>
  <cols>
    <col min="1" max="1" width="46.7109375" bestFit="1" customWidth="1"/>
    <col min="2" max="2" width="4.85546875" style="2" bestFit="1" customWidth="1"/>
  </cols>
  <sheetData>
    <row r="1" spans="1:7" x14ac:dyDescent="0.25">
      <c r="A1" s="1" t="s">
        <v>12</v>
      </c>
      <c r="E1" t="s">
        <v>79</v>
      </c>
      <c r="G1" t="s">
        <v>80</v>
      </c>
    </row>
    <row r="3" spans="1:7" x14ac:dyDescent="0.25">
      <c r="A3" s="3" t="s">
        <v>44</v>
      </c>
      <c r="B3" s="2" t="s">
        <v>62</v>
      </c>
      <c r="C3">
        <v>1</v>
      </c>
      <c r="E3">
        <v>2</v>
      </c>
      <c r="G3">
        <f>C3+E3</f>
        <v>3</v>
      </c>
    </row>
    <row r="4" spans="1:7" x14ac:dyDescent="0.25">
      <c r="A4" s="1" t="s">
        <v>45</v>
      </c>
      <c r="B4" s="2" t="s">
        <v>63</v>
      </c>
      <c r="C4">
        <v>2</v>
      </c>
      <c r="E4">
        <v>4</v>
      </c>
      <c r="G4">
        <f t="shared" ref="G4:G31" si="0">C4+E4</f>
        <v>6</v>
      </c>
    </row>
    <row r="5" spans="1:7" x14ac:dyDescent="0.25">
      <c r="A5" t="s">
        <v>46</v>
      </c>
      <c r="B5" s="2" t="s">
        <v>63</v>
      </c>
      <c r="C5">
        <v>3</v>
      </c>
      <c r="E5">
        <v>1</v>
      </c>
      <c r="G5">
        <f t="shared" si="0"/>
        <v>4</v>
      </c>
    </row>
    <row r="6" spans="1:7" x14ac:dyDescent="0.25">
      <c r="A6" t="s">
        <v>47</v>
      </c>
      <c r="B6" s="2" t="s">
        <v>64</v>
      </c>
      <c r="C6">
        <v>4</v>
      </c>
      <c r="E6">
        <v>3</v>
      </c>
      <c r="G6">
        <f t="shared" si="0"/>
        <v>7</v>
      </c>
    </row>
    <row r="7" spans="1:7" x14ac:dyDescent="0.25">
      <c r="A7" t="s">
        <v>48</v>
      </c>
      <c r="B7" s="2" t="s">
        <v>65</v>
      </c>
      <c r="C7">
        <v>5</v>
      </c>
      <c r="E7">
        <v>5</v>
      </c>
      <c r="G7">
        <f t="shared" si="0"/>
        <v>10</v>
      </c>
    </row>
    <row r="9" spans="1:7" x14ac:dyDescent="0.25">
      <c r="A9" s="1" t="s">
        <v>18</v>
      </c>
    </row>
    <row r="11" spans="1:7" x14ac:dyDescent="0.25">
      <c r="A11" s="1" t="s">
        <v>49</v>
      </c>
      <c r="B11" s="2" t="s">
        <v>66</v>
      </c>
      <c r="C11">
        <v>1</v>
      </c>
      <c r="E11">
        <v>3</v>
      </c>
      <c r="G11">
        <f t="shared" si="0"/>
        <v>4</v>
      </c>
    </row>
    <row r="12" spans="1:7" x14ac:dyDescent="0.25">
      <c r="A12" t="s">
        <v>50</v>
      </c>
      <c r="B12" s="2" t="s">
        <v>67</v>
      </c>
      <c r="C12">
        <v>2</v>
      </c>
      <c r="E12">
        <v>2</v>
      </c>
      <c r="G12">
        <f t="shared" si="0"/>
        <v>4</v>
      </c>
    </row>
    <row r="13" spans="1:7" x14ac:dyDescent="0.25">
      <c r="A13" t="s">
        <v>51</v>
      </c>
      <c r="B13" s="2" t="s">
        <v>68</v>
      </c>
      <c r="C13">
        <v>3</v>
      </c>
      <c r="E13">
        <v>5</v>
      </c>
      <c r="G13">
        <f t="shared" si="0"/>
        <v>8</v>
      </c>
    </row>
    <row r="14" spans="1:7" x14ac:dyDescent="0.25">
      <c r="A14" t="s">
        <v>52</v>
      </c>
      <c r="B14" s="2" t="s">
        <v>69</v>
      </c>
      <c r="C14">
        <v>4</v>
      </c>
      <c r="E14">
        <v>4</v>
      </c>
      <c r="G14">
        <f t="shared" si="0"/>
        <v>8</v>
      </c>
    </row>
    <row r="15" spans="1:7" x14ac:dyDescent="0.25">
      <c r="A15" t="s">
        <v>53</v>
      </c>
      <c r="B15" s="2" t="s">
        <v>65</v>
      </c>
      <c r="C15">
        <v>5</v>
      </c>
      <c r="E15">
        <v>1</v>
      </c>
      <c r="G15">
        <f t="shared" si="0"/>
        <v>6</v>
      </c>
    </row>
    <row r="17" spans="1:7" x14ac:dyDescent="0.25">
      <c r="A17" s="1" t="s">
        <v>6</v>
      </c>
    </row>
    <row r="19" spans="1:7" x14ac:dyDescent="0.25">
      <c r="A19" s="1" t="s">
        <v>50</v>
      </c>
      <c r="B19" s="2" t="s">
        <v>70</v>
      </c>
      <c r="C19">
        <v>1</v>
      </c>
      <c r="E19">
        <v>1</v>
      </c>
      <c r="G19">
        <f t="shared" si="0"/>
        <v>2</v>
      </c>
    </row>
    <row r="20" spans="1:7" x14ac:dyDescent="0.25">
      <c r="A20" t="s">
        <v>54</v>
      </c>
      <c r="B20" s="2" t="s">
        <v>71</v>
      </c>
      <c r="C20">
        <v>2</v>
      </c>
      <c r="E20">
        <v>3</v>
      </c>
      <c r="G20">
        <f t="shared" si="0"/>
        <v>5</v>
      </c>
    </row>
    <row r="21" spans="1:7" x14ac:dyDescent="0.25">
      <c r="A21" t="s">
        <v>55</v>
      </c>
      <c r="B21" s="2" t="s">
        <v>72</v>
      </c>
      <c r="C21">
        <v>3</v>
      </c>
      <c r="E21">
        <v>4</v>
      </c>
      <c r="G21">
        <f t="shared" si="0"/>
        <v>7</v>
      </c>
    </row>
    <row r="22" spans="1:7" x14ac:dyDescent="0.25">
      <c r="A22" t="s">
        <v>51</v>
      </c>
      <c r="B22" s="2" t="s">
        <v>72</v>
      </c>
      <c r="C22">
        <v>4</v>
      </c>
      <c r="E22">
        <v>5</v>
      </c>
      <c r="G22">
        <f t="shared" si="0"/>
        <v>9</v>
      </c>
    </row>
    <row r="23" spans="1:7" x14ac:dyDescent="0.25">
      <c r="A23" t="s">
        <v>56</v>
      </c>
      <c r="B23" s="2" t="s">
        <v>73</v>
      </c>
      <c r="C23">
        <v>5</v>
      </c>
      <c r="E23">
        <v>2</v>
      </c>
      <c r="G23">
        <f t="shared" si="0"/>
        <v>7</v>
      </c>
    </row>
    <row r="25" spans="1:7" x14ac:dyDescent="0.25">
      <c r="A25" s="1" t="s">
        <v>0</v>
      </c>
    </row>
    <row r="27" spans="1:7" x14ac:dyDescent="0.25">
      <c r="A27" s="1" t="s">
        <v>57</v>
      </c>
      <c r="B27" s="2" t="s">
        <v>74</v>
      </c>
      <c r="C27">
        <v>1</v>
      </c>
      <c r="E27">
        <v>2</v>
      </c>
      <c r="G27">
        <f t="shared" si="0"/>
        <v>3</v>
      </c>
    </row>
    <row r="28" spans="1:7" x14ac:dyDescent="0.25">
      <c r="A28" t="s">
        <v>58</v>
      </c>
      <c r="B28" s="2" t="s">
        <v>64</v>
      </c>
      <c r="C28">
        <v>2</v>
      </c>
      <c r="E28">
        <v>3</v>
      </c>
      <c r="G28">
        <f t="shared" si="0"/>
        <v>5</v>
      </c>
    </row>
    <row r="29" spans="1:7" x14ac:dyDescent="0.25">
      <c r="A29" t="s">
        <v>59</v>
      </c>
      <c r="B29" s="2" t="s">
        <v>25</v>
      </c>
      <c r="C29">
        <v>3</v>
      </c>
      <c r="E29">
        <v>5</v>
      </c>
      <c r="G29">
        <f t="shared" si="0"/>
        <v>8</v>
      </c>
    </row>
    <row r="30" spans="1:7" x14ac:dyDescent="0.25">
      <c r="A30" t="s">
        <v>60</v>
      </c>
      <c r="B30" s="2" t="s">
        <v>73</v>
      </c>
      <c r="C30">
        <v>4</v>
      </c>
      <c r="E30">
        <v>1</v>
      </c>
      <c r="G30">
        <f t="shared" si="0"/>
        <v>5</v>
      </c>
    </row>
    <row r="31" spans="1:7" x14ac:dyDescent="0.25">
      <c r="A31" t="s">
        <v>61</v>
      </c>
      <c r="B31" s="2" t="s">
        <v>75</v>
      </c>
      <c r="C31">
        <v>5</v>
      </c>
      <c r="E31">
        <v>4</v>
      </c>
      <c r="G31">
        <f t="shared" si="0"/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19" workbookViewId="0">
      <selection activeCell="C54" sqref="C54"/>
    </sheetView>
  </sheetViews>
  <sheetFormatPr defaultRowHeight="15" x14ac:dyDescent="0.25"/>
  <cols>
    <col min="1" max="1" width="46.7109375" bestFit="1" customWidth="1"/>
    <col min="2" max="2" width="4.85546875" style="2" bestFit="1" customWidth="1"/>
  </cols>
  <sheetData>
    <row r="1" spans="1:7" x14ac:dyDescent="0.25">
      <c r="A1" s="1" t="s">
        <v>12</v>
      </c>
      <c r="E1" t="s">
        <v>79</v>
      </c>
      <c r="G1" t="s">
        <v>80</v>
      </c>
    </row>
    <row r="3" spans="1:7" x14ac:dyDescent="0.25">
      <c r="A3" s="1" t="s">
        <v>81</v>
      </c>
      <c r="B3" s="2" t="s">
        <v>86</v>
      </c>
      <c r="C3">
        <v>1</v>
      </c>
      <c r="E3">
        <v>1</v>
      </c>
      <c r="G3">
        <f>C3+E3</f>
        <v>2</v>
      </c>
    </row>
    <row r="4" spans="1:7" x14ac:dyDescent="0.25">
      <c r="A4" s="3" t="s">
        <v>82</v>
      </c>
      <c r="B4" s="2" t="s">
        <v>87</v>
      </c>
      <c r="C4">
        <v>2</v>
      </c>
      <c r="E4">
        <v>2</v>
      </c>
      <c r="G4">
        <f t="shared" ref="G4:G31" si="0">C4+E4</f>
        <v>4</v>
      </c>
    </row>
    <row r="5" spans="1:7" x14ac:dyDescent="0.25">
      <c r="A5" t="s">
        <v>83</v>
      </c>
      <c r="B5" s="2" t="s">
        <v>88</v>
      </c>
      <c r="C5">
        <v>3</v>
      </c>
      <c r="E5">
        <v>3</v>
      </c>
      <c r="G5">
        <f t="shared" si="0"/>
        <v>6</v>
      </c>
    </row>
    <row r="6" spans="1:7" x14ac:dyDescent="0.25">
      <c r="A6" t="s">
        <v>84</v>
      </c>
      <c r="B6" s="2" t="s">
        <v>89</v>
      </c>
      <c r="C6">
        <v>4</v>
      </c>
      <c r="E6">
        <v>5</v>
      </c>
      <c r="G6">
        <f t="shared" si="0"/>
        <v>9</v>
      </c>
    </row>
    <row r="7" spans="1:7" x14ac:dyDescent="0.25">
      <c r="A7" t="s">
        <v>85</v>
      </c>
      <c r="B7" s="2" t="s">
        <v>89</v>
      </c>
      <c r="C7">
        <v>5</v>
      </c>
      <c r="E7">
        <v>4</v>
      </c>
      <c r="G7">
        <f t="shared" si="0"/>
        <v>9</v>
      </c>
    </row>
    <row r="9" spans="1:7" x14ac:dyDescent="0.25">
      <c r="A9" s="1" t="s">
        <v>18</v>
      </c>
    </row>
    <row r="11" spans="1:7" x14ac:dyDescent="0.25">
      <c r="A11" s="1" t="s">
        <v>90</v>
      </c>
      <c r="B11" s="2" t="s">
        <v>95</v>
      </c>
      <c r="C11">
        <v>1</v>
      </c>
      <c r="E11">
        <v>3</v>
      </c>
      <c r="G11">
        <f t="shared" si="0"/>
        <v>4</v>
      </c>
    </row>
    <row r="12" spans="1:7" x14ac:dyDescent="0.25">
      <c r="A12" t="s">
        <v>91</v>
      </c>
      <c r="B12" s="2" t="s">
        <v>63</v>
      </c>
      <c r="C12">
        <v>2</v>
      </c>
      <c r="E12">
        <v>4</v>
      </c>
      <c r="G12">
        <f t="shared" si="0"/>
        <v>6</v>
      </c>
    </row>
    <row r="13" spans="1:7" x14ac:dyDescent="0.25">
      <c r="A13" t="s">
        <v>92</v>
      </c>
      <c r="B13" s="2" t="s">
        <v>63</v>
      </c>
      <c r="C13">
        <v>3</v>
      </c>
      <c r="E13">
        <v>5</v>
      </c>
      <c r="G13">
        <f t="shared" si="0"/>
        <v>8</v>
      </c>
    </row>
    <row r="14" spans="1:7" x14ac:dyDescent="0.25">
      <c r="A14" t="s">
        <v>93</v>
      </c>
      <c r="B14" s="2" t="s">
        <v>69</v>
      </c>
      <c r="C14">
        <v>4</v>
      </c>
      <c r="E14">
        <v>1</v>
      </c>
      <c r="G14">
        <f t="shared" si="0"/>
        <v>5</v>
      </c>
    </row>
    <row r="15" spans="1:7" x14ac:dyDescent="0.25">
      <c r="A15" t="s">
        <v>94</v>
      </c>
      <c r="B15" s="2" t="s">
        <v>75</v>
      </c>
      <c r="C15">
        <v>5</v>
      </c>
      <c r="E15">
        <v>2</v>
      </c>
      <c r="G15">
        <f t="shared" si="0"/>
        <v>7</v>
      </c>
    </row>
    <row r="17" spans="1:7" x14ac:dyDescent="0.25">
      <c r="A17" s="1" t="s">
        <v>6</v>
      </c>
    </row>
    <row r="19" spans="1:7" x14ac:dyDescent="0.25">
      <c r="A19" s="3" t="s">
        <v>90</v>
      </c>
      <c r="B19" s="2" t="s">
        <v>95</v>
      </c>
      <c r="C19">
        <v>1</v>
      </c>
      <c r="E19">
        <v>4</v>
      </c>
      <c r="G19">
        <f t="shared" si="0"/>
        <v>5</v>
      </c>
    </row>
    <row r="20" spans="1:7" x14ac:dyDescent="0.25">
      <c r="A20" s="1" t="s">
        <v>93</v>
      </c>
      <c r="B20" s="2" t="s">
        <v>63</v>
      </c>
      <c r="C20">
        <v>2</v>
      </c>
      <c r="E20">
        <v>1</v>
      </c>
      <c r="G20">
        <f t="shared" si="0"/>
        <v>3</v>
      </c>
    </row>
    <row r="21" spans="1:7" x14ac:dyDescent="0.25">
      <c r="A21" t="s">
        <v>96</v>
      </c>
      <c r="B21" s="2" t="s">
        <v>72</v>
      </c>
      <c r="C21">
        <v>3</v>
      </c>
      <c r="E21">
        <v>2</v>
      </c>
      <c r="G21">
        <f t="shared" si="0"/>
        <v>5</v>
      </c>
    </row>
    <row r="22" spans="1:7" x14ac:dyDescent="0.25">
      <c r="A22" t="s">
        <v>97</v>
      </c>
      <c r="B22" s="2" t="s">
        <v>72</v>
      </c>
      <c r="C22">
        <v>4</v>
      </c>
      <c r="E22">
        <v>3</v>
      </c>
      <c r="G22">
        <f t="shared" si="0"/>
        <v>7</v>
      </c>
    </row>
    <row r="23" spans="1:7" x14ac:dyDescent="0.25">
      <c r="A23" t="s">
        <v>98</v>
      </c>
      <c r="B23" s="2" t="s">
        <v>75</v>
      </c>
      <c r="C23">
        <v>5</v>
      </c>
      <c r="E23">
        <v>5</v>
      </c>
      <c r="G23">
        <f t="shared" si="0"/>
        <v>10</v>
      </c>
    </row>
    <row r="25" spans="1:7" x14ac:dyDescent="0.25">
      <c r="A25" s="1" t="s">
        <v>0</v>
      </c>
    </row>
    <row r="27" spans="1:7" x14ac:dyDescent="0.25">
      <c r="A27" s="1" t="s">
        <v>99</v>
      </c>
      <c r="B27" s="2" t="s">
        <v>70</v>
      </c>
      <c r="C27">
        <v>1</v>
      </c>
      <c r="E27">
        <v>1</v>
      </c>
      <c r="G27">
        <f t="shared" si="0"/>
        <v>2</v>
      </c>
    </row>
    <row r="28" spans="1:7" x14ac:dyDescent="0.25">
      <c r="A28" t="s">
        <v>100</v>
      </c>
      <c r="B28" s="2" t="s">
        <v>89</v>
      </c>
      <c r="C28">
        <v>2</v>
      </c>
      <c r="E28">
        <v>2</v>
      </c>
      <c r="G28">
        <f t="shared" si="0"/>
        <v>4</v>
      </c>
    </row>
    <row r="29" spans="1:7" x14ac:dyDescent="0.25">
      <c r="A29" t="s">
        <v>101</v>
      </c>
      <c r="B29" s="2" t="s">
        <v>73</v>
      </c>
      <c r="C29">
        <v>3</v>
      </c>
      <c r="E29">
        <v>4</v>
      </c>
      <c r="G29">
        <f t="shared" si="0"/>
        <v>7</v>
      </c>
    </row>
    <row r="30" spans="1:7" x14ac:dyDescent="0.25">
      <c r="A30" t="s">
        <v>102</v>
      </c>
      <c r="B30" s="2" t="s">
        <v>75</v>
      </c>
      <c r="C30">
        <v>4</v>
      </c>
      <c r="E30">
        <v>5</v>
      </c>
      <c r="G30">
        <f t="shared" si="0"/>
        <v>9</v>
      </c>
    </row>
    <row r="31" spans="1:7" x14ac:dyDescent="0.25">
      <c r="A31" t="s">
        <v>103</v>
      </c>
      <c r="B31" s="2" t="s">
        <v>75</v>
      </c>
      <c r="C31">
        <v>5</v>
      </c>
      <c r="E31">
        <v>3</v>
      </c>
      <c r="G31">
        <f t="shared" si="0"/>
        <v>8</v>
      </c>
    </row>
    <row r="33" spans="1:7" x14ac:dyDescent="0.25">
      <c r="A33" s="1" t="s">
        <v>104</v>
      </c>
    </row>
    <row r="35" spans="1:7" x14ac:dyDescent="0.25">
      <c r="A35" s="3" t="s">
        <v>82</v>
      </c>
      <c r="B35" s="2" t="s">
        <v>88</v>
      </c>
      <c r="C35">
        <v>1</v>
      </c>
      <c r="E35">
        <v>6</v>
      </c>
      <c r="G35">
        <f t="shared" ref="G35:G40" si="1">C35+E35</f>
        <v>7</v>
      </c>
    </row>
    <row r="36" spans="1:7" x14ac:dyDescent="0.25">
      <c r="A36" t="s">
        <v>105</v>
      </c>
      <c r="B36" s="2" t="s">
        <v>63</v>
      </c>
      <c r="C36">
        <v>2</v>
      </c>
      <c r="E36">
        <v>5</v>
      </c>
      <c r="G36">
        <f t="shared" si="1"/>
        <v>7</v>
      </c>
    </row>
    <row r="37" spans="1:7" x14ac:dyDescent="0.25">
      <c r="A37" s="1" t="s">
        <v>106</v>
      </c>
      <c r="B37" s="2" t="s">
        <v>69</v>
      </c>
      <c r="C37">
        <v>3</v>
      </c>
      <c r="E37">
        <v>2</v>
      </c>
      <c r="G37">
        <f t="shared" si="1"/>
        <v>5</v>
      </c>
    </row>
    <row r="38" spans="1:7" x14ac:dyDescent="0.25">
      <c r="A38" t="s">
        <v>107</v>
      </c>
      <c r="B38" s="2" t="s">
        <v>89</v>
      </c>
      <c r="C38">
        <v>4</v>
      </c>
      <c r="E38">
        <v>4</v>
      </c>
      <c r="G38">
        <f t="shared" si="1"/>
        <v>8</v>
      </c>
    </row>
    <row r="39" spans="1:7" x14ac:dyDescent="0.25">
      <c r="A39" t="s">
        <v>108</v>
      </c>
      <c r="B39" s="2" t="s">
        <v>75</v>
      </c>
      <c r="C39">
        <v>5</v>
      </c>
      <c r="E39">
        <v>3</v>
      </c>
      <c r="G39">
        <f t="shared" si="1"/>
        <v>8</v>
      </c>
    </row>
    <row r="40" spans="1:7" x14ac:dyDescent="0.25">
      <c r="A40" t="s">
        <v>109</v>
      </c>
      <c r="B40" s="2" t="s">
        <v>65</v>
      </c>
      <c r="C40">
        <v>6</v>
      </c>
      <c r="E40">
        <v>1</v>
      </c>
      <c r="G40">
        <f t="shared" si="1"/>
        <v>7</v>
      </c>
    </row>
    <row r="42" spans="1:7" x14ac:dyDescent="0.25">
      <c r="A42" s="1" t="s">
        <v>110</v>
      </c>
    </row>
    <row r="44" spans="1:7" x14ac:dyDescent="0.25">
      <c r="A44" s="1" t="s">
        <v>111</v>
      </c>
      <c r="B44" s="2" t="s">
        <v>88</v>
      </c>
      <c r="C44">
        <v>1</v>
      </c>
      <c r="E44">
        <v>3</v>
      </c>
      <c r="G44">
        <f t="shared" ref="G44:G48" si="2">C44+E44</f>
        <v>4</v>
      </c>
    </row>
    <row r="45" spans="1:7" x14ac:dyDescent="0.25">
      <c r="A45" s="1" t="s">
        <v>112</v>
      </c>
      <c r="B45" s="2" t="s">
        <v>63</v>
      </c>
      <c r="C45">
        <v>2</v>
      </c>
      <c r="E45">
        <v>2</v>
      </c>
      <c r="G45">
        <f t="shared" si="2"/>
        <v>4</v>
      </c>
    </row>
    <row r="46" spans="1:7" x14ac:dyDescent="0.25">
      <c r="A46" s="3" t="s">
        <v>113</v>
      </c>
      <c r="B46" s="2" t="s">
        <v>69</v>
      </c>
      <c r="C46">
        <v>3</v>
      </c>
      <c r="E46">
        <v>4</v>
      </c>
      <c r="G46">
        <f t="shared" si="2"/>
        <v>7</v>
      </c>
    </row>
    <row r="47" spans="1:7" x14ac:dyDescent="0.25">
      <c r="A47" t="s">
        <v>114</v>
      </c>
      <c r="B47" s="2" t="s">
        <v>89</v>
      </c>
      <c r="C47">
        <v>4</v>
      </c>
      <c r="E47">
        <v>1</v>
      </c>
      <c r="G47">
        <f t="shared" si="2"/>
        <v>5</v>
      </c>
    </row>
    <row r="48" spans="1:7" x14ac:dyDescent="0.25">
      <c r="A48" t="s">
        <v>115</v>
      </c>
      <c r="B48" s="2" t="s">
        <v>75</v>
      </c>
      <c r="C48">
        <v>5</v>
      </c>
      <c r="E48">
        <v>5</v>
      </c>
      <c r="G48">
        <f t="shared" si="2"/>
        <v>10</v>
      </c>
    </row>
    <row r="50" spans="1:7" x14ac:dyDescent="0.25">
      <c r="A50" s="1" t="s">
        <v>116</v>
      </c>
    </row>
    <row r="52" spans="1:7" x14ac:dyDescent="0.25">
      <c r="A52" s="1" t="s">
        <v>117</v>
      </c>
      <c r="B52" s="2" t="s">
        <v>63</v>
      </c>
      <c r="C52">
        <v>1</v>
      </c>
      <c r="E52">
        <v>1</v>
      </c>
      <c r="G52">
        <f t="shared" ref="G52:G57" si="3">C52+E52</f>
        <v>2</v>
      </c>
    </row>
    <row r="53" spans="1:7" x14ac:dyDescent="0.25">
      <c r="A53" s="3" t="s">
        <v>118</v>
      </c>
      <c r="B53" s="2" t="s">
        <v>63</v>
      </c>
      <c r="C53">
        <v>2</v>
      </c>
      <c r="E53">
        <v>3</v>
      </c>
      <c r="G53">
        <f t="shared" si="3"/>
        <v>5</v>
      </c>
    </row>
    <row r="54" spans="1:7" x14ac:dyDescent="0.25">
      <c r="A54" s="3" t="s">
        <v>119</v>
      </c>
      <c r="B54" s="2" t="s">
        <v>69</v>
      </c>
      <c r="C54">
        <v>3</v>
      </c>
      <c r="E54">
        <v>6</v>
      </c>
      <c r="G54">
        <f t="shared" si="3"/>
        <v>9</v>
      </c>
    </row>
    <row r="55" spans="1:7" x14ac:dyDescent="0.25">
      <c r="A55" t="s">
        <v>120</v>
      </c>
      <c r="B55" s="2" t="s">
        <v>89</v>
      </c>
      <c r="C55">
        <v>4</v>
      </c>
      <c r="E55">
        <v>2</v>
      </c>
      <c r="G55">
        <f t="shared" si="3"/>
        <v>6</v>
      </c>
    </row>
    <row r="56" spans="1:7" x14ac:dyDescent="0.25">
      <c r="A56" t="s">
        <v>121</v>
      </c>
      <c r="B56" s="2" t="s">
        <v>75</v>
      </c>
      <c r="C56">
        <v>5</v>
      </c>
      <c r="E56">
        <v>5</v>
      </c>
      <c r="G56">
        <f t="shared" si="3"/>
        <v>10</v>
      </c>
    </row>
    <row r="57" spans="1:7" x14ac:dyDescent="0.25">
      <c r="A57" t="s">
        <v>122</v>
      </c>
      <c r="B57" s="2" t="s">
        <v>65</v>
      </c>
      <c r="C57">
        <v>6</v>
      </c>
      <c r="E57">
        <v>4</v>
      </c>
      <c r="G57">
        <f t="shared" si="3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2012</vt:lpstr>
      <vt:lpstr>2013</vt:lpstr>
      <vt:lpstr>2014</vt:lpstr>
      <vt:lpstr>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 Qumsiyeh</dc:creator>
  <cp:lastModifiedBy>Yu Zhang</cp:lastModifiedBy>
  <dcterms:created xsi:type="dcterms:W3CDTF">2015-01-22T21:59:21Z</dcterms:created>
  <dcterms:modified xsi:type="dcterms:W3CDTF">2015-01-23T21:48:26Z</dcterms:modified>
</cp:coreProperties>
</file>