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44742e5271023ef1/Data/BingPrediction/IJC/Plots/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</calcChain>
</file>

<file path=xl/sharedStrings.xml><?xml version="1.0" encoding="utf-8"?>
<sst xmlns="http://schemas.openxmlformats.org/spreadsheetml/2006/main" count="8" uniqueCount="8">
  <si>
    <t>ensemble_25</t>
  </si>
  <si>
    <t>ensemble_24</t>
  </si>
  <si>
    <t>ensemble_23</t>
  </si>
  <si>
    <t>label</t>
  </si>
  <si>
    <t>WeekId</t>
  </si>
  <si>
    <t>consensus</t>
  </si>
  <si>
    <t>dwin_25</t>
  </si>
  <si>
    <t>win_25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</si>
</sst>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label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Sheet1!$J$2:$J$37</c:f>
              <c:numCache>
                <c:formatCode>m/d/yyyy</c:formatCode>
                <c:ptCount val="36"/>
                <c:pt idx="0">
                  <c:v>41642</c:v>
                </c:pt>
                <c:pt idx="1">
                  <c:v>41649</c:v>
                </c:pt>
                <c:pt idx="2">
                  <c:v>41656</c:v>
                </c:pt>
                <c:pt idx="3">
                  <c:v>41663</c:v>
                </c:pt>
                <c:pt idx="4">
                  <c:v>41670</c:v>
                </c:pt>
                <c:pt idx="5">
                  <c:v>41677</c:v>
                </c:pt>
                <c:pt idx="6">
                  <c:v>41684</c:v>
                </c:pt>
                <c:pt idx="7">
                  <c:v>41691</c:v>
                </c:pt>
                <c:pt idx="8">
                  <c:v>41698</c:v>
                </c:pt>
                <c:pt idx="9">
                  <c:v>41705</c:v>
                </c:pt>
                <c:pt idx="10">
                  <c:v>41712</c:v>
                </c:pt>
                <c:pt idx="11">
                  <c:v>41719</c:v>
                </c:pt>
                <c:pt idx="12">
                  <c:v>41726</c:v>
                </c:pt>
                <c:pt idx="13">
                  <c:v>41733</c:v>
                </c:pt>
                <c:pt idx="14">
                  <c:v>41740</c:v>
                </c:pt>
                <c:pt idx="15">
                  <c:v>41747</c:v>
                </c:pt>
                <c:pt idx="16">
                  <c:v>41754</c:v>
                </c:pt>
                <c:pt idx="17">
                  <c:v>41761</c:v>
                </c:pt>
                <c:pt idx="18">
                  <c:v>41768</c:v>
                </c:pt>
                <c:pt idx="19">
                  <c:v>41775</c:v>
                </c:pt>
                <c:pt idx="20">
                  <c:v>41782</c:v>
                </c:pt>
                <c:pt idx="21">
                  <c:v>41789</c:v>
                </c:pt>
                <c:pt idx="22">
                  <c:v>41796</c:v>
                </c:pt>
                <c:pt idx="23">
                  <c:v>41803</c:v>
                </c:pt>
                <c:pt idx="24">
                  <c:v>41810</c:v>
                </c:pt>
                <c:pt idx="25">
                  <c:v>41817</c:v>
                </c:pt>
                <c:pt idx="26">
                  <c:v>41824</c:v>
                </c:pt>
                <c:pt idx="27">
                  <c:v>41831</c:v>
                </c:pt>
                <c:pt idx="28">
                  <c:v>41838</c:v>
                </c:pt>
                <c:pt idx="29">
                  <c:v>41845</c:v>
                </c:pt>
                <c:pt idx="30">
                  <c:v>41852</c:v>
                </c:pt>
                <c:pt idx="31">
                  <c:v>41859</c:v>
                </c:pt>
                <c:pt idx="32">
                  <c:v>41866</c:v>
                </c:pt>
                <c:pt idx="33">
                  <c:v>41873</c:v>
                </c:pt>
                <c:pt idx="34">
                  <c:v>41880</c:v>
                </c:pt>
                <c:pt idx="35">
                  <c:v>41887</c:v>
                </c:pt>
              </c:numCache>
            </c:numRef>
          </c:cat>
          <c:val>
            <c:numRef>
              <c:f>Sheet1!$K$2:$K$37</c:f>
              <c:numCache>
                <c:formatCode>General</c:formatCode>
                <c:ptCount val="36"/>
                <c:pt idx="0">
                  <c:v>-9</c:v>
                </c:pt>
                <c:pt idx="1">
                  <c:v>-4</c:v>
                </c:pt>
                <c:pt idx="2">
                  <c:v>0</c:v>
                </c:pt>
                <c:pt idx="3">
                  <c:v>22</c:v>
                </c:pt>
                <c:pt idx="4">
                  <c:v>-17</c:v>
                </c:pt>
                <c:pt idx="5">
                  <c:v>8</c:v>
                </c:pt>
                <c:pt idx="6">
                  <c:v>-3</c:v>
                </c:pt>
                <c:pt idx="7">
                  <c:v>12</c:v>
                </c:pt>
                <c:pt idx="8">
                  <c:v>-25</c:v>
                </c:pt>
                <c:pt idx="9">
                  <c:v>-8</c:v>
                </c:pt>
                <c:pt idx="10">
                  <c:v>5</c:v>
                </c:pt>
                <c:pt idx="11">
                  <c:v>-9</c:v>
                </c:pt>
                <c:pt idx="12">
                  <c:v>15</c:v>
                </c:pt>
                <c:pt idx="13">
                  <c:v>-26</c:v>
                </c:pt>
                <c:pt idx="14">
                  <c:v>4</c:v>
                </c:pt>
                <c:pt idx="15">
                  <c:v>25</c:v>
                </c:pt>
                <c:pt idx="16">
                  <c:v>15</c:v>
                </c:pt>
                <c:pt idx="17">
                  <c:v>-25</c:v>
                </c:pt>
                <c:pt idx="18">
                  <c:v>-22</c:v>
                </c:pt>
                <c:pt idx="19">
                  <c:v>29</c:v>
                </c:pt>
                <c:pt idx="20">
                  <c:v>-26</c:v>
                </c:pt>
                <c:pt idx="21">
                  <c:v>12</c:v>
                </c:pt>
                <c:pt idx="22">
                  <c:v>5</c:v>
                </c:pt>
                <c:pt idx="23">
                  <c:v>-5</c:v>
                </c:pt>
                <c:pt idx="24">
                  <c:v>0</c:v>
                </c:pt>
                <c:pt idx="25">
                  <c:v>3</c:v>
                </c:pt>
                <c:pt idx="26">
                  <c:v>-11</c:v>
                </c:pt>
                <c:pt idx="27">
                  <c:v>-2</c:v>
                </c:pt>
                <c:pt idx="28">
                  <c:v>-18</c:v>
                </c:pt>
                <c:pt idx="29">
                  <c:v>18</c:v>
                </c:pt>
                <c:pt idx="30">
                  <c:v>-13</c:v>
                </c:pt>
                <c:pt idx="31">
                  <c:v>22</c:v>
                </c:pt>
                <c:pt idx="32">
                  <c:v>-13</c:v>
                </c:pt>
                <c:pt idx="33">
                  <c:v>0</c:v>
                </c:pt>
                <c:pt idx="34">
                  <c:v>4</c:v>
                </c:pt>
                <c:pt idx="35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consensus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Sheet1!$J$2:$J$37</c:f>
              <c:numCache>
                <c:formatCode>m/d/yyyy</c:formatCode>
                <c:ptCount val="36"/>
                <c:pt idx="0">
                  <c:v>41642</c:v>
                </c:pt>
                <c:pt idx="1">
                  <c:v>41649</c:v>
                </c:pt>
                <c:pt idx="2">
                  <c:v>41656</c:v>
                </c:pt>
                <c:pt idx="3">
                  <c:v>41663</c:v>
                </c:pt>
                <c:pt idx="4">
                  <c:v>41670</c:v>
                </c:pt>
                <c:pt idx="5">
                  <c:v>41677</c:v>
                </c:pt>
                <c:pt idx="6">
                  <c:v>41684</c:v>
                </c:pt>
                <c:pt idx="7">
                  <c:v>41691</c:v>
                </c:pt>
                <c:pt idx="8">
                  <c:v>41698</c:v>
                </c:pt>
                <c:pt idx="9">
                  <c:v>41705</c:v>
                </c:pt>
                <c:pt idx="10">
                  <c:v>41712</c:v>
                </c:pt>
                <c:pt idx="11">
                  <c:v>41719</c:v>
                </c:pt>
                <c:pt idx="12">
                  <c:v>41726</c:v>
                </c:pt>
                <c:pt idx="13">
                  <c:v>41733</c:v>
                </c:pt>
                <c:pt idx="14">
                  <c:v>41740</c:v>
                </c:pt>
                <c:pt idx="15">
                  <c:v>41747</c:v>
                </c:pt>
                <c:pt idx="16">
                  <c:v>41754</c:v>
                </c:pt>
                <c:pt idx="17">
                  <c:v>41761</c:v>
                </c:pt>
                <c:pt idx="18">
                  <c:v>41768</c:v>
                </c:pt>
                <c:pt idx="19">
                  <c:v>41775</c:v>
                </c:pt>
                <c:pt idx="20">
                  <c:v>41782</c:v>
                </c:pt>
                <c:pt idx="21">
                  <c:v>41789</c:v>
                </c:pt>
                <c:pt idx="22">
                  <c:v>41796</c:v>
                </c:pt>
                <c:pt idx="23">
                  <c:v>41803</c:v>
                </c:pt>
                <c:pt idx="24">
                  <c:v>41810</c:v>
                </c:pt>
                <c:pt idx="25">
                  <c:v>41817</c:v>
                </c:pt>
                <c:pt idx="26">
                  <c:v>41824</c:v>
                </c:pt>
                <c:pt idx="27">
                  <c:v>41831</c:v>
                </c:pt>
                <c:pt idx="28">
                  <c:v>41838</c:v>
                </c:pt>
                <c:pt idx="29">
                  <c:v>41845</c:v>
                </c:pt>
                <c:pt idx="30">
                  <c:v>41852</c:v>
                </c:pt>
                <c:pt idx="31">
                  <c:v>41859</c:v>
                </c:pt>
                <c:pt idx="32">
                  <c:v>41866</c:v>
                </c:pt>
                <c:pt idx="33">
                  <c:v>41873</c:v>
                </c:pt>
                <c:pt idx="34">
                  <c:v>41880</c:v>
                </c:pt>
                <c:pt idx="35">
                  <c:v>41887</c:v>
                </c:pt>
              </c:numCache>
            </c:numRef>
          </c:cat>
          <c:val>
            <c:numRef>
              <c:f>Sheet1!$L$2:$L$37</c:f>
              <c:numCache>
                <c:formatCode>General</c:formatCode>
                <c:ptCount val="36"/>
                <c:pt idx="0">
                  <c:v>-4</c:v>
                </c:pt>
                <c:pt idx="1">
                  <c:v>-2</c:v>
                </c:pt>
                <c:pt idx="2">
                  <c:v>4</c:v>
                </c:pt>
                <c:pt idx="3">
                  <c:v>4</c:v>
                </c:pt>
                <c:pt idx="4">
                  <c:v>-13</c:v>
                </c:pt>
                <c:pt idx="5">
                  <c:v>-1</c:v>
                </c:pt>
                <c:pt idx="6">
                  <c:v>-4</c:v>
                </c:pt>
                <c:pt idx="7">
                  <c:v>-1</c:v>
                </c:pt>
                <c:pt idx="8">
                  <c:v>-12</c:v>
                </c:pt>
                <c:pt idx="9">
                  <c:v>7</c:v>
                </c:pt>
                <c:pt idx="10">
                  <c:v>7</c:v>
                </c:pt>
                <c:pt idx="11">
                  <c:v>3</c:v>
                </c:pt>
                <c:pt idx="12">
                  <c:v>7.5</c:v>
                </c:pt>
                <c:pt idx="13">
                  <c:v>-6</c:v>
                </c:pt>
                <c:pt idx="14">
                  <c:v>15</c:v>
                </c:pt>
                <c:pt idx="15">
                  <c:v>11</c:v>
                </c:pt>
                <c:pt idx="16">
                  <c:v>-9</c:v>
                </c:pt>
                <c:pt idx="17">
                  <c:v>-19</c:v>
                </c:pt>
                <c:pt idx="18">
                  <c:v>1</c:v>
                </c:pt>
                <c:pt idx="19">
                  <c:v>13</c:v>
                </c:pt>
                <c:pt idx="20">
                  <c:v>-8</c:v>
                </c:pt>
                <c:pt idx="21">
                  <c:v>10</c:v>
                </c:pt>
                <c:pt idx="22">
                  <c:v>-2</c:v>
                </c:pt>
                <c:pt idx="23">
                  <c:v>-4</c:v>
                </c:pt>
                <c:pt idx="24">
                  <c:v>-2</c:v>
                </c:pt>
                <c:pt idx="25">
                  <c:v>0.5</c:v>
                </c:pt>
                <c:pt idx="26">
                  <c:v>0</c:v>
                </c:pt>
                <c:pt idx="27">
                  <c:v>6</c:v>
                </c:pt>
                <c:pt idx="28">
                  <c:v>4.5</c:v>
                </c:pt>
                <c:pt idx="29">
                  <c:v>16</c:v>
                </c:pt>
                <c:pt idx="30">
                  <c:v>2</c:v>
                </c:pt>
                <c:pt idx="31">
                  <c:v>6</c:v>
                </c:pt>
                <c:pt idx="32">
                  <c:v>-8</c:v>
                </c:pt>
                <c:pt idx="33">
                  <c:v>2</c:v>
                </c:pt>
                <c:pt idx="34">
                  <c:v>2</c:v>
                </c:pt>
                <c:pt idx="35">
                  <c:v>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ensemble_25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Sheet1!$J$2:$J$37</c:f>
              <c:numCache>
                <c:formatCode>m/d/yyyy</c:formatCode>
                <c:ptCount val="36"/>
                <c:pt idx="0">
                  <c:v>41642</c:v>
                </c:pt>
                <c:pt idx="1">
                  <c:v>41649</c:v>
                </c:pt>
                <c:pt idx="2">
                  <c:v>41656</c:v>
                </c:pt>
                <c:pt idx="3">
                  <c:v>41663</c:v>
                </c:pt>
                <c:pt idx="4">
                  <c:v>41670</c:v>
                </c:pt>
                <c:pt idx="5">
                  <c:v>41677</c:v>
                </c:pt>
                <c:pt idx="6">
                  <c:v>41684</c:v>
                </c:pt>
                <c:pt idx="7">
                  <c:v>41691</c:v>
                </c:pt>
                <c:pt idx="8">
                  <c:v>41698</c:v>
                </c:pt>
                <c:pt idx="9">
                  <c:v>41705</c:v>
                </c:pt>
                <c:pt idx="10">
                  <c:v>41712</c:v>
                </c:pt>
                <c:pt idx="11">
                  <c:v>41719</c:v>
                </c:pt>
                <c:pt idx="12">
                  <c:v>41726</c:v>
                </c:pt>
                <c:pt idx="13">
                  <c:v>41733</c:v>
                </c:pt>
                <c:pt idx="14">
                  <c:v>41740</c:v>
                </c:pt>
                <c:pt idx="15">
                  <c:v>41747</c:v>
                </c:pt>
                <c:pt idx="16">
                  <c:v>41754</c:v>
                </c:pt>
                <c:pt idx="17">
                  <c:v>41761</c:v>
                </c:pt>
                <c:pt idx="18">
                  <c:v>41768</c:v>
                </c:pt>
                <c:pt idx="19">
                  <c:v>41775</c:v>
                </c:pt>
                <c:pt idx="20">
                  <c:v>41782</c:v>
                </c:pt>
                <c:pt idx="21">
                  <c:v>41789</c:v>
                </c:pt>
                <c:pt idx="22">
                  <c:v>41796</c:v>
                </c:pt>
                <c:pt idx="23">
                  <c:v>41803</c:v>
                </c:pt>
                <c:pt idx="24">
                  <c:v>41810</c:v>
                </c:pt>
                <c:pt idx="25">
                  <c:v>41817</c:v>
                </c:pt>
                <c:pt idx="26">
                  <c:v>41824</c:v>
                </c:pt>
                <c:pt idx="27">
                  <c:v>41831</c:v>
                </c:pt>
                <c:pt idx="28">
                  <c:v>41838</c:v>
                </c:pt>
                <c:pt idx="29">
                  <c:v>41845</c:v>
                </c:pt>
                <c:pt idx="30">
                  <c:v>41852</c:v>
                </c:pt>
                <c:pt idx="31">
                  <c:v>41859</c:v>
                </c:pt>
                <c:pt idx="32">
                  <c:v>41866</c:v>
                </c:pt>
                <c:pt idx="33">
                  <c:v>41873</c:v>
                </c:pt>
                <c:pt idx="34">
                  <c:v>41880</c:v>
                </c:pt>
                <c:pt idx="35">
                  <c:v>41887</c:v>
                </c:pt>
              </c:numCache>
            </c:numRef>
          </c:cat>
          <c:val>
            <c:numRef>
              <c:f>Sheet1!$M$2:$M$37</c:f>
              <c:numCache>
                <c:formatCode>General</c:formatCode>
                <c:ptCount val="36"/>
                <c:pt idx="0">
                  <c:v>1.911138263</c:v>
                </c:pt>
                <c:pt idx="1">
                  <c:v>-11.842475200000001</c:v>
                </c:pt>
                <c:pt idx="2">
                  <c:v>9.2634417219999996</c:v>
                </c:pt>
                <c:pt idx="3">
                  <c:v>5.9344318219999996</c:v>
                </c:pt>
                <c:pt idx="4">
                  <c:v>-14.956289269999999</c:v>
                </c:pt>
                <c:pt idx="5">
                  <c:v>-0.62326416100000004</c:v>
                </c:pt>
                <c:pt idx="6">
                  <c:v>-3.5295785209999999</c:v>
                </c:pt>
                <c:pt idx="7">
                  <c:v>-0.82153578299999996</c:v>
                </c:pt>
                <c:pt idx="8">
                  <c:v>-11.84469702</c:v>
                </c:pt>
                <c:pt idx="9">
                  <c:v>4.847212023</c:v>
                </c:pt>
                <c:pt idx="10">
                  <c:v>6.2177724489999999</c:v>
                </c:pt>
                <c:pt idx="11">
                  <c:v>3.9570740839999998</c:v>
                </c:pt>
                <c:pt idx="12">
                  <c:v>8.1245166720000004</c:v>
                </c:pt>
                <c:pt idx="13">
                  <c:v>-5.5071845359999996</c:v>
                </c:pt>
                <c:pt idx="14">
                  <c:v>13.904489209999999</c:v>
                </c:pt>
                <c:pt idx="15">
                  <c:v>12.191879289999999</c:v>
                </c:pt>
                <c:pt idx="16">
                  <c:v>-6.9696511030000003</c:v>
                </c:pt>
                <c:pt idx="17">
                  <c:v>-23.610038800000002</c:v>
                </c:pt>
                <c:pt idx="18">
                  <c:v>-3.71311043</c:v>
                </c:pt>
                <c:pt idx="19">
                  <c:v>12.285590600000001</c:v>
                </c:pt>
                <c:pt idx="20">
                  <c:v>-4.0810402210000003</c:v>
                </c:pt>
                <c:pt idx="21">
                  <c:v>10.117397479999999</c:v>
                </c:pt>
                <c:pt idx="22">
                  <c:v>-0.52700665499999999</c:v>
                </c:pt>
                <c:pt idx="23">
                  <c:v>-4.6118893400000003</c:v>
                </c:pt>
                <c:pt idx="24">
                  <c:v>-5.0769042999999998</c:v>
                </c:pt>
                <c:pt idx="25">
                  <c:v>0.88235460200000004</c:v>
                </c:pt>
                <c:pt idx="26">
                  <c:v>-1.1373913710000001</c:v>
                </c:pt>
                <c:pt idx="27">
                  <c:v>5.6865103560000003</c:v>
                </c:pt>
                <c:pt idx="28">
                  <c:v>3.266586733</c:v>
                </c:pt>
                <c:pt idx="29">
                  <c:v>15.769944479999999</c:v>
                </c:pt>
                <c:pt idx="30">
                  <c:v>6.6176967380000002</c:v>
                </c:pt>
                <c:pt idx="31">
                  <c:v>6.7837446909999999</c:v>
                </c:pt>
                <c:pt idx="32">
                  <c:v>-8.8171640799999995</c:v>
                </c:pt>
                <c:pt idx="33">
                  <c:v>1.8343046730000001</c:v>
                </c:pt>
                <c:pt idx="34">
                  <c:v>2.1285313929999998</c:v>
                </c:pt>
                <c:pt idx="35">
                  <c:v>-1.7651825880000001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588576"/>
        <c:axId val="978593472"/>
      </c:lineChart>
      <c:dateAx>
        <c:axId val="978588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93472"/>
        <c:crosses val="autoZero"/>
        <c:auto val="1"/>
        <c:lblOffset val="100"/>
        <c:baseTimeUnit val="days"/>
      </c:dateAx>
      <c:valAx>
        <c:axId val="9785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dwin_25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Sheet1!$J$2:$J$37</c:f>
              <c:numCache>
                <c:formatCode>m/d/yyyy</c:formatCode>
                <c:ptCount val="36"/>
                <c:pt idx="0">
                  <c:v>41642</c:v>
                </c:pt>
                <c:pt idx="1">
                  <c:v>41649</c:v>
                </c:pt>
                <c:pt idx="2">
                  <c:v>41656</c:v>
                </c:pt>
                <c:pt idx="3">
                  <c:v>41663</c:v>
                </c:pt>
                <c:pt idx="4">
                  <c:v>41670</c:v>
                </c:pt>
                <c:pt idx="5">
                  <c:v>41677</c:v>
                </c:pt>
                <c:pt idx="6">
                  <c:v>41684</c:v>
                </c:pt>
                <c:pt idx="7">
                  <c:v>41691</c:v>
                </c:pt>
                <c:pt idx="8">
                  <c:v>41698</c:v>
                </c:pt>
                <c:pt idx="9">
                  <c:v>41705</c:v>
                </c:pt>
                <c:pt idx="10">
                  <c:v>41712</c:v>
                </c:pt>
                <c:pt idx="11">
                  <c:v>41719</c:v>
                </c:pt>
                <c:pt idx="12">
                  <c:v>41726</c:v>
                </c:pt>
                <c:pt idx="13">
                  <c:v>41733</c:v>
                </c:pt>
                <c:pt idx="14">
                  <c:v>41740</c:v>
                </c:pt>
                <c:pt idx="15">
                  <c:v>41747</c:v>
                </c:pt>
                <c:pt idx="16">
                  <c:v>41754</c:v>
                </c:pt>
                <c:pt idx="17">
                  <c:v>41761</c:v>
                </c:pt>
                <c:pt idx="18">
                  <c:v>41768</c:v>
                </c:pt>
                <c:pt idx="19">
                  <c:v>41775</c:v>
                </c:pt>
                <c:pt idx="20">
                  <c:v>41782</c:v>
                </c:pt>
                <c:pt idx="21">
                  <c:v>41789</c:v>
                </c:pt>
                <c:pt idx="22">
                  <c:v>41796</c:v>
                </c:pt>
                <c:pt idx="23">
                  <c:v>41803</c:v>
                </c:pt>
                <c:pt idx="24">
                  <c:v>41810</c:v>
                </c:pt>
                <c:pt idx="25">
                  <c:v>41817</c:v>
                </c:pt>
                <c:pt idx="26">
                  <c:v>41824</c:v>
                </c:pt>
                <c:pt idx="27">
                  <c:v>41831</c:v>
                </c:pt>
                <c:pt idx="28">
                  <c:v>41838</c:v>
                </c:pt>
                <c:pt idx="29">
                  <c:v>41845</c:v>
                </c:pt>
                <c:pt idx="30">
                  <c:v>41852</c:v>
                </c:pt>
                <c:pt idx="31">
                  <c:v>41859</c:v>
                </c:pt>
                <c:pt idx="32">
                  <c:v>41866</c:v>
                </c:pt>
                <c:pt idx="33">
                  <c:v>41873</c:v>
                </c:pt>
                <c:pt idx="34">
                  <c:v>41880</c:v>
                </c:pt>
                <c:pt idx="35">
                  <c:v>41887</c:v>
                </c:pt>
              </c:numCache>
            </c:numRef>
          </c:cat>
          <c:val>
            <c:numRef>
              <c:f>Sheet1!$Q$2:$Q$37</c:f>
              <c:numCache>
                <c:formatCode>General</c:formatCode>
                <c:ptCount val="36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-1</c:v>
                </c:pt>
                <c:pt idx="20">
                  <c:v>-1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win_25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Sheet1!$J$2:$J$37</c:f>
              <c:numCache>
                <c:formatCode>m/d/yyyy</c:formatCode>
                <c:ptCount val="36"/>
                <c:pt idx="0">
                  <c:v>41642</c:v>
                </c:pt>
                <c:pt idx="1">
                  <c:v>41649</c:v>
                </c:pt>
                <c:pt idx="2">
                  <c:v>41656</c:v>
                </c:pt>
                <c:pt idx="3">
                  <c:v>41663</c:v>
                </c:pt>
                <c:pt idx="4">
                  <c:v>41670</c:v>
                </c:pt>
                <c:pt idx="5">
                  <c:v>41677</c:v>
                </c:pt>
                <c:pt idx="6">
                  <c:v>41684</c:v>
                </c:pt>
                <c:pt idx="7">
                  <c:v>41691</c:v>
                </c:pt>
                <c:pt idx="8">
                  <c:v>41698</c:v>
                </c:pt>
                <c:pt idx="9">
                  <c:v>41705</c:v>
                </c:pt>
                <c:pt idx="10">
                  <c:v>41712</c:v>
                </c:pt>
                <c:pt idx="11">
                  <c:v>41719</c:v>
                </c:pt>
                <c:pt idx="12">
                  <c:v>41726</c:v>
                </c:pt>
                <c:pt idx="13">
                  <c:v>41733</c:v>
                </c:pt>
                <c:pt idx="14">
                  <c:v>41740</c:v>
                </c:pt>
                <c:pt idx="15">
                  <c:v>41747</c:v>
                </c:pt>
                <c:pt idx="16">
                  <c:v>41754</c:v>
                </c:pt>
                <c:pt idx="17">
                  <c:v>41761</c:v>
                </c:pt>
                <c:pt idx="18">
                  <c:v>41768</c:v>
                </c:pt>
                <c:pt idx="19">
                  <c:v>41775</c:v>
                </c:pt>
                <c:pt idx="20">
                  <c:v>41782</c:v>
                </c:pt>
                <c:pt idx="21">
                  <c:v>41789</c:v>
                </c:pt>
                <c:pt idx="22">
                  <c:v>41796</c:v>
                </c:pt>
                <c:pt idx="23">
                  <c:v>41803</c:v>
                </c:pt>
                <c:pt idx="24">
                  <c:v>41810</c:v>
                </c:pt>
                <c:pt idx="25">
                  <c:v>41817</c:v>
                </c:pt>
                <c:pt idx="26">
                  <c:v>41824</c:v>
                </c:pt>
                <c:pt idx="27">
                  <c:v>41831</c:v>
                </c:pt>
                <c:pt idx="28">
                  <c:v>41838</c:v>
                </c:pt>
                <c:pt idx="29">
                  <c:v>41845</c:v>
                </c:pt>
                <c:pt idx="30">
                  <c:v>41852</c:v>
                </c:pt>
                <c:pt idx="31">
                  <c:v>41859</c:v>
                </c:pt>
                <c:pt idx="32">
                  <c:v>41866</c:v>
                </c:pt>
                <c:pt idx="33">
                  <c:v>41873</c:v>
                </c:pt>
                <c:pt idx="34">
                  <c:v>41880</c:v>
                </c:pt>
                <c:pt idx="35">
                  <c:v>41887</c:v>
                </c:pt>
              </c:numCache>
            </c:numRef>
          </c:cat>
          <c:val>
            <c:numRef>
              <c:f>Sheet1!$R$2:$R$37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432848"/>
        <c:axId val="798438288"/>
      </c:lineChart>
      <c:dateAx>
        <c:axId val="798432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38288"/>
        <c:crosses val="autoZero"/>
        <c:auto val="1"/>
        <c:lblOffset val="100"/>
        <c:baseTimeUnit val="days"/>
      </c:dateAx>
      <c:valAx>
        <c:axId val="7984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238124</xdr:colOff>
      <xdr:row>2</xdr:row>
      <xdr:rowOff>142875</xdr:rowOff>
    </xdr:from>
    <xdr:to>
      <xdr:col>35</xdr:col>
      <xdr:colOff>28575</xdr:colOff>
      <xdr:row>25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114300</xdr:colOff>
      <xdr:row>24</xdr:row>
      <xdr:rowOff>52387</xdr:rowOff>
    </xdr:from>
    <xdr:to>
      <xdr:col>27</xdr:col>
      <xdr:colOff>419100</xdr:colOff>
      <xdr:row>38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R37"/>
  <sheetViews>
    <sheetView tabSelected="1" topLeftCell="J1" workbookViewId="0">
      <selection activeCell="AB2" sqref="AB2"/>
    </sheetView>
  </sheetViews>
  <sheetFormatPr defaultRowHeight="15" x14ac:dyDescent="0.25"/>
  <cols>
    <col min="1" max="1" width="9.85546875" bestFit="1" customWidth="1"/>
    <col min="10" max="10" width="9.7109375" bestFit="1" customWidth="1"/>
    <col min="11" max="11" width="5.42578125" bestFit="1" customWidth="1"/>
    <col min="12" max="12" width="10.140625" bestFit="1" customWidth="1"/>
    <col min="13" max="15" width="12.85546875" bestFit="1" customWidth="1"/>
    <col min="17" max="17" width="8.42578125" bestFit="1" customWidth="1"/>
  </cols>
  <sheetData>
    <row r="1" spans="10:18" x14ac:dyDescent="0.25">
      <c r="J1" t="s">
        <v>4</v>
      </c>
      <c r="K1" t="s">
        <v>3</v>
      </c>
      <c r="L1" t="s">
        <v>5</v>
      </c>
      <c r="M1" t="s">
        <v>0</v>
      </c>
      <c r="N1" t="s">
        <v>1</v>
      </c>
      <c r="O1" t="s">
        <v>2</v>
      </c>
      <c r="Q1" t="s">
        <v>6</v>
      </c>
      <c r="R1" t="s">
        <v>7</v>
      </c>
    </row>
    <row r="2" spans="10:18" x14ac:dyDescent="0.25">
      <c r="J2" s="1">
        <v>41642</v>
      </c>
      <c r="K2">
        <v>-9</v>
      </c>
      <c r="L2">
        <v>-4</v>
      </c>
      <c r="M2">
        <v>1.911138263</v>
      </c>
      <c r="N2">
        <v>1.98871829</v>
      </c>
      <c r="O2">
        <v>1.439736154</v>
      </c>
      <c r="Q2">
        <f>SIGN((K2-L2)*(M2-L2))</f>
        <v>-1</v>
      </c>
      <c r="R2" t="b">
        <f>(ABS(K2-L2)&gt;ABS(K2-M2))</f>
        <v>0</v>
      </c>
    </row>
    <row r="3" spans="10:18" x14ac:dyDescent="0.25">
      <c r="J3" s="1">
        <v>41649</v>
      </c>
      <c r="K3">
        <v>-4</v>
      </c>
      <c r="L3">
        <v>-2</v>
      </c>
      <c r="M3">
        <v>-11.842475200000001</v>
      </c>
      <c r="N3">
        <v>-11.828494879999999</v>
      </c>
      <c r="O3">
        <v>-9.6149311219999998</v>
      </c>
      <c r="Q3">
        <f t="shared" ref="Q3:Q37" si="0">SIGN((K3-L3)*(M3-L3))</f>
        <v>1</v>
      </c>
      <c r="R3" t="b">
        <f t="shared" ref="R3:R37" si="1">(ABS(K3-L3)&gt;ABS(K3-M3))</f>
        <v>0</v>
      </c>
    </row>
    <row r="4" spans="10:18" x14ac:dyDescent="0.25">
      <c r="J4" s="1">
        <v>41656</v>
      </c>
      <c r="K4">
        <v>0</v>
      </c>
      <c r="L4">
        <v>4</v>
      </c>
      <c r="M4">
        <v>9.2634417219999996</v>
      </c>
      <c r="N4">
        <v>9.1373700010000007</v>
      </c>
      <c r="O4">
        <v>8.3277156100000003</v>
      </c>
      <c r="Q4">
        <f t="shared" si="0"/>
        <v>-1</v>
      </c>
      <c r="R4" t="b">
        <f t="shared" si="1"/>
        <v>0</v>
      </c>
    </row>
    <row r="5" spans="10:18" x14ac:dyDescent="0.25">
      <c r="J5" s="1">
        <v>41663</v>
      </c>
      <c r="K5">
        <v>22</v>
      </c>
      <c r="L5">
        <v>4</v>
      </c>
      <c r="M5">
        <v>5.9344318219999996</v>
      </c>
      <c r="N5">
        <v>5.9825725609999996</v>
      </c>
      <c r="O5">
        <v>5.9303849959999999</v>
      </c>
      <c r="Q5">
        <f t="shared" si="0"/>
        <v>1</v>
      </c>
      <c r="R5" t="b">
        <f t="shared" si="1"/>
        <v>1</v>
      </c>
    </row>
    <row r="6" spans="10:18" x14ac:dyDescent="0.25">
      <c r="J6" s="1">
        <v>41670</v>
      </c>
      <c r="K6">
        <v>-17</v>
      </c>
      <c r="L6">
        <v>-13</v>
      </c>
      <c r="M6">
        <v>-14.956289269999999</v>
      </c>
      <c r="N6">
        <v>-14.96656314</v>
      </c>
      <c r="O6">
        <v>-14.9543116</v>
      </c>
      <c r="Q6">
        <f t="shared" si="0"/>
        <v>1</v>
      </c>
      <c r="R6" t="b">
        <f t="shared" si="1"/>
        <v>1</v>
      </c>
    </row>
    <row r="7" spans="10:18" x14ac:dyDescent="0.25">
      <c r="J7" s="1">
        <v>41677</v>
      </c>
      <c r="K7">
        <v>8</v>
      </c>
      <c r="L7">
        <v>-1</v>
      </c>
      <c r="M7">
        <v>-0.62326416100000004</v>
      </c>
      <c r="N7">
        <v>-0.307378863</v>
      </c>
      <c r="O7">
        <v>-0.43024963999999999</v>
      </c>
      <c r="Q7">
        <f t="shared" si="0"/>
        <v>1</v>
      </c>
      <c r="R7" t="b">
        <f t="shared" si="1"/>
        <v>1</v>
      </c>
    </row>
    <row r="8" spans="10:18" x14ac:dyDescent="0.25">
      <c r="J8" s="1">
        <v>41684</v>
      </c>
      <c r="K8">
        <v>-3</v>
      </c>
      <c r="L8">
        <v>-4</v>
      </c>
      <c r="M8">
        <v>-3.5295785209999999</v>
      </c>
      <c r="N8">
        <v>-3.5348223609999998</v>
      </c>
      <c r="O8">
        <v>-3.854651498</v>
      </c>
      <c r="Q8">
        <f t="shared" si="0"/>
        <v>1</v>
      </c>
      <c r="R8" t="b">
        <f t="shared" si="1"/>
        <v>1</v>
      </c>
    </row>
    <row r="9" spans="10:18" x14ac:dyDescent="0.25">
      <c r="J9" s="1">
        <v>41691</v>
      </c>
      <c r="K9">
        <v>12</v>
      </c>
      <c r="L9">
        <v>-1</v>
      </c>
      <c r="M9">
        <v>-0.82153578299999996</v>
      </c>
      <c r="N9">
        <v>-0.56318202699999997</v>
      </c>
      <c r="O9">
        <v>-0.24557857199999999</v>
      </c>
      <c r="Q9">
        <f t="shared" si="0"/>
        <v>1</v>
      </c>
      <c r="R9" t="b">
        <f t="shared" si="1"/>
        <v>1</v>
      </c>
    </row>
    <row r="10" spans="10:18" x14ac:dyDescent="0.25">
      <c r="J10" s="1">
        <v>41698</v>
      </c>
      <c r="K10">
        <v>-25</v>
      </c>
      <c r="L10">
        <v>-12</v>
      </c>
      <c r="M10">
        <v>-11.84469702</v>
      </c>
      <c r="N10">
        <v>-11.84469702</v>
      </c>
      <c r="O10">
        <v>-12.20809028</v>
      </c>
      <c r="Q10">
        <f t="shared" si="0"/>
        <v>-1</v>
      </c>
      <c r="R10" t="b">
        <f t="shared" si="1"/>
        <v>0</v>
      </c>
    </row>
    <row r="11" spans="10:18" x14ac:dyDescent="0.25">
      <c r="J11" s="1">
        <v>41705</v>
      </c>
      <c r="K11">
        <v>-8</v>
      </c>
      <c r="L11">
        <v>7</v>
      </c>
      <c r="M11">
        <v>4.847212023</v>
      </c>
      <c r="N11">
        <v>4.9413193389999996</v>
      </c>
      <c r="O11">
        <v>5.1892298800000001</v>
      </c>
      <c r="Q11">
        <f t="shared" si="0"/>
        <v>1</v>
      </c>
      <c r="R11" t="b">
        <f t="shared" si="1"/>
        <v>1</v>
      </c>
    </row>
    <row r="12" spans="10:18" x14ac:dyDescent="0.25">
      <c r="J12" s="1">
        <v>41712</v>
      </c>
      <c r="K12">
        <v>5</v>
      </c>
      <c r="L12">
        <v>7</v>
      </c>
      <c r="M12">
        <v>6.2177724489999999</v>
      </c>
      <c r="N12">
        <v>6.1683953349999996</v>
      </c>
      <c r="O12">
        <v>6.0651467090000004</v>
      </c>
      <c r="Q12">
        <f t="shared" si="0"/>
        <v>1</v>
      </c>
      <c r="R12" t="b">
        <f t="shared" si="1"/>
        <v>1</v>
      </c>
    </row>
    <row r="13" spans="10:18" x14ac:dyDescent="0.25">
      <c r="J13" s="1">
        <v>41719</v>
      </c>
      <c r="K13">
        <v>-9</v>
      </c>
      <c r="L13">
        <v>3</v>
      </c>
      <c r="M13">
        <v>3.9570740839999998</v>
      </c>
      <c r="N13">
        <v>3.9068548810000001</v>
      </c>
      <c r="O13">
        <v>3.840423404</v>
      </c>
      <c r="Q13">
        <f t="shared" si="0"/>
        <v>-1</v>
      </c>
      <c r="R13" t="b">
        <f t="shared" si="1"/>
        <v>0</v>
      </c>
    </row>
    <row r="14" spans="10:18" x14ac:dyDescent="0.25">
      <c r="J14" s="1">
        <v>41726</v>
      </c>
      <c r="K14">
        <v>15</v>
      </c>
      <c r="L14">
        <v>7.5</v>
      </c>
      <c r="M14">
        <v>8.1245166720000004</v>
      </c>
      <c r="N14">
        <v>8.2489417350000007</v>
      </c>
      <c r="O14">
        <v>8.2950897240000003</v>
      </c>
      <c r="Q14">
        <f t="shared" si="0"/>
        <v>1</v>
      </c>
      <c r="R14" t="b">
        <f t="shared" si="1"/>
        <v>1</v>
      </c>
    </row>
    <row r="15" spans="10:18" x14ac:dyDescent="0.25">
      <c r="J15" s="1">
        <v>41733</v>
      </c>
      <c r="K15">
        <v>-26</v>
      </c>
      <c r="L15">
        <v>-6</v>
      </c>
      <c r="M15">
        <v>-5.5071845359999996</v>
      </c>
      <c r="N15">
        <v>-5.9461110799999997</v>
      </c>
      <c r="O15">
        <v>-6.1120164700000004</v>
      </c>
      <c r="Q15">
        <f t="shared" si="0"/>
        <v>-1</v>
      </c>
      <c r="R15" t="b">
        <f t="shared" si="1"/>
        <v>0</v>
      </c>
    </row>
    <row r="16" spans="10:18" x14ac:dyDescent="0.25">
      <c r="J16" s="1">
        <v>41740</v>
      </c>
      <c r="K16">
        <v>4</v>
      </c>
      <c r="L16">
        <v>15</v>
      </c>
      <c r="M16">
        <v>13.904489209999999</v>
      </c>
      <c r="N16">
        <v>14.29552148</v>
      </c>
      <c r="O16">
        <v>14.3176916</v>
      </c>
      <c r="Q16">
        <f t="shared" si="0"/>
        <v>1</v>
      </c>
      <c r="R16" t="b">
        <f t="shared" si="1"/>
        <v>1</v>
      </c>
    </row>
    <row r="17" spans="10:18" x14ac:dyDescent="0.25">
      <c r="J17" s="1">
        <v>41747</v>
      </c>
      <c r="K17">
        <v>25</v>
      </c>
      <c r="L17">
        <v>11</v>
      </c>
      <c r="M17">
        <v>12.191879289999999</v>
      </c>
      <c r="N17">
        <v>12.16054125</v>
      </c>
      <c r="O17">
        <v>11.921240450000001</v>
      </c>
      <c r="Q17">
        <f t="shared" si="0"/>
        <v>1</v>
      </c>
      <c r="R17" t="b">
        <f t="shared" si="1"/>
        <v>1</v>
      </c>
    </row>
    <row r="18" spans="10:18" x14ac:dyDescent="0.25">
      <c r="J18" s="1">
        <v>41754</v>
      </c>
      <c r="K18">
        <v>15</v>
      </c>
      <c r="L18">
        <v>-9</v>
      </c>
      <c r="M18">
        <v>-6.9696511030000003</v>
      </c>
      <c r="N18">
        <v>-6.9696511030000003</v>
      </c>
      <c r="O18">
        <v>-7.2208952760000003</v>
      </c>
      <c r="Q18">
        <f t="shared" si="0"/>
        <v>1</v>
      </c>
      <c r="R18" t="b">
        <f t="shared" si="1"/>
        <v>1</v>
      </c>
    </row>
    <row r="19" spans="10:18" x14ac:dyDescent="0.25">
      <c r="J19" s="1">
        <v>41761</v>
      </c>
      <c r="K19">
        <v>-25</v>
      </c>
      <c r="L19">
        <v>-19</v>
      </c>
      <c r="M19">
        <v>-23.610038800000002</v>
      </c>
      <c r="N19">
        <v>-23.32621237</v>
      </c>
      <c r="O19">
        <v>-22.861450210000001</v>
      </c>
      <c r="Q19">
        <f t="shared" si="0"/>
        <v>1</v>
      </c>
      <c r="R19" t="b">
        <f t="shared" si="1"/>
        <v>1</v>
      </c>
    </row>
    <row r="20" spans="10:18" x14ac:dyDescent="0.25">
      <c r="J20" s="1">
        <v>41768</v>
      </c>
      <c r="K20">
        <v>-22</v>
      </c>
      <c r="L20">
        <v>1</v>
      </c>
      <c r="M20">
        <v>-3.71311043</v>
      </c>
      <c r="N20">
        <v>-3.8455631970000002</v>
      </c>
      <c r="O20">
        <v>-3.837824812</v>
      </c>
      <c r="Q20">
        <f t="shared" si="0"/>
        <v>1</v>
      </c>
      <c r="R20" t="b">
        <f t="shared" si="1"/>
        <v>1</v>
      </c>
    </row>
    <row r="21" spans="10:18" x14ac:dyDescent="0.25">
      <c r="J21" s="1">
        <v>41775</v>
      </c>
      <c r="K21">
        <v>29</v>
      </c>
      <c r="L21">
        <v>13</v>
      </c>
      <c r="M21">
        <v>12.285590600000001</v>
      </c>
      <c r="N21">
        <v>13.0125048</v>
      </c>
      <c r="O21">
        <v>12.500848789999999</v>
      </c>
      <c r="Q21">
        <f t="shared" si="0"/>
        <v>-1</v>
      </c>
      <c r="R21" t="b">
        <f t="shared" si="1"/>
        <v>0</v>
      </c>
    </row>
    <row r="22" spans="10:18" x14ac:dyDescent="0.25">
      <c r="J22" s="1">
        <v>41782</v>
      </c>
      <c r="K22">
        <v>-26</v>
      </c>
      <c r="L22">
        <v>-8</v>
      </c>
      <c r="M22">
        <v>-4.0810402210000003</v>
      </c>
      <c r="N22">
        <v>-4.1142382639999999</v>
      </c>
      <c r="O22">
        <v>-4.6969593859999996</v>
      </c>
      <c r="Q22">
        <f t="shared" si="0"/>
        <v>-1</v>
      </c>
      <c r="R22" t="b">
        <f t="shared" si="1"/>
        <v>0</v>
      </c>
    </row>
    <row r="23" spans="10:18" x14ac:dyDescent="0.25">
      <c r="J23" s="1">
        <v>41789</v>
      </c>
      <c r="K23">
        <v>12</v>
      </c>
      <c r="L23">
        <v>10</v>
      </c>
      <c r="M23">
        <v>10.117397479999999</v>
      </c>
      <c r="N23">
        <v>10.39255434</v>
      </c>
      <c r="O23">
        <v>10.48896186</v>
      </c>
      <c r="Q23">
        <f t="shared" si="0"/>
        <v>1</v>
      </c>
      <c r="R23" t="b">
        <f t="shared" si="1"/>
        <v>1</v>
      </c>
    </row>
    <row r="24" spans="10:18" x14ac:dyDescent="0.25">
      <c r="J24" s="1">
        <v>41796</v>
      </c>
      <c r="K24">
        <v>5</v>
      </c>
      <c r="L24">
        <v>-2</v>
      </c>
      <c r="M24">
        <v>-0.52700665499999999</v>
      </c>
      <c r="N24">
        <v>-0.61005036899999998</v>
      </c>
      <c r="O24">
        <v>-0.79251995500000005</v>
      </c>
      <c r="Q24">
        <f t="shared" si="0"/>
        <v>1</v>
      </c>
      <c r="R24" t="b">
        <f t="shared" si="1"/>
        <v>1</v>
      </c>
    </row>
    <row r="25" spans="10:18" x14ac:dyDescent="0.25">
      <c r="J25" s="1">
        <v>41803</v>
      </c>
      <c r="K25">
        <v>-5</v>
      </c>
      <c r="L25">
        <v>-4</v>
      </c>
      <c r="M25">
        <v>-4.6118893400000003</v>
      </c>
      <c r="N25">
        <v>-4.6151896299999997</v>
      </c>
      <c r="O25">
        <v>-4.6539017490000001</v>
      </c>
      <c r="Q25">
        <f t="shared" si="0"/>
        <v>1</v>
      </c>
      <c r="R25" t="b">
        <f t="shared" si="1"/>
        <v>1</v>
      </c>
    </row>
    <row r="26" spans="10:18" x14ac:dyDescent="0.25">
      <c r="J26" s="1">
        <v>41810</v>
      </c>
      <c r="K26">
        <v>0</v>
      </c>
      <c r="L26">
        <v>-2</v>
      </c>
      <c r="M26">
        <v>-5.0769042999999998</v>
      </c>
      <c r="N26">
        <v>-5.0495394840000003</v>
      </c>
      <c r="O26">
        <v>-4.7964759389999996</v>
      </c>
      <c r="Q26">
        <f t="shared" si="0"/>
        <v>-1</v>
      </c>
      <c r="R26" t="b">
        <f t="shared" si="1"/>
        <v>0</v>
      </c>
    </row>
    <row r="27" spans="10:18" x14ac:dyDescent="0.25">
      <c r="J27" s="1">
        <v>41817</v>
      </c>
      <c r="K27">
        <v>3</v>
      </c>
      <c r="L27">
        <v>0.5</v>
      </c>
      <c r="M27">
        <v>0.88235460200000004</v>
      </c>
      <c r="N27">
        <v>0.86567731800000003</v>
      </c>
      <c r="O27">
        <v>0.743140837</v>
      </c>
      <c r="Q27">
        <f t="shared" si="0"/>
        <v>1</v>
      </c>
      <c r="R27" t="b">
        <f t="shared" si="1"/>
        <v>1</v>
      </c>
    </row>
    <row r="28" spans="10:18" x14ac:dyDescent="0.25">
      <c r="J28" s="1">
        <v>41824</v>
      </c>
      <c r="K28">
        <v>-11</v>
      </c>
      <c r="L28">
        <v>0</v>
      </c>
      <c r="M28">
        <v>-1.1373913710000001</v>
      </c>
      <c r="N28">
        <v>-1.1373913710000001</v>
      </c>
      <c r="O28">
        <v>-1.0810325599999999</v>
      </c>
      <c r="Q28">
        <f t="shared" si="0"/>
        <v>1</v>
      </c>
      <c r="R28" t="b">
        <f t="shared" si="1"/>
        <v>1</v>
      </c>
    </row>
    <row r="29" spans="10:18" x14ac:dyDescent="0.25">
      <c r="J29" s="1">
        <v>41831</v>
      </c>
      <c r="K29">
        <v>-2</v>
      </c>
      <c r="L29">
        <v>6</v>
      </c>
      <c r="M29">
        <v>5.6865103560000003</v>
      </c>
      <c r="N29">
        <v>5.7541612630000003</v>
      </c>
      <c r="O29">
        <v>5.803469733</v>
      </c>
      <c r="Q29">
        <f t="shared" si="0"/>
        <v>1</v>
      </c>
      <c r="R29" t="b">
        <f t="shared" si="1"/>
        <v>1</v>
      </c>
    </row>
    <row r="30" spans="10:18" x14ac:dyDescent="0.25">
      <c r="J30" s="1">
        <v>41838</v>
      </c>
      <c r="K30">
        <v>-18</v>
      </c>
      <c r="L30">
        <v>4.5</v>
      </c>
      <c r="M30">
        <v>3.266586733</v>
      </c>
      <c r="N30">
        <v>2.7875306160000002</v>
      </c>
      <c r="O30">
        <v>2.9443332089999998</v>
      </c>
      <c r="Q30">
        <f t="shared" si="0"/>
        <v>1</v>
      </c>
      <c r="R30" t="b">
        <f t="shared" si="1"/>
        <v>1</v>
      </c>
    </row>
    <row r="31" spans="10:18" x14ac:dyDescent="0.25">
      <c r="J31" s="1">
        <v>41845</v>
      </c>
      <c r="K31">
        <v>18</v>
      </c>
      <c r="L31">
        <v>16</v>
      </c>
      <c r="M31">
        <v>15.769944479999999</v>
      </c>
      <c r="N31">
        <v>15.50942472</v>
      </c>
      <c r="O31">
        <v>15.48223542</v>
      </c>
      <c r="Q31">
        <f t="shared" si="0"/>
        <v>-1</v>
      </c>
      <c r="R31" t="b">
        <f t="shared" si="1"/>
        <v>0</v>
      </c>
    </row>
    <row r="32" spans="10:18" x14ac:dyDescent="0.25">
      <c r="J32" s="1">
        <v>41852</v>
      </c>
      <c r="K32">
        <v>-13</v>
      </c>
      <c r="L32">
        <v>2</v>
      </c>
      <c r="M32">
        <v>6.6176967380000002</v>
      </c>
      <c r="N32">
        <v>6.5532771409999997</v>
      </c>
      <c r="O32">
        <v>6.507088403</v>
      </c>
      <c r="Q32">
        <f t="shared" si="0"/>
        <v>-1</v>
      </c>
      <c r="R32" t="b">
        <f t="shared" si="1"/>
        <v>0</v>
      </c>
    </row>
    <row r="33" spans="10:18" x14ac:dyDescent="0.25">
      <c r="J33" s="1">
        <v>41859</v>
      </c>
      <c r="K33">
        <v>22</v>
      </c>
      <c r="L33">
        <v>6</v>
      </c>
      <c r="M33">
        <v>6.7837446909999999</v>
      </c>
      <c r="N33">
        <v>7.6004089820000003</v>
      </c>
      <c r="O33">
        <v>8.6680227280000004</v>
      </c>
      <c r="Q33">
        <f t="shared" si="0"/>
        <v>1</v>
      </c>
      <c r="R33" t="b">
        <f t="shared" si="1"/>
        <v>1</v>
      </c>
    </row>
    <row r="34" spans="10:18" x14ac:dyDescent="0.25">
      <c r="J34" s="1">
        <v>41866</v>
      </c>
      <c r="K34">
        <v>-13</v>
      </c>
      <c r="L34">
        <v>-8</v>
      </c>
      <c r="M34">
        <v>-8.8171640799999995</v>
      </c>
      <c r="N34">
        <v>-9.3704041389999997</v>
      </c>
      <c r="O34">
        <v>-9.3310238830000003</v>
      </c>
      <c r="Q34">
        <f t="shared" si="0"/>
        <v>1</v>
      </c>
      <c r="R34" t="b">
        <f t="shared" si="1"/>
        <v>1</v>
      </c>
    </row>
    <row r="35" spans="10:18" x14ac:dyDescent="0.25">
      <c r="J35" s="1">
        <v>41873</v>
      </c>
      <c r="K35">
        <v>0</v>
      </c>
      <c r="L35">
        <v>2</v>
      </c>
      <c r="M35">
        <v>1.8343046730000001</v>
      </c>
      <c r="N35">
        <v>2.378938625</v>
      </c>
      <c r="O35">
        <v>2.7700332969999999</v>
      </c>
      <c r="Q35">
        <f t="shared" si="0"/>
        <v>1</v>
      </c>
      <c r="R35" t="b">
        <f t="shared" si="1"/>
        <v>1</v>
      </c>
    </row>
    <row r="36" spans="10:18" x14ac:dyDescent="0.25">
      <c r="J36" s="1">
        <v>41880</v>
      </c>
      <c r="K36">
        <v>4</v>
      </c>
      <c r="L36">
        <v>2</v>
      </c>
      <c r="M36">
        <v>2.1285313929999998</v>
      </c>
      <c r="N36">
        <v>2.0604747899999998</v>
      </c>
      <c r="O36">
        <v>-0.45425773800000002</v>
      </c>
      <c r="Q36">
        <f t="shared" si="0"/>
        <v>1</v>
      </c>
      <c r="R36" t="b">
        <f t="shared" si="1"/>
        <v>1</v>
      </c>
    </row>
    <row r="37" spans="10:18" x14ac:dyDescent="0.25">
      <c r="J37" s="1">
        <v>41887</v>
      </c>
      <c r="K37">
        <v>13</v>
      </c>
      <c r="L37">
        <v>-2</v>
      </c>
      <c r="M37">
        <v>-1.7651825880000001</v>
      </c>
      <c r="N37">
        <v>-1.714141929</v>
      </c>
      <c r="O37">
        <v>-1.7708210360000001</v>
      </c>
      <c r="Q37">
        <f t="shared" si="0"/>
        <v>1</v>
      </c>
      <c r="R37" t="b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Yu Zhang</cp:lastModifiedBy>
  <dcterms:created xsi:type="dcterms:W3CDTF">2014-10-13T23:32:45Z</dcterms:created>
  <dcterms:modified xsi:type="dcterms:W3CDTF">2014-10-14T05:35:39Z</dcterms:modified>
</cp:coreProperties>
</file>