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ke\PycharmProjects\pythonProject\Graphs\Excel\"/>
    </mc:Choice>
  </mc:AlternateContent>
  <xr:revisionPtr revIDLastSave="0" documentId="13_ncr:1_{2CD03AD9-5A42-422F-9CCD-174EF9ECCF6A}" xr6:coauthVersionLast="47" xr6:coauthVersionMax="47" xr10:uidLastSave="{00000000-0000-0000-0000-000000000000}"/>
  <bookViews>
    <workbookView xWindow="4230" yWindow="4230" windowWidth="28800" windowHeight="15450" firstSheet="3" activeTab="7" xr2:uid="{00000000-000D-0000-FFFF-FFFF00000000}"/>
  </bookViews>
  <sheets>
    <sheet name="All Files History" sheetId="1" r:id="rId1"/>
    <sheet name="All Specific" sheetId="2" r:id="rId2"/>
    <sheet name="Singular Specific" sheetId="3" r:id="rId3"/>
    <sheet name="Singular Test - Production" sheetId="4" r:id="rId4"/>
    <sheet name="All Version Test Percentage" sheetId="5" r:id="rId5"/>
    <sheet name="Major Minor Test Percentage" sheetId="6" r:id="rId6"/>
    <sheet name="Total TLOC - SLOC" sheetId="7" r:id="rId7"/>
    <sheet name="Source - Gherkin Correlat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8" l="1"/>
  <c r="C11" i="8" s="1"/>
  <c r="B10" i="8"/>
  <c r="B11" i="8" s="1"/>
  <c r="A10" i="8"/>
</calcChain>
</file>

<file path=xl/sharedStrings.xml><?xml version="1.0" encoding="utf-8"?>
<sst xmlns="http://schemas.openxmlformats.org/spreadsheetml/2006/main" count="840" uniqueCount="298">
  <si>
    <t>0.1.0</t>
  </si>
  <si>
    <t>0.1.1</t>
  </si>
  <si>
    <t>0.2.0</t>
  </si>
  <si>
    <t>0.3.0</t>
  </si>
  <si>
    <t>0.3.1</t>
  </si>
  <si>
    <t>0.3.2</t>
  </si>
  <si>
    <t>0.4.0</t>
  </si>
  <si>
    <t>0.4.1</t>
  </si>
  <si>
    <t>0.4.2</t>
  </si>
  <si>
    <t>0.4.3</t>
  </si>
  <si>
    <t>0.4.4</t>
  </si>
  <si>
    <t>0.5.0</t>
  </si>
  <si>
    <t>0.5.1</t>
  </si>
  <si>
    <t>0.6.0</t>
  </si>
  <si>
    <t>0.7.0</t>
  </si>
  <si>
    <t>0.7.1</t>
  </si>
  <si>
    <t>0.8.0</t>
  </si>
  <si>
    <t>0.9.0</t>
  </si>
  <si>
    <t>0.9.1</t>
  </si>
  <si>
    <t>0.9.2</t>
  </si>
  <si>
    <t>0.9.3</t>
  </si>
  <si>
    <t>0.1.1 - 0.1.0</t>
  </si>
  <si>
    <t>0.2.0 - 0.1.1</t>
  </si>
  <si>
    <t>0.3.0 - 0.2.0</t>
  </si>
  <si>
    <t>0.3.1 - 0.3.0</t>
  </si>
  <si>
    <t>0.3.2 - 0.3.1</t>
  </si>
  <si>
    <t>0.4.0 - 0.3.2</t>
  </si>
  <si>
    <t>0.4.1 - 0.4.0</t>
  </si>
  <si>
    <t>0.4.2 - 0.4.1</t>
  </si>
  <si>
    <t>0.4.3 - 0.4.2</t>
  </si>
  <si>
    <t>0.4.4 - 0.4.3</t>
  </si>
  <si>
    <t>0.5.0 - 0.4.4</t>
  </si>
  <si>
    <t>0.5.1 - 0.5.0</t>
  </si>
  <si>
    <t>0.6.0 - 0.5.1</t>
  </si>
  <si>
    <t>0.7.0 - 0.6.0</t>
  </si>
  <si>
    <t>0.7.1 - 0.7.0</t>
  </si>
  <si>
    <t>0.8.0 - 0.7.1</t>
  </si>
  <si>
    <t>0.9.0 - 0.8.0</t>
  </si>
  <si>
    <t>0.9.1 - 0.9.0</t>
  </si>
  <si>
    <t>0.9.2 - 0.9.1</t>
  </si>
  <si>
    <t>0.9.3 - 0.9.2</t>
  </si>
  <si>
    <t>src/Exception.php</t>
  </si>
  <si>
    <t>Created</t>
  </si>
  <si>
    <t>src/Entity/Reference.php</t>
  </si>
  <si>
    <t>tests/ServiceTest.php</t>
  </si>
  <si>
    <t>Makefile</t>
  </si>
  <si>
    <t>src/Entity/EntityAbstract.php</t>
  </si>
  <si>
    <t>features/project.feature</t>
  </si>
  <si>
    <t>src/Collection.php</t>
  </si>
  <si>
    <t>src/Entity/Pipeline.php</t>
  </si>
  <si>
    <t>src/Entity/Project.php</t>
  </si>
  <si>
    <t>src/Entity/WebHooks.php</t>
  </si>
  <si>
    <t>features/repository.feature</t>
  </si>
  <si>
    <t>src/Entity/Provider.php</t>
  </si>
  <si>
    <t>tests/phpunit.xml</t>
  </si>
  <si>
    <t>features/bootstrap/SdkContext.php</t>
  </si>
  <si>
    <t>tests/Tests/CollectionTest.php</t>
  </si>
  <si>
    <t>features/build.feature</t>
  </si>
  <si>
    <t>src/Client.php</t>
  </si>
  <si>
    <t>src/Entity/Build.php</t>
  </si>
  <si>
    <t>src/Entity/User.php</t>
  </si>
  <si>
    <t>src/Decorator/ExportDecoratorInterface.php</t>
  </si>
  <si>
    <t>src/Decorator/Pipeline/PipelineExportDecorator.php</t>
  </si>
  <si>
    <t>config/description.php</t>
  </si>
  <si>
    <t>features/company.feature</t>
  </si>
  <si>
    <t>src/Entity/Repository.php</t>
  </si>
  <si>
    <t>composer.json</t>
  </si>
  <si>
    <t>tests/Tests/ServiceTest.php</t>
  </si>
  <si>
    <t>src/Entity/Package.php</t>
  </si>
  <si>
    <t>src/ResponseLocation/HalLocation.php</t>
  </si>
  <si>
    <t>src/Entity/Company.php</t>
  </si>
  <si>
    <t>phpcs.xml</t>
  </si>
  <si>
    <t>src/Entity/EntityInterface.php</t>
  </si>
  <si>
    <t>features/reference.feature</t>
  </si>
  <si>
    <t>README.md</t>
  </si>
  <si>
    <t>src/Service.php</t>
  </si>
  <si>
    <t>tests/Fixtures/GuzzleResult.php</t>
  </si>
  <si>
    <t>4 changes: 2 additions &amp; 2 deletions</t>
  </si>
  <si>
    <t>3 changes: 1 addition &amp; 2 deletions</t>
  </si>
  <si>
    <t>17 changes: 15 additions &amp; 2 deletions</t>
  </si>
  <si>
    <t>32 changes: 31 additions &amp; 1 deletion</t>
  </si>
  <si>
    <t>42 changes: 42 additions &amp; 0 deletions</t>
  </si>
  <si>
    <t>12 changes: 10 additions &amp; 2 deletions</t>
  </si>
  <si>
    <t>25 changes: 24 additions &amp; 1 deletion</t>
  </si>
  <si>
    <t>28 changes: 13 additions &amp; 15 deletions</t>
  </si>
  <si>
    <t>58 changes: 46 additions &amp; 12 deletions</t>
  </si>
  <si>
    <t>117 changes: 117 additions &amp; 0 deletions</t>
  </si>
  <si>
    <t>10 changes: 9 additions &amp; 1 deletion</t>
  </si>
  <si>
    <t>1 change: 1 addition &amp; 0 deletions</t>
  </si>
  <si>
    <t>204 changes: 90 additions &amp; 114 deletions</t>
  </si>
  <si>
    <t>104 changes: 104 additions &amp; 0 deletions</t>
  </si>
  <si>
    <t>8 changes: 4 additions &amp; 4 deletions</t>
  </si>
  <si>
    <t>6 changes: 3 additions &amp; 3 deletions</t>
  </si>
  <si>
    <t>11 changes: 11 additions &amp; 0 deletions</t>
  </si>
  <si>
    <t>8 changes: 7 additions &amp; 1 deletion</t>
  </si>
  <si>
    <t>9 changes: 9 additions &amp; 0 deletions</t>
  </si>
  <si>
    <t>10 changes: 7 additions &amp; 3 deletions</t>
  </si>
  <si>
    <t>148 changes: 148 additions &amp; 0 deletions</t>
  </si>
  <si>
    <t>89 changes: 89 additions &amp; 0 deletions</t>
  </si>
  <si>
    <t>16 changes: 11 additions &amp; 5 deletions</t>
  </si>
  <si>
    <t>2 changes: 1 addition &amp; 1 deletion</t>
  </si>
  <si>
    <t>134 changes: 130 additions &amp; 4 deletions</t>
  </si>
  <si>
    <t>12 changes: 11 additions &amp; 1 deletion</t>
  </si>
  <si>
    <t>24 changes: 24 additions &amp; 0 deletions</t>
  </si>
  <si>
    <t>13 changes: 13 additions &amp; 0 deletions</t>
  </si>
  <si>
    <t>38 changes: 38 additions &amp; 0 deletions</t>
  </si>
  <si>
    <t>23 changes: 22 additions &amp; 1 deletion</t>
  </si>
  <si>
    <t>14 changes: 14 additions &amp; 0 deletions</t>
  </si>
  <si>
    <t>2 changes: 2 additions &amp; 0 deletions</t>
  </si>
  <si>
    <t>6 changes: 6 additions &amp; 0 deletions</t>
  </si>
  <si>
    <t>8 changes: 8 additions &amp; 0 deletions</t>
  </si>
  <si>
    <t>18 changes: 18 additions &amp; 0 deletions</t>
  </si>
  <si>
    <t>16 changes: 16 additions &amp; 0 deletions</t>
  </si>
  <si>
    <t>11 changes: 10 additions &amp; 1 deletion</t>
  </si>
  <si>
    <t>5 changes: 3 additions &amp; 2 deletions</t>
  </si>
  <si>
    <t>3 changes: 2 additions &amp; 1 deletion</t>
  </si>
  <si>
    <t>4 changes: 3 additions &amp; 1 deletion</t>
  </si>
  <si>
    <t>23 changes: 21 additions &amp; 2 deletions</t>
  </si>
  <si>
    <t>10 changes: 10 additions &amp; 0 deletions</t>
  </si>
  <si>
    <t>28 changes: 20 additions &amp; 8 deletions</t>
  </si>
  <si>
    <t>63 changes: 48 additions &amp; 15 deletions</t>
  </si>
  <si>
    <t>51 changes: 39 additions &amp; 12 deletions</t>
  </si>
  <si>
    <t>11 changes: 6 additions &amp; 5 deletions</t>
  </si>
  <si>
    <t>13 changes: 10 additions &amp; 3 deletions</t>
  </si>
  <si>
    <t>14 changes: 8 additions &amp; 6 deletions</t>
  </si>
  <si>
    <t>138 changes: 138 additions &amp; 0 deletions</t>
  </si>
  <si>
    <t>399 changes: 399 additions &amp; 0 deletions</t>
  </si>
  <si>
    <t>46 changes: 46 additions &amp; 0 deletions</t>
  </si>
  <si>
    <t>37 changes: 37 additions &amp; 0 deletions</t>
  </si>
  <si>
    <t>1 change: 0 additions &amp; 1 deletion</t>
  </si>
  <si>
    <t>41 changes: 32 additions &amp; 9 deletions</t>
  </si>
  <si>
    <t>228 changes: 228 additions &amp; 0 deletions</t>
  </si>
  <si>
    <t>21 changes: 11 additions &amp; 10 deletions</t>
  </si>
  <si>
    <t>16 changes: 12 additions &amp; 4 deletions</t>
  </si>
  <si>
    <t>14 changes: 13 additions &amp; 1 deletion</t>
  </si>
  <si>
    <t>21 changes: 21 additions &amp; 0 deletions</t>
  </si>
  <si>
    <t>31 changes: 30 additions &amp; 1 deletion</t>
  </si>
  <si>
    <t>12 changes: 12 additions &amp; 0 deletions</t>
  </si>
  <si>
    <t>23 changes: 12 additions &amp; 11 deletions</t>
  </si>
  <si>
    <t>13 changes: 7 additions &amp; 6 deletions</t>
  </si>
  <si>
    <t>13 changes: 6 additions &amp; 7 deletions</t>
  </si>
  <si>
    <t>14 changes: 10 additions &amp; 4 deletions</t>
  </si>
  <si>
    <t>Product line additions: 3</t>
  </si>
  <si>
    <t>Product line removals: 4</t>
  </si>
  <si>
    <t>Gherkin line additions: 0</t>
  </si>
  <si>
    <t>Gherkin line removals: 0</t>
  </si>
  <si>
    <t>Added scenario: 0</t>
  </si>
  <si>
    <t>Added given: 0</t>
  </si>
  <si>
    <t>Added when: 0</t>
  </si>
  <si>
    <t>Added then: 0</t>
  </si>
  <si>
    <t>Removed then: 0</t>
  </si>
  <si>
    <t>Removed when: 0</t>
  </si>
  <si>
    <t>Removed given: 0</t>
  </si>
  <si>
    <t>Removed scenario: 0</t>
  </si>
  <si>
    <t>0</t>
  </si>
  <si>
    <t>Product line additions: 83</t>
  </si>
  <si>
    <t>Product line removals: 19</t>
  </si>
  <si>
    <t>Gherkin line additions: 52</t>
  </si>
  <si>
    <t>Gherkin line removals: 2</t>
  </si>
  <si>
    <t>Added scenario: 18</t>
  </si>
  <si>
    <t>Added given: 15</t>
  </si>
  <si>
    <t>Added when: 15</t>
  </si>
  <si>
    <t>Added then: 18</t>
  </si>
  <si>
    <t>Removed then: 1</t>
  </si>
  <si>
    <t>Removed scenario: 1</t>
  </si>
  <si>
    <t>0.1.1 - 0.2.0</t>
  </si>
  <si>
    <t>minor release</t>
  </si>
  <si>
    <t>1</t>
  </si>
  <si>
    <t>Product line additions: 358</t>
  </si>
  <si>
    <t>Product line removals: 126</t>
  </si>
  <si>
    <t>Gherkin line additions: 9</t>
  </si>
  <si>
    <t>Gherkin line removals: 1</t>
  </si>
  <si>
    <t>Added scenario: 3</t>
  </si>
  <si>
    <t>Added given: 3</t>
  </si>
  <si>
    <t>Added when: 3</t>
  </si>
  <si>
    <t>Added then: 6</t>
  </si>
  <si>
    <t>0.2.0 - 0.3.0</t>
  </si>
  <si>
    <t>2</t>
  </si>
  <si>
    <t>Product line additions: 4</t>
  </si>
  <si>
    <t>Product line removals: 5</t>
  </si>
  <si>
    <t>Gherkin line additions: 7</t>
  </si>
  <si>
    <t>Gherkin line removals: 7</t>
  </si>
  <si>
    <t>3</t>
  </si>
  <si>
    <t>Product line additions: 25</t>
  </si>
  <si>
    <t>Gherkin line additions: 16</t>
  </si>
  <si>
    <t>Added then: 3</t>
  </si>
  <si>
    <t>4</t>
  </si>
  <si>
    <t>Product line additions: 283</t>
  </si>
  <si>
    <t>Product line removals: 6</t>
  </si>
  <si>
    <t>Gherkin line additions: 5</t>
  </si>
  <si>
    <t>Gherkin line removals: 5</t>
  </si>
  <si>
    <t>0.3.2 - 0.4.0</t>
  </si>
  <si>
    <t>5</t>
  </si>
  <si>
    <t>Product line additions: 87</t>
  </si>
  <si>
    <t>Product line removals: 1</t>
  </si>
  <si>
    <t>Gherkin line additions: 18</t>
  </si>
  <si>
    <t>Added scenario: 6</t>
  </si>
  <si>
    <t>Added given: 6</t>
  </si>
  <si>
    <t>Added when: 6</t>
  </si>
  <si>
    <t>6</t>
  </si>
  <si>
    <t>Product line additions: 2</t>
  </si>
  <si>
    <t>Product line removals: 0</t>
  </si>
  <si>
    <t>7</t>
  </si>
  <si>
    <t>Product line additions: 20</t>
  </si>
  <si>
    <t>8</t>
  </si>
  <si>
    <t>Product line additions: 1</t>
  </si>
  <si>
    <t>Product line removals: 2</t>
  </si>
  <si>
    <t>9</t>
  </si>
  <si>
    <t>Product line additions: 34</t>
  </si>
  <si>
    <t>Gherkin line additions: 11</t>
  </si>
  <si>
    <t>0.4.4 - 0.5.0</t>
  </si>
  <si>
    <t>10</t>
  </si>
  <si>
    <t>Gherkin line additions: 1</t>
  </si>
  <si>
    <t>11</t>
  </si>
  <si>
    <t>Product line additions: 29</t>
  </si>
  <si>
    <t>0.5.1 - 0.6.0</t>
  </si>
  <si>
    <t>12</t>
  </si>
  <si>
    <t>Product line additions: 1249</t>
  </si>
  <si>
    <t>Product line removals: 64</t>
  </si>
  <si>
    <t>0.6.0 - 0.7.0</t>
  </si>
  <si>
    <t>Product line additions: 14</t>
  </si>
  <si>
    <t>14</t>
  </si>
  <si>
    <t>Product line additions: 37</t>
  </si>
  <si>
    <t>0.7.1 - 0.8.0</t>
  </si>
  <si>
    <t>15</t>
  </si>
  <si>
    <t>Product line additions: 58</t>
  </si>
  <si>
    <t>Product line removals: 12</t>
  </si>
  <si>
    <t>Gherkin line additions: 13</t>
  </si>
  <si>
    <t>0.8.0 - 0.9.0</t>
  </si>
  <si>
    <t>Product line additions: 7</t>
  </si>
  <si>
    <t>Product line additions: 16</t>
  </si>
  <si>
    <t>Product line removals: 11</t>
  </si>
  <si>
    <t>19</t>
  </si>
  <si>
    <t>Cumulatives:</t>
  </si>
  <si>
    <t>Cumulatives of production and test:</t>
  </si>
  <si>
    <t/>
  </si>
  <si>
    <t>Version comparison</t>
  </si>
  <si>
    <t>Update type</t>
  </si>
  <si>
    <t>Percentage of production code updates with test code</t>
  </si>
  <si>
    <t>0.1.0 - 0.1.1</t>
  </si>
  <si>
    <t>patch release</t>
  </si>
  <si>
    <t>0.3.0 - 0.3.1</t>
  </si>
  <si>
    <t>0.3.1 - 0.3.2</t>
  </si>
  <si>
    <t>0.4.0 - 0.4.1</t>
  </si>
  <si>
    <t>0.4.1 - 0.4.2</t>
  </si>
  <si>
    <t>0.4.2 - 0.4.3</t>
  </si>
  <si>
    <t>0.4.3 - 0.4.4</t>
  </si>
  <si>
    <t>0.5.0 - 0.5.1</t>
  </si>
  <si>
    <t>0.7.0 - 0.7.1</t>
  </si>
  <si>
    <t>0.9.0 - 0.9.1</t>
  </si>
  <si>
    <t>0.9.1 - 0.9.2</t>
  </si>
  <si>
    <t>0.9.2 - 0.9.3</t>
  </si>
  <si>
    <t>Only for minor and major updates</t>
  </si>
  <si>
    <t>isGherkinAndNotProduction</t>
  </si>
  <si>
    <t>isGherkinAndNotProductionPercentage</t>
  </si>
  <si>
    <t>isGherkinAndProduction</t>
  </si>
  <si>
    <t>isGherkinAndProductionPercentage</t>
  </si>
  <si>
    <t>isProductionNotGherkin</t>
  </si>
  <si>
    <t>isProductionNotGherkinPercentage</t>
  </si>
  <si>
    <t>isSame</t>
  </si>
  <si>
    <t>isSamePercentage</t>
  </si>
  <si>
    <t>0.0</t>
  </si>
  <si>
    <t>1.0</t>
  </si>
  <si>
    <t>0.5</t>
  </si>
  <si>
    <t>0.666</t>
  </si>
  <si>
    <t>0.333</t>
  </si>
  <si>
    <t>0.75</t>
  </si>
  <si>
    <t>0.25</t>
  </si>
  <si>
    <t>0.8</t>
  </si>
  <si>
    <t>0.2</t>
  </si>
  <si>
    <t>0.833</t>
  </si>
  <si>
    <t>0.166</t>
  </si>
  <si>
    <t>0.857</t>
  </si>
  <si>
    <t>0.142</t>
  </si>
  <si>
    <t>0.6</t>
  </si>
  <si>
    <t>0.4</t>
  </si>
  <si>
    <t>0.636</t>
  </si>
  <si>
    <t>0.363</t>
  </si>
  <si>
    <t>0.615</t>
  </si>
  <si>
    <t>0.384</t>
  </si>
  <si>
    <t>0.642</t>
  </si>
  <si>
    <t>0.357</t>
  </si>
  <si>
    <t>0.562</t>
  </si>
  <si>
    <t>0.437</t>
  </si>
  <si>
    <t>0.588</t>
  </si>
  <si>
    <t>0.411</t>
  </si>
  <si>
    <t>0.555</t>
  </si>
  <si>
    <t>0.444</t>
  </si>
  <si>
    <t>0.526</t>
  </si>
  <si>
    <t>0.473</t>
  </si>
  <si>
    <t>Total ELOC</t>
  </si>
  <si>
    <t>Total TLOC</t>
  </si>
  <si>
    <t>Total Changed File Count</t>
  </si>
  <si>
    <t>Total Major Version Count</t>
  </si>
  <si>
    <t>Total Minor Version Count</t>
  </si>
  <si>
    <t>Total Patch Version Count</t>
  </si>
  <si>
    <t>Test code update</t>
  </si>
  <si>
    <t>Source code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</si>
</sst>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AFFFAF"/>
      </patternFill>
    </fill>
    <fill>
      <patternFill patternType="solid">
        <fgColor rgb="FFFF9696"/>
      </patternFill>
    </fill>
    <fill>
      <patternFill patternType="solid">
        <fgColor rgb="FF00FF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production and test code updates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</c:v>
          </c:tx>
          <c:marker>
            <c:symbol val="none"/>
          </c:marker>
          <c:cat>
            <c:strRef>
              <c:f>'All Specific'!$C$1:$V$1</c:f>
              <c:strCache>
                <c:ptCount val="20"/>
                <c:pt idx="0">
                  <c:v>0.1.1</c:v>
                </c:pt>
                <c:pt idx="1">
                  <c:v>0.2.0</c:v>
                </c:pt>
                <c:pt idx="2">
                  <c:v>0.3.0</c:v>
                </c:pt>
                <c:pt idx="3">
                  <c:v>0.3.1</c:v>
                </c:pt>
                <c:pt idx="4">
                  <c:v>0.3.2</c:v>
                </c:pt>
                <c:pt idx="5">
                  <c:v>0.4.0</c:v>
                </c:pt>
                <c:pt idx="6">
                  <c:v>0.4.1</c:v>
                </c:pt>
                <c:pt idx="7">
                  <c:v>0.4.2</c:v>
                </c:pt>
                <c:pt idx="8">
                  <c:v>0.4.3</c:v>
                </c:pt>
                <c:pt idx="9">
                  <c:v>0.4.4</c:v>
                </c:pt>
                <c:pt idx="10">
                  <c:v>0.5.0</c:v>
                </c:pt>
                <c:pt idx="11">
                  <c:v>0.5.1</c:v>
                </c:pt>
                <c:pt idx="12">
                  <c:v>0.6.0</c:v>
                </c:pt>
                <c:pt idx="13">
                  <c:v>0.7.0</c:v>
                </c:pt>
                <c:pt idx="14">
                  <c:v>0.7.1</c:v>
                </c:pt>
                <c:pt idx="15">
                  <c:v>0.8.0</c:v>
                </c:pt>
                <c:pt idx="16">
                  <c:v>0.9.0</c:v>
                </c:pt>
                <c:pt idx="17">
                  <c:v>0.9.1</c:v>
                </c:pt>
                <c:pt idx="18">
                  <c:v>0.9.2</c:v>
                </c:pt>
                <c:pt idx="19">
                  <c:v>0.9.3</c:v>
                </c:pt>
              </c:strCache>
            </c:strRef>
          </c:cat>
          <c:val>
            <c:numRef>
              <c:f>'All Specific'!$C$50:$V$50</c:f>
              <c:numCache>
                <c:formatCode>General</c:formatCode>
                <c:ptCount val="20"/>
                <c:pt idx="0">
                  <c:v>3</c:v>
                </c:pt>
                <c:pt idx="1">
                  <c:v>86</c:v>
                </c:pt>
                <c:pt idx="2">
                  <c:v>444</c:v>
                </c:pt>
                <c:pt idx="3">
                  <c:v>448</c:v>
                </c:pt>
                <c:pt idx="4">
                  <c:v>473</c:v>
                </c:pt>
                <c:pt idx="5">
                  <c:v>756</c:v>
                </c:pt>
                <c:pt idx="6">
                  <c:v>843</c:v>
                </c:pt>
                <c:pt idx="7">
                  <c:v>845</c:v>
                </c:pt>
                <c:pt idx="8">
                  <c:v>865</c:v>
                </c:pt>
                <c:pt idx="9">
                  <c:v>866</c:v>
                </c:pt>
                <c:pt idx="10">
                  <c:v>900</c:v>
                </c:pt>
                <c:pt idx="11">
                  <c:v>903</c:v>
                </c:pt>
                <c:pt idx="12">
                  <c:v>932</c:v>
                </c:pt>
                <c:pt idx="13">
                  <c:v>2181</c:v>
                </c:pt>
                <c:pt idx="14">
                  <c:v>2195</c:v>
                </c:pt>
                <c:pt idx="15">
                  <c:v>2232</c:v>
                </c:pt>
                <c:pt idx="16">
                  <c:v>2290</c:v>
                </c:pt>
                <c:pt idx="17">
                  <c:v>2297</c:v>
                </c:pt>
                <c:pt idx="18">
                  <c:v>2298</c:v>
                </c:pt>
                <c:pt idx="19">
                  <c:v>2314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B-49FA-A7DE-539A08284C9F}"/>
            </c:ext>
          </c:extLst>
        </c:ser>
        <c:ser>
          <c:idx val="1"/>
          <c:order val="1"/>
          <c:tx>
            <c:v>productLineRemovals</c:v>
          </c:tx>
          <c:marker>
            <c:symbol val="none"/>
          </c:marker>
          <c:cat>
            <c:strRef>
              <c:f>'All Specific'!$C$1:$V$1</c:f>
              <c:strCache>
                <c:ptCount val="20"/>
                <c:pt idx="0">
                  <c:v>0.1.1</c:v>
                </c:pt>
                <c:pt idx="1">
                  <c:v>0.2.0</c:v>
                </c:pt>
                <c:pt idx="2">
                  <c:v>0.3.0</c:v>
                </c:pt>
                <c:pt idx="3">
                  <c:v>0.3.1</c:v>
                </c:pt>
                <c:pt idx="4">
                  <c:v>0.3.2</c:v>
                </c:pt>
                <c:pt idx="5">
                  <c:v>0.4.0</c:v>
                </c:pt>
                <c:pt idx="6">
                  <c:v>0.4.1</c:v>
                </c:pt>
                <c:pt idx="7">
                  <c:v>0.4.2</c:v>
                </c:pt>
                <c:pt idx="8">
                  <c:v>0.4.3</c:v>
                </c:pt>
                <c:pt idx="9">
                  <c:v>0.4.4</c:v>
                </c:pt>
                <c:pt idx="10">
                  <c:v>0.5.0</c:v>
                </c:pt>
                <c:pt idx="11">
                  <c:v>0.5.1</c:v>
                </c:pt>
                <c:pt idx="12">
                  <c:v>0.6.0</c:v>
                </c:pt>
                <c:pt idx="13">
                  <c:v>0.7.0</c:v>
                </c:pt>
                <c:pt idx="14">
                  <c:v>0.7.1</c:v>
                </c:pt>
                <c:pt idx="15">
                  <c:v>0.8.0</c:v>
                </c:pt>
                <c:pt idx="16">
                  <c:v>0.9.0</c:v>
                </c:pt>
                <c:pt idx="17">
                  <c:v>0.9.1</c:v>
                </c:pt>
                <c:pt idx="18">
                  <c:v>0.9.2</c:v>
                </c:pt>
                <c:pt idx="19">
                  <c:v>0.9.3</c:v>
                </c:pt>
              </c:strCache>
            </c:strRef>
          </c:cat>
          <c:val>
            <c:numRef>
              <c:f>'All Specific'!$C$51:$V$51</c:f>
              <c:numCache>
                <c:formatCode>General</c:formatCode>
                <c:ptCount val="20"/>
                <c:pt idx="0">
                  <c:v>4</c:v>
                </c:pt>
                <c:pt idx="1">
                  <c:v>23</c:v>
                </c:pt>
                <c:pt idx="2">
                  <c:v>149</c:v>
                </c:pt>
                <c:pt idx="3">
                  <c:v>154</c:v>
                </c:pt>
                <c:pt idx="4">
                  <c:v>158</c:v>
                </c:pt>
                <c:pt idx="5">
                  <c:v>164</c:v>
                </c:pt>
                <c:pt idx="6">
                  <c:v>165</c:v>
                </c:pt>
                <c:pt idx="7">
                  <c:v>165</c:v>
                </c:pt>
                <c:pt idx="8">
                  <c:v>165</c:v>
                </c:pt>
                <c:pt idx="9">
                  <c:v>167</c:v>
                </c:pt>
                <c:pt idx="10">
                  <c:v>167</c:v>
                </c:pt>
                <c:pt idx="11">
                  <c:v>169</c:v>
                </c:pt>
                <c:pt idx="12">
                  <c:v>173</c:v>
                </c:pt>
                <c:pt idx="13">
                  <c:v>237</c:v>
                </c:pt>
                <c:pt idx="14">
                  <c:v>243</c:v>
                </c:pt>
                <c:pt idx="15">
                  <c:v>244</c:v>
                </c:pt>
                <c:pt idx="16">
                  <c:v>256</c:v>
                </c:pt>
                <c:pt idx="17">
                  <c:v>262</c:v>
                </c:pt>
                <c:pt idx="18">
                  <c:v>262</c:v>
                </c:pt>
                <c:pt idx="19">
                  <c:v>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B-49FA-A7DE-539A08284C9F}"/>
            </c:ext>
          </c:extLst>
        </c:ser>
        <c:ser>
          <c:idx val="2"/>
          <c:order val="2"/>
          <c:tx>
            <c:v>gherkinLineAdditions</c:v>
          </c:tx>
          <c:marker>
            <c:symbol val="none"/>
          </c:marker>
          <c:cat>
            <c:strRef>
              <c:f>'All Specific'!$C$1:$V$1</c:f>
              <c:strCache>
                <c:ptCount val="20"/>
                <c:pt idx="0">
                  <c:v>0.1.1</c:v>
                </c:pt>
                <c:pt idx="1">
                  <c:v>0.2.0</c:v>
                </c:pt>
                <c:pt idx="2">
                  <c:v>0.3.0</c:v>
                </c:pt>
                <c:pt idx="3">
                  <c:v>0.3.1</c:v>
                </c:pt>
                <c:pt idx="4">
                  <c:v>0.3.2</c:v>
                </c:pt>
                <c:pt idx="5">
                  <c:v>0.4.0</c:v>
                </c:pt>
                <c:pt idx="6">
                  <c:v>0.4.1</c:v>
                </c:pt>
                <c:pt idx="7">
                  <c:v>0.4.2</c:v>
                </c:pt>
                <c:pt idx="8">
                  <c:v>0.4.3</c:v>
                </c:pt>
                <c:pt idx="9">
                  <c:v>0.4.4</c:v>
                </c:pt>
                <c:pt idx="10">
                  <c:v>0.5.0</c:v>
                </c:pt>
                <c:pt idx="11">
                  <c:v>0.5.1</c:v>
                </c:pt>
                <c:pt idx="12">
                  <c:v>0.6.0</c:v>
                </c:pt>
                <c:pt idx="13">
                  <c:v>0.7.0</c:v>
                </c:pt>
                <c:pt idx="14">
                  <c:v>0.7.1</c:v>
                </c:pt>
                <c:pt idx="15">
                  <c:v>0.8.0</c:v>
                </c:pt>
                <c:pt idx="16">
                  <c:v>0.9.0</c:v>
                </c:pt>
                <c:pt idx="17">
                  <c:v>0.9.1</c:v>
                </c:pt>
                <c:pt idx="18">
                  <c:v>0.9.2</c:v>
                </c:pt>
                <c:pt idx="19">
                  <c:v>0.9.3</c:v>
                </c:pt>
              </c:strCache>
            </c:strRef>
          </c:cat>
          <c:val>
            <c:numRef>
              <c:f>'All Specific'!$C$52:$V$52</c:f>
              <c:numCache>
                <c:formatCode>General</c:formatCode>
                <c:ptCount val="20"/>
                <c:pt idx="0">
                  <c:v>0</c:v>
                </c:pt>
                <c:pt idx="1">
                  <c:v>52</c:v>
                </c:pt>
                <c:pt idx="2">
                  <c:v>61</c:v>
                </c:pt>
                <c:pt idx="3">
                  <c:v>68</c:v>
                </c:pt>
                <c:pt idx="4">
                  <c:v>84</c:v>
                </c:pt>
                <c:pt idx="5">
                  <c:v>89</c:v>
                </c:pt>
                <c:pt idx="6">
                  <c:v>107</c:v>
                </c:pt>
                <c:pt idx="7">
                  <c:v>107</c:v>
                </c:pt>
                <c:pt idx="8">
                  <c:v>107</c:v>
                </c:pt>
                <c:pt idx="9">
                  <c:v>107</c:v>
                </c:pt>
                <c:pt idx="10">
                  <c:v>118</c:v>
                </c:pt>
                <c:pt idx="11">
                  <c:v>119</c:v>
                </c:pt>
                <c:pt idx="12">
                  <c:v>119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7B-49FA-A7DE-539A08284C9F}"/>
            </c:ext>
          </c:extLst>
        </c:ser>
        <c:ser>
          <c:idx val="3"/>
          <c:order val="3"/>
          <c:tx>
            <c:v>gherkinLineRemovals</c:v>
          </c:tx>
          <c:marker>
            <c:symbol val="none"/>
          </c:marker>
          <c:cat>
            <c:strRef>
              <c:f>'All Specific'!$C$1:$V$1</c:f>
              <c:strCache>
                <c:ptCount val="20"/>
                <c:pt idx="0">
                  <c:v>0.1.1</c:v>
                </c:pt>
                <c:pt idx="1">
                  <c:v>0.2.0</c:v>
                </c:pt>
                <c:pt idx="2">
                  <c:v>0.3.0</c:v>
                </c:pt>
                <c:pt idx="3">
                  <c:v>0.3.1</c:v>
                </c:pt>
                <c:pt idx="4">
                  <c:v>0.3.2</c:v>
                </c:pt>
                <c:pt idx="5">
                  <c:v>0.4.0</c:v>
                </c:pt>
                <c:pt idx="6">
                  <c:v>0.4.1</c:v>
                </c:pt>
                <c:pt idx="7">
                  <c:v>0.4.2</c:v>
                </c:pt>
                <c:pt idx="8">
                  <c:v>0.4.3</c:v>
                </c:pt>
                <c:pt idx="9">
                  <c:v>0.4.4</c:v>
                </c:pt>
                <c:pt idx="10">
                  <c:v>0.5.0</c:v>
                </c:pt>
                <c:pt idx="11">
                  <c:v>0.5.1</c:v>
                </c:pt>
                <c:pt idx="12">
                  <c:v>0.6.0</c:v>
                </c:pt>
                <c:pt idx="13">
                  <c:v>0.7.0</c:v>
                </c:pt>
                <c:pt idx="14">
                  <c:v>0.7.1</c:v>
                </c:pt>
                <c:pt idx="15">
                  <c:v>0.8.0</c:v>
                </c:pt>
                <c:pt idx="16">
                  <c:v>0.9.0</c:v>
                </c:pt>
                <c:pt idx="17">
                  <c:v>0.9.1</c:v>
                </c:pt>
                <c:pt idx="18">
                  <c:v>0.9.2</c:v>
                </c:pt>
                <c:pt idx="19">
                  <c:v>0.9.3</c:v>
                </c:pt>
              </c:strCache>
            </c:strRef>
          </c:cat>
          <c:val>
            <c:numRef>
              <c:f>'All Specific'!$C$53:$V$53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10</c:v>
                </c:pt>
                <c:pt idx="4">
                  <c:v>17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24</c:v>
                </c:pt>
                <c:pt idx="11">
                  <c:v>25</c:v>
                </c:pt>
                <c:pt idx="12">
                  <c:v>25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7B-49FA-A7DE-539A08284C9F}"/>
            </c:ext>
          </c:extLst>
        </c:ser>
        <c:ser>
          <c:idx val="4"/>
          <c:order val="4"/>
          <c:tx>
            <c:v>scenarioAdditions</c:v>
          </c:tx>
          <c:marker>
            <c:symbol val="none"/>
          </c:marker>
          <c:cat>
            <c:strRef>
              <c:f>'All Specific'!$C$1:$V$1</c:f>
              <c:strCache>
                <c:ptCount val="20"/>
                <c:pt idx="0">
                  <c:v>0.1.1</c:v>
                </c:pt>
                <c:pt idx="1">
                  <c:v>0.2.0</c:v>
                </c:pt>
                <c:pt idx="2">
                  <c:v>0.3.0</c:v>
                </c:pt>
                <c:pt idx="3">
                  <c:v>0.3.1</c:v>
                </c:pt>
                <c:pt idx="4">
                  <c:v>0.3.2</c:v>
                </c:pt>
                <c:pt idx="5">
                  <c:v>0.4.0</c:v>
                </c:pt>
                <c:pt idx="6">
                  <c:v>0.4.1</c:v>
                </c:pt>
                <c:pt idx="7">
                  <c:v>0.4.2</c:v>
                </c:pt>
                <c:pt idx="8">
                  <c:v>0.4.3</c:v>
                </c:pt>
                <c:pt idx="9">
                  <c:v>0.4.4</c:v>
                </c:pt>
                <c:pt idx="10">
                  <c:v>0.5.0</c:v>
                </c:pt>
                <c:pt idx="11">
                  <c:v>0.5.1</c:v>
                </c:pt>
                <c:pt idx="12">
                  <c:v>0.6.0</c:v>
                </c:pt>
                <c:pt idx="13">
                  <c:v>0.7.0</c:v>
                </c:pt>
                <c:pt idx="14">
                  <c:v>0.7.1</c:v>
                </c:pt>
                <c:pt idx="15">
                  <c:v>0.8.0</c:v>
                </c:pt>
                <c:pt idx="16">
                  <c:v>0.9.0</c:v>
                </c:pt>
                <c:pt idx="17">
                  <c:v>0.9.1</c:v>
                </c:pt>
                <c:pt idx="18">
                  <c:v>0.9.2</c:v>
                </c:pt>
                <c:pt idx="19">
                  <c:v>0.9.3</c:v>
                </c:pt>
              </c:strCache>
            </c:strRef>
          </c:cat>
          <c:val>
            <c:numRef>
              <c:f>'All Specific'!$C$54:$V$54</c:f>
              <c:numCache>
                <c:formatCode>General</c:formatCode>
                <c:ptCount val="20"/>
                <c:pt idx="0">
                  <c:v>0</c:v>
                </c:pt>
                <c:pt idx="1">
                  <c:v>18</c:v>
                </c:pt>
                <c:pt idx="2">
                  <c:v>21</c:v>
                </c:pt>
                <c:pt idx="3">
                  <c:v>21</c:v>
                </c:pt>
                <c:pt idx="4">
                  <c:v>24</c:v>
                </c:pt>
                <c:pt idx="5">
                  <c:v>24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7B-49FA-A7DE-539A08284C9F}"/>
            </c:ext>
          </c:extLst>
        </c:ser>
        <c:ser>
          <c:idx val="5"/>
          <c:order val="5"/>
          <c:tx>
            <c:v>givenAdditions</c:v>
          </c:tx>
          <c:marker>
            <c:symbol val="none"/>
          </c:marker>
          <c:cat>
            <c:strRef>
              <c:f>'All Specific'!$C$1:$V$1</c:f>
              <c:strCache>
                <c:ptCount val="20"/>
                <c:pt idx="0">
                  <c:v>0.1.1</c:v>
                </c:pt>
                <c:pt idx="1">
                  <c:v>0.2.0</c:v>
                </c:pt>
                <c:pt idx="2">
                  <c:v>0.3.0</c:v>
                </c:pt>
                <c:pt idx="3">
                  <c:v>0.3.1</c:v>
                </c:pt>
                <c:pt idx="4">
                  <c:v>0.3.2</c:v>
                </c:pt>
                <c:pt idx="5">
                  <c:v>0.4.0</c:v>
                </c:pt>
                <c:pt idx="6">
                  <c:v>0.4.1</c:v>
                </c:pt>
                <c:pt idx="7">
                  <c:v>0.4.2</c:v>
                </c:pt>
                <c:pt idx="8">
                  <c:v>0.4.3</c:v>
                </c:pt>
                <c:pt idx="9">
                  <c:v>0.4.4</c:v>
                </c:pt>
                <c:pt idx="10">
                  <c:v>0.5.0</c:v>
                </c:pt>
                <c:pt idx="11">
                  <c:v>0.5.1</c:v>
                </c:pt>
                <c:pt idx="12">
                  <c:v>0.6.0</c:v>
                </c:pt>
                <c:pt idx="13">
                  <c:v>0.7.0</c:v>
                </c:pt>
                <c:pt idx="14">
                  <c:v>0.7.1</c:v>
                </c:pt>
                <c:pt idx="15">
                  <c:v>0.8.0</c:v>
                </c:pt>
                <c:pt idx="16">
                  <c:v>0.9.0</c:v>
                </c:pt>
                <c:pt idx="17">
                  <c:v>0.9.1</c:v>
                </c:pt>
                <c:pt idx="18">
                  <c:v>0.9.2</c:v>
                </c:pt>
                <c:pt idx="19">
                  <c:v>0.9.3</c:v>
                </c:pt>
              </c:strCache>
            </c:strRef>
          </c:cat>
          <c:val>
            <c:numRef>
              <c:f>'All Specific'!$C$55:$V$55</c:f>
              <c:numCache>
                <c:formatCode>General</c:formatCode>
                <c:ptCount val="20"/>
                <c:pt idx="0">
                  <c:v>0</c:v>
                </c:pt>
                <c:pt idx="1">
                  <c:v>15</c:v>
                </c:pt>
                <c:pt idx="2">
                  <c:v>18</c:v>
                </c:pt>
                <c:pt idx="3">
                  <c:v>18</c:v>
                </c:pt>
                <c:pt idx="4">
                  <c:v>21</c:v>
                </c:pt>
                <c:pt idx="5">
                  <c:v>21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7B-49FA-A7DE-539A08284C9F}"/>
            </c:ext>
          </c:extLst>
        </c:ser>
        <c:ser>
          <c:idx val="6"/>
          <c:order val="6"/>
          <c:tx>
            <c:v>whenAdditions</c:v>
          </c:tx>
          <c:marker>
            <c:symbol val="none"/>
          </c:marker>
          <c:cat>
            <c:strRef>
              <c:f>'All Specific'!$C$1:$V$1</c:f>
              <c:strCache>
                <c:ptCount val="20"/>
                <c:pt idx="0">
                  <c:v>0.1.1</c:v>
                </c:pt>
                <c:pt idx="1">
                  <c:v>0.2.0</c:v>
                </c:pt>
                <c:pt idx="2">
                  <c:v>0.3.0</c:v>
                </c:pt>
                <c:pt idx="3">
                  <c:v>0.3.1</c:v>
                </c:pt>
                <c:pt idx="4">
                  <c:v>0.3.2</c:v>
                </c:pt>
                <c:pt idx="5">
                  <c:v>0.4.0</c:v>
                </c:pt>
                <c:pt idx="6">
                  <c:v>0.4.1</c:v>
                </c:pt>
                <c:pt idx="7">
                  <c:v>0.4.2</c:v>
                </c:pt>
                <c:pt idx="8">
                  <c:v>0.4.3</c:v>
                </c:pt>
                <c:pt idx="9">
                  <c:v>0.4.4</c:v>
                </c:pt>
                <c:pt idx="10">
                  <c:v>0.5.0</c:v>
                </c:pt>
                <c:pt idx="11">
                  <c:v>0.5.1</c:v>
                </c:pt>
                <c:pt idx="12">
                  <c:v>0.6.0</c:v>
                </c:pt>
                <c:pt idx="13">
                  <c:v>0.7.0</c:v>
                </c:pt>
                <c:pt idx="14">
                  <c:v>0.7.1</c:v>
                </c:pt>
                <c:pt idx="15">
                  <c:v>0.8.0</c:v>
                </c:pt>
                <c:pt idx="16">
                  <c:v>0.9.0</c:v>
                </c:pt>
                <c:pt idx="17">
                  <c:v>0.9.1</c:v>
                </c:pt>
                <c:pt idx="18">
                  <c:v>0.9.2</c:v>
                </c:pt>
                <c:pt idx="19">
                  <c:v>0.9.3</c:v>
                </c:pt>
              </c:strCache>
            </c:strRef>
          </c:cat>
          <c:val>
            <c:numRef>
              <c:f>'All Specific'!$C$56:$V$56</c:f>
              <c:numCache>
                <c:formatCode>General</c:formatCode>
                <c:ptCount val="20"/>
                <c:pt idx="0">
                  <c:v>0</c:v>
                </c:pt>
                <c:pt idx="1">
                  <c:v>15</c:v>
                </c:pt>
                <c:pt idx="2">
                  <c:v>18</c:v>
                </c:pt>
                <c:pt idx="3">
                  <c:v>18</c:v>
                </c:pt>
                <c:pt idx="4">
                  <c:v>21</c:v>
                </c:pt>
                <c:pt idx="5">
                  <c:v>21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7B-49FA-A7DE-539A08284C9F}"/>
            </c:ext>
          </c:extLst>
        </c:ser>
        <c:ser>
          <c:idx val="7"/>
          <c:order val="7"/>
          <c:tx>
            <c:v>thenAdditions</c:v>
          </c:tx>
          <c:marker>
            <c:symbol val="none"/>
          </c:marker>
          <c:cat>
            <c:strRef>
              <c:f>'All Specific'!$C$1:$V$1</c:f>
              <c:strCache>
                <c:ptCount val="20"/>
                <c:pt idx="0">
                  <c:v>0.1.1</c:v>
                </c:pt>
                <c:pt idx="1">
                  <c:v>0.2.0</c:v>
                </c:pt>
                <c:pt idx="2">
                  <c:v>0.3.0</c:v>
                </c:pt>
                <c:pt idx="3">
                  <c:v>0.3.1</c:v>
                </c:pt>
                <c:pt idx="4">
                  <c:v>0.3.2</c:v>
                </c:pt>
                <c:pt idx="5">
                  <c:v>0.4.0</c:v>
                </c:pt>
                <c:pt idx="6">
                  <c:v>0.4.1</c:v>
                </c:pt>
                <c:pt idx="7">
                  <c:v>0.4.2</c:v>
                </c:pt>
                <c:pt idx="8">
                  <c:v>0.4.3</c:v>
                </c:pt>
                <c:pt idx="9">
                  <c:v>0.4.4</c:v>
                </c:pt>
                <c:pt idx="10">
                  <c:v>0.5.0</c:v>
                </c:pt>
                <c:pt idx="11">
                  <c:v>0.5.1</c:v>
                </c:pt>
                <c:pt idx="12">
                  <c:v>0.6.0</c:v>
                </c:pt>
                <c:pt idx="13">
                  <c:v>0.7.0</c:v>
                </c:pt>
                <c:pt idx="14">
                  <c:v>0.7.1</c:v>
                </c:pt>
                <c:pt idx="15">
                  <c:v>0.8.0</c:v>
                </c:pt>
                <c:pt idx="16">
                  <c:v>0.9.0</c:v>
                </c:pt>
                <c:pt idx="17">
                  <c:v>0.9.1</c:v>
                </c:pt>
                <c:pt idx="18">
                  <c:v>0.9.2</c:v>
                </c:pt>
                <c:pt idx="19">
                  <c:v>0.9.3</c:v>
                </c:pt>
              </c:strCache>
            </c:strRef>
          </c:cat>
          <c:val>
            <c:numRef>
              <c:f>'All Specific'!$C$57:$V$57</c:f>
              <c:numCache>
                <c:formatCode>General</c:formatCode>
                <c:ptCount val="20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24</c:v>
                </c:pt>
                <c:pt idx="4">
                  <c:v>27</c:v>
                </c:pt>
                <c:pt idx="5">
                  <c:v>27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7B-49FA-A7DE-539A08284C9F}"/>
            </c:ext>
          </c:extLst>
        </c:ser>
        <c:ser>
          <c:idx val="8"/>
          <c:order val="8"/>
          <c:tx>
            <c:v>thenRemovals</c:v>
          </c:tx>
          <c:marker>
            <c:symbol val="none"/>
          </c:marker>
          <c:cat>
            <c:strRef>
              <c:f>'All Specific'!$C$1:$V$1</c:f>
              <c:strCache>
                <c:ptCount val="20"/>
                <c:pt idx="0">
                  <c:v>0.1.1</c:v>
                </c:pt>
                <c:pt idx="1">
                  <c:v>0.2.0</c:v>
                </c:pt>
                <c:pt idx="2">
                  <c:v>0.3.0</c:v>
                </c:pt>
                <c:pt idx="3">
                  <c:v>0.3.1</c:v>
                </c:pt>
                <c:pt idx="4">
                  <c:v>0.3.2</c:v>
                </c:pt>
                <c:pt idx="5">
                  <c:v>0.4.0</c:v>
                </c:pt>
                <c:pt idx="6">
                  <c:v>0.4.1</c:v>
                </c:pt>
                <c:pt idx="7">
                  <c:v>0.4.2</c:v>
                </c:pt>
                <c:pt idx="8">
                  <c:v>0.4.3</c:v>
                </c:pt>
                <c:pt idx="9">
                  <c:v>0.4.4</c:v>
                </c:pt>
                <c:pt idx="10">
                  <c:v>0.5.0</c:v>
                </c:pt>
                <c:pt idx="11">
                  <c:v>0.5.1</c:v>
                </c:pt>
                <c:pt idx="12">
                  <c:v>0.6.0</c:v>
                </c:pt>
                <c:pt idx="13">
                  <c:v>0.7.0</c:v>
                </c:pt>
                <c:pt idx="14">
                  <c:v>0.7.1</c:v>
                </c:pt>
                <c:pt idx="15">
                  <c:v>0.8.0</c:v>
                </c:pt>
                <c:pt idx="16">
                  <c:v>0.9.0</c:v>
                </c:pt>
                <c:pt idx="17">
                  <c:v>0.9.1</c:v>
                </c:pt>
                <c:pt idx="18">
                  <c:v>0.9.2</c:v>
                </c:pt>
                <c:pt idx="19">
                  <c:v>0.9.3</c:v>
                </c:pt>
              </c:strCache>
            </c:strRef>
          </c:cat>
          <c:val>
            <c:numRef>
              <c:f>'All Specific'!$C$58:$V$58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7B-49FA-A7DE-539A08284C9F}"/>
            </c:ext>
          </c:extLst>
        </c:ser>
        <c:ser>
          <c:idx val="9"/>
          <c:order val="9"/>
          <c:tx>
            <c:v>whenRemovals</c:v>
          </c:tx>
          <c:marker>
            <c:symbol val="none"/>
          </c:marker>
          <c:cat>
            <c:strRef>
              <c:f>'All Specific'!$C$1:$V$1</c:f>
              <c:strCache>
                <c:ptCount val="20"/>
                <c:pt idx="0">
                  <c:v>0.1.1</c:v>
                </c:pt>
                <c:pt idx="1">
                  <c:v>0.2.0</c:v>
                </c:pt>
                <c:pt idx="2">
                  <c:v>0.3.0</c:v>
                </c:pt>
                <c:pt idx="3">
                  <c:v>0.3.1</c:v>
                </c:pt>
                <c:pt idx="4">
                  <c:v>0.3.2</c:v>
                </c:pt>
                <c:pt idx="5">
                  <c:v>0.4.0</c:v>
                </c:pt>
                <c:pt idx="6">
                  <c:v>0.4.1</c:v>
                </c:pt>
                <c:pt idx="7">
                  <c:v>0.4.2</c:v>
                </c:pt>
                <c:pt idx="8">
                  <c:v>0.4.3</c:v>
                </c:pt>
                <c:pt idx="9">
                  <c:v>0.4.4</c:v>
                </c:pt>
                <c:pt idx="10">
                  <c:v>0.5.0</c:v>
                </c:pt>
                <c:pt idx="11">
                  <c:v>0.5.1</c:v>
                </c:pt>
                <c:pt idx="12">
                  <c:v>0.6.0</c:v>
                </c:pt>
                <c:pt idx="13">
                  <c:v>0.7.0</c:v>
                </c:pt>
                <c:pt idx="14">
                  <c:v>0.7.1</c:v>
                </c:pt>
                <c:pt idx="15">
                  <c:v>0.8.0</c:v>
                </c:pt>
                <c:pt idx="16">
                  <c:v>0.9.0</c:v>
                </c:pt>
                <c:pt idx="17">
                  <c:v>0.9.1</c:v>
                </c:pt>
                <c:pt idx="18">
                  <c:v>0.9.2</c:v>
                </c:pt>
                <c:pt idx="19">
                  <c:v>0.9.3</c:v>
                </c:pt>
              </c:strCache>
            </c:strRef>
          </c:cat>
          <c:val>
            <c:numRef>
              <c:f>'All Specific'!$C$59:$V$59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7B-49FA-A7DE-539A08284C9F}"/>
            </c:ext>
          </c:extLst>
        </c:ser>
        <c:ser>
          <c:idx val="10"/>
          <c:order val="10"/>
          <c:tx>
            <c:v>givenRemovals</c:v>
          </c:tx>
          <c:marker>
            <c:symbol val="none"/>
          </c:marker>
          <c:cat>
            <c:strRef>
              <c:f>'All Specific'!$C$1:$V$1</c:f>
              <c:strCache>
                <c:ptCount val="20"/>
                <c:pt idx="0">
                  <c:v>0.1.1</c:v>
                </c:pt>
                <c:pt idx="1">
                  <c:v>0.2.0</c:v>
                </c:pt>
                <c:pt idx="2">
                  <c:v>0.3.0</c:v>
                </c:pt>
                <c:pt idx="3">
                  <c:v>0.3.1</c:v>
                </c:pt>
                <c:pt idx="4">
                  <c:v>0.3.2</c:v>
                </c:pt>
                <c:pt idx="5">
                  <c:v>0.4.0</c:v>
                </c:pt>
                <c:pt idx="6">
                  <c:v>0.4.1</c:v>
                </c:pt>
                <c:pt idx="7">
                  <c:v>0.4.2</c:v>
                </c:pt>
                <c:pt idx="8">
                  <c:v>0.4.3</c:v>
                </c:pt>
                <c:pt idx="9">
                  <c:v>0.4.4</c:v>
                </c:pt>
                <c:pt idx="10">
                  <c:v>0.5.0</c:v>
                </c:pt>
                <c:pt idx="11">
                  <c:v>0.5.1</c:v>
                </c:pt>
                <c:pt idx="12">
                  <c:v>0.6.0</c:v>
                </c:pt>
                <c:pt idx="13">
                  <c:v>0.7.0</c:v>
                </c:pt>
                <c:pt idx="14">
                  <c:v>0.7.1</c:v>
                </c:pt>
                <c:pt idx="15">
                  <c:v>0.8.0</c:v>
                </c:pt>
                <c:pt idx="16">
                  <c:v>0.9.0</c:v>
                </c:pt>
                <c:pt idx="17">
                  <c:v>0.9.1</c:v>
                </c:pt>
                <c:pt idx="18">
                  <c:v>0.9.2</c:v>
                </c:pt>
                <c:pt idx="19">
                  <c:v>0.9.3</c:v>
                </c:pt>
              </c:strCache>
            </c:strRef>
          </c:cat>
          <c:val>
            <c:numRef>
              <c:f>'All Specific'!$C$60:$V$60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7B-49FA-A7DE-539A08284C9F}"/>
            </c:ext>
          </c:extLst>
        </c:ser>
        <c:ser>
          <c:idx val="11"/>
          <c:order val="11"/>
          <c:tx>
            <c:v>scenarioRemovals</c:v>
          </c:tx>
          <c:marker>
            <c:symbol val="none"/>
          </c:marker>
          <c:cat>
            <c:strRef>
              <c:f>'All Specific'!$C$1:$V$1</c:f>
              <c:strCache>
                <c:ptCount val="20"/>
                <c:pt idx="0">
                  <c:v>0.1.1</c:v>
                </c:pt>
                <c:pt idx="1">
                  <c:v>0.2.0</c:v>
                </c:pt>
                <c:pt idx="2">
                  <c:v>0.3.0</c:v>
                </c:pt>
                <c:pt idx="3">
                  <c:v>0.3.1</c:v>
                </c:pt>
                <c:pt idx="4">
                  <c:v>0.3.2</c:v>
                </c:pt>
                <c:pt idx="5">
                  <c:v>0.4.0</c:v>
                </c:pt>
                <c:pt idx="6">
                  <c:v>0.4.1</c:v>
                </c:pt>
                <c:pt idx="7">
                  <c:v>0.4.2</c:v>
                </c:pt>
                <c:pt idx="8">
                  <c:v>0.4.3</c:v>
                </c:pt>
                <c:pt idx="9">
                  <c:v>0.4.4</c:v>
                </c:pt>
                <c:pt idx="10">
                  <c:v>0.5.0</c:v>
                </c:pt>
                <c:pt idx="11">
                  <c:v>0.5.1</c:v>
                </c:pt>
                <c:pt idx="12">
                  <c:v>0.6.0</c:v>
                </c:pt>
                <c:pt idx="13">
                  <c:v>0.7.0</c:v>
                </c:pt>
                <c:pt idx="14">
                  <c:v>0.7.1</c:v>
                </c:pt>
                <c:pt idx="15">
                  <c:v>0.8.0</c:v>
                </c:pt>
                <c:pt idx="16">
                  <c:v>0.9.0</c:v>
                </c:pt>
                <c:pt idx="17">
                  <c:v>0.9.1</c:v>
                </c:pt>
                <c:pt idx="18">
                  <c:v>0.9.2</c:v>
                </c:pt>
                <c:pt idx="19">
                  <c:v>0.9.3</c:v>
                </c:pt>
              </c:strCache>
            </c:strRef>
          </c:cat>
          <c:val>
            <c:numRef>
              <c:f>'All Specific'!$C$61:$V$61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E7B-49FA-A7DE-539A08284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274879"/>
        <c:axId val="1"/>
      </c:lineChart>
      <c:catAx>
        <c:axId val="1249274879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49274879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singular production and test code updates
 If one type of code update was done in a version, +1 for that category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productLineAdditionSeriesSingular</c:v>
          </c:tx>
          <c:marker>
            <c:symbol val="none"/>
          </c:marker>
          <c:cat>
            <c:numRef>
              <c:f>'Singular Specific'!$C$36:$V$36</c:f>
              <c:numCache>
                <c:formatCode>General</c:formatCode>
                <c:ptCount val="20"/>
              </c:numCache>
            </c:numRef>
          </c:cat>
          <c:val>
            <c:numRef>
              <c:f>'Singular Specific'!$C$37:$V$37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664-4F1A-BB87-E516F5B32F71}"/>
            </c:ext>
          </c:extLst>
        </c:ser>
        <c:ser>
          <c:idx val="1"/>
          <c:order val="1"/>
          <c:tx>
            <c:v>productLineRemovalSeriesSingular</c:v>
          </c:tx>
          <c:marker>
            <c:symbol val="none"/>
          </c:marker>
          <c:cat>
            <c:numRef>
              <c:f>'Singular Specific'!$C$36:$V$36</c:f>
              <c:numCache>
                <c:formatCode>General</c:formatCode>
                <c:ptCount val="20"/>
              </c:numCache>
            </c:numRef>
          </c:cat>
          <c:val>
            <c:numRef>
              <c:f>'Singular Specific'!$C$38:$V$38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15</c:v>
                </c:pt>
                <c:pt idx="19">
                  <c:v>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664-4F1A-BB87-E516F5B32F71}"/>
            </c:ext>
          </c:extLst>
        </c:ser>
        <c:ser>
          <c:idx val="2"/>
          <c:order val="2"/>
          <c:tx>
            <c:v>gherkinLineAdditionSeriesSingular</c:v>
          </c:tx>
          <c:marker>
            <c:symbol val="none"/>
          </c:marker>
          <c:cat>
            <c:numRef>
              <c:f>'Singular Specific'!$C$36:$V$36</c:f>
              <c:numCache>
                <c:formatCode>General</c:formatCode>
                <c:ptCount val="20"/>
              </c:numCache>
            </c:numRef>
          </c:cat>
          <c:val>
            <c:numRef>
              <c:f>'Singular Specific'!$C$39:$V$39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664-4F1A-BB87-E516F5B32F71}"/>
            </c:ext>
          </c:extLst>
        </c:ser>
        <c:ser>
          <c:idx val="3"/>
          <c:order val="3"/>
          <c:tx>
            <c:v>gherkinLineRemovalSeriesSingular</c:v>
          </c:tx>
          <c:marker>
            <c:symbol val="none"/>
          </c:marker>
          <c:cat>
            <c:numRef>
              <c:f>'Singular Specific'!$C$36:$V$36</c:f>
              <c:numCache>
                <c:formatCode>General</c:formatCode>
                <c:ptCount val="20"/>
              </c:numCache>
            </c:numRef>
          </c:cat>
          <c:val>
            <c:numRef>
              <c:f>'Singular Specific'!$C$40:$V$40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664-4F1A-BB87-E516F5B32F71}"/>
            </c:ext>
          </c:extLst>
        </c:ser>
        <c:ser>
          <c:idx val="4"/>
          <c:order val="4"/>
          <c:tx>
            <c:v>scenarioAdditionSeriesSingular</c:v>
          </c:tx>
          <c:marker>
            <c:symbol val="none"/>
          </c:marker>
          <c:cat>
            <c:numRef>
              <c:f>'Singular Specific'!$C$36:$V$36</c:f>
              <c:numCache>
                <c:formatCode>General</c:formatCode>
                <c:ptCount val="20"/>
              </c:numCache>
            </c:numRef>
          </c:cat>
          <c:val>
            <c:numRef>
              <c:f>'Singular Specific'!$C$41:$V$41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3664-4F1A-BB87-E516F5B32F71}"/>
            </c:ext>
          </c:extLst>
        </c:ser>
        <c:ser>
          <c:idx val="5"/>
          <c:order val="5"/>
          <c:tx>
            <c:v>givenAdditionSeriesSingular</c:v>
          </c:tx>
          <c:marker>
            <c:symbol val="none"/>
          </c:marker>
          <c:cat>
            <c:numRef>
              <c:f>'Singular Specific'!$C$36:$V$36</c:f>
              <c:numCache>
                <c:formatCode>General</c:formatCode>
                <c:ptCount val="20"/>
              </c:numCache>
            </c:numRef>
          </c:cat>
          <c:val>
            <c:numRef>
              <c:f>'Singular Specific'!$C$42:$V$42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3664-4F1A-BB87-E516F5B32F71}"/>
            </c:ext>
          </c:extLst>
        </c:ser>
        <c:ser>
          <c:idx val="6"/>
          <c:order val="6"/>
          <c:tx>
            <c:v>whenAdditionSeriesSingular</c:v>
          </c:tx>
          <c:marker>
            <c:symbol val="none"/>
          </c:marker>
          <c:cat>
            <c:numRef>
              <c:f>'Singular Specific'!$C$36:$V$36</c:f>
              <c:numCache>
                <c:formatCode>General</c:formatCode>
                <c:ptCount val="20"/>
              </c:numCache>
            </c:numRef>
          </c:cat>
          <c:val>
            <c:numRef>
              <c:f>'Singular Specific'!$C$43:$V$43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3664-4F1A-BB87-E516F5B32F71}"/>
            </c:ext>
          </c:extLst>
        </c:ser>
        <c:ser>
          <c:idx val="7"/>
          <c:order val="7"/>
          <c:tx>
            <c:v>thenAdditionSeriesSingular</c:v>
          </c:tx>
          <c:marker>
            <c:symbol val="none"/>
          </c:marker>
          <c:cat>
            <c:numRef>
              <c:f>'Singular Specific'!$C$36:$V$36</c:f>
              <c:numCache>
                <c:formatCode>General</c:formatCode>
                <c:ptCount val="20"/>
              </c:numCache>
            </c:numRef>
          </c:cat>
          <c:val>
            <c:numRef>
              <c:f>'Singular Specific'!$C$44:$V$44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3664-4F1A-BB87-E516F5B32F71}"/>
            </c:ext>
          </c:extLst>
        </c:ser>
        <c:ser>
          <c:idx val="8"/>
          <c:order val="8"/>
          <c:tx>
            <c:v>thenRemovalSeriesSingular</c:v>
          </c:tx>
          <c:marker>
            <c:symbol val="none"/>
          </c:marker>
          <c:cat>
            <c:numRef>
              <c:f>'Singular Specific'!$C$36:$V$36</c:f>
              <c:numCache>
                <c:formatCode>General</c:formatCode>
                <c:ptCount val="20"/>
              </c:numCache>
            </c:numRef>
          </c:cat>
          <c:val>
            <c:numRef>
              <c:f>'Singular Specific'!$C$45:$V$45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3664-4F1A-BB87-E516F5B32F71}"/>
            </c:ext>
          </c:extLst>
        </c:ser>
        <c:ser>
          <c:idx val="9"/>
          <c:order val="9"/>
          <c:tx>
            <c:v>whenRemovalSeriesSingular</c:v>
          </c:tx>
          <c:marker>
            <c:symbol val="none"/>
          </c:marker>
          <c:cat>
            <c:numRef>
              <c:f>'Singular Specific'!$C$36:$V$36</c:f>
              <c:numCache>
                <c:formatCode>General</c:formatCode>
                <c:ptCount val="20"/>
              </c:numCache>
            </c:numRef>
          </c:cat>
          <c:val>
            <c:numRef>
              <c:f>'Singular Specific'!$C$46:$V$46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3664-4F1A-BB87-E516F5B32F71}"/>
            </c:ext>
          </c:extLst>
        </c:ser>
        <c:ser>
          <c:idx val="10"/>
          <c:order val="10"/>
          <c:tx>
            <c:v>givenRemovalSeriesSingular</c:v>
          </c:tx>
          <c:marker>
            <c:symbol val="none"/>
          </c:marker>
          <c:cat>
            <c:numRef>
              <c:f>'Singular Specific'!$C$36:$V$36</c:f>
              <c:numCache>
                <c:formatCode>General</c:formatCode>
                <c:ptCount val="20"/>
              </c:numCache>
            </c:numRef>
          </c:cat>
          <c:val>
            <c:numRef>
              <c:f>'Singular Specific'!$C$47:$V$47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3664-4F1A-BB87-E516F5B32F71}"/>
            </c:ext>
          </c:extLst>
        </c:ser>
        <c:ser>
          <c:idx val="11"/>
          <c:order val="11"/>
          <c:tx>
            <c:v>scenarioRemovalSeriesSingular</c:v>
          </c:tx>
          <c:marker>
            <c:symbol val="none"/>
          </c:marker>
          <c:cat>
            <c:numRef>
              <c:f>'Singular Specific'!$C$36:$V$36</c:f>
              <c:numCache>
                <c:formatCode>General</c:formatCode>
                <c:ptCount val="20"/>
              </c:numCache>
            </c:numRef>
          </c:cat>
          <c:val>
            <c:numRef>
              <c:f>'Singular Specific'!$C$48:$V$48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3664-4F1A-BB87-E516F5B32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271967"/>
        <c:axId val="1"/>
      </c:lineChart>
      <c:catAx>
        <c:axId val="1249271967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49271967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PSTCTCA</a:t>
            </a:r>
          </a:p>
        </c:rich>
      </c:tx>
      <c:layout>
        <c:manualLayout>
          <c:xMode val="edge"/>
          <c:yMode val="edge"/>
          <c:x val="1.0222912276810471E-2"/>
          <c:y val="0.23499361430395913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SLOC</c:v>
          </c:tx>
          <c:marker>
            <c:symbol val="none"/>
          </c:marker>
          <c:cat>
            <c:strRef>
              <c:f>'Singular Test - Production'!$B$1:$U$1</c:f>
              <c:strCache>
                <c:ptCount val="20"/>
                <c:pt idx="0">
                  <c:v>0.1.1 - 0.1.0</c:v>
                </c:pt>
                <c:pt idx="1">
                  <c:v>0.2.0 - 0.1.1</c:v>
                </c:pt>
                <c:pt idx="2">
                  <c:v>0.3.0 - 0.2.0</c:v>
                </c:pt>
                <c:pt idx="3">
                  <c:v>0.3.1 - 0.3.0</c:v>
                </c:pt>
                <c:pt idx="4">
                  <c:v>0.3.2 - 0.3.1</c:v>
                </c:pt>
                <c:pt idx="5">
                  <c:v>0.4.0 - 0.3.2</c:v>
                </c:pt>
                <c:pt idx="6">
                  <c:v>0.4.1 - 0.4.0</c:v>
                </c:pt>
                <c:pt idx="7">
                  <c:v>0.4.2 - 0.4.1</c:v>
                </c:pt>
                <c:pt idx="8">
                  <c:v>0.4.3 - 0.4.2</c:v>
                </c:pt>
                <c:pt idx="9">
                  <c:v>0.4.4 - 0.4.3</c:v>
                </c:pt>
                <c:pt idx="10">
                  <c:v>0.5.0 - 0.4.4</c:v>
                </c:pt>
                <c:pt idx="11">
                  <c:v>0.5.1 - 0.5.0</c:v>
                </c:pt>
                <c:pt idx="12">
                  <c:v>0.6.0 - 0.5.1</c:v>
                </c:pt>
                <c:pt idx="13">
                  <c:v>0.7.0 - 0.6.0</c:v>
                </c:pt>
                <c:pt idx="14">
                  <c:v>0.7.1 - 0.7.0</c:v>
                </c:pt>
                <c:pt idx="15">
                  <c:v>0.8.0 - 0.7.1</c:v>
                </c:pt>
                <c:pt idx="16">
                  <c:v>0.9.0 - 0.8.0</c:v>
                </c:pt>
                <c:pt idx="17">
                  <c:v>0.9.1 - 0.9.0</c:v>
                </c:pt>
                <c:pt idx="18">
                  <c:v>0.9.2 - 0.9.1</c:v>
                </c:pt>
                <c:pt idx="19">
                  <c:v>0.9.3 - 0.9.2</c:v>
                </c:pt>
              </c:strCache>
            </c:strRef>
          </c:cat>
          <c:val>
            <c:numRef>
              <c:f>'Singular Test - Production'!$C$38:$V$38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B-4902-8104-AC92AB76B9FD}"/>
            </c:ext>
          </c:extLst>
        </c:ser>
        <c:ser>
          <c:idx val="1"/>
          <c:order val="1"/>
          <c:tx>
            <c:v>TLOC</c:v>
          </c:tx>
          <c:spPr>
            <a:ln>
              <a:prstDash val="sysDash"/>
            </a:ln>
          </c:spPr>
          <c:marker>
            <c:symbol val="none"/>
          </c:marker>
          <c:cat>
            <c:strRef>
              <c:f>'Singular Test - Production'!$B$1:$U$1</c:f>
              <c:strCache>
                <c:ptCount val="20"/>
                <c:pt idx="0">
                  <c:v>0.1.1 - 0.1.0</c:v>
                </c:pt>
                <c:pt idx="1">
                  <c:v>0.2.0 - 0.1.1</c:v>
                </c:pt>
                <c:pt idx="2">
                  <c:v>0.3.0 - 0.2.0</c:v>
                </c:pt>
                <c:pt idx="3">
                  <c:v>0.3.1 - 0.3.0</c:v>
                </c:pt>
                <c:pt idx="4">
                  <c:v>0.3.2 - 0.3.1</c:v>
                </c:pt>
                <c:pt idx="5">
                  <c:v>0.4.0 - 0.3.2</c:v>
                </c:pt>
                <c:pt idx="6">
                  <c:v>0.4.1 - 0.4.0</c:v>
                </c:pt>
                <c:pt idx="7">
                  <c:v>0.4.2 - 0.4.1</c:v>
                </c:pt>
                <c:pt idx="8">
                  <c:v>0.4.3 - 0.4.2</c:v>
                </c:pt>
                <c:pt idx="9">
                  <c:v>0.4.4 - 0.4.3</c:v>
                </c:pt>
                <c:pt idx="10">
                  <c:v>0.5.0 - 0.4.4</c:v>
                </c:pt>
                <c:pt idx="11">
                  <c:v>0.5.1 - 0.5.0</c:v>
                </c:pt>
                <c:pt idx="12">
                  <c:v>0.6.0 - 0.5.1</c:v>
                </c:pt>
                <c:pt idx="13">
                  <c:v>0.7.0 - 0.6.0</c:v>
                </c:pt>
                <c:pt idx="14">
                  <c:v>0.7.1 - 0.7.0</c:v>
                </c:pt>
                <c:pt idx="15">
                  <c:v>0.8.0 - 0.7.1</c:v>
                </c:pt>
                <c:pt idx="16">
                  <c:v>0.9.0 - 0.8.0</c:v>
                </c:pt>
                <c:pt idx="17">
                  <c:v>0.9.1 - 0.9.0</c:v>
                </c:pt>
                <c:pt idx="18">
                  <c:v>0.9.2 - 0.9.1</c:v>
                </c:pt>
                <c:pt idx="19">
                  <c:v>0.9.3 - 0.9.2</c:v>
                </c:pt>
              </c:strCache>
            </c:strRef>
          </c:cat>
          <c:val>
            <c:numRef>
              <c:f>'Singular Test - Production'!$C$39:$V$39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B-4902-8104-AC92AB76B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272799"/>
        <c:axId val="1"/>
      </c:lineChart>
      <c:catAx>
        <c:axId val="1249272799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Update count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49272799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50962367380133822"/>
          <c:y val="0.23708812260536399"/>
          <c:w val="0.33544674873387303"/>
          <c:h val="0.1396253054575074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PSTCTCA</a:t>
            </a:r>
          </a:p>
        </c:rich>
      </c:tx>
      <c:layout>
        <c:manualLayout>
          <c:xMode val="edge"/>
          <c:yMode val="edge"/>
          <c:x val="1.7139293758492963E-2"/>
          <c:y val="0.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33033636752853"/>
          <c:y val="0.36086314210723658"/>
          <c:w val="0.62217084566556835"/>
          <c:h val="0.48577952755905512"/>
        </c:manualLayout>
      </c:layout>
      <c:lineChart>
        <c:grouping val="standard"/>
        <c:varyColors val="0"/>
        <c:ser>
          <c:idx val="0"/>
          <c:order val="0"/>
          <c:tx>
            <c:v>All Version Types Test Update/All</c:v>
          </c:tx>
          <c:marker>
            <c:symbol val="none"/>
          </c:marker>
          <c:cat>
            <c:numRef>
              <c:f>'All Specific'!$B$36:$U$36</c:f>
              <c:numCache>
                <c:formatCode>General</c:formatCode>
                <c:ptCount val="20"/>
              </c:numCache>
            </c:numRef>
          </c:cat>
          <c:val>
            <c:numRef>
              <c:f>'All Version Test Percentage'!$B$38:$U$38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0.66600000000000004</c:v>
                </c:pt>
                <c:pt idx="3">
                  <c:v>0.75</c:v>
                </c:pt>
                <c:pt idx="4">
                  <c:v>0.8</c:v>
                </c:pt>
                <c:pt idx="5">
                  <c:v>0.83299999999999996</c:v>
                </c:pt>
                <c:pt idx="6">
                  <c:v>0.85699999999999998</c:v>
                </c:pt>
                <c:pt idx="7">
                  <c:v>0.75</c:v>
                </c:pt>
                <c:pt idx="8">
                  <c:v>0.66600000000000004</c:v>
                </c:pt>
                <c:pt idx="9">
                  <c:v>0.6</c:v>
                </c:pt>
                <c:pt idx="10">
                  <c:v>0.63600000000000001</c:v>
                </c:pt>
                <c:pt idx="11">
                  <c:v>0.66600000000000004</c:v>
                </c:pt>
                <c:pt idx="12">
                  <c:v>0.61499999999999999</c:v>
                </c:pt>
                <c:pt idx="13">
                  <c:v>0.64200000000000002</c:v>
                </c:pt>
                <c:pt idx="14">
                  <c:v>0.6</c:v>
                </c:pt>
                <c:pt idx="15">
                  <c:v>0.56200000000000006</c:v>
                </c:pt>
                <c:pt idx="16">
                  <c:v>0.58799999999999997</c:v>
                </c:pt>
                <c:pt idx="17">
                  <c:v>0.55500000000000005</c:v>
                </c:pt>
                <c:pt idx="18">
                  <c:v>0.52600000000000002</c:v>
                </c:pt>
                <c:pt idx="1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2-42B9-881B-689EE8872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278207"/>
        <c:axId val="1"/>
      </c:lineChart>
      <c:catAx>
        <c:axId val="1249278207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none"/>
        <c:tickLblPos val="nextTo"/>
        <c:crossAx val="1249278207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 b="1" i="0" baseline="0">
                <a:effectLst/>
              </a:rPr>
              <a:t>PSTCTCA</a:t>
            </a:r>
            <a:endParaRPr lang="en-US" sz="1100">
              <a:effectLst/>
            </a:endParaRPr>
          </a:p>
        </c:rich>
      </c:tx>
      <c:layout>
        <c:manualLayout>
          <c:xMode val="edge"/>
          <c:yMode val="edge"/>
          <c:x val="9.5305164319248875E-3"/>
          <c:y val="0.1313131313131313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868951240249898"/>
          <c:y val="0.32470611628091944"/>
          <c:w val="0.63621061735099205"/>
          <c:h val="0.55472361409369297"/>
        </c:manualLayout>
      </c:layout>
      <c:lineChart>
        <c:grouping val="standard"/>
        <c:varyColors val="0"/>
        <c:ser>
          <c:idx val="0"/>
          <c:order val="0"/>
          <c:tx>
            <c:v>Major-Minor Test Update/All</c:v>
          </c:tx>
          <c:marker>
            <c:symbol val="none"/>
          </c:marker>
          <c:cat>
            <c:strRef>
              <c:f>'Major Minor Test Percentage'!$B$37:$I$37</c:f>
              <c:strCache>
                <c:ptCount val="8"/>
                <c:pt idx="0">
                  <c:v>0.1.1 - 0.2.0</c:v>
                </c:pt>
                <c:pt idx="1">
                  <c:v>0.2.0 - 0.3.0</c:v>
                </c:pt>
                <c:pt idx="2">
                  <c:v>0.3.2 - 0.4.0</c:v>
                </c:pt>
                <c:pt idx="3">
                  <c:v>0.4.4 - 0.5.0</c:v>
                </c:pt>
                <c:pt idx="4">
                  <c:v>0.5.1 - 0.6.0</c:v>
                </c:pt>
                <c:pt idx="5">
                  <c:v>0.6.0 - 0.7.0</c:v>
                </c:pt>
                <c:pt idx="6">
                  <c:v>0.7.1 - 0.8.0</c:v>
                </c:pt>
                <c:pt idx="7">
                  <c:v>0.8.0 - 0.9.0</c:v>
                </c:pt>
              </c:strCache>
            </c:strRef>
          </c:cat>
          <c:val>
            <c:numRef>
              <c:f>'Major Minor Test Percentage'!$B$39:$I$39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F-44EC-B50F-5986DC3E5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279455"/>
        <c:axId val="1"/>
      </c:lineChart>
      <c:catAx>
        <c:axId val="1249279455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none"/>
        <c:tickLblPos val="nextTo"/>
        <c:crossAx val="1249279455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PSTCTCA</a:t>
            </a:r>
          </a:p>
        </c:rich>
      </c:tx>
      <c:layout>
        <c:manualLayout>
          <c:xMode val="edge"/>
          <c:yMode val="edge"/>
          <c:x val="0"/>
          <c:y val="0.1992881817699510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7073705654662295"/>
          <c:y val="0.38281526127525006"/>
          <c:w val="0.57559895593862953"/>
          <c:h val="0.46437322110825752"/>
        </c:manualLayout>
      </c:layout>
      <c:lineChart>
        <c:grouping val="standard"/>
        <c:varyColors val="0"/>
        <c:ser>
          <c:idx val="0"/>
          <c:order val="0"/>
          <c:tx>
            <c:v>Total SLOC</c:v>
          </c:tx>
          <c:marker>
            <c:symbol val="none"/>
          </c:marker>
          <c:cat>
            <c:strRef>
              <c:f>'Total TLOC - SLOC'!$B$36:$U$36</c:f>
              <c:strCache>
                <c:ptCount val="20"/>
                <c:pt idx="0">
                  <c:v>0.1.1 - 0.1.0</c:v>
                </c:pt>
                <c:pt idx="1">
                  <c:v>0.2.0 - 0.1.1</c:v>
                </c:pt>
                <c:pt idx="2">
                  <c:v>0.3.0 - 0.2.0</c:v>
                </c:pt>
                <c:pt idx="3">
                  <c:v>0.3.1 - 0.3.0</c:v>
                </c:pt>
                <c:pt idx="4">
                  <c:v>0.3.2 - 0.3.1</c:v>
                </c:pt>
                <c:pt idx="5">
                  <c:v>0.4.0 - 0.3.2</c:v>
                </c:pt>
                <c:pt idx="6">
                  <c:v>0.4.1 - 0.4.0</c:v>
                </c:pt>
                <c:pt idx="7">
                  <c:v>0.4.2 - 0.4.1</c:v>
                </c:pt>
                <c:pt idx="8">
                  <c:v>0.4.3 - 0.4.2</c:v>
                </c:pt>
                <c:pt idx="9">
                  <c:v>0.4.4 - 0.4.3</c:v>
                </c:pt>
                <c:pt idx="10">
                  <c:v>0.5.0 - 0.4.4</c:v>
                </c:pt>
                <c:pt idx="11">
                  <c:v>0.5.1 - 0.5.0</c:v>
                </c:pt>
                <c:pt idx="12">
                  <c:v>0.6.0 - 0.5.1</c:v>
                </c:pt>
                <c:pt idx="13">
                  <c:v>0.7.0 - 0.6.0</c:v>
                </c:pt>
                <c:pt idx="14">
                  <c:v>0.7.1 - 0.7.0</c:v>
                </c:pt>
                <c:pt idx="15">
                  <c:v>0.8.0 - 0.7.1</c:v>
                </c:pt>
                <c:pt idx="16">
                  <c:v>0.9.0 - 0.8.0</c:v>
                </c:pt>
                <c:pt idx="17">
                  <c:v>0.9.1 - 0.9.0</c:v>
                </c:pt>
                <c:pt idx="18">
                  <c:v>0.9.2 - 0.9.1</c:v>
                </c:pt>
                <c:pt idx="19">
                  <c:v>0.9.3</c:v>
                </c:pt>
              </c:strCache>
            </c:strRef>
          </c:cat>
          <c:val>
            <c:numRef>
              <c:f>'Total TLOC - SLOC'!$B$37:$U$37</c:f>
              <c:numCache>
                <c:formatCode>General</c:formatCode>
                <c:ptCount val="20"/>
                <c:pt idx="0">
                  <c:v>604</c:v>
                </c:pt>
                <c:pt idx="1">
                  <c:v>668</c:v>
                </c:pt>
                <c:pt idx="2">
                  <c:v>900</c:v>
                </c:pt>
                <c:pt idx="3">
                  <c:v>899</c:v>
                </c:pt>
                <c:pt idx="4">
                  <c:v>920</c:v>
                </c:pt>
                <c:pt idx="5">
                  <c:v>1197</c:v>
                </c:pt>
                <c:pt idx="6">
                  <c:v>1283</c:v>
                </c:pt>
                <c:pt idx="7">
                  <c:v>1285</c:v>
                </c:pt>
                <c:pt idx="8">
                  <c:v>1305</c:v>
                </c:pt>
                <c:pt idx="9">
                  <c:v>1304</c:v>
                </c:pt>
                <c:pt idx="10">
                  <c:v>1338</c:v>
                </c:pt>
                <c:pt idx="11">
                  <c:v>1339</c:v>
                </c:pt>
                <c:pt idx="12">
                  <c:v>1364</c:v>
                </c:pt>
                <c:pt idx="13">
                  <c:v>2549</c:v>
                </c:pt>
                <c:pt idx="14">
                  <c:v>2557</c:v>
                </c:pt>
                <c:pt idx="15">
                  <c:v>2593</c:v>
                </c:pt>
                <c:pt idx="16">
                  <c:v>2639</c:v>
                </c:pt>
                <c:pt idx="17">
                  <c:v>2640</c:v>
                </c:pt>
                <c:pt idx="18">
                  <c:v>2641</c:v>
                </c:pt>
                <c:pt idx="19">
                  <c:v>2646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F-4417-A49B-814DFA9D2DBE}"/>
            </c:ext>
          </c:extLst>
        </c:ser>
        <c:ser>
          <c:idx val="1"/>
          <c:order val="1"/>
          <c:tx>
            <c:v>Total TLOC</c:v>
          </c:tx>
          <c:marker>
            <c:symbol val="none"/>
          </c:marker>
          <c:cat>
            <c:strRef>
              <c:f>'Total TLOC - SLOC'!$B$36:$U$36</c:f>
              <c:strCache>
                <c:ptCount val="20"/>
                <c:pt idx="0">
                  <c:v>0.1.1 - 0.1.0</c:v>
                </c:pt>
                <c:pt idx="1">
                  <c:v>0.2.0 - 0.1.1</c:v>
                </c:pt>
                <c:pt idx="2">
                  <c:v>0.3.0 - 0.2.0</c:v>
                </c:pt>
                <c:pt idx="3">
                  <c:v>0.3.1 - 0.3.0</c:v>
                </c:pt>
                <c:pt idx="4">
                  <c:v>0.3.2 - 0.3.1</c:v>
                </c:pt>
                <c:pt idx="5">
                  <c:v>0.4.0 - 0.3.2</c:v>
                </c:pt>
                <c:pt idx="6">
                  <c:v>0.4.1 - 0.4.0</c:v>
                </c:pt>
                <c:pt idx="7">
                  <c:v>0.4.2 - 0.4.1</c:v>
                </c:pt>
                <c:pt idx="8">
                  <c:v>0.4.3 - 0.4.2</c:v>
                </c:pt>
                <c:pt idx="9">
                  <c:v>0.4.4 - 0.4.3</c:v>
                </c:pt>
                <c:pt idx="10">
                  <c:v>0.5.0 - 0.4.4</c:v>
                </c:pt>
                <c:pt idx="11">
                  <c:v>0.5.1 - 0.5.0</c:v>
                </c:pt>
                <c:pt idx="12">
                  <c:v>0.6.0 - 0.5.1</c:v>
                </c:pt>
                <c:pt idx="13">
                  <c:v>0.7.0 - 0.6.0</c:v>
                </c:pt>
                <c:pt idx="14">
                  <c:v>0.7.1 - 0.7.0</c:v>
                </c:pt>
                <c:pt idx="15">
                  <c:v>0.8.0 - 0.7.1</c:v>
                </c:pt>
                <c:pt idx="16">
                  <c:v>0.9.0 - 0.8.0</c:v>
                </c:pt>
                <c:pt idx="17">
                  <c:v>0.9.1 - 0.9.0</c:v>
                </c:pt>
                <c:pt idx="18">
                  <c:v>0.9.2 - 0.9.1</c:v>
                </c:pt>
                <c:pt idx="19">
                  <c:v>0.9.3</c:v>
                </c:pt>
              </c:strCache>
            </c:strRef>
          </c:cat>
          <c:val>
            <c:numRef>
              <c:f>'Total TLOC - SLOC'!$B$38:$U$38</c:f>
              <c:numCache>
                <c:formatCode>General</c:formatCode>
                <c:ptCount val="20"/>
                <c:pt idx="0">
                  <c:v>9</c:v>
                </c:pt>
                <c:pt idx="1">
                  <c:v>59</c:v>
                </c:pt>
                <c:pt idx="2">
                  <c:v>67</c:v>
                </c:pt>
                <c:pt idx="3">
                  <c:v>67</c:v>
                </c:pt>
                <c:pt idx="4">
                  <c:v>76</c:v>
                </c:pt>
                <c:pt idx="5">
                  <c:v>76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103</c:v>
                </c:pt>
                <c:pt idx="11">
                  <c:v>103</c:v>
                </c:pt>
                <c:pt idx="12">
                  <c:v>103</c:v>
                </c:pt>
                <c:pt idx="13">
                  <c:v>105</c:v>
                </c:pt>
                <c:pt idx="14">
                  <c:v>105</c:v>
                </c:pt>
                <c:pt idx="15">
                  <c:v>105</c:v>
                </c:pt>
                <c:pt idx="16">
                  <c:v>117</c:v>
                </c:pt>
                <c:pt idx="17">
                  <c:v>117</c:v>
                </c:pt>
                <c:pt idx="18">
                  <c:v>117</c:v>
                </c:pt>
                <c:pt idx="1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F-4417-A49B-814DFA9D2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274047"/>
        <c:axId val="1"/>
      </c:lineChart>
      <c:catAx>
        <c:axId val="1249274047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Total TLOC - SLOC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49274047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33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190499</xdr:rowOff>
    </xdr:from>
    <xdr:to>
      <xdr:col>2</xdr:col>
      <xdr:colOff>495301</xdr:colOff>
      <xdr:row>15</xdr:row>
      <xdr:rowOff>9524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7</xdr:col>
      <xdr:colOff>1</xdr:colOff>
      <xdr:row>15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1</xdr:row>
      <xdr:rowOff>142875</xdr:rowOff>
    </xdr:from>
    <xdr:to>
      <xdr:col>7</xdr:col>
      <xdr:colOff>9524</xdr:colOff>
      <xdr:row>15</xdr:row>
      <xdr:rowOff>47625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7</xdr:col>
      <xdr:colOff>0</xdr:colOff>
      <xdr:row>15</xdr:row>
      <xdr:rowOff>9526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continuousphp/sdk/compare/0.3.2...0.4.0" TargetMode="External"/><Relationship Id="rId21" Type="http://schemas.openxmlformats.org/officeDocument/2006/relationships/hyperlink" Target="https://github.com/continuousphp/sdk/compare/0.3.1...0.3.2" TargetMode="External"/><Relationship Id="rId42" Type="http://schemas.openxmlformats.org/officeDocument/2006/relationships/hyperlink" Target="https://github.com/continuousphp/sdk/compare/0.4.2...0.4.3" TargetMode="External"/><Relationship Id="rId47" Type="http://schemas.openxmlformats.org/officeDocument/2006/relationships/hyperlink" Target="https://github.com/continuousphp/sdk/compare/0.4.4...0.5.0" TargetMode="External"/><Relationship Id="rId63" Type="http://schemas.openxmlformats.org/officeDocument/2006/relationships/hyperlink" Target="https://github.com/continuousphp/sdk/compare/0.6.0...0.7.0" TargetMode="External"/><Relationship Id="rId68" Type="http://schemas.openxmlformats.org/officeDocument/2006/relationships/hyperlink" Target="https://github.com/continuousphp/sdk/compare/0.6.0...0.7.0" TargetMode="External"/><Relationship Id="rId84" Type="http://schemas.openxmlformats.org/officeDocument/2006/relationships/hyperlink" Target="https://github.com/continuousphp/sdk/compare/0.6.0...0.7.0" TargetMode="External"/><Relationship Id="rId89" Type="http://schemas.openxmlformats.org/officeDocument/2006/relationships/hyperlink" Target="https://github.com/continuousphp/sdk/compare/0.7.1...0.8.0" TargetMode="External"/><Relationship Id="rId16" Type="http://schemas.openxmlformats.org/officeDocument/2006/relationships/hyperlink" Target="https://github.com/continuousphp/sdk/compare/0.3.0...0.3.1" TargetMode="External"/><Relationship Id="rId11" Type="http://schemas.openxmlformats.org/officeDocument/2006/relationships/hyperlink" Target="https://github.com/continuousphp/sdk/compare/0.2.0...0.3.0" TargetMode="External"/><Relationship Id="rId32" Type="http://schemas.openxmlformats.org/officeDocument/2006/relationships/hyperlink" Target="https://github.com/continuousphp/sdk/compare/0.3.2...0.4.0" TargetMode="External"/><Relationship Id="rId37" Type="http://schemas.openxmlformats.org/officeDocument/2006/relationships/hyperlink" Target="https://github.com/continuousphp/sdk/compare/0.4.0...0.4.1" TargetMode="External"/><Relationship Id="rId53" Type="http://schemas.openxmlformats.org/officeDocument/2006/relationships/hyperlink" Target="https://github.com/continuousphp/sdk/compare/0.5.1...0.6.0" TargetMode="External"/><Relationship Id="rId58" Type="http://schemas.openxmlformats.org/officeDocument/2006/relationships/hyperlink" Target="https://github.com/continuousphp/sdk/compare/0.6.0...0.7.0" TargetMode="External"/><Relationship Id="rId74" Type="http://schemas.openxmlformats.org/officeDocument/2006/relationships/hyperlink" Target="https://github.com/continuousphp/sdk/compare/0.6.0...0.7.0" TargetMode="External"/><Relationship Id="rId79" Type="http://schemas.openxmlformats.org/officeDocument/2006/relationships/hyperlink" Target="https://github.com/continuousphp/sdk/compare/0.6.0...0.7.0" TargetMode="External"/><Relationship Id="rId5" Type="http://schemas.openxmlformats.org/officeDocument/2006/relationships/hyperlink" Target="https://github.com/continuousphp/sdk/compare/0.1.1...0.2.0" TargetMode="External"/><Relationship Id="rId90" Type="http://schemas.openxmlformats.org/officeDocument/2006/relationships/hyperlink" Target="https://github.com/continuousphp/sdk/compare/0.7.1...0.8.0" TargetMode="External"/><Relationship Id="rId95" Type="http://schemas.openxmlformats.org/officeDocument/2006/relationships/hyperlink" Target="https://github.com/continuousphp/sdk/compare/0.8.0...0.9.0" TargetMode="External"/><Relationship Id="rId22" Type="http://schemas.openxmlformats.org/officeDocument/2006/relationships/hyperlink" Target="https://github.com/continuousphp/sdk/compare/0.3.1...0.3.2" TargetMode="External"/><Relationship Id="rId27" Type="http://schemas.openxmlformats.org/officeDocument/2006/relationships/hyperlink" Target="https://github.com/continuousphp/sdk/compare/0.3.2...0.4.0" TargetMode="External"/><Relationship Id="rId43" Type="http://schemas.openxmlformats.org/officeDocument/2006/relationships/hyperlink" Target="https://github.com/continuousphp/sdk/compare/0.4.2...0.4.3" TargetMode="External"/><Relationship Id="rId48" Type="http://schemas.openxmlformats.org/officeDocument/2006/relationships/hyperlink" Target="https://github.com/continuousphp/sdk/compare/0.4.4...0.5.0" TargetMode="External"/><Relationship Id="rId64" Type="http://schemas.openxmlformats.org/officeDocument/2006/relationships/hyperlink" Target="https://github.com/continuousphp/sdk/compare/0.6.0...0.7.0" TargetMode="External"/><Relationship Id="rId69" Type="http://schemas.openxmlformats.org/officeDocument/2006/relationships/hyperlink" Target="https://github.com/continuousphp/sdk/compare/0.6.0...0.7.0" TargetMode="External"/><Relationship Id="rId80" Type="http://schemas.openxmlformats.org/officeDocument/2006/relationships/hyperlink" Target="https://github.com/continuousphp/sdk/compare/0.6.0...0.7.0" TargetMode="External"/><Relationship Id="rId85" Type="http://schemas.openxmlformats.org/officeDocument/2006/relationships/hyperlink" Target="https://github.com/continuousphp/sdk/compare/0.7.0...0.7.1" TargetMode="External"/><Relationship Id="rId3" Type="http://schemas.openxmlformats.org/officeDocument/2006/relationships/hyperlink" Target="https://github.com/continuousphp/sdk/compare/0.1.1...0.2.0" TargetMode="External"/><Relationship Id="rId12" Type="http://schemas.openxmlformats.org/officeDocument/2006/relationships/hyperlink" Target="https://github.com/continuousphp/sdk/compare/0.2.0...0.3.0" TargetMode="External"/><Relationship Id="rId17" Type="http://schemas.openxmlformats.org/officeDocument/2006/relationships/hyperlink" Target="https://github.com/continuousphp/sdk/compare/0.3.0...0.3.1" TargetMode="External"/><Relationship Id="rId25" Type="http://schemas.openxmlformats.org/officeDocument/2006/relationships/hyperlink" Target="https://github.com/continuousphp/sdk/compare/0.3.2...0.4.0" TargetMode="External"/><Relationship Id="rId33" Type="http://schemas.openxmlformats.org/officeDocument/2006/relationships/hyperlink" Target="https://github.com/continuousphp/sdk/compare/0.4.0...0.4.1" TargetMode="External"/><Relationship Id="rId38" Type="http://schemas.openxmlformats.org/officeDocument/2006/relationships/hyperlink" Target="https://github.com/continuousphp/sdk/compare/0.4.0...0.4.1" TargetMode="External"/><Relationship Id="rId46" Type="http://schemas.openxmlformats.org/officeDocument/2006/relationships/hyperlink" Target="https://github.com/continuousphp/sdk/compare/0.4.4...0.5.0" TargetMode="External"/><Relationship Id="rId59" Type="http://schemas.openxmlformats.org/officeDocument/2006/relationships/hyperlink" Target="https://github.com/continuousphp/sdk/compare/0.6.0...0.7.0" TargetMode="External"/><Relationship Id="rId67" Type="http://schemas.openxmlformats.org/officeDocument/2006/relationships/hyperlink" Target="https://github.com/continuousphp/sdk/compare/0.6.0...0.7.0" TargetMode="External"/><Relationship Id="rId20" Type="http://schemas.openxmlformats.org/officeDocument/2006/relationships/hyperlink" Target="https://github.com/continuousphp/sdk/compare/0.3.1...0.3.2" TargetMode="External"/><Relationship Id="rId41" Type="http://schemas.openxmlformats.org/officeDocument/2006/relationships/hyperlink" Target="https://github.com/continuousphp/sdk/compare/0.4.2...0.4.3" TargetMode="External"/><Relationship Id="rId54" Type="http://schemas.openxmlformats.org/officeDocument/2006/relationships/hyperlink" Target="https://github.com/continuousphp/sdk/compare/0.5.1...0.6.0" TargetMode="External"/><Relationship Id="rId62" Type="http://schemas.openxmlformats.org/officeDocument/2006/relationships/hyperlink" Target="https://github.com/continuousphp/sdk/compare/0.6.0...0.7.0" TargetMode="External"/><Relationship Id="rId70" Type="http://schemas.openxmlformats.org/officeDocument/2006/relationships/hyperlink" Target="https://github.com/continuousphp/sdk/compare/0.6.0...0.7.0" TargetMode="External"/><Relationship Id="rId75" Type="http://schemas.openxmlformats.org/officeDocument/2006/relationships/hyperlink" Target="https://github.com/continuousphp/sdk/compare/0.6.0...0.7.0" TargetMode="External"/><Relationship Id="rId83" Type="http://schemas.openxmlformats.org/officeDocument/2006/relationships/hyperlink" Target="https://github.com/continuousphp/sdk/compare/0.6.0...0.7.0" TargetMode="External"/><Relationship Id="rId88" Type="http://schemas.openxmlformats.org/officeDocument/2006/relationships/hyperlink" Target="https://github.com/continuousphp/sdk/compare/0.7.1...0.8.0" TargetMode="External"/><Relationship Id="rId91" Type="http://schemas.openxmlformats.org/officeDocument/2006/relationships/hyperlink" Target="https://github.com/continuousphp/sdk/compare/0.8.0...0.9.0" TargetMode="External"/><Relationship Id="rId96" Type="http://schemas.openxmlformats.org/officeDocument/2006/relationships/hyperlink" Target="https://github.com/continuousphp/sdk/compare/0.9.0...0.9.1" TargetMode="External"/><Relationship Id="rId1" Type="http://schemas.openxmlformats.org/officeDocument/2006/relationships/hyperlink" Target="https://github.com/continuousphp/sdk/compare/0.1.0...0.1.1" TargetMode="External"/><Relationship Id="rId6" Type="http://schemas.openxmlformats.org/officeDocument/2006/relationships/hyperlink" Target="https://github.com/continuousphp/sdk/compare/0.1.1...0.2.0" TargetMode="External"/><Relationship Id="rId15" Type="http://schemas.openxmlformats.org/officeDocument/2006/relationships/hyperlink" Target="https://github.com/continuousphp/sdk/compare/0.3.0...0.3.1" TargetMode="External"/><Relationship Id="rId23" Type="http://schemas.openxmlformats.org/officeDocument/2006/relationships/hyperlink" Target="https://github.com/continuousphp/sdk/compare/0.3.1...0.3.2" TargetMode="External"/><Relationship Id="rId28" Type="http://schemas.openxmlformats.org/officeDocument/2006/relationships/hyperlink" Target="https://github.com/continuousphp/sdk/compare/0.3.2...0.4.0" TargetMode="External"/><Relationship Id="rId36" Type="http://schemas.openxmlformats.org/officeDocument/2006/relationships/hyperlink" Target="https://github.com/continuousphp/sdk/compare/0.4.0...0.4.1" TargetMode="External"/><Relationship Id="rId49" Type="http://schemas.openxmlformats.org/officeDocument/2006/relationships/hyperlink" Target="https://github.com/continuousphp/sdk/compare/0.5.0...0.5.1" TargetMode="External"/><Relationship Id="rId57" Type="http://schemas.openxmlformats.org/officeDocument/2006/relationships/hyperlink" Target="https://github.com/continuousphp/sdk/compare/0.6.0...0.7.0" TargetMode="External"/><Relationship Id="rId10" Type="http://schemas.openxmlformats.org/officeDocument/2006/relationships/hyperlink" Target="https://github.com/continuousphp/sdk/compare/0.2.0...0.3.0" TargetMode="External"/><Relationship Id="rId31" Type="http://schemas.openxmlformats.org/officeDocument/2006/relationships/hyperlink" Target="https://github.com/continuousphp/sdk/compare/0.3.2...0.4.0" TargetMode="External"/><Relationship Id="rId44" Type="http://schemas.openxmlformats.org/officeDocument/2006/relationships/hyperlink" Target="https://github.com/continuousphp/sdk/compare/0.4.3...0.4.4" TargetMode="External"/><Relationship Id="rId52" Type="http://schemas.openxmlformats.org/officeDocument/2006/relationships/hyperlink" Target="https://github.com/continuousphp/sdk/compare/0.5.1...0.6.0" TargetMode="External"/><Relationship Id="rId60" Type="http://schemas.openxmlformats.org/officeDocument/2006/relationships/hyperlink" Target="https://github.com/continuousphp/sdk/compare/0.6.0...0.7.0" TargetMode="External"/><Relationship Id="rId65" Type="http://schemas.openxmlformats.org/officeDocument/2006/relationships/hyperlink" Target="https://github.com/continuousphp/sdk/compare/0.6.0...0.7.0" TargetMode="External"/><Relationship Id="rId73" Type="http://schemas.openxmlformats.org/officeDocument/2006/relationships/hyperlink" Target="https://github.com/continuousphp/sdk/compare/0.6.0...0.7.0" TargetMode="External"/><Relationship Id="rId78" Type="http://schemas.openxmlformats.org/officeDocument/2006/relationships/hyperlink" Target="https://github.com/continuousphp/sdk/compare/0.6.0...0.7.0" TargetMode="External"/><Relationship Id="rId81" Type="http://schemas.openxmlformats.org/officeDocument/2006/relationships/hyperlink" Target="https://github.com/continuousphp/sdk/compare/0.6.0...0.7.0" TargetMode="External"/><Relationship Id="rId86" Type="http://schemas.openxmlformats.org/officeDocument/2006/relationships/hyperlink" Target="https://github.com/continuousphp/sdk/compare/0.7.0...0.7.1" TargetMode="External"/><Relationship Id="rId94" Type="http://schemas.openxmlformats.org/officeDocument/2006/relationships/hyperlink" Target="https://github.com/continuousphp/sdk/compare/0.8.0...0.9.0" TargetMode="External"/><Relationship Id="rId99" Type="http://schemas.openxmlformats.org/officeDocument/2006/relationships/hyperlink" Target="https://github.com/continuousphp/sdk/compare/0.9.2...0.9.3" TargetMode="External"/><Relationship Id="rId4" Type="http://schemas.openxmlformats.org/officeDocument/2006/relationships/hyperlink" Target="https://github.com/continuousphp/sdk/compare/0.1.1...0.2.0" TargetMode="External"/><Relationship Id="rId9" Type="http://schemas.openxmlformats.org/officeDocument/2006/relationships/hyperlink" Target="https://github.com/continuousphp/sdk/compare/0.2.0...0.3.0" TargetMode="External"/><Relationship Id="rId13" Type="http://schemas.openxmlformats.org/officeDocument/2006/relationships/hyperlink" Target="https://github.com/continuousphp/sdk/compare/0.2.0...0.3.0" TargetMode="External"/><Relationship Id="rId18" Type="http://schemas.openxmlformats.org/officeDocument/2006/relationships/hyperlink" Target="https://github.com/continuousphp/sdk/compare/0.3.0...0.3.1" TargetMode="External"/><Relationship Id="rId39" Type="http://schemas.openxmlformats.org/officeDocument/2006/relationships/hyperlink" Target="https://github.com/continuousphp/sdk/compare/0.4.1...0.4.2" TargetMode="External"/><Relationship Id="rId34" Type="http://schemas.openxmlformats.org/officeDocument/2006/relationships/hyperlink" Target="https://github.com/continuousphp/sdk/compare/0.4.0...0.4.1" TargetMode="External"/><Relationship Id="rId50" Type="http://schemas.openxmlformats.org/officeDocument/2006/relationships/hyperlink" Target="https://github.com/continuousphp/sdk/compare/0.5.0...0.5.1" TargetMode="External"/><Relationship Id="rId55" Type="http://schemas.openxmlformats.org/officeDocument/2006/relationships/hyperlink" Target="https://github.com/continuousphp/sdk/compare/0.5.1...0.6.0" TargetMode="External"/><Relationship Id="rId76" Type="http://schemas.openxmlformats.org/officeDocument/2006/relationships/hyperlink" Target="https://github.com/continuousphp/sdk/compare/0.6.0...0.7.0" TargetMode="External"/><Relationship Id="rId97" Type="http://schemas.openxmlformats.org/officeDocument/2006/relationships/hyperlink" Target="https://github.com/continuousphp/sdk/compare/0.9.1...0.9.2" TargetMode="External"/><Relationship Id="rId7" Type="http://schemas.openxmlformats.org/officeDocument/2006/relationships/hyperlink" Target="https://github.com/continuousphp/sdk/compare/0.1.1...0.2.0" TargetMode="External"/><Relationship Id="rId71" Type="http://schemas.openxmlformats.org/officeDocument/2006/relationships/hyperlink" Target="https://github.com/continuousphp/sdk/compare/0.6.0...0.7.0" TargetMode="External"/><Relationship Id="rId92" Type="http://schemas.openxmlformats.org/officeDocument/2006/relationships/hyperlink" Target="https://github.com/continuousphp/sdk/compare/0.8.0...0.9.0" TargetMode="External"/><Relationship Id="rId2" Type="http://schemas.openxmlformats.org/officeDocument/2006/relationships/hyperlink" Target="https://github.com/continuousphp/sdk/compare/0.1.0...0.1.1" TargetMode="External"/><Relationship Id="rId29" Type="http://schemas.openxmlformats.org/officeDocument/2006/relationships/hyperlink" Target="https://github.com/continuousphp/sdk/compare/0.3.2...0.4.0" TargetMode="External"/><Relationship Id="rId24" Type="http://schemas.openxmlformats.org/officeDocument/2006/relationships/hyperlink" Target="https://github.com/continuousphp/sdk/compare/0.3.1...0.3.2" TargetMode="External"/><Relationship Id="rId40" Type="http://schemas.openxmlformats.org/officeDocument/2006/relationships/hyperlink" Target="https://github.com/continuousphp/sdk/compare/0.4.2...0.4.3" TargetMode="External"/><Relationship Id="rId45" Type="http://schemas.openxmlformats.org/officeDocument/2006/relationships/hyperlink" Target="https://github.com/continuousphp/sdk/compare/0.4.4...0.5.0" TargetMode="External"/><Relationship Id="rId66" Type="http://schemas.openxmlformats.org/officeDocument/2006/relationships/hyperlink" Target="https://github.com/continuousphp/sdk/compare/0.6.0...0.7.0" TargetMode="External"/><Relationship Id="rId87" Type="http://schemas.openxmlformats.org/officeDocument/2006/relationships/hyperlink" Target="https://github.com/continuousphp/sdk/compare/0.7.1...0.8.0" TargetMode="External"/><Relationship Id="rId61" Type="http://schemas.openxmlformats.org/officeDocument/2006/relationships/hyperlink" Target="https://github.com/continuousphp/sdk/compare/0.6.0...0.7.0" TargetMode="External"/><Relationship Id="rId82" Type="http://schemas.openxmlformats.org/officeDocument/2006/relationships/hyperlink" Target="https://github.com/continuousphp/sdk/compare/0.6.0...0.7.0" TargetMode="External"/><Relationship Id="rId19" Type="http://schemas.openxmlformats.org/officeDocument/2006/relationships/hyperlink" Target="https://github.com/continuousphp/sdk/compare/0.3.1...0.3.2" TargetMode="External"/><Relationship Id="rId14" Type="http://schemas.openxmlformats.org/officeDocument/2006/relationships/hyperlink" Target="https://github.com/continuousphp/sdk/compare/0.2.0...0.3.0" TargetMode="External"/><Relationship Id="rId30" Type="http://schemas.openxmlformats.org/officeDocument/2006/relationships/hyperlink" Target="https://github.com/continuousphp/sdk/compare/0.3.2...0.4.0" TargetMode="External"/><Relationship Id="rId35" Type="http://schemas.openxmlformats.org/officeDocument/2006/relationships/hyperlink" Target="https://github.com/continuousphp/sdk/compare/0.4.0...0.4.1" TargetMode="External"/><Relationship Id="rId56" Type="http://schemas.openxmlformats.org/officeDocument/2006/relationships/hyperlink" Target="https://github.com/continuousphp/sdk/compare/0.6.0...0.7.0" TargetMode="External"/><Relationship Id="rId77" Type="http://schemas.openxmlformats.org/officeDocument/2006/relationships/hyperlink" Target="https://github.com/continuousphp/sdk/compare/0.6.0...0.7.0" TargetMode="External"/><Relationship Id="rId8" Type="http://schemas.openxmlformats.org/officeDocument/2006/relationships/hyperlink" Target="https://github.com/continuousphp/sdk/compare/0.1.1...0.2.0" TargetMode="External"/><Relationship Id="rId51" Type="http://schemas.openxmlformats.org/officeDocument/2006/relationships/hyperlink" Target="https://github.com/continuousphp/sdk/compare/0.5.1...0.6.0" TargetMode="External"/><Relationship Id="rId72" Type="http://schemas.openxmlformats.org/officeDocument/2006/relationships/hyperlink" Target="https://github.com/continuousphp/sdk/compare/0.6.0...0.7.0" TargetMode="External"/><Relationship Id="rId93" Type="http://schemas.openxmlformats.org/officeDocument/2006/relationships/hyperlink" Target="https://github.com/continuousphp/sdk/compare/0.8.0...0.9.0" TargetMode="External"/><Relationship Id="rId98" Type="http://schemas.openxmlformats.org/officeDocument/2006/relationships/hyperlink" Target="https://github.com/continuousphp/sdk/compare/0.9.2...0.9.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"/>
  <sheetViews>
    <sheetView workbookViewId="0">
      <selection activeCell="C7" sqref="C7"/>
    </sheetView>
  </sheetViews>
  <sheetFormatPr defaultRowHeight="15" x14ac:dyDescent="0.25"/>
  <cols>
    <col min="1" max="1" width="48.42578125" bestFit="1" customWidth="1"/>
    <col min="2" max="2" width="33.42578125" bestFit="1" customWidth="1"/>
    <col min="3" max="3" width="36.7109375" bestFit="1" customWidth="1"/>
    <col min="4" max="4" width="39" bestFit="1" customWidth="1"/>
    <col min="5" max="5" width="33.42578125" bestFit="1" customWidth="1"/>
    <col min="6" max="6" width="35.5703125" bestFit="1" customWidth="1"/>
    <col min="7" max="7" width="37.85546875" bestFit="1" customWidth="1"/>
    <col min="8" max="8" width="35.5703125" bestFit="1" customWidth="1"/>
    <col min="9" max="9" width="33.42578125" bestFit="1" customWidth="1"/>
    <col min="10" max="10" width="35.5703125" bestFit="1" customWidth="1"/>
    <col min="11" max="11" width="32.5703125" bestFit="1" customWidth="1"/>
    <col min="12" max="12" width="35.5703125" bestFit="1" customWidth="1"/>
    <col min="13" max="13" width="33.42578125" bestFit="1" customWidth="1"/>
    <col min="14" max="14" width="35.5703125" bestFit="1" customWidth="1"/>
    <col min="15" max="15" width="37.85546875" bestFit="1" customWidth="1"/>
    <col min="16" max="17" width="35.5703125" bestFit="1" customWidth="1"/>
    <col min="18" max="18" width="36.7109375" bestFit="1" customWidth="1"/>
    <col min="19" max="19" width="34.42578125" bestFit="1" customWidth="1"/>
    <col min="20" max="20" width="31.7109375" bestFit="1" customWidth="1"/>
    <col min="21" max="21" width="35.5703125" bestFit="1" customWidth="1"/>
    <col min="22" max="22" width="5.42578125" bestFit="1" customWidth="1"/>
  </cols>
  <sheetData>
    <row r="1" spans="1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 t="s">
        <v>41</v>
      </c>
      <c r="B2" t="s">
        <v>235</v>
      </c>
      <c r="G2" s="3" t="s">
        <v>103</v>
      </c>
      <c r="O2" s="2" t="s">
        <v>129</v>
      </c>
    </row>
    <row r="3" spans="1:22" x14ac:dyDescent="0.25">
      <c r="A3" t="s">
        <v>43</v>
      </c>
      <c r="B3" t="s">
        <v>235</v>
      </c>
      <c r="R3" s="3" t="s">
        <v>112</v>
      </c>
    </row>
    <row r="4" spans="1:22" x14ac:dyDescent="0.25">
      <c r="A4" t="s">
        <v>44</v>
      </c>
      <c r="B4" t="s">
        <v>235</v>
      </c>
      <c r="D4" s="3" t="s">
        <v>90</v>
      </c>
      <c r="E4" s="4" t="s">
        <v>92</v>
      </c>
      <c r="N4" s="1" t="s">
        <v>117</v>
      </c>
    </row>
    <row r="5" spans="1:22" x14ac:dyDescent="0.25">
      <c r="A5" t="s">
        <v>45</v>
      </c>
      <c r="B5" t="s">
        <v>235</v>
      </c>
      <c r="O5" s="3" t="s">
        <v>118</v>
      </c>
    </row>
    <row r="6" spans="1:22" x14ac:dyDescent="0.25">
      <c r="A6" t="s">
        <v>46</v>
      </c>
      <c r="B6" t="s">
        <v>235</v>
      </c>
      <c r="O6" s="3" t="s">
        <v>128</v>
      </c>
    </row>
    <row r="7" spans="1:22" x14ac:dyDescent="0.25">
      <c r="A7" t="s">
        <v>47</v>
      </c>
      <c r="B7" s="3" t="s">
        <v>42</v>
      </c>
      <c r="C7" s="1" t="s">
        <v>82</v>
      </c>
      <c r="D7" s="1" t="s">
        <v>87</v>
      </c>
      <c r="E7" s="4" t="s">
        <v>92</v>
      </c>
      <c r="F7" s="4" t="s">
        <v>92</v>
      </c>
      <c r="G7" s="1" t="s">
        <v>101</v>
      </c>
      <c r="H7" s="1" t="s">
        <v>95</v>
      </c>
      <c r="J7" s="1" t="s">
        <v>104</v>
      </c>
      <c r="L7" s="4" t="s">
        <v>100</v>
      </c>
      <c r="M7" s="4" t="s">
        <v>100</v>
      </c>
      <c r="O7" s="4" t="s">
        <v>123</v>
      </c>
    </row>
    <row r="8" spans="1:22" x14ac:dyDescent="0.25">
      <c r="A8" t="s">
        <v>48</v>
      </c>
      <c r="B8" t="s">
        <v>235</v>
      </c>
      <c r="O8" s="3" t="s">
        <v>125</v>
      </c>
    </row>
    <row r="9" spans="1:22" x14ac:dyDescent="0.25">
      <c r="A9" t="s">
        <v>49</v>
      </c>
      <c r="B9" t="s">
        <v>235</v>
      </c>
      <c r="O9" s="3" t="s">
        <v>112</v>
      </c>
    </row>
    <row r="10" spans="1:22" x14ac:dyDescent="0.25">
      <c r="A10" t="s">
        <v>50</v>
      </c>
      <c r="B10" t="s">
        <v>235</v>
      </c>
      <c r="O10" s="3" t="s">
        <v>103</v>
      </c>
    </row>
    <row r="11" spans="1:22" x14ac:dyDescent="0.25">
      <c r="A11" t="s">
        <v>51</v>
      </c>
      <c r="B11" t="s">
        <v>235</v>
      </c>
      <c r="Q11" s="3" t="s">
        <v>135</v>
      </c>
    </row>
    <row r="12" spans="1:22" x14ac:dyDescent="0.25">
      <c r="A12" t="s">
        <v>52</v>
      </c>
      <c r="B12" t="s">
        <v>235</v>
      </c>
      <c r="H12" s="3" t="s">
        <v>95</v>
      </c>
      <c r="O12" s="4" t="s">
        <v>115</v>
      </c>
    </row>
    <row r="13" spans="1:22" x14ac:dyDescent="0.25">
      <c r="A13" t="s">
        <v>53</v>
      </c>
      <c r="B13" t="s">
        <v>235</v>
      </c>
      <c r="O13" s="3" t="s">
        <v>112</v>
      </c>
    </row>
    <row r="14" spans="1:22" x14ac:dyDescent="0.25">
      <c r="A14" t="s">
        <v>54</v>
      </c>
      <c r="B14" s="3" t="s">
        <v>42</v>
      </c>
      <c r="O14" s="4" t="s">
        <v>92</v>
      </c>
    </row>
    <row r="15" spans="1:22" x14ac:dyDescent="0.25">
      <c r="A15" t="s">
        <v>55</v>
      </c>
      <c r="B15" s="3" t="s">
        <v>42</v>
      </c>
      <c r="C15" s="1" t="s">
        <v>80</v>
      </c>
      <c r="F15" s="1" t="s">
        <v>94</v>
      </c>
      <c r="G15" s="4" t="s">
        <v>99</v>
      </c>
      <c r="H15" s="1" t="s">
        <v>106</v>
      </c>
      <c r="J15" s="1" t="s">
        <v>109</v>
      </c>
      <c r="O15" s="4" t="s">
        <v>121</v>
      </c>
      <c r="U15" s="4" t="s">
        <v>140</v>
      </c>
    </row>
    <row r="16" spans="1:22" x14ac:dyDescent="0.25">
      <c r="A16" t="s">
        <v>56</v>
      </c>
      <c r="B16" t="s">
        <v>235</v>
      </c>
      <c r="O16" s="3" t="s">
        <v>131</v>
      </c>
    </row>
    <row r="17" spans="1:19" x14ac:dyDescent="0.25">
      <c r="A17" t="s">
        <v>57</v>
      </c>
      <c r="B17" t="s">
        <v>235</v>
      </c>
      <c r="C17" s="3" t="s">
        <v>81</v>
      </c>
      <c r="E17" s="4" t="s">
        <v>91</v>
      </c>
      <c r="F17" s="4" t="s">
        <v>91</v>
      </c>
      <c r="G17" s="4" t="s">
        <v>91</v>
      </c>
      <c r="L17" s="1" t="s">
        <v>113</v>
      </c>
      <c r="O17" s="4" t="s">
        <v>122</v>
      </c>
      <c r="R17" s="4" t="s">
        <v>100</v>
      </c>
    </row>
    <row r="18" spans="1:19" x14ac:dyDescent="0.25">
      <c r="A18" t="s">
        <v>58</v>
      </c>
      <c r="B18" s="3" t="s">
        <v>42</v>
      </c>
      <c r="C18" s="1" t="s">
        <v>83</v>
      </c>
      <c r="D18" s="1" t="s">
        <v>88</v>
      </c>
      <c r="F18" s="4" t="s">
        <v>96</v>
      </c>
      <c r="G18" s="1" t="s">
        <v>102</v>
      </c>
      <c r="H18" s="1" t="s">
        <v>107</v>
      </c>
      <c r="I18" s="1" t="s">
        <v>108</v>
      </c>
      <c r="M18" s="4" t="s">
        <v>114</v>
      </c>
      <c r="O18" s="4" t="s">
        <v>124</v>
      </c>
      <c r="Q18" s="1" t="s">
        <v>88</v>
      </c>
      <c r="S18" s="4" t="s">
        <v>139</v>
      </c>
    </row>
    <row r="19" spans="1:19" x14ac:dyDescent="0.25">
      <c r="A19" t="s">
        <v>59</v>
      </c>
      <c r="B19" t="s">
        <v>235</v>
      </c>
      <c r="O19" s="3" t="s">
        <v>127</v>
      </c>
      <c r="P19" s="4" t="s">
        <v>77</v>
      </c>
    </row>
    <row r="20" spans="1:19" x14ac:dyDescent="0.25">
      <c r="A20" t="s">
        <v>60</v>
      </c>
      <c r="B20" t="s">
        <v>235</v>
      </c>
      <c r="O20" s="3" t="s">
        <v>103</v>
      </c>
    </row>
    <row r="21" spans="1:19" x14ac:dyDescent="0.25">
      <c r="A21" t="s">
        <v>61</v>
      </c>
      <c r="B21" t="s">
        <v>235</v>
      </c>
      <c r="O21" s="3" t="s">
        <v>103</v>
      </c>
    </row>
    <row r="22" spans="1:19" x14ac:dyDescent="0.25">
      <c r="A22" t="s">
        <v>62</v>
      </c>
      <c r="B22" t="s">
        <v>235</v>
      </c>
      <c r="O22" s="3" t="s">
        <v>126</v>
      </c>
    </row>
    <row r="23" spans="1:19" x14ac:dyDescent="0.25">
      <c r="A23" t="s">
        <v>63</v>
      </c>
      <c r="B23" t="s">
        <v>235</v>
      </c>
      <c r="D23" s="3" t="s">
        <v>86</v>
      </c>
      <c r="F23" s="1" t="s">
        <v>93</v>
      </c>
      <c r="G23" s="1" t="s">
        <v>98</v>
      </c>
      <c r="H23" s="1" t="s">
        <v>105</v>
      </c>
      <c r="J23" s="1" t="s">
        <v>110</v>
      </c>
      <c r="K23" s="4" t="s">
        <v>78</v>
      </c>
      <c r="L23" s="1" t="s">
        <v>112</v>
      </c>
      <c r="O23" s="4" t="s">
        <v>120</v>
      </c>
      <c r="P23" s="4" t="s">
        <v>133</v>
      </c>
      <c r="Q23" s="1" t="s">
        <v>134</v>
      </c>
      <c r="R23" s="1" t="s">
        <v>136</v>
      </c>
    </row>
    <row r="24" spans="1:19" x14ac:dyDescent="0.25">
      <c r="A24" t="s">
        <v>64</v>
      </c>
      <c r="B24" t="s">
        <v>235</v>
      </c>
      <c r="F24" s="3" t="s">
        <v>95</v>
      </c>
      <c r="G24" s="4" t="s">
        <v>100</v>
      </c>
      <c r="O24" s="4" t="s">
        <v>100</v>
      </c>
    </row>
    <row r="25" spans="1:19" x14ac:dyDescent="0.25">
      <c r="A25" t="s">
        <v>65</v>
      </c>
      <c r="B25" t="s">
        <v>235</v>
      </c>
      <c r="O25" s="3" t="s">
        <v>103</v>
      </c>
    </row>
    <row r="26" spans="1:19" x14ac:dyDescent="0.25">
      <c r="A26" t="s">
        <v>66</v>
      </c>
      <c r="B26" s="3" t="s">
        <v>42</v>
      </c>
      <c r="N26" s="4" t="s">
        <v>115</v>
      </c>
      <c r="O26" s="4" t="s">
        <v>119</v>
      </c>
    </row>
    <row r="27" spans="1:19" x14ac:dyDescent="0.25">
      <c r="A27" t="s">
        <v>67</v>
      </c>
      <c r="B27" s="3" t="s">
        <v>42</v>
      </c>
      <c r="O27" s="4" t="s">
        <v>132</v>
      </c>
    </row>
    <row r="28" spans="1:19" x14ac:dyDescent="0.25">
      <c r="A28" t="s">
        <v>68</v>
      </c>
      <c r="B28" t="s">
        <v>235</v>
      </c>
      <c r="O28" s="3" t="s">
        <v>112</v>
      </c>
    </row>
    <row r="29" spans="1:19" x14ac:dyDescent="0.25">
      <c r="A29" t="s">
        <v>69</v>
      </c>
      <c r="B29" t="s">
        <v>235</v>
      </c>
      <c r="O29" s="3" t="s">
        <v>127</v>
      </c>
    </row>
    <row r="30" spans="1:19" x14ac:dyDescent="0.25">
      <c r="A30" t="s">
        <v>70</v>
      </c>
      <c r="B30" t="s">
        <v>235</v>
      </c>
      <c r="O30" s="3" t="s">
        <v>112</v>
      </c>
    </row>
    <row r="31" spans="1:19" x14ac:dyDescent="0.25">
      <c r="A31" t="s">
        <v>71</v>
      </c>
      <c r="B31" s="3" t="s">
        <v>42</v>
      </c>
      <c r="N31" s="4" t="s">
        <v>116</v>
      </c>
    </row>
    <row r="32" spans="1:19" x14ac:dyDescent="0.25">
      <c r="A32" t="s">
        <v>72</v>
      </c>
      <c r="B32" t="s">
        <v>235</v>
      </c>
      <c r="O32" s="3" t="s">
        <v>93</v>
      </c>
    </row>
    <row r="33" spans="1:21" x14ac:dyDescent="0.25">
      <c r="A33" t="s">
        <v>73</v>
      </c>
      <c r="B33" t="s">
        <v>235</v>
      </c>
      <c r="R33" s="3" t="s">
        <v>137</v>
      </c>
    </row>
    <row r="34" spans="1:21" x14ac:dyDescent="0.25">
      <c r="A34" t="s">
        <v>74</v>
      </c>
      <c r="B34" s="4" t="s">
        <v>77</v>
      </c>
      <c r="C34" s="1" t="s">
        <v>79</v>
      </c>
      <c r="D34" s="4" t="s">
        <v>85</v>
      </c>
      <c r="G34" s="1" t="s">
        <v>97</v>
      </c>
      <c r="H34" s="1" t="s">
        <v>104</v>
      </c>
      <c r="J34" s="1" t="s">
        <v>109</v>
      </c>
      <c r="L34" s="1" t="s">
        <v>111</v>
      </c>
      <c r="N34" s="1" t="s">
        <v>88</v>
      </c>
    </row>
    <row r="35" spans="1:21" x14ac:dyDescent="0.25">
      <c r="A35" t="s">
        <v>75</v>
      </c>
      <c r="B35" s="4" t="s">
        <v>78</v>
      </c>
      <c r="C35" s="4" t="s">
        <v>84</v>
      </c>
      <c r="D35" s="4" t="s">
        <v>89</v>
      </c>
      <c r="E35" s="4" t="s">
        <v>78</v>
      </c>
      <c r="N35" s="1" t="s">
        <v>108</v>
      </c>
      <c r="O35" s="4" t="s">
        <v>130</v>
      </c>
      <c r="Q35" s="1" t="s">
        <v>108</v>
      </c>
      <c r="R35" s="4" t="s">
        <v>138</v>
      </c>
      <c r="T35" s="1" t="s">
        <v>88</v>
      </c>
      <c r="U35" s="4" t="s">
        <v>141</v>
      </c>
    </row>
    <row r="36" spans="1:21" x14ac:dyDescent="0.25">
      <c r="A36" t="s">
        <v>76</v>
      </c>
      <c r="B36" t="s">
        <v>235</v>
      </c>
      <c r="O36" s="3" t="s">
        <v>104</v>
      </c>
    </row>
  </sheetData>
  <hyperlinks>
    <hyperlink ref="B34" r:id="rId1" xr:uid="{00000000-0004-0000-0000-000000000000}"/>
    <hyperlink ref="B35" r:id="rId2" xr:uid="{00000000-0004-0000-0000-000001000000}"/>
    <hyperlink ref="C34" r:id="rId3" xr:uid="{00000000-0004-0000-0000-000002000000}"/>
    <hyperlink ref="C15" r:id="rId4" xr:uid="{00000000-0004-0000-0000-000003000000}"/>
    <hyperlink ref="C17" r:id="rId5" xr:uid="{00000000-0004-0000-0000-000004000000}"/>
    <hyperlink ref="C7" r:id="rId6" xr:uid="{00000000-0004-0000-0000-000005000000}"/>
    <hyperlink ref="C18" r:id="rId7" xr:uid="{00000000-0004-0000-0000-000006000000}"/>
    <hyperlink ref="C35" r:id="rId8" xr:uid="{00000000-0004-0000-0000-000007000000}"/>
    <hyperlink ref="D34" r:id="rId9" xr:uid="{00000000-0004-0000-0000-000008000000}"/>
    <hyperlink ref="D23" r:id="rId10" xr:uid="{00000000-0004-0000-0000-000009000000}"/>
    <hyperlink ref="D7" r:id="rId11" xr:uid="{00000000-0004-0000-0000-00000A000000}"/>
    <hyperlink ref="D18" r:id="rId12" xr:uid="{00000000-0004-0000-0000-00000B000000}"/>
    <hyperlink ref="D35" r:id="rId13" xr:uid="{00000000-0004-0000-0000-00000C000000}"/>
    <hyperlink ref="D4" r:id="rId14" xr:uid="{00000000-0004-0000-0000-00000D000000}"/>
    <hyperlink ref="E17" r:id="rId15" xr:uid="{00000000-0004-0000-0000-00000E000000}"/>
    <hyperlink ref="E7" r:id="rId16" xr:uid="{00000000-0004-0000-0000-00000F000000}"/>
    <hyperlink ref="E35" r:id="rId17" xr:uid="{00000000-0004-0000-0000-000010000000}"/>
    <hyperlink ref="E4" r:id="rId18" xr:uid="{00000000-0004-0000-0000-000011000000}"/>
    <hyperlink ref="F23" r:id="rId19" xr:uid="{00000000-0004-0000-0000-000012000000}"/>
    <hyperlink ref="F15" r:id="rId20" xr:uid="{00000000-0004-0000-0000-000013000000}"/>
    <hyperlink ref="F17" r:id="rId21" xr:uid="{00000000-0004-0000-0000-000014000000}"/>
    <hyperlink ref="F24" r:id="rId22" xr:uid="{00000000-0004-0000-0000-000015000000}"/>
    <hyperlink ref="F7" r:id="rId23" xr:uid="{00000000-0004-0000-0000-000016000000}"/>
    <hyperlink ref="F18" r:id="rId24" xr:uid="{00000000-0004-0000-0000-000017000000}"/>
    <hyperlink ref="G34" r:id="rId25" xr:uid="{00000000-0004-0000-0000-000018000000}"/>
    <hyperlink ref="G23" r:id="rId26" xr:uid="{00000000-0004-0000-0000-000019000000}"/>
    <hyperlink ref="G15" r:id="rId27" xr:uid="{00000000-0004-0000-0000-00001A000000}"/>
    <hyperlink ref="G17" r:id="rId28" xr:uid="{00000000-0004-0000-0000-00001B000000}"/>
    <hyperlink ref="G24" r:id="rId29" xr:uid="{00000000-0004-0000-0000-00001C000000}"/>
    <hyperlink ref="G7" r:id="rId30" xr:uid="{00000000-0004-0000-0000-00001D000000}"/>
    <hyperlink ref="G18" r:id="rId31" xr:uid="{00000000-0004-0000-0000-00001E000000}"/>
    <hyperlink ref="G2" r:id="rId32" xr:uid="{00000000-0004-0000-0000-00001F000000}"/>
    <hyperlink ref="H34" r:id="rId33" xr:uid="{00000000-0004-0000-0000-000020000000}"/>
    <hyperlink ref="H23" r:id="rId34" xr:uid="{00000000-0004-0000-0000-000021000000}"/>
    <hyperlink ref="H15" r:id="rId35" xr:uid="{00000000-0004-0000-0000-000022000000}"/>
    <hyperlink ref="H7" r:id="rId36" xr:uid="{00000000-0004-0000-0000-000023000000}"/>
    <hyperlink ref="H12" r:id="rId37" xr:uid="{00000000-0004-0000-0000-000024000000}"/>
    <hyperlink ref="H18" r:id="rId38" xr:uid="{00000000-0004-0000-0000-000025000000}"/>
    <hyperlink ref="I18" r:id="rId39" xr:uid="{00000000-0004-0000-0000-000026000000}"/>
    <hyperlink ref="J34" r:id="rId40" xr:uid="{00000000-0004-0000-0000-000027000000}"/>
    <hyperlink ref="J23" r:id="rId41" xr:uid="{00000000-0004-0000-0000-000028000000}"/>
    <hyperlink ref="J15" r:id="rId42" xr:uid="{00000000-0004-0000-0000-000029000000}"/>
    <hyperlink ref="J7" r:id="rId43" xr:uid="{00000000-0004-0000-0000-00002A000000}"/>
    <hyperlink ref="K23" r:id="rId44" xr:uid="{00000000-0004-0000-0000-00002B000000}"/>
    <hyperlink ref="L34" r:id="rId45" xr:uid="{00000000-0004-0000-0000-00002C000000}"/>
    <hyperlink ref="L23" r:id="rId46" xr:uid="{00000000-0004-0000-0000-00002D000000}"/>
    <hyperlink ref="L17" r:id="rId47" xr:uid="{00000000-0004-0000-0000-00002E000000}"/>
    <hyperlink ref="L7" r:id="rId48" xr:uid="{00000000-0004-0000-0000-00002F000000}"/>
    <hyperlink ref="M7" r:id="rId49" xr:uid="{00000000-0004-0000-0000-000030000000}"/>
    <hyperlink ref="M18" r:id="rId50" xr:uid="{00000000-0004-0000-0000-000031000000}"/>
    <hyperlink ref="N34" r:id="rId51" xr:uid="{00000000-0004-0000-0000-000032000000}"/>
    <hyperlink ref="N26" r:id="rId52" xr:uid="{00000000-0004-0000-0000-000033000000}"/>
    <hyperlink ref="N31" r:id="rId53" xr:uid="{00000000-0004-0000-0000-000034000000}"/>
    <hyperlink ref="N35" r:id="rId54" xr:uid="{00000000-0004-0000-0000-000035000000}"/>
    <hyperlink ref="N4" r:id="rId55" xr:uid="{00000000-0004-0000-0000-000036000000}"/>
    <hyperlink ref="O5" r:id="rId56" xr:uid="{00000000-0004-0000-0000-000037000000}"/>
    <hyperlink ref="O26" r:id="rId57" xr:uid="{00000000-0004-0000-0000-000038000000}"/>
    <hyperlink ref="O23" r:id="rId58" xr:uid="{00000000-0004-0000-0000-000039000000}"/>
    <hyperlink ref="O15" r:id="rId59" xr:uid="{00000000-0004-0000-0000-00003A000000}"/>
    <hyperlink ref="O17" r:id="rId60" xr:uid="{00000000-0004-0000-0000-00003B000000}"/>
    <hyperlink ref="O24" r:id="rId61" xr:uid="{00000000-0004-0000-0000-00003C000000}"/>
    <hyperlink ref="O7" r:id="rId62" xr:uid="{00000000-0004-0000-0000-00003D000000}"/>
    <hyperlink ref="O12" r:id="rId63" xr:uid="{00000000-0004-0000-0000-00003E000000}"/>
    <hyperlink ref="O18" r:id="rId64" xr:uid="{00000000-0004-0000-0000-00003F000000}"/>
    <hyperlink ref="O8" r:id="rId65" xr:uid="{00000000-0004-0000-0000-000040000000}"/>
    <hyperlink ref="O21" r:id="rId66" xr:uid="{00000000-0004-0000-0000-000041000000}"/>
    <hyperlink ref="O22" r:id="rId67" xr:uid="{00000000-0004-0000-0000-000042000000}"/>
    <hyperlink ref="O19" r:id="rId68" xr:uid="{00000000-0004-0000-0000-000043000000}"/>
    <hyperlink ref="O30" r:id="rId69" xr:uid="{00000000-0004-0000-0000-000044000000}"/>
    <hyperlink ref="O6" r:id="rId70" xr:uid="{00000000-0004-0000-0000-000045000000}"/>
    <hyperlink ref="O32" r:id="rId71" xr:uid="{00000000-0004-0000-0000-000046000000}"/>
    <hyperlink ref="O28" r:id="rId72" xr:uid="{00000000-0004-0000-0000-000047000000}"/>
    <hyperlink ref="O9" r:id="rId73" xr:uid="{00000000-0004-0000-0000-000048000000}"/>
    <hyperlink ref="O10" r:id="rId74" xr:uid="{00000000-0004-0000-0000-000049000000}"/>
    <hyperlink ref="O13" r:id="rId75" xr:uid="{00000000-0004-0000-0000-00004A000000}"/>
    <hyperlink ref="O25" r:id="rId76" xr:uid="{00000000-0004-0000-0000-00004B000000}"/>
    <hyperlink ref="O20" r:id="rId77" xr:uid="{00000000-0004-0000-0000-00004C000000}"/>
    <hyperlink ref="O2" r:id="rId78" xr:uid="{00000000-0004-0000-0000-00004D000000}"/>
    <hyperlink ref="O29" r:id="rId79" xr:uid="{00000000-0004-0000-0000-00004E000000}"/>
    <hyperlink ref="O35" r:id="rId80" xr:uid="{00000000-0004-0000-0000-00004F000000}"/>
    <hyperlink ref="O36" r:id="rId81" xr:uid="{00000000-0004-0000-0000-000050000000}"/>
    <hyperlink ref="O16" r:id="rId82" xr:uid="{00000000-0004-0000-0000-000051000000}"/>
    <hyperlink ref="O27" r:id="rId83" xr:uid="{00000000-0004-0000-0000-000052000000}"/>
    <hyperlink ref="O14" r:id="rId84" xr:uid="{00000000-0004-0000-0000-000053000000}"/>
    <hyperlink ref="P23" r:id="rId85" xr:uid="{00000000-0004-0000-0000-000054000000}"/>
    <hyperlink ref="P19" r:id="rId86" xr:uid="{00000000-0004-0000-0000-000055000000}"/>
    <hyperlink ref="Q23" r:id="rId87" xr:uid="{00000000-0004-0000-0000-000056000000}"/>
    <hyperlink ref="Q18" r:id="rId88" xr:uid="{00000000-0004-0000-0000-000057000000}"/>
    <hyperlink ref="Q11" r:id="rId89" xr:uid="{00000000-0004-0000-0000-000058000000}"/>
    <hyperlink ref="Q35" r:id="rId90" xr:uid="{00000000-0004-0000-0000-000059000000}"/>
    <hyperlink ref="R23" r:id="rId91" xr:uid="{00000000-0004-0000-0000-00005A000000}"/>
    <hyperlink ref="R17" r:id="rId92" xr:uid="{00000000-0004-0000-0000-00005B000000}"/>
    <hyperlink ref="R33" r:id="rId93" xr:uid="{00000000-0004-0000-0000-00005C000000}"/>
    <hyperlink ref="R3" r:id="rId94" xr:uid="{00000000-0004-0000-0000-00005D000000}"/>
    <hyperlink ref="R35" r:id="rId95" xr:uid="{00000000-0004-0000-0000-00005E000000}"/>
    <hyperlink ref="S18" r:id="rId96" xr:uid="{00000000-0004-0000-0000-00005F000000}"/>
    <hyperlink ref="T35" r:id="rId97" xr:uid="{00000000-0004-0000-0000-000060000000}"/>
    <hyperlink ref="U15" r:id="rId98" xr:uid="{00000000-0004-0000-0000-000061000000}"/>
    <hyperlink ref="U35" r:id="rId99" xr:uid="{00000000-0004-0000-0000-00006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61"/>
  <sheetViews>
    <sheetView workbookViewId="0">
      <selection activeCell="H36" sqref="H36"/>
    </sheetView>
  </sheetViews>
  <sheetFormatPr defaultRowHeight="15" x14ac:dyDescent="0.25"/>
  <cols>
    <col min="2" max="2" width="12.5703125" bestFit="1" customWidth="1"/>
    <col min="3" max="3" width="22.85546875" bestFit="1" customWidth="1"/>
    <col min="4" max="4" width="24" bestFit="1" customWidth="1"/>
    <col min="5" max="5" width="25" bestFit="1" customWidth="1"/>
    <col min="6" max="6" width="22.85546875" bestFit="1" customWidth="1"/>
    <col min="7" max="7" width="24" bestFit="1" customWidth="1"/>
    <col min="8" max="8" width="25" bestFit="1" customWidth="1"/>
    <col min="9" max="9" width="24" bestFit="1" customWidth="1"/>
    <col min="10" max="10" width="22.85546875" bestFit="1" customWidth="1"/>
    <col min="11" max="11" width="24" bestFit="1" customWidth="1"/>
    <col min="12" max="12" width="22.85546875" bestFit="1" customWidth="1"/>
    <col min="13" max="13" width="24" bestFit="1" customWidth="1"/>
    <col min="14" max="14" width="22.85546875" bestFit="1" customWidth="1"/>
    <col min="15" max="15" width="24" bestFit="1" customWidth="1"/>
    <col min="16" max="16" width="26.140625" bestFit="1" customWidth="1"/>
    <col min="17" max="19" width="24" bestFit="1" customWidth="1"/>
    <col min="20" max="21" width="22.85546875" bestFit="1" customWidth="1"/>
    <col min="22" max="22" width="24" bestFit="1" customWidth="1"/>
  </cols>
  <sheetData>
    <row r="1" spans="2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37" spans="3:22" x14ac:dyDescent="0.25">
      <c r="C37" t="s">
        <v>142</v>
      </c>
      <c r="D37" t="s">
        <v>155</v>
      </c>
      <c r="E37" t="s">
        <v>168</v>
      </c>
      <c r="F37" t="s">
        <v>178</v>
      </c>
      <c r="G37" t="s">
        <v>183</v>
      </c>
      <c r="H37" t="s">
        <v>187</v>
      </c>
      <c r="I37" t="s">
        <v>193</v>
      </c>
      <c r="J37" t="s">
        <v>200</v>
      </c>
      <c r="K37" t="s">
        <v>203</v>
      </c>
      <c r="L37" t="s">
        <v>205</v>
      </c>
      <c r="M37" t="s">
        <v>208</v>
      </c>
      <c r="N37" t="s">
        <v>142</v>
      </c>
      <c r="O37" t="s">
        <v>214</v>
      </c>
      <c r="P37" t="s">
        <v>217</v>
      </c>
      <c r="Q37" t="s">
        <v>220</v>
      </c>
      <c r="R37" t="s">
        <v>222</v>
      </c>
      <c r="S37" t="s">
        <v>225</v>
      </c>
      <c r="T37" t="s">
        <v>229</v>
      </c>
      <c r="U37" t="s">
        <v>205</v>
      </c>
      <c r="V37" t="s">
        <v>230</v>
      </c>
    </row>
    <row r="38" spans="3:22" x14ac:dyDescent="0.25">
      <c r="C38" t="s">
        <v>143</v>
      </c>
      <c r="D38" t="s">
        <v>156</v>
      </c>
      <c r="E38" t="s">
        <v>169</v>
      </c>
      <c r="F38" t="s">
        <v>179</v>
      </c>
      <c r="G38" t="s">
        <v>143</v>
      </c>
      <c r="H38" t="s">
        <v>188</v>
      </c>
      <c r="I38" t="s">
        <v>194</v>
      </c>
      <c r="J38" t="s">
        <v>201</v>
      </c>
      <c r="K38" t="s">
        <v>201</v>
      </c>
      <c r="L38" t="s">
        <v>206</v>
      </c>
      <c r="M38" t="s">
        <v>201</v>
      </c>
      <c r="N38" t="s">
        <v>206</v>
      </c>
      <c r="O38" t="s">
        <v>143</v>
      </c>
      <c r="P38" t="s">
        <v>218</v>
      </c>
      <c r="Q38" t="s">
        <v>188</v>
      </c>
      <c r="R38" t="s">
        <v>194</v>
      </c>
      <c r="S38" t="s">
        <v>226</v>
      </c>
      <c r="T38" t="s">
        <v>188</v>
      </c>
      <c r="U38" t="s">
        <v>201</v>
      </c>
      <c r="V38" t="s">
        <v>231</v>
      </c>
    </row>
    <row r="39" spans="3:22" x14ac:dyDescent="0.25">
      <c r="C39" t="s">
        <v>144</v>
      </c>
      <c r="D39" t="s">
        <v>157</v>
      </c>
      <c r="E39" t="s">
        <v>170</v>
      </c>
      <c r="F39" t="s">
        <v>180</v>
      </c>
      <c r="G39" t="s">
        <v>184</v>
      </c>
      <c r="H39" t="s">
        <v>189</v>
      </c>
      <c r="I39" t="s">
        <v>195</v>
      </c>
      <c r="J39" t="s">
        <v>144</v>
      </c>
      <c r="K39" t="s">
        <v>144</v>
      </c>
      <c r="L39" t="s">
        <v>144</v>
      </c>
      <c r="M39" t="s">
        <v>209</v>
      </c>
      <c r="N39" t="s">
        <v>212</v>
      </c>
      <c r="O39" t="s">
        <v>144</v>
      </c>
      <c r="P39" t="s">
        <v>170</v>
      </c>
      <c r="Q39" t="s">
        <v>144</v>
      </c>
      <c r="R39" t="s">
        <v>144</v>
      </c>
      <c r="S39" t="s">
        <v>227</v>
      </c>
      <c r="T39" t="s">
        <v>144</v>
      </c>
      <c r="U39" t="s">
        <v>144</v>
      </c>
      <c r="V39" t="s">
        <v>144</v>
      </c>
    </row>
    <row r="40" spans="3:22" x14ac:dyDescent="0.25">
      <c r="C40" t="s">
        <v>145</v>
      </c>
      <c r="D40" t="s">
        <v>158</v>
      </c>
      <c r="E40" t="s">
        <v>171</v>
      </c>
      <c r="F40" t="s">
        <v>181</v>
      </c>
      <c r="G40" t="s">
        <v>181</v>
      </c>
      <c r="H40" t="s">
        <v>190</v>
      </c>
      <c r="I40" t="s">
        <v>145</v>
      </c>
      <c r="J40" t="s">
        <v>145</v>
      </c>
      <c r="K40" t="s">
        <v>145</v>
      </c>
      <c r="L40" t="s">
        <v>145</v>
      </c>
      <c r="M40" t="s">
        <v>158</v>
      </c>
      <c r="N40" t="s">
        <v>171</v>
      </c>
      <c r="O40" t="s">
        <v>145</v>
      </c>
      <c r="P40" t="s">
        <v>181</v>
      </c>
      <c r="Q40" t="s">
        <v>145</v>
      </c>
      <c r="R40" t="s">
        <v>145</v>
      </c>
      <c r="S40" t="s">
        <v>171</v>
      </c>
      <c r="T40" t="s">
        <v>145</v>
      </c>
      <c r="U40" t="s">
        <v>145</v>
      </c>
      <c r="V40" t="s">
        <v>145</v>
      </c>
    </row>
    <row r="41" spans="3:22" x14ac:dyDescent="0.25">
      <c r="C41" t="s">
        <v>146</v>
      </c>
      <c r="D41" t="s">
        <v>159</v>
      </c>
      <c r="E41" t="s">
        <v>172</v>
      </c>
      <c r="F41" t="s">
        <v>146</v>
      </c>
      <c r="G41" t="s">
        <v>172</v>
      </c>
      <c r="H41" t="s">
        <v>146</v>
      </c>
      <c r="I41" t="s">
        <v>196</v>
      </c>
      <c r="J41" t="s">
        <v>146</v>
      </c>
      <c r="K41" t="s">
        <v>146</v>
      </c>
      <c r="L41" t="s">
        <v>146</v>
      </c>
      <c r="M41" t="s">
        <v>172</v>
      </c>
      <c r="N41" t="s">
        <v>146</v>
      </c>
      <c r="O41" t="s">
        <v>146</v>
      </c>
      <c r="P41" t="s">
        <v>146</v>
      </c>
      <c r="Q41" t="s">
        <v>146</v>
      </c>
      <c r="R41" t="s">
        <v>146</v>
      </c>
      <c r="S41" t="s">
        <v>172</v>
      </c>
      <c r="T41" t="s">
        <v>146</v>
      </c>
      <c r="U41" t="s">
        <v>146</v>
      </c>
      <c r="V41" t="s">
        <v>146</v>
      </c>
    </row>
    <row r="42" spans="3:22" x14ac:dyDescent="0.25">
      <c r="C42" t="s">
        <v>147</v>
      </c>
      <c r="D42" t="s">
        <v>160</v>
      </c>
      <c r="E42" t="s">
        <v>173</v>
      </c>
      <c r="F42" t="s">
        <v>147</v>
      </c>
      <c r="G42" t="s">
        <v>173</v>
      </c>
      <c r="H42" t="s">
        <v>147</v>
      </c>
      <c r="I42" t="s">
        <v>197</v>
      </c>
      <c r="J42" t="s">
        <v>147</v>
      </c>
      <c r="K42" t="s">
        <v>147</v>
      </c>
      <c r="L42" t="s">
        <v>147</v>
      </c>
      <c r="M42" t="s">
        <v>173</v>
      </c>
      <c r="N42" t="s">
        <v>147</v>
      </c>
      <c r="O42" t="s">
        <v>147</v>
      </c>
      <c r="P42" t="s">
        <v>147</v>
      </c>
      <c r="Q42" t="s">
        <v>147</v>
      </c>
      <c r="R42" t="s">
        <v>147</v>
      </c>
      <c r="S42" t="s">
        <v>173</v>
      </c>
      <c r="T42" t="s">
        <v>147</v>
      </c>
      <c r="U42" t="s">
        <v>147</v>
      </c>
      <c r="V42" t="s">
        <v>147</v>
      </c>
    </row>
    <row r="43" spans="3:22" x14ac:dyDescent="0.25">
      <c r="C43" t="s">
        <v>148</v>
      </c>
      <c r="D43" t="s">
        <v>161</v>
      </c>
      <c r="E43" t="s">
        <v>174</v>
      </c>
      <c r="F43" t="s">
        <v>148</v>
      </c>
      <c r="G43" t="s">
        <v>174</v>
      </c>
      <c r="H43" t="s">
        <v>148</v>
      </c>
      <c r="I43" t="s">
        <v>198</v>
      </c>
      <c r="J43" t="s">
        <v>148</v>
      </c>
      <c r="K43" t="s">
        <v>148</v>
      </c>
      <c r="L43" t="s">
        <v>148</v>
      </c>
      <c r="M43" t="s">
        <v>174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174</v>
      </c>
      <c r="T43" t="s">
        <v>148</v>
      </c>
      <c r="U43" t="s">
        <v>148</v>
      </c>
      <c r="V43" t="s">
        <v>148</v>
      </c>
    </row>
    <row r="44" spans="3:22" x14ac:dyDescent="0.25">
      <c r="C44" t="s">
        <v>149</v>
      </c>
      <c r="D44" t="s">
        <v>162</v>
      </c>
      <c r="E44" t="s">
        <v>175</v>
      </c>
      <c r="F44" t="s">
        <v>149</v>
      </c>
      <c r="G44" t="s">
        <v>185</v>
      </c>
      <c r="H44" t="s">
        <v>149</v>
      </c>
      <c r="I44" t="s">
        <v>175</v>
      </c>
      <c r="J44" t="s">
        <v>149</v>
      </c>
      <c r="K44" t="s">
        <v>149</v>
      </c>
      <c r="L44" t="s">
        <v>149</v>
      </c>
      <c r="M44" t="s">
        <v>175</v>
      </c>
      <c r="N44" t="s">
        <v>149</v>
      </c>
      <c r="O44" t="s">
        <v>149</v>
      </c>
      <c r="P44" t="s">
        <v>185</v>
      </c>
      <c r="Q44" t="s">
        <v>149</v>
      </c>
      <c r="R44" t="s">
        <v>149</v>
      </c>
      <c r="S44" t="s">
        <v>185</v>
      </c>
      <c r="T44" t="s">
        <v>149</v>
      </c>
      <c r="U44" t="s">
        <v>149</v>
      </c>
      <c r="V44" t="s">
        <v>149</v>
      </c>
    </row>
    <row r="45" spans="3:22" x14ac:dyDescent="0.25">
      <c r="C45" t="s">
        <v>150</v>
      </c>
      <c r="D45" t="s">
        <v>163</v>
      </c>
      <c r="E45" t="s">
        <v>163</v>
      </c>
      <c r="F45" t="s">
        <v>150</v>
      </c>
      <c r="G45" t="s">
        <v>150</v>
      </c>
      <c r="H45" t="s">
        <v>150</v>
      </c>
      <c r="I45" t="s">
        <v>150</v>
      </c>
      <c r="J45" t="s">
        <v>150</v>
      </c>
      <c r="K45" t="s">
        <v>150</v>
      </c>
      <c r="L45" t="s">
        <v>150</v>
      </c>
      <c r="M45" t="s">
        <v>163</v>
      </c>
      <c r="N45" t="s">
        <v>150</v>
      </c>
      <c r="O45" t="s">
        <v>150</v>
      </c>
      <c r="P45" t="s">
        <v>163</v>
      </c>
      <c r="Q45" t="s">
        <v>150</v>
      </c>
      <c r="R45" t="s">
        <v>150</v>
      </c>
      <c r="S45" t="s">
        <v>150</v>
      </c>
      <c r="T45" t="s">
        <v>150</v>
      </c>
      <c r="U45" t="s">
        <v>150</v>
      </c>
      <c r="V45" t="s">
        <v>150</v>
      </c>
    </row>
    <row r="46" spans="3:22" x14ac:dyDescent="0.25">
      <c r="C46" t="s">
        <v>151</v>
      </c>
      <c r="D46" t="s">
        <v>151</v>
      </c>
      <c r="E46" t="s">
        <v>151</v>
      </c>
      <c r="F46" t="s">
        <v>151</v>
      </c>
      <c r="G46" t="s">
        <v>151</v>
      </c>
      <c r="H46" t="s">
        <v>151</v>
      </c>
      <c r="I46" t="s">
        <v>151</v>
      </c>
      <c r="J46" t="s">
        <v>151</v>
      </c>
      <c r="K46" t="s">
        <v>151</v>
      </c>
      <c r="L46" t="s">
        <v>151</v>
      </c>
      <c r="M46" t="s">
        <v>151</v>
      </c>
      <c r="N46" t="s">
        <v>151</v>
      </c>
      <c r="O46" t="s">
        <v>151</v>
      </c>
      <c r="P46" t="s">
        <v>151</v>
      </c>
      <c r="Q46" t="s">
        <v>151</v>
      </c>
      <c r="R46" t="s">
        <v>151</v>
      </c>
      <c r="S46" t="s">
        <v>151</v>
      </c>
      <c r="T46" t="s">
        <v>151</v>
      </c>
      <c r="U46" t="s">
        <v>151</v>
      </c>
      <c r="V46" t="s">
        <v>151</v>
      </c>
    </row>
    <row r="47" spans="3:22" x14ac:dyDescent="0.25">
      <c r="C47" t="s">
        <v>152</v>
      </c>
      <c r="D47" t="s">
        <v>152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</row>
    <row r="48" spans="3:22" x14ac:dyDescent="0.25">
      <c r="C48" t="s">
        <v>153</v>
      </c>
      <c r="D48" t="s">
        <v>164</v>
      </c>
      <c r="E48" t="s">
        <v>153</v>
      </c>
      <c r="F48" t="s">
        <v>153</v>
      </c>
      <c r="G48" t="s">
        <v>153</v>
      </c>
      <c r="H48" t="s">
        <v>153</v>
      </c>
      <c r="I48" t="s">
        <v>153</v>
      </c>
      <c r="J48" t="s">
        <v>153</v>
      </c>
      <c r="K48" t="s">
        <v>153</v>
      </c>
      <c r="L48" t="s">
        <v>153</v>
      </c>
      <c r="M48" t="s">
        <v>153</v>
      </c>
      <c r="N48" t="s">
        <v>153</v>
      </c>
      <c r="O48" t="s">
        <v>153</v>
      </c>
      <c r="P48" t="s">
        <v>153</v>
      </c>
      <c r="Q48" t="s">
        <v>153</v>
      </c>
      <c r="R48" t="s">
        <v>153</v>
      </c>
      <c r="S48" t="s">
        <v>153</v>
      </c>
      <c r="T48" t="s">
        <v>153</v>
      </c>
      <c r="U48" t="s">
        <v>153</v>
      </c>
      <c r="V48" t="s">
        <v>153</v>
      </c>
    </row>
    <row r="49" spans="2:22" x14ac:dyDescent="0.25">
      <c r="B49" t="s">
        <v>233</v>
      </c>
    </row>
    <row r="50" spans="2:22" x14ac:dyDescent="0.25">
      <c r="C50">
        <v>3</v>
      </c>
      <c r="D50">
        <v>86</v>
      </c>
      <c r="E50">
        <v>444</v>
      </c>
      <c r="F50">
        <v>448</v>
      </c>
      <c r="G50">
        <v>473</v>
      </c>
      <c r="H50">
        <v>756</v>
      </c>
      <c r="I50">
        <v>843</v>
      </c>
      <c r="J50">
        <v>845</v>
      </c>
      <c r="K50">
        <v>865</v>
      </c>
      <c r="L50">
        <v>866</v>
      </c>
      <c r="M50">
        <v>900</v>
      </c>
      <c r="N50">
        <v>903</v>
      </c>
      <c r="O50">
        <v>932</v>
      </c>
      <c r="P50">
        <v>2181</v>
      </c>
      <c r="Q50">
        <v>2195</v>
      </c>
      <c r="R50">
        <v>2232</v>
      </c>
      <c r="S50">
        <v>2290</v>
      </c>
      <c r="T50">
        <v>2297</v>
      </c>
      <c r="U50">
        <v>2298</v>
      </c>
      <c r="V50">
        <v>2314</v>
      </c>
    </row>
    <row r="51" spans="2:22" x14ac:dyDescent="0.25">
      <c r="C51">
        <v>4</v>
      </c>
      <c r="D51">
        <v>23</v>
      </c>
      <c r="E51">
        <v>149</v>
      </c>
      <c r="F51">
        <v>154</v>
      </c>
      <c r="G51">
        <v>158</v>
      </c>
      <c r="H51">
        <v>164</v>
      </c>
      <c r="I51">
        <v>165</v>
      </c>
      <c r="J51">
        <v>165</v>
      </c>
      <c r="K51">
        <v>165</v>
      </c>
      <c r="L51">
        <v>167</v>
      </c>
      <c r="M51">
        <v>167</v>
      </c>
      <c r="N51">
        <v>169</v>
      </c>
      <c r="O51">
        <v>173</v>
      </c>
      <c r="P51">
        <v>237</v>
      </c>
      <c r="Q51">
        <v>243</v>
      </c>
      <c r="R51">
        <v>244</v>
      </c>
      <c r="S51">
        <v>256</v>
      </c>
      <c r="T51">
        <v>262</v>
      </c>
      <c r="U51">
        <v>262</v>
      </c>
      <c r="V51">
        <v>273</v>
      </c>
    </row>
    <row r="52" spans="2:22" x14ac:dyDescent="0.25">
      <c r="C52">
        <v>0</v>
      </c>
      <c r="D52">
        <v>52</v>
      </c>
      <c r="E52">
        <v>61</v>
      </c>
      <c r="F52">
        <v>68</v>
      </c>
      <c r="G52">
        <v>84</v>
      </c>
      <c r="H52">
        <v>89</v>
      </c>
      <c r="I52">
        <v>107</v>
      </c>
      <c r="J52">
        <v>107</v>
      </c>
      <c r="K52">
        <v>107</v>
      </c>
      <c r="L52">
        <v>107</v>
      </c>
      <c r="M52">
        <v>118</v>
      </c>
      <c r="N52">
        <v>119</v>
      </c>
      <c r="O52">
        <v>119</v>
      </c>
      <c r="P52">
        <v>128</v>
      </c>
      <c r="Q52">
        <v>128</v>
      </c>
      <c r="R52">
        <v>128</v>
      </c>
      <c r="S52">
        <v>141</v>
      </c>
      <c r="T52">
        <v>141</v>
      </c>
      <c r="U52">
        <v>141</v>
      </c>
      <c r="V52">
        <v>141</v>
      </c>
    </row>
    <row r="53" spans="2:22" x14ac:dyDescent="0.25">
      <c r="C53">
        <v>0</v>
      </c>
      <c r="D53">
        <v>2</v>
      </c>
      <c r="E53">
        <v>3</v>
      </c>
      <c r="F53">
        <v>10</v>
      </c>
      <c r="G53">
        <v>17</v>
      </c>
      <c r="H53">
        <v>22</v>
      </c>
      <c r="I53">
        <v>22</v>
      </c>
      <c r="J53">
        <v>22</v>
      </c>
      <c r="K53">
        <v>22</v>
      </c>
      <c r="L53">
        <v>22</v>
      </c>
      <c r="M53">
        <v>24</v>
      </c>
      <c r="N53">
        <v>25</v>
      </c>
      <c r="O53">
        <v>25</v>
      </c>
      <c r="P53">
        <v>32</v>
      </c>
      <c r="Q53">
        <v>32</v>
      </c>
      <c r="R53">
        <v>32</v>
      </c>
      <c r="S53">
        <v>33</v>
      </c>
      <c r="T53">
        <v>33</v>
      </c>
      <c r="U53">
        <v>33</v>
      </c>
      <c r="V53">
        <v>33</v>
      </c>
    </row>
    <row r="54" spans="2:22" x14ac:dyDescent="0.25">
      <c r="C54">
        <v>0</v>
      </c>
      <c r="D54">
        <v>18</v>
      </c>
      <c r="E54">
        <v>21</v>
      </c>
      <c r="F54">
        <v>21</v>
      </c>
      <c r="G54">
        <v>24</v>
      </c>
      <c r="H54">
        <v>24</v>
      </c>
      <c r="I54">
        <v>30</v>
      </c>
      <c r="J54">
        <v>30</v>
      </c>
      <c r="K54">
        <v>30</v>
      </c>
      <c r="L54">
        <v>30</v>
      </c>
      <c r="M54">
        <v>33</v>
      </c>
      <c r="N54">
        <v>33</v>
      </c>
      <c r="O54">
        <v>33</v>
      </c>
      <c r="P54">
        <v>33</v>
      </c>
      <c r="Q54">
        <v>33</v>
      </c>
      <c r="R54">
        <v>33</v>
      </c>
      <c r="S54">
        <v>36</v>
      </c>
      <c r="T54">
        <v>36</v>
      </c>
      <c r="U54">
        <v>36</v>
      </c>
      <c r="V54">
        <v>36</v>
      </c>
    </row>
    <row r="55" spans="2:22" x14ac:dyDescent="0.25">
      <c r="C55">
        <v>0</v>
      </c>
      <c r="D55">
        <v>15</v>
      </c>
      <c r="E55">
        <v>18</v>
      </c>
      <c r="F55">
        <v>18</v>
      </c>
      <c r="G55">
        <v>21</v>
      </c>
      <c r="H55">
        <v>21</v>
      </c>
      <c r="I55">
        <v>27</v>
      </c>
      <c r="J55">
        <v>27</v>
      </c>
      <c r="K55">
        <v>27</v>
      </c>
      <c r="L55">
        <v>27</v>
      </c>
      <c r="M55">
        <v>30</v>
      </c>
      <c r="N55">
        <v>30</v>
      </c>
      <c r="O55">
        <v>30</v>
      </c>
      <c r="P55">
        <v>30</v>
      </c>
      <c r="Q55">
        <v>30</v>
      </c>
      <c r="R55">
        <v>30</v>
      </c>
      <c r="S55">
        <v>33</v>
      </c>
      <c r="T55">
        <v>33</v>
      </c>
      <c r="U55">
        <v>33</v>
      </c>
      <c r="V55">
        <v>33</v>
      </c>
    </row>
    <row r="56" spans="2:22" x14ac:dyDescent="0.25">
      <c r="C56">
        <v>0</v>
      </c>
      <c r="D56">
        <v>15</v>
      </c>
      <c r="E56">
        <v>18</v>
      </c>
      <c r="F56">
        <v>18</v>
      </c>
      <c r="G56">
        <v>21</v>
      </c>
      <c r="H56">
        <v>21</v>
      </c>
      <c r="I56">
        <v>27</v>
      </c>
      <c r="J56">
        <v>27</v>
      </c>
      <c r="K56">
        <v>27</v>
      </c>
      <c r="L56">
        <v>27</v>
      </c>
      <c r="M56">
        <v>30</v>
      </c>
      <c r="N56">
        <v>30</v>
      </c>
      <c r="O56">
        <v>30</v>
      </c>
      <c r="P56">
        <v>30</v>
      </c>
      <c r="Q56">
        <v>30</v>
      </c>
      <c r="R56">
        <v>30</v>
      </c>
      <c r="S56">
        <v>33</v>
      </c>
      <c r="T56">
        <v>33</v>
      </c>
      <c r="U56">
        <v>33</v>
      </c>
      <c r="V56">
        <v>33</v>
      </c>
    </row>
    <row r="57" spans="2:22" x14ac:dyDescent="0.25">
      <c r="C57">
        <v>0</v>
      </c>
      <c r="D57">
        <v>18</v>
      </c>
      <c r="E57">
        <v>24</v>
      </c>
      <c r="F57">
        <v>24</v>
      </c>
      <c r="G57">
        <v>27</v>
      </c>
      <c r="H57">
        <v>27</v>
      </c>
      <c r="I57">
        <v>33</v>
      </c>
      <c r="J57">
        <v>33</v>
      </c>
      <c r="K57">
        <v>33</v>
      </c>
      <c r="L57">
        <v>33</v>
      </c>
      <c r="M57">
        <v>39</v>
      </c>
      <c r="N57">
        <v>39</v>
      </c>
      <c r="O57">
        <v>39</v>
      </c>
      <c r="P57">
        <v>42</v>
      </c>
      <c r="Q57">
        <v>42</v>
      </c>
      <c r="R57">
        <v>42</v>
      </c>
      <c r="S57">
        <v>45</v>
      </c>
      <c r="T57">
        <v>45</v>
      </c>
      <c r="U57">
        <v>45</v>
      </c>
      <c r="V57">
        <v>45</v>
      </c>
    </row>
    <row r="58" spans="2:22" x14ac:dyDescent="0.25">
      <c r="C58">
        <v>0</v>
      </c>
      <c r="D58">
        <v>1</v>
      </c>
      <c r="E58">
        <v>2</v>
      </c>
      <c r="F58">
        <v>2</v>
      </c>
      <c r="G58">
        <v>2</v>
      </c>
      <c r="H58">
        <v>2</v>
      </c>
      <c r="I58">
        <v>2</v>
      </c>
      <c r="J58">
        <v>2</v>
      </c>
      <c r="K58">
        <v>2</v>
      </c>
      <c r="L58">
        <v>2</v>
      </c>
      <c r="M58">
        <v>3</v>
      </c>
      <c r="N58">
        <v>3</v>
      </c>
      <c r="O58">
        <v>3</v>
      </c>
      <c r="P58">
        <v>4</v>
      </c>
      <c r="Q58">
        <v>4</v>
      </c>
      <c r="R58">
        <v>4</v>
      </c>
      <c r="S58">
        <v>4</v>
      </c>
      <c r="T58">
        <v>4</v>
      </c>
      <c r="U58">
        <v>4</v>
      </c>
      <c r="V58">
        <v>4</v>
      </c>
    </row>
    <row r="59" spans="2:22" x14ac:dyDescent="0.25"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2:22" x14ac:dyDescent="0.25"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2:22" x14ac:dyDescent="0.25">
      <c r="C61"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V48"/>
  <sheetViews>
    <sheetView workbookViewId="0">
      <selection activeCell="F38" sqref="F38"/>
    </sheetView>
  </sheetViews>
  <sheetFormatPr defaultRowHeight="15" x14ac:dyDescent="0.25"/>
  <cols>
    <col min="2" max="22" width="5.42578125" bestFit="1" customWidth="1"/>
  </cols>
  <sheetData>
    <row r="1" spans="2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37" spans="3:22" x14ac:dyDescent="0.25"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  <c r="M37">
        <v>11</v>
      </c>
      <c r="N37">
        <v>12</v>
      </c>
      <c r="O37">
        <v>13</v>
      </c>
      <c r="P37">
        <v>14</v>
      </c>
      <c r="Q37">
        <v>15</v>
      </c>
      <c r="R37">
        <v>16</v>
      </c>
      <c r="S37">
        <v>17</v>
      </c>
      <c r="T37">
        <v>18</v>
      </c>
      <c r="U37">
        <v>19</v>
      </c>
      <c r="V37">
        <v>20</v>
      </c>
    </row>
    <row r="38" spans="3:22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7</v>
      </c>
      <c r="K38">
        <v>7</v>
      </c>
      <c r="L38">
        <v>8</v>
      </c>
      <c r="M38">
        <v>8</v>
      </c>
      <c r="N38">
        <v>9</v>
      </c>
      <c r="O38">
        <v>10</v>
      </c>
      <c r="P38">
        <v>11</v>
      </c>
      <c r="Q38">
        <v>12</v>
      </c>
      <c r="R38">
        <v>13</v>
      </c>
      <c r="S38">
        <v>14</v>
      </c>
      <c r="T38">
        <v>15</v>
      </c>
      <c r="U38">
        <v>15</v>
      </c>
      <c r="V38">
        <v>16</v>
      </c>
    </row>
    <row r="39" spans="3:22" x14ac:dyDescent="0.25">
      <c r="C39">
        <v>0</v>
      </c>
      <c r="D39">
        <v>1</v>
      </c>
      <c r="E39">
        <v>2</v>
      </c>
      <c r="F39">
        <v>3</v>
      </c>
      <c r="G39">
        <v>4</v>
      </c>
      <c r="H39">
        <v>5</v>
      </c>
      <c r="I39">
        <v>6</v>
      </c>
      <c r="J39">
        <v>6</v>
      </c>
      <c r="K39">
        <v>6</v>
      </c>
      <c r="L39">
        <v>6</v>
      </c>
      <c r="M39">
        <v>7</v>
      </c>
      <c r="N39">
        <v>8</v>
      </c>
      <c r="O39">
        <v>8</v>
      </c>
      <c r="P39">
        <v>9</v>
      </c>
      <c r="Q39">
        <v>9</v>
      </c>
      <c r="R39">
        <v>9</v>
      </c>
      <c r="S39">
        <v>10</v>
      </c>
      <c r="T39">
        <v>10</v>
      </c>
      <c r="U39">
        <v>10</v>
      </c>
      <c r="V39">
        <v>10</v>
      </c>
    </row>
    <row r="40" spans="3:22" x14ac:dyDescent="0.25">
      <c r="C40">
        <v>0</v>
      </c>
      <c r="D40">
        <v>1</v>
      </c>
      <c r="E40">
        <v>2</v>
      </c>
      <c r="F40">
        <v>3</v>
      </c>
      <c r="G40">
        <v>4</v>
      </c>
      <c r="H40">
        <v>5</v>
      </c>
      <c r="I40">
        <v>5</v>
      </c>
      <c r="J40">
        <v>5</v>
      </c>
      <c r="K40">
        <v>5</v>
      </c>
      <c r="L40">
        <v>5</v>
      </c>
      <c r="M40">
        <v>6</v>
      </c>
      <c r="N40">
        <v>7</v>
      </c>
      <c r="O40">
        <v>7</v>
      </c>
      <c r="P40">
        <v>8</v>
      </c>
      <c r="Q40">
        <v>8</v>
      </c>
      <c r="R40">
        <v>8</v>
      </c>
      <c r="S40">
        <v>9</v>
      </c>
      <c r="T40">
        <v>9</v>
      </c>
      <c r="U40">
        <v>9</v>
      </c>
      <c r="V40">
        <v>9</v>
      </c>
    </row>
    <row r="41" spans="3:22" x14ac:dyDescent="0.25">
      <c r="C41">
        <v>0</v>
      </c>
      <c r="D41">
        <v>1</v>
      </c>
      <c r="E41">
        <v>2</v>
      </c>
      <c r="F41">
        <v>2</v>
      </c>
      <c r="G41">
        <v>3</v>
      </c>
      <c r="H41">
        <v>3</v>
      </c>
      <c r="I41">
        <v>4</v>
      </c>
      <c r="J41">
        <v>4</v>
      </c>
      <c r="K41">
        <v>4</v>
      </c>
      <c r="L41">
        <v>4</v>
      </c>
      <c r="M41">
        <v>5</v>
      </c>
      <c r="N41">
        <v>5</v>
      </c>
      <c r="O41">
        <v>5</v>
      </c>
      <c r="P41">
        <v>5</v>
      </c>
      <c r="Q41">
        <v>5</v>
      </c>
      <c r="R41">
        <v>5</v>
      </c>
      <c r="S41">
        <v>6</v>
      </c>
      <c r="T41">
        <v>6</v>
      </c>
      <c r="U41">
        <v>6</v>
      </c>
      <c r="V41">
        <v>6</v>
      </c>
    </row>
    <row r="42" spans="3:22" x14ac:dyDescent="0.25">
      <c r="C42">
        <v>0</v>
      </c>
      <c r="D42">
        <v>1</v>
      </c>
      <c r="E42">
        <v>2</v>
      </c>
      <c r="F42">
        <v>2</v>
      </c>
      <c r="G42">
        <v>3</v>
      </c>
      <c r="H42">
        <v>3</v>
      </c>
      <c r="I42">
        <v>4</v>
      </c>
      <c r="J42">
        <v>4</v>
      </c>
      <c r="K42">
        <v>4</v>
      </c>
      <c r="L42">
        <v>4</v>
      </c>
      <c r="M42">
        <v>5</v>
      </c>
      <c r="N42">
        <v>5</v>
      </c>
      <c r="O42">
        <v>5</v>
      </c>
      <c r="P42">
        <v>5</v>
      </c>
      <c r="Q42">
        <v>5</v>
      </c>
      <c r="R42">
        <v>5</v>
      </c>
      <c r="S42">
        <v>6</v>
      </c>
      <c r="T42">
        <v>6</v>
      </c>
      <c r="U42">
        <v>6</v>
      </c>
      <c r="V42">
        <v>6</v>
      </c>
    </row>
    <row r="43" spans="3:22" x14ac:dyDescent="0.25">
      <c r="C43">
        <v>0</v>
      </c>
      <c r="D43">
        <v>1</v>
      </c>
      <c r="E43">
        <v>2</v>
      </c>
      <c r="F43">
        <v>2</v>
      </c>
      <c r="G43">
        <v>3</v>
      </c>
      <c r="H43">
        <v>3</v>
      </c>
      <c r="I43">
        <v>4</v>
      </c>
      <c r="J43">
        <v>4</v>
      </c>
      <c r="K43">
        <v>4</v>
      </c>
      <c r="L43">
        <v>4</v>
      </c>
      <c r="M43">
        <v>5</v>
      </c>
      <c r="N43">
        <v>5</v>
      </c>
      <c r="O43">
        <v>5</v>
      </c>
      <c r="P43">
        <v>6</v>
      </c>
      <c r="Q43">
        <v>6</v>
      </c>
      <c r="R43">
        <v>6</v>
      </c>
      <c r="S43">
        <v>7</v>
      </c>
      <c r="T43">
        <v>7</v>
      </c>
      <c r="U43">
        <v>7</v>
      </c>
      <c r="V43">
        <v>7</v>
      </c>
    </row>
    <row r="44" spans="3:22" x14ac:dyDescent="0.25">
      <c r="C44">
        <v>0</v>
      </c>
      <c r="D44">
        <v>1</v>
      </c>
      <c r="E44">
        <v>2</v>
      </c>
      <c r="F44">
        <v>2</v>
      </c>
      <c r="G44">
        <v>3</v>
      </c>
      <c r="H44">
        <v>3</v>
      </c>
      <c r="I44">
        <v>4</v>
      </c>
      <c r="J44">
        <v>4</v>
      </c>
      <c r="K44">
        <v>4</v>
      </c>
      <c r="L44">
        <v>4</v>
      </c>
      <c r="M44">
        <v>5</v>
      </c>
      <c r="N44">
        <v>5</v>
      </c>
      <c r="O44">
        <v>5</v>
      </c>
      <c r="P44">
        <v>5</v>
      </c>
      <c r="Q44">
        <v>5</v>
      </c>
      <c r="R44">
        <v>5</v>
      </c>
      <c r="S44">
        <v>6</v>
      </c>
      <c r="T44">
        <v>6</v>
      </c>
      <c r="U44">
        <v>6</v>
      </c>
      <c r="V44">
        <v>6</v>
      </c>
    </row>
    <row r="45" spans="3:22" x14ac:dyDescent="0.25">
      <c r="C45">
        <v>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</row>
    <row r="46" spans="3:22" x14ac:dyDescent="0.25"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3:22" x14ac:dyDescent="0.25">
      <c r="C47">
        <v>0</v>
      </c>
      <c r="D47">
        <v>1</v>
      </c>
      <c r="E47">
        <v>2</v>
      </c>
      <c r="F47">
        <v>2</v>
      </c>
      <c r="G47">
        <v>2</v>
      </c>
      <c r="H47">
        <v>2</v>
      </c>
      <c r="I47">
        <v>2</v>
      </c>
      <c r="J47">
        <v>2</v>
      </c>
      <c r="K47">
        <v>2</v>
      </c>
      <c r="L47">
        <v>2</v>
      </c>
      <c r="M47">
        <v>3</v>
      </c>
      <c r="N47">
        <v>3</v>
      </c>
      <c r="O47">
        <v>3</v>
      </c>
      <c r="P47">
        <v>4</v>
      </c>
      <c r="Q47">
        <v>4</v>
      </c>
      <c r="R47">
        <v>4</v>
      </c>
      <c r="S47">
        <v>4</v>
      </c>
      <c r="T47">
        <v>4</v>
      </c>
      <c r="U47">
        <v>4</v>
      </c>
      <c r="V47">
        <v>4</v>
      </c>
    </row>
    <row r="48" spans="3:22" x14ac:dyDescent="0.25"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V39"/>
  <sheetViews>
    <sheetView workbookViewId="0">
      <selection activeCell="E28" sqref="E28"/>
    </sheetView>
  </sheetViews>
  <sheetFormatPr defaultRowHeight="15" x14ac:dyDescent="0.25"/>
  <cols>
    <col min="2" max="2" width="33.140625" bestFit="1" customWidth="1"/>
    <col min="3" max="21" width="11.5703125" bestFit="1" customWidth="1"/>
    <col min="22" max="22" width="3.28515625" bestFit="1" customWidth="1"/>
  </cols>
  <sheetData>
    <row r="1" spans="2:21" x14ac:dyDescent="0.25"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</row>
    <row r="37" spans="2:22" x14ac:dyDescent="0.25">
      <c r="B37" t="s">
        <v>234</v>
      </c>
    </row>
    <row r="38" spans="2:22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  <c r="P38">
        <v>14</v>
      </c>
      <c r="Q38">
        <v>15</v>
      </c>
      <c r="R38">
        <v>16</v>
      </c>
      <c r="S38">
        <v>17</v>
      </c>
      <c r="T38">
        <v>18</v>
      </c>
      <c r="U38">
        <v>19</v>
      </c>
      <c r="V38">
        <v>20</v>
      </c>
    </row>
    <row r="39" spans="2:22" x14ac:dyDescent="0.25">
      <c r="C39">
        <v>0</v>
      </c>
      <c r="D39">
        <v>1</v>
      </c>
      <c r="E39">
        <v>2</v>
      </c>
      <c r="F39">
        <v>3</v>
      </c>
      <c r="G39">
        <v>4</v>
      </c>
      <c r="H39">
        <v>5</v>
      </c>
      <c r="I39">
        <v>6</v>
      </c>
      <c r="J39">
        <v>6</v>
      </c>
      <c r="K39">
        <v>6</v>
      </c>
      <c r="L39">
        <v>6</v>
      </c>
      <c r="M39">
        <v>7</v>
      </c>
      <c r="N39">
        <v>8</v>
      </c>
      <c r="O39">
        <v>8</v>
      </c>
      <c r="P39">
        <v>9</v>
      </c>
      <c r="Q39">
        <v>9</v>
      </c>
      <c r="R39">
        <v>9</v>
      </c>
      <c r="S39">
        <v>10</v>
      </c>
      <c r="T39">
        <v>10</v>
      </c>
      <c r="U39">
        <v>10</v>
      </c>
      <c r="V39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38"/>
  <sheetViews>
    <sheetView workbookViewId="0">
      <selection activeCell="M14" sqref="M14"/>
    </sheetView>
  </sheetViews>
  <sheetFormatPr defaultColWidth="6.7109375" defaultRowHeight="15" x14ac:dyDescent="0.25"/>
  <sheetData>
    <row r="1" spans="2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36" spans="1:21" x14ac:dyDescent="0.25">
      <c r="A36" t="s">
        <v>236</v>
      </c>
      <c r="B36" t="s">
        <v>239</v>
      </c>
      <c r="C36" t="s">
        <v>165</v>
      </c>
      <c r="D36" t="s">
        <v>176</v>
      </c>
      <c r="E36" t="s">
        <v>241</v>
      </c>
      <c r="F36" t="s">
        <v>242</v>
      </c>
      <c r="G36" t="s">
        <v>191</v>
      </c>
      <c r="H36" t="s">
        <v>243</v>
      </c>
      <c r="I36" t="s">
        <v>244</v>
      </c>
      <c r="J36" t="s">
        <v>245</v>
      </c>
      <c r="K36" t="s">
        <v>246</v>
      </c>
      <c r="L36" t="s">
        <v>210</v>
      </c>
      <c r="M36" t="s">
        <v>247</v>
      </c>
      <c r="N36" t="s">
        <v>215</v>
      </c>
      <c r="O36" t="s">
        <v>219</v>
      </c>
      <c r="P36" t="s">
        <v>248</v>
      </c>
      <c r="Q36" t="s">
        <v>223</v>
      </c>
      <c r="R36" t="s">
        <v>228</v>
      </c>
      <c r="S36" t="s">
        <v>249</v>
      </c>
      <c r="T36" t="s">
        <v>250</v>
      </c>
      <c r="U36" t="s">
        <v>251</v>
      </c>
    </row>
    <row r="37" spans="1:21" x14ac:dyDescent="0.25">
      <c r="A37" t="s">
        <v>237</v>
      </c>
      <c r="B37" s="2" t="s">
        <v>240</v>
      </c>
      <c r="C37" s="4" t="s">
        <v>166</v>
      </c>
      <c r="D37" s="4" t="s">
        <v>166</v>
      </c>
      <c r="E37" s="2" t="s">
        <v>240</v>
      </c>
      <c r="F37" s="2" t="s">
        <v>240</v>
      </c>
      <c r="G37" s="4" t="s">
        <v>166</v>
      </c>
      <c r="H37" s="2" t="s">
        <v>240</v>
      </c>
      <c r="I37" s="2" t="s">
        <v>240</v>
      </c>
      <c r="J37" s="2" t="s">
        <v>240</v>
      </c>
      <c r="K37" s="2" t="s">
        <v>240</v>
      </c>
      <c r="L37" s="4" t="s">
        <v>166</v>
      </c>
      <c r="M37" s="2" t="s">
        <v>240</v>
      </c>
      <c r="N37" s="4" t="s">
        <v>166</v>
      </c>
      <c r="O37" s="4" t="s">
        <v>166</v>
      </c>
      <c r="P37" s="2" t="s">
        <v>240</v>
      </c>
      <c r="Q37" s="4" t="s">
        <v>166</v>
      </c>
      <c r="R37" s="4" t="s">
        <v>166</v>
      </c>
      <c r="S37" s="2" t="s">
        <v>240</v>
      </c>
      <c r="T37" s="2" t="s">
        <v>240</v>
      </c>
      <c r="U37" s="2" t="s">
        <v>240</v>
      </c>
    </row>
    <row r="38" spans="1:21" x14ac:dyDescent="0.25">
      <c r="A38" t="s">
        <v>238</v>
      </c>
      <c r="B38">
        <v>0</v>
      </c>
      <c r="C38">
        <v>0.5</v>
      </c>
      <c r="D38">
        <v>0.66600000000000004</v>
      </c>
      <c r="E38">
        <v>0.75</v>
      </c>
      <c r="F38">
        <v>0.8</v>
      </c>
      <c r="G38">
        <v>0.83299999999999996</v>
      </c>
      <c r="H38">
        <v>0.85699999999999998</v>
      </c>
      <c r="I38">
        <v>0.75</v>
      </c>
      <c r="J38">
        <v>0.66600000000000004</v>
      </c>
      <c r="K38">
        <v>0.6</v>
      </c>
      <c r="L38">
        <v>0.63600000000000001</v>
      </c>
      <c r="M38">
        <v>0.66600000000000004</v>
      </c>
      <c r="N38">
        <v>0.61499999999999999</v>
      </c>
      <c r="O38">
        <v>0.64200000000000002</v>
      </c>
      <c r="P38">
        <v>0.6</v>
      </c>
      <c r="Q38">
        <v>0.56200000000000006</v>
      </c>
      <c r="R38">
        <v>0.58799999999999997</v>
      </c>
      <c r="S38">
        <v>0.55500000000000005</v>
      </c>
      <c r="T38">
        <v>0.52600000000000002</v>
      </c>
      <c r="U38">
        <v>0.5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8"/>
  <sheetViews>
    <sheetView workbookViewId="0">
      <selection activeCell="N5" sqref="N5"/>
    </sheetView>
  </sheetViews>
  <sheetFormatPr defaultColWidth="6.7109375" defaultRowHeight="15" x14ac:dyDescent="0.25"/>
  <sheetData>
    <row r="1" spans="2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35" spans="1:21" x14ac:dyDescent="0.25">
      <c r="A35" t="s">
        <v>252</v>
      </c>
    </row>
    <row r="37" spans="1:21" x14ac:dyDescent="0.25">
      <c r="A37" t="s">
        <v>236</v>
      </c>
      <c r="B37" t="s">
        <v>165</v>
      </c>
      <c r="C37" t="s">
        <v>176</v>
      </c>
      <c r="D37" t="s">
        <v>191</v>
      </c>
      <c r="E37" t="s">
        <v>210</v>
      </c>
      <c r="F37" t="s">
        <v>215</v>
      </c>
      <c r="G37" t="s">
        <v>219</v>
      </c>
      <c r="H37" t="s">
        <v>223</v>
      </c>
      <c r="I37" t="s">
        <v>228</v>
      </c>
    </row>
    <row r="38" spans="1:21" x14ac:dyDescent="0.25">
      <c r="A38" t="s">
        <v>237</v>
      </c>
      <c r="B38" s="4" t="s">
        <v>166</v>
      </c>
      <c r="C38" s="4" t="s">
        <v>166</v>
      </c>
      <c r="D38" s="4" t="s">
        <v>166</v>
      </c>
      <c r="E38" s="4" t="s">
        <v>166</v>
      </c>
      <c r="F38" s="4" t="s">
        <v>166</v>
      </c>
      <c r="G38" s="4" t="s">
        <v>166</v>
      </c>
      <c r="H38" s="4" t="s">
        <v>166</v>
      </c>
      <c r="I38" s="4" t="s">
        <v>166</v>
      </c>
    </row>
    <row r="39" spans="1:21" x14ac:dyDescent="0.25">
      <c r="A39" t="s">
        <v>238</v>
      </c>
      <c r="B39">
        <v>1</v>
      </c>
      <c r="C39">
        <v>1</v>
      </c>
      <c r="D39">
        <v>1</v>
      </c>
      <c r="E39">
        <v>1</v>
      </c>
      <c r="F39">
        <v>0.8</v>
      </c>
      <c r="G39">
        <v>0.83333333333333337</v>
      </c>
      <c r="H39">
        <v>0.7142857142857143</v>
      </c>
      <c r="I39">
        <v>0.75</v>
      </c>
    </row>
    <row r="41" spans="1:21" x14ac:dyDescent="0.25">
      <c r="A41" t="s">
        <v>253</v>
      </c>
      <c r="B41" t="s">
        <v>154</v>
      </c>
      <c r="C41" t="s">
        <v>154</v>
      </c>
      <c r="D41" t="s">
        <v>154</v>
      </c>
      <c r="E41" t="s">
        <v>154</v>
      </c>
      <c r="F41" t="s">
        <v>154</v>
      </c>
      <c r="G41" t="s">
        <v>154</v>
      </c>
      <c r="H41" t="s">
        <v>154</v>
      </c>
      <c r="I41" t="s">
        <v>154</v>
      </c>
      <c r="J41" t="s">
        <v>154</v>
      </c>
      <c r="K41" t="s">
        <v>154</v>
      </c>
      <c r="L41" t="s">
        <v>154</v>
      </c>
      <c r="M41" t="s">
        <v>154</v>
      </c>
      <c r="N41" t="s">
        <v>154</v>
      </c>
      <c r="O41" t="s">
        <v>154</v>
      </c>
      <c r="P41" t="s">
        <v>154</v>
      </c>
      <c r="Q41" t="s">
        <v>154</v>
      </c>
      <c r="R41" t="s">
        <v>154</v>
      </c>
      <c r="S41" t="s">
        <v>154</v>
      </c>
      <c r="T41" t="s">
        <v>154</v>
      </c>
      <c r="U41" t="s">
        <v>154</v>
      </c>
    </row>
    <row r="42" spans="1:21" x14ac:dyDescent="0.25">
      <c r="A42" t="s">
        <v>254</v>
      </c>
      <c r="B42" t="s">
        <v>261</v>
      </c>
      <c r="C42" t="s">
        <v>261</v>
      </c>
      <c r="D42" t="s">
        <v>261</v>
      </c>
      <c r="E42" t="s">
        <v>261</v>
      </c>
      <c r="F42" t="s">
        <v>261</v>
      </c>
      <c r="G42" t="s">
        <v>261</v>
      </c>
      <c r="H42" t="s">
        <v>261</v>
      </c>
      <c r="I42" t="s">
        <v>261</v>
      </c>
      <c r="J42" t="s">
        <v>261</v>
      </c>
      <c r="K42" t="s">
        <v>261</v>
      </c>
      <c r="L42" t="s">
        <v>261</v>
      </c>
      <c r="M42" t="s">
        <v>261</v>
      </c>
      <c r="N42" t="s">
        <v>261</v>
      </c>
      <c r="O42" t="s">
        <v>261</v>
      </c>
      <c r="P42" t="s">
        <v>261</v>
      </c>
      <c r="Q42" t="s">
        <v>261</v>
      </c>
      <c r="R42" t="s">
        <v>261</v>
      </c>
      <c r="S42" t="s">
        <v>261</v>
      </c>
      <c r="T42" t="s">
        <v>261</v>
      </c>
      <c r="U42" t="s">
        <v>261</v>
      </c>
    </row>
    <row r="43" spans="1:21" x14ac:dyDescent="0.25">
      <c r="A43" t="s">
        <v>255</v>
      </c>
      <c r="B43" t="s">
        <v>154</v>
      </c>
      <c r="C43" t="s">
        <v>167</v>
      </c>
      <c r="D43" t="s">
        <v>177</v>
      </c>
      <c r="E43" t="s">
        <v>182</v>
      </c>
      <c r="F43" t="s">
        <v>186</v>
      </c>
      <c r="G43" t="s">
        <v>192</v>
      </c>
      <c r="H43" t="s">
        <v>199</v>
      </c>
      <c r="I43" t="s">
        <v>199</v>
      </c>
      <c r="J43" t="s">
        <v>199</v>
      </c>
      <c r="K43" t="s">
        <v>199</v>
      </c>
      <c r="L43" t="s">
        <v>202</v>
      </c>
      <c r="M43" t="s">
        <v>204</v>
      </c>
      <c r="N43" t="s">
        <v>204</v>
      </c>
      <c r="O43" t="s">
        <v>207</v>
      </c>
      <c r="P43" t="s">
        <v>207</v>
      </c>
      <c r="Q43" t="s">
        <v>207</v>
      </c>
      <c r="R43" t="s">
        <v>211</v>
      </c>
      <c r="S43" t="s">
        <v>211</v>
      </c>
      <c r="T43" t="s">
        <v>211</v>
      </c>
      <c r="U43" t="s">
        <v>211</v>
      </c>
    </row>
    <row r="44" spans="1:21" x14ac:dyDescent="0.25">
      <c r="A44" t="s">
        <v>256</v>
      </c>
      <c r="B44" t="s">
        <v>261</v>
      </c>
      <c r="C44" t="s">
        <v>263</v>
      </c>
      <c r="D44" t="s">
        <v>264</v>
      </c>
      <c r="E44" t="s">
        <v>266</v>
      </c>
      <c r="F44" t="s">
        <v>268</v>
      </c>
      <c r="G44" t="s">
        <v>270</v>
      </c>
      <c r="H44" t="s">
        <v>272</v>
      </c>
      <c r="I44" t="s">
        <v>266</v>
      </c>
      <c r="J44" t="s">
        <v>264</v>
      </c>
      <c r="K44" t="s">
        <v>274</v>
      </c>
      <c r="L44" t="s">
        <v>276</v>
      </c>
      <c r="M44" t="s">
        <v>264</v>
      </c>
      <c r="N44" t="s">
        <v>278</v>
      </c>
      <c r="O44" t="s">
        <v>280</v>
      </c>
      <c r="P44" t="s">
        <v>274</v>
      </c>
      <c r="Q44" t="s">
        <v>282</v>
      </c>
      <c r="R44" t="s">
        <v>284</v>
      </c>
      <c r="S44" t="s">
        <v>286</v>
      </c>
      <c r="T44" t="s">
        <v>288</v>
      </c>
      <c r="U44" t="s">
        <v>263</v>
      </c>
    </row>
    <row r="45" spans="1:21" x14ac:dyDescent="0.25">
      <c r="A45" t="s">
        <v>257</v>
      </c>
      <c r="B45" t="s">
        <v>167</v>
      </c>
      <c r="C45" t="s">
        <v>167</v>
      </c>
      <c r="D45" t="s">
        <v>167</v>
      </c>
      <c r="E45" t="s">
        <v>167</v>
      </c>
      <c r="F45" t="s">
        <v>167</v>
      </c>
      <c r="G45" t="s">
        <v>167</v>
      </c>
      <c r="H45" t="s">
        <v>167</v>
      </c>
      <c r="I45" t="s">
        <v>177</v>
      </c>
      <c r="J45" t="s">
        <v>182</v>
      </c>
      <c r="K45" t="s">
        <v>186</v>
      </c>
      <c r="L45" t="s">
        <v>186</v>
      </c>
      <c r="M45" t="s">
        <v>186</v>
      </c>
      <c r="N45" t="s">
        <v>192</v>
      </c>
      <c r="O45" t="s">
        <v>192</v>
      </c>
      <c r="P45" t="s">
        <v>199</v>
      </c>
      <c r="Q45" t="s">
        <v>202</v>
      </c>
      <c r="R45" t="s">
        <v>202</v>
      </c>
      <c r="S45" t="s">
        <v>204</v>
      </c>
      <c r="T45" t="s">
        <v>207</v>
      </c>
      <c r="U45" t="s">
        <v>211</v>
      </c>
    </row>
    <row r="46" spans="1:21" x14ac:dyDescent="0.25">
      <c r="A46" t="s">
        <v>258</v>
      </c>
      <c r="B46" t="s">
        <v>262</v>
      </c>
      <c r="C46" t="s">
        <v>263</v>
      </c>
      <c r="D46" t="s">
        <v>265</v>
      </c>
      <c r="E46" t="s">
        <v>267</v>
      </c>
      <c r="F46" t="s">
        <v>269</v>
      </c>
      <c r="G46" t="s">
        <v>271</v>
      </c>
      <c r="H46" t="s">
        <v>273</v>
      </c>
      <c r="I46" t="s">
        <v>267</v>
      </c>
      <c r="J46" t="s">
        <v>265</v>
      </c>
      <c r="K46" t="s">
        <v>275</v>
      </c>
      <c r="L46" t="s">
        <v>277</v>
      </c>
      <c r="M46" t="s">
        <v>265</v>
      </c>
      <c r="N46" t="s">
        <v>279</v>
      </c>
      <c r="O46" t="s">
        <v>281</v>
      </c>
      <c r="P46" t="s">
        <v>275</v>
      </c>
      <c r="Q46" t="s">
        <v>283</v>
      </c>
      <c r="R46" t="s">
        <v>285</v>
      </c>
      <c r="S46" t="s">
        <v>287</v>
      </c>
      <c r="T46" t="s">
        <v>289</v>
      </c>
      <c r="U46" t="s">
        <v>263</v>
      </c>
    </row>
    <row r="47" spans="1:21" x14ac:dyDescent="0.25">
      <c r="A47" t="s">
        <v>259</v>
      </c>
      <c r="B47" t="s">
        <v>154</v>
      </c>
      <c r="C47" t="s">
        <v>154</v>
      </c>
      <c r="D47" t="s">
        <v>154</v>
      </c>
      <c r="E47" t="s">
        <v>154</v>
      </c>
      <c r="F47" t="s">
        <v>154</v>
      </c>
      <c r="G47" t="s">
        <v>154</v>
      </c>
      <c r="H47" t="s">
        <v>154</v>
      </c>
      <c r="I47" t="s">
        <v>154</v>
      </c>
      <c r="J47" t="s">
        <v>154</v>
      </c>
      <c r="K47" t="s">
        <v>154</v>
      </c>
      <c r="L47" t="s">
        <v>154</v>
      </c>
      <c r="M47" t="s">
        <v>154</v>
      </c>
      <c r="N47" t="s">
        <v>154</v>
      </c>
      <c r="O47" t="s">
        <v>154</v>
      </c>
      <c r="P47" t="s">
        <v>154</v>
      </c>
      <c r="Q47" t="s">
        <v>154</v>
      </c>
      <c r="R47" t="s">
        <v>154</v>
      </c>
      <c r="S47" t="s">
        <v>154</v>
      </c>
      <c r="T47" t="s">
        <v>154</v>
      </c>
      <c r="U47" t="s">
        <v>154</v>
      </c>
    </row>
    <row r="48" spans="1:21" x14ac:dyDescent="0.25">
      <c r="A48" t="s">
        <v>260</v>
      </c>
      <c r="B48" t="s">
        <v>261</v>
      </c>
      <c r="C48" t="s">
        <v>261</v>
      </c>
      <c r="D48" t="s">
        <v>261</v>
      </c>
      <c r="E48" t="s">
        <v>261</v>
      </c>
      <c r="F48" t="s">
        <v>261</v>
      </c>
      <c r="G48" t="s">
        <v>261</v>
      </c>
      <c r="H48" t="s">
        <v>261</v>
      </c>
      <c r="I48" t="s">
        <v>261</v>
      </c>
      <c r="J48" t="s">
        <v>261</v>
      </c>
      <c r="K48" t="s">
        <v>261</v>
      </c>
      <c r="L48" t="s">
        <v>261</v>
      </c>
      <c r="M48" t="s">
        <v>261</v>
      </c>
      <c r="N48" t="s">
        <v>261</v>
      </c>
      <c r="O48" t="s">
        <v>261</v>
      </c>
      <c r="P48" t="s">
        <v>261</v>
      </c>
      <c r="Q48" t="s">
        <v>261</v>
      </c>
      <c r="R48" t="s">
        <v>261</v>
      </c>
      <c r="S48" t="s">
        <v>261</v>
      </c>
      <c r="T48" t="s">
        <v>261</v>
      </c>
      <c r="U48" t="s">
        <v>261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43"/>
  <sheetViews>
    <sheetView workbookViewId="0">
      <selection activeCell="S25" sqref="S25"/>
    </sheetView>
  </sheetViews>
  <sheetFormatPr defaultColWidth="6.7109375" defaultRowHeight="15" x14ac:dyDescent="0.25"/>
  <sheetData>
    <row r="1" spans="2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36" spans="1:21" x14ac:dyDescent="0.25">
      <c r="A36" t="s">
        <v>236</v>
      </c>
      <c r="B36" t="s">
        <v>21</v>
      </c>
      <c r="C36" t="s">
        <v>22</v>
      </c>
      <c r="D36" t="s">
        <v>23</v>
      </c>
      <c r="E36" t="s">
        <v>24</v>
      </c>
      <c r="F36" t="s">
        <v>25</v>
      </c>
      <c r="G36" t="s">
        <v>26</v>
      </c>
      <c r="H36" t="s">
        <v>27</v>
      </c>
      <c r="I36" t="s">
        <v>28</v>
      </c>
      <c r="J36" t="s">
        <v>29</v>
      </c>
      <c r="K36" t="s">
        <v>30</v>
      </c>
      <c r="L36" t="s">
        <v>31</v>
      </c>
      <c r="M36" t="s">
        <v>32</v>
      </c>
      <c r="N36" t="s">
        <v>33</v>
      </c>
      <c r="O36" t="s">
        <v>34</v>
      </c>
      <c r="P36" t="s">
        <v>35</v>
      </c>
      <c r="Q36" t="s">
        <v>36</v>
      </c>
      <c r="R36" t="s">
        <v>37</v>
      </c>
      <c r="S36" t="s">
        <v>38</v>
      </c>
      <c r="T36" t="s">
        <v>39</v>
      </c>
      <c r="U36" t="s">
        <v>20</v>
      </c>
    </row>
    <row r="37" spans="1:21" x14ac:dyDescent="0.25">
      <c r="A37" t="s">
        <v>290</v>
      </c>
      <c r="B37">
        <v>604</v>
      </c>
      <c r="C37">
        <v>668</v>
      </c>
      <c r="D37">
        <v>900</v>
      </c>
      <c r="E37">
        <v>899</v>
      </c>
      <c r="F37">
        <v>920</v>
      </c>
      <c r="G37">
        <v>1197</v>
      </c>
      <c r="H37">
        <v>1283</v>
      </c>
      <c r="I37">
        <v>1285</v>
      </c>
      <c r="J37">
        <v>1305</v>
      </c>
      <c r="K37">
        <v>1304</v>
      </c>
      <c r="L37">
        <v>1338</v>
      </c>
      <c r="M37">
        <v>1339</v>
      </c>
      <c r="N37">
        <v>1364</v>
      </c>
      <c r="O37">
        <v>2549</v>
      </c>
      <c r="P37">
        <v>2557</v>
      </c>
      <c r="Q37">
        <v>2593</v>
      </c>
      <c r="R37">
        <v>2639</v>
      </c>
      <c r="S37">
        <v>2640</v>
      </c>
      <c r="T37">
        <v>2641</v>
      </c>
      <c r="U37">
        <v>2646</v>
      </c>
    </row>
    <row r="38" spans="1:21" x14ac:dyDescent="0.25">
      <c r="A38" t="s">
        <v>291</v>
      </c>
      <c r="B38">
        <v>9</v>
      </c>
      <c r="C38">
        <v>59</v>
      </c>
      <c r="D38">
        <v>67</v>
      </c>
      <c r="E38">
        <v>67</v>
      </c>
      <c r="F38">
        <v>76</v>
      </c>
      <c r="G38">
        <v>76</v>
      </c>
      <c r="H38">
        <v>94</v>
      </c>
      <c r="I38">
        <v>94</v>
      </c>
      <c r="J38">
        <v>94</v>
      </c>
      <c r="K38">
        <v>94</v>
      </c>
      <c r="L38">
        <v>103</v>
      </c>
      <c r="M38">
        <v>103</v>
      </c>
      <c r="N38">
        <v>103</v>
      </c>
      <c r="O38">
        <v>105</v>
      </c>
      <c r="P38">
        <v>105</v>
      </c>
      <c r="Q38">
        <v>105</v>
      </c>
      <c r="R38">
        <v>117</v>
      </c>
      <c r="S38">
        <v>117</v>
      </c>
      <c r="T38">
        <v>117</v>
      </c>
      <c r="U38">
        <v>117</v>
      </c>
    </row>
    <row r="39" spans="1:21" x14ac:dyDescent="0.25">
      <c r="A39" t="s">
        <v>292</v>
      </c>
      <c r="B39">
        <v>2</v>
      </c>
      <c r="C39">
        <v>8</v>
      </c>
      <c r="D39">
        <v>14</v>
      </c>
      <c r="E39">
        <v>18</v>
      </c>
      <c r="F39">
        <v>24</v>
      </c>
      <c r="G39">
        <v>32</v>
      </c>
      <c r="H39">
        <v>38</v>
      </c>
      <c r="I39">
        <v>39</v>
      </c>
      <c r="J39">
        <v>43</v>
      </c>
      <c r="K39">
        <v>44</v>
      </c>
      <c r="L39">
        <v>48</v>
      </c>
      <c r="M39">
        <v>50</v>
      </c>
      <c r="N39">
        <v>55</v>
      </c>
      <c r="O39">
        <v>84</v>
      </c>
      <c r="P39">
        <v>86</v>
      </c>
      <c r="Q39">
        <v>90</v>
      </c>
      <c r="R39">
        <v>95</v>
      </c>
      <c r="S39">
        <v>96</v>
      </c>
      <c r="T39">
        <v>97</v>
      </c>
      <c r="U39">
        <v>99</v>
      </c>
    </row>
    <row r="41" spans="1:21" x14ac:dyDescent="0.25">
      <c r="A41" t="s">
        <v>293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25">
      <c r="A42" t="s">
        <v>294</v>
      </c>
      <c r="B42">
        <v>0</v>
      </c>
      <c r="C42">
        <v>1</v>
      </c>
      <c r="D42">
        <v>2</v>
      </c>
      <c r="E42">
        <v>2</v>
      </c>
      <c r="F42">
        <v>2</v>
      </c>
      <c r="G42">
        <v>3</v>
      </c>
      <c r="H42">
        <v>3</v>
      </c>
      <c r="I42">
        <v>3</v>
      </c>
      <c r="J42">
        <v>3</v>
      </c>
      <c r="K42">
        <v>3</v>
      </c>
      <c r="L42">
        <v>4</v>
      </c>
      <c r="M42">
        <v>4</v>
      </c>
      <c r="N42">
        <v>5</v>
      </c>
      <c r="O42">
        <v>6</v>
      </c>
      <c r="P42">
        <v>6</v>
      </c>
      <c r="Q42">
        <v>7</v>
      </c>
      <c r="R42">
        <v>8</v>
      </c>
      <c r="S42">
        <v>8</v>
      </c>
      <c r="T42">
        <v>8</v>
      </c>
      <c r="U42">
        <v>8</v>
      </c>
    </row>
    <row r="43" spans="1:21" x14ac:dyDescent="0.25">
      <c r="A43" t="s">
        <v>295</v>
      </c>
      <c r="B43">
        <v>1</v>
      </c>
      <c r="C43">
        <v>1</v>
      </c>
      <c r="D43">
        <v>1</v>
      </c>
      <c r="E43">
        <v>2</v>
      </c>
      <c r="F43">
        <v>3</v>
      </c>
      <c r="G43">
        <v>3</v>
      </c>
      <c r="H43">
        <v>4</v>
      </c>
      <c r="I43">
        <v>5</v>
      </c>
      <c r="J43">
        <v>6</v>
      </c>
      <c r="K43">
        <v>7</v>
      </c>
      <c r="L43">
        <v>7</v>
      </c>
      <c r="M43">
        <v>8</v>
      </c>
      <c r="N43">
        <v>8</v>
      </c>
      <c r="O43">
        <v>8</v>
      </c>
      <c r="P43">
        <v>9</v>
      </c>
      <c r="Q43">
        <v>9</v>
      </c>
      <c r="R43">
        <v>9</v>
      </c>
      <c r="S43">
        <v>10</v>
      </c>
      <c r="T43">
        <v>11</v>
      </c>
      <c r="U43">
        <v>12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1"/>
  <sheetViews>
    <sheetView tabSelected="1" workbookViewId="0">
      <selection activeCell="N27" sqref="N27"/>
    </sheetView>
  </sheetViews>
  <sheetFormatPr defaultRowHeight="15" x14ac:dyDescent="0.25"/>
  <cols>
    <col min="1" max="1" width="10.85546875" bestFit="1" customWidth="1"/>
    <col min="2" max="2" width="18.7109375" bestFit="1" customWidth="1"/>
    <col min="3" max="3" width="16.28515625" bestFit="1" customWidth="1"/>
    <col min="4" max="4" width="13.42578125" bestFit="1" customWidth="1"/>
    <col min="5" max="5" width="3" bestFit="1" customWidth="1"/>
  </cols>
  <sheetData>
    <row r="1" spans="1:5" x14ac:dyDescent="0.25">
      <c r="B1" t="s">
        <v>297</v>
      </c>
      <c r="C1" t="s">
        <v>296</v>
      </c>
      <c r="E1" t="s">
        <v>154</v>
      </c>
    </row>
    <row r="2" spans="1:5" x14ac:dyDescent="0.25">
      <c r="A2" t="s">
        <v>165</v>
      </c>
      <c r="B2">
        <v>1</v>
      </c>
      <c r="C2">
        <v>1</v>
      </c>
      <c r="D2" t="s">
        <v>166</v>
      </c>
      <c r="E2" t="s">
        <v>167</v>
      </c>
    </row>
    <row r="3" spans="1:5" x14ac:dyDescent="0.25">
      <c r="A3" t="s">
        <v>176</v>
      </c>
      <c r="B3">
        <v>1</v>
      </c>
      <c r="C3">
        <v>1</v>
      </c>
      <c r="D3" t="s">
        <v>166</v>
      </c>
      <c r="E3" t="s">
        <v>186</v>
      </c>
    </row>
    <row r="4" spans="1:5" x14ac:dyDescent="0.25">
      <c r="A4" t="s">
        <v>191</v>
      </c>
      <c r="B4">
        <v>1</v>
      </c>
      <c r="C4">
        <v>1</v>
      </c>
      <c r="D4" t="s">
        <v>166</v>
      </c>
      <c r="E4" t="s">
        <v>207</v>
      </c>
    </row>
    <row r="5" spans="1:5" x14ac:dyDescent="0.25">
      <c r="A5" t="s">
        <v>210</v>
      </c>
      <c r="B5">
        <v>1</v>
      </c>
      <c r="C5">
        <v>1</v>
      </c>
      <c r="D5" t="s">
        <v>166</v>
      </c>
      <c r="E5" t="s">
        <v>213</v>
      </c>
    </row>
    <row r="6" spans="1:5" x14ac:dyDescent="0.25">
      <c r="A6" t="s">
        <v>215</v>
      </c>
      <c r="B6">
        <v>1</v>
      </c>
      <c r="C6">
        <v>0</v>
      </c>
      <c r="D6" t="s">
        <v>166</v>
      </c>
      <c r="E6" t="s">
        <v>216</v>
      </c>
    </row>
    <row r="7" spans="1:5" x14ac:dyDescent="0.25">
      <c r="A7" t="s">
        <v>219</v>
      </c>
      <c r="B7">
        <v>1</v>
      </c>
      <c r="C7">
        <v>1</v>
      </c>
      <c r="D7" t="s">
        <v>166</v>
      </c>
      <c r="E7" t="s">
        <v>221</v>
      </c>
    </row>
    <row r="8" spans="1:5" x14ac:dyDescent="0.25">
      <c r="A8" t="s">
        <v>223</v>
      </c>
      <c r="B8">
        <v>1</v>
      </c>
      <c r="C8">
        <v>0</v>
      </c>
      <c r="D8" t="s">
        <v>166</v>
      </c>
      <c r="E8" t="s">
        <v>224</v>
      </c>
    </row>
    <row r="9" spans="1:5" x14ac:dyDescent="0.25">
      <c r="A9" t="s">
        <v>228</v>
      </c>
      <c r="B9">
        <v>1</v>
      </c>
      <c r="C9">
        <v>1</v>
      </c>
      <c r="D9" t="s">
        <v>166</v>
      </c>
      <c r="E9" t="s">
        <v>232</v>
      </c>
    </row>
    <row r="10" spans="1:5" x14ac:dyDescent="0.25">
      <c r="A10">
        <f>COUNTA(A2:A9)</f>
        <v>8</v>
      </c>
      <c r="B10">
        <f>SUM(B2:B9)</f>
        <v>8</v>
      </c>
      <c r="C10">
        <f>SUM(C2:C9)</f>
        <v>6</v>
      </c>
    </row>
    <row r="11" spans="1:5" x14ac:dyDescent="0.25">
      <c r="B11">
        <f>B10/A10</f>
        <v>1</v>
      </c>
      <c r="C11">
        <f>C10/A10</f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Files History</vt:lpstr>
      <vt:lpstr>All Specific</vt:lpstr>
      <vt:lpstr>Singular Specific</vt:lpstr>
      <vt:lpstr>Singular Test - Production</vt:lpstr>
      <vt:lpstr>All Version Test Percentage</vt:lpstr>
      <vt:lpstr>Major Minor Test Percentage</vt:lpstr>
      <vt:lpstr>Total TLOC - SLOC</vt:lpstr>
      <vt:lpstr>Source - Gherkin 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Görkem Yalçın</cp:lastModifiedBy>
  <dcterms:created xsi:type="dcterms:W3CDTF">2022-04-19T00:32:05Z</dcterms:created>
  <dcterms:modified xsi:type="dcterms:W3CDTF">2022-11-12T06:54:53Z</dcterms:modified>
</cp:coreProperties>
</file>