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örkem\Work\M.Sc\Analyzing the co-evolution of source code and acceptance test code\Excel Files\Projects\"/>
    </mc:Choice>
  </mc:AlternateContent>
  <xr:revisionPtr revIDLastSave="0" documentId="13_ncr:1_{4A40652C-8769-4316-A19C-7D01E134F0D5}" xr6:coauthVersionLast="47" xr6:coauthVersionMax="47" xr10:uidLastSave="{00000000-0000-0000-0000-000000000000}"/>
  <bookViews>
    <workbookView xWindow="-120" yWindow="-120" windowWidth="38640" windowHeight="21240" activeTab="3" xr2:uid="{00000000-000D-0000-FFFF-FFFF00000000}"/>
  </bookViews>
  <sheets>
    <sheet name="All Files History" sheetId="1" r:id="rId1"/>
    <sheet name="All Specific" sheetId="2" r:id="rId2"/>
    <sheet name="Singular Specific" sheetId="3" r:id="rId3"/>
    <sheet name="Singular Test - Production" sheetId="4" r:id="rId4"/>
    <sheet name="All Version Test Percentage" sheetId="5" r:id="rId5"/>
    <sheet name="Major Minor Test Percentage" sheetId="6" r:id="rId6"/>
    <sheet name="Total TLOC - ELOC" sheetId="7" r:id="rId7"/>
    <sheet name="Source - Gherkin Correlation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19" i="7" l="1"/>
  <c r="G19" i="4"/>
  <c r="C17" i="8"/>
  <c r="C18" i="8" s="1"/>
  <c r="B17" i="8"/>
  <c r="B18" i="8" s="1"/>
  <c r="A17" i="8"/>
</calcChain>
</file>

<file path=xl/sharedStrings.xml><?xml version="1.0" encoding="utf-8"?>
<sst xmlns="http://schemas.openxmlformats.org/spreadsheetml/2006/main" count="1368" uniqueCount="474">
  <si>
    <t>0.1.1</t>
  </si>
  <si>
    <t>0.2.0</t>
  </si>
  <si>
    <t>0.3.0</t>
  </si>
  <si>
    <t>0.4.0</t>
  </si>
  <si>
    <t>0.4.1</t>
  </si>
  <si>
    <t>0.5.0</t>
  </si>
  <si>
    <t>0.5.1</t>
  </si>
  <si>
    <t>0.5.2</t>
  </si>
  <si>
    <t>0.5.3</t>
  </si>
  <si>
    <t>0.5.4</t>
  </si>
  <si>
    <t>0.5.5</t>
  </si>
  <si>
    <t>0.5.6</t>
  </si>
  <si>
    <t>0.5.7</t>
  </si>
  <si>
    <t>0.5.8</t>
  </si>
  <si>
    <t>0.6.0</t>
  </si>
  <si>
    <t>0.7</t>
  </si>
  <si>
    <t>0.7.0</t>
  </si>
  <si>
    <t>0.8.0</t>
  </si>
  <si>
    <t>0.8.1</t>
  </si>
  <si>
    <t>0.9.0</t>
  </si>
  <si>
    <t>0.9.1</t>
  </si>
  <si>
    <t>0.9.2</t>
  </si>
  <si>
    <t>0.10.0</t>
  </si>
  <si>
    <t>0.10.1</t>
  </si>
  <si>
    <t>0.11.0</t>
  </si>
  <si>
    <t>0.12.0</t>
  </si>
  <si>
    <t>0.12.1</t>
  </si>
  <si>
    <t>0.12.2</t>
  </si>
  <si>
    <t>0.13.0</t>
  </si>
  <si>
    <t>0.14.0</t>
  </si>
  <si>
    <t>0.15.0</t>
  </si>
  <si>
    <t>0.15.1</t>
  </si>
  <si>
    <t>0.15.2</t>
  </si>
  <si>
    <t>0.16.0</t>
  </si>
  <si>
    <t>0.16.1</t>
  </si>
  <si>
    <t>0.1.1 - 0.1.0</t>
  </si>
  <si>
    <t>0.2.0 - 0.1.1</t>
  </si>
  <si>
    <t>0.3.0 - 0.2.0</t>
  </si>
  <si>
    <t>0.4.0 - 0.3.0</t>
  </si>
  <si>
    <t>0.4.1 - 0.4.0</t>
  </si>
  <si>
    <t>0.5.0 - 0.4.1</t>
  </si>
  <si>
    <t>0.5.1 - 0.5.0</t>
  </si>
  <si>
    <t>0.5.2 - 0.5.1</t>
  </si>
  <si>
    <t>0.5.3 - 0.5.2</t>
  </si>
  <si>
    <t>0.5.4 - 0.5.3</t>
  </si>
  <si>
    <t>0.5.5 - 0.5.4</t>
  </si>
  <si>
    <t>0.5.6 - 0.5.5</t>
  </si>
  <si>
    <t>0.5.7 - 0.5.6</t>
  </si>
  <si>
    <t>0.5.8 - 0.5.7</t>
  </si>
  <si>
    <t>0.6.0 - 0.5.8</t>
  </si>
  <si>
    <t>0.7.0 - 0.6.0</t>
  </si>
  <si>
    <t>0.7.0 - 0.7.0</t>
  </si>
  <si>
    <t>0.8.0 - 0.7.0</t>
  </si>
  <si>
    <t>0.8.1 - 0.8.0</t>
  </si>
  <si>
    <t>0.9.0 - 0.8.1</t>
  </si>
  <si>
    <t>0.9.1 - 0.9.0</t>
  </si>
  <si>
    <t>0.9.2 - 0.9.1</t>
  </si>
  <si>
    <t>0.10.0 - 0.9.2</t>
  </si>
  <si>
    <t>0.10.1 - 0.10.0</t>
  </si>
  <si>
    <t>0.11.0 - 0.10.1</t>
  </si>
  <si>
    <t>0.12.0 - 0.11.0</t>
  </si>
  <si>
    <t>0.12.1 - 0.12.0</t>
  </si>
  <si>
    <t>0.12.2 - 0.12.1</t>
  </si>
  <si>
    <t>0.13.0 - 0.12.2</t>
  </si>
  <si>
    <t>0.14.0 - 0.13.0</t>
  </si>
  <si>
    <t>0.15.0 - 0.14.0</t>
  </si>
  <si>
    <t>0.15.1 - 0.15.0</t>
  </si>
  <si>
    <t>0.15.2 - 0.15.1</t>
  </si>
  <si>
    <t>0.16.0 - 0.15.2</t>
  </si>
  <si>
    <t>.github/workflows/ci.yml</t>
  </si>
  <si>
    <t>Created</t>
  </si>
  <si>
    <t>stubs/InvocationMocker.phpstub</t>
  </si>
  <si>
    <t>src/Exception/UnsupportedPsalmVersion.php</t>
  </si>
  <si>
    <t>tests/_generated/.gitignore</t>
  </si>
  <si>
    <t>.gitattributes</t>
  </si>
  <si>
    <t>stubs/Prophecy.phpstub</t>
  </si>
  <si>
    <t>Exception/UnsupportedPsalmVersion.php</t>
  </si>
  <si>
    <t>hooks/TestCaseHandler.php</t>
  </si>
  <si>
    <t>codeception.yml</t>
  </si>
  <si>
    <t>tests/_data/.gitkeep</t>
  </si>
  <si>
    <t>tests/_support/Helper/Acceptance.php</t>
  </si>
  <si>
    <t>tests/acceptance/Prophecy.feature</t>
  </si>
  <si>
    <t>tests/acceptance/TestCase.feature</t>
  </si>
  <si>
    <t>.travis.yml</t>
  </si>
  <si>
    <t>tests/_run/.gitignore</t>
  </si>
  <si>
    <t>tests/Helper/Acceptance.php</t>
  </si>
  <si>
    <t>tests/acceptance/Assert75.feature</t>
  </si>
  <si>
    <t>tests/acceptance.suite.yml</t>
  </si>
  <si>
    <t>stubs/Assert.php</t>
  </si>
  <si>
    <t>tests/acceptance/Assert.feature</t>
  </si>
  <si>
    <t>tests/AcceptanceTester.php</t>
  </si>
  <si>
    <t>stubs/TestCase.phpstub</t>
  </si>
  <si>
    <t>stubs/InvocationMocker.php</t>
  </si>
  <si>
    <t>src/Hooks/TestCaseHandler.php</t>
  </si>
  <si>
    <t>composer.json</t>
  </si>
  <si>
    <t>stubs/Assert_75.php</t>
  </si>
  <si>
    <t>tests/_output/.gitignore</t>
  </si>
  <si>
    <t>tests/_support/AcceptanceTester.php</t>
  </si>
  <si>
    <t>phpcs.xml.dist</t>
  </si>
  <si>
    <t>README.md</t>
  </si>
  <si>
    <t>src/Plugin.php</t>
  </si>
  <si>
    <t>Plugin.php</t>
  </si>
  <si>
    <t>stubs/Prophecy.php</t>
  </si>
  <si>
    <t>stubs/MockBuilder.phpstub</t>
  </si>
  <si>
    <t>src/VersionUtils.php</t>
  </si>
  <si>
    <t>stubs/MockBuilder.php</t>
  </si>
  <si>
    <t>psalm.xml.dist</t>
  </si>
  <si>
    <t>stubs/TestCase.php</t>
  </si>
  <si>
    <t>stubs/Assert_75.phpstub</t>
  </si>
  <si>
    <t>tests/_support/_generated/.gitignore</t>
  </si>
  <si>
    <t>5 changes: 4 additions &amp; 1 deletion</t>
  </si>
  <si>
    <t>3 changes: 1 addition &amp; 2 deletions</t>
  </si>
  <si>
    <t>13 changes: 1 addition &amp; 12 deletions</t>
  </si>
  <si>
    <t>26 changes: 26 additions &amp; 0 deletions</t>
  </si>
  <si>
    <t>24 changes: 22 additions &amp; 2 deletions</t>
  </si>
  <si>
    <t>8 changes: 4 additions &amp; 4 deletions</t>
  </si>
  <si>
    <t>22 changes: 22 additions &amp; 0 deletions</t>
  </si>
  <si>
    <t>18 changes: 18 additions &amp; 0 deletions</t>
  </si>
  <si>
    <t>11 changes: 11 additions &amp; 0 deletions</t>
  </si>
  <si>
    <t>19 changes: 15 additions &amp; 4 deletions</t>
  </si>
  <si>
    <t>9 changes: 6 additions &amp; 3 deletions</t>
  </si>
  <si>
    <t>138 changes: 138 additions &amp; 0 deletions</t>
  </si>
  <si>
    <t>9 changes: 3 additions &amp; 6 deletions</t>
  </si>
  <si>
    <t>Empty file added</t>
  </si>
  <si>
    <t>2 changes: 2 additions &amp; 0 deletions</t>
  </si>
  <si>
    <t>46 changes: 46 additions &amp; 0 deletions</t>
  </si>
  <si>
    <t>7 changes: 7 additions &amp; 0 deletions</t>
  </si>
  <si>
    <t>28 changes: 28 additions &amp; 0 deletions</t>
  </si>
  <si>
    <t>279 changes: 279 additions &amp; 0 deletions</t>
  </si>
  <si>
    <t>4 changes: 4 additions &amp; 0 deletions</t>
  </si>
  <si>
    <t>2 changes: 1 addition &amp; 1 deletion</t>
  </si>
  <si>
    <t>10 changes: 6 additions &amp; 4 deletions</t>
  </si>
  <si>
    <t>66 changes: 44 additions &amp; 22 deletions</t>
  </si>
  <si>
    <t>4 changes: 3 additions &amp; 1 deletion</t>
  </si>
  <si>
    <t>6 changes: 5 additions &amp; 1 deletion</t>
  </si>
  <si>
    <t>8 changes: 8 additions &amp; 0 deletions</t>
  </si>
  <si>
    <t>3 changes: 3 additions &amp; 0 deletions</t>
  </si>
  <si>
    <t>443 changes: 443 additions &amp; 0 deletions</t>
  </si>
  <si>
    <t>7 changes: 6 additions &amp; 1 deletion</t>
  </si>
  <si>
    <t>12 changes: 11 additions &amp; 1 deletion</t>
  </si>
  <si>
    <t>682 changes: 682 additions &amp; 0 deletions</t>
  </si>
  <si>
    <t>1 change: 1 addition &amp; 0 deletions</t>
  </si>
  <si>
    <t>72 changes: 53 additions &amp; 19 deletions</t>
  </si>
  <si>
    <t>177 changes: 177 additions &amp; 0 deletions</t>
  </si>
  <si>
    <t>71 changes: 51 additions &amp; 20 deletions</t>
  </si>
  <si>
    <t>82 changes: 80 additions &amp; 2 deletions</t>
  </si>
  <si>
    <t>20 changes: 11 additions &amp; 9 deletions</t>
  </si>
  <si>
    <t>64 changes: 64 additions &amp; 0 deletions</t>
  </si>
  <si>
    <t>6 changes: 6 additions &amp; 0 deletions</t>
  </si>
  <si>
    <t>1 change: 0 additions &amp; 1 deletion</t>
  </si>
  <si>
    <t>4 changes: 2 additions &amp; 2 deletions</t>
  </si>
  <si>
    <t>33 changes: 25 additions &amp; 8 deletions</t>
  </si>
  <si>
    <t>147 changes: 24 additions &amp; 123 deletions</t>
  </si>
  <si>
    <t>6 changes: 3 additions &amp; 3 deletions</t>
  </si>
  <si>
    <t>117 changes: 83 additions &amp; 34 deletions</t>
  </si>
  <si>
    <t>58 changes: 43 additions &amp; 15 deletions</t>
  </si>
  <si>
    <t>3 changes: 2 additions &amp; 1 deletion</t>
  </si>
  <si>
    <t>74 changes: 44 additions &amp; 30 deletions</t>
  </si>
  <si>
    <t>57 changes: 49 additions &amp; 8 deletions</t>
  </si>
  <si>
    <t>147 changes: 147 additions &amp; 0 deletions</t>
  </si>
  <si>
    <t>21 changes: 19 additions &amp; 2 deletions</t>
  </si>
  <si>
    <t>41 changes: 27 additions &amp; 14 deletions</t>
  </si>
  <si>
    <t>23 changes: 8 additions &amp; 15 deletions</t>
  </si>
  <si>
    <t>34 changes: 33 additions &amp; 1 deletion</t>
  </si>
  <si>
    <t>30 changes: 16 additions &amp; 14 deletions</t>
  </si>
  <si>
    <t>22 changes: 13 additions &amp; 9 deletions</t>
  </si>
  <si>
    <t>8 changes: 3 additions &amp; 5 deletions</t>
  </si>
  <si>
    <t>7 changes: 1 addition &amp; 6 deletions</t>
  </si>
  <si>
    <t/>
  </si>
  <si>
    <t>17 changes: 16 additions &amp; 1 deletion</t>
  </si>
  <si>
    <t>13 changes: 5 additions &amp; 8 deletions</t>
  </si>
  <si>
    <t>118 changes: 0 additions &amp; 118 deletions</t>
  </si>
  <si>
    <t>111 changes: 111 additions &amp; 0 deletions</t>
  </si>
  <si>
    <t>42 changes: 0 additions &amp; 42 deletions</t>
  </si>
  <si>
    <t>19 changes: 19 additions &amp; 0 deletions</t>
  </si>
  <si>
    <t>10 changes: 5 additions &amp; 5 deletions</t>
  </si>
  <si>
    <t>15 changes: 14 additions &amp; 1 deletion</t>
  </si>
  <si>
    <t>92 changes: 92 additions &amp; 0 deletions</t>
  </si>
  <si>
    <t>12 changes: 6 additions &amp; 6 deletions</t>
  </si>
  <si>
    <t>7 changes: 4 additions &amp; 3 deletions</t>
  </si>
  <si>
    <t>11 changes: 0 additions &amp; 11 deletions</t>
  </si>
  <si>
    <t>117 changes: 80 additions &amp; 37 deletions</t>
  </si>
  <si>
    <t>17 changes: 1 addition &amp; 16 deletions</t>
  </si>
  <si>
    <t>13 changes: 13 additions &amp; 0 deletions</t>
  </si>
  <si>
    <t>25 changes: 22 additions &amp; 3 deletions</t>
  </si>
  <si>
    <t>9 changes: 9 additions &amp; 0 deletions</t>
  </si>
  <si>
    <t>10 changes: 4 additions &amp; 6 deletions</t>
  </si>
  <si>
    <t>149 changes: 149 additions &amp; 0 deletions</t>
  </si>
  <si>
    <t>53 changes: 0 additions &amp; 53 deletions</t>
  </si>
  <si>
    <t>10 changes: 7 additions &amp; 3 deletions</t>
  </si>
  <si>
    <t>18 changes: 12 additions &amp; 6 deletions</t>
  </si>
  <si>
    <t>11 changes: 5 additions &amp; 6 deletions</t>
  </si>
  <si>
    <t>20 changes: 12 additions &amp; 8 deletions</t>
  </si>
  <si>
    <t>20 changes: 20 additions &amp; 0 deletions</t>
  </si>
  <si>
    <t>25 changes: 23 additions &amp; 2 deletions</t>
  </si>
  <si>
    <t>33 changes: 33 additions &amp; 0 deletions</t>
  </si>
  <si>
    <t>47 changes: 23 additions &amp; 24 deletions</t>
  </si>
  <si>
    <t>66 changes: 8 additions &amp; 58 deletions</t>
  </si>
  <si>
    <t>Product line additions: 0</t>
  </si>
  <si>
    <t>Product line removals: 0</t>
  </si>
  <si>
    <t>Gherkin line additions: 0</t>
  </si>
  <si>
    <t>Gherkin line removals: 0</t>
  </si>
  <si>
    <t>Added scenario: 0</t>
  </si>
  <si>
    <t>Added given: 0</t>
  </si>
  <si>
    <t>Added when: 0</t>
  </si>
  <si>
    <t>Added then: 0</t>
  </si>
  <si>
    <t>Removed then: 0</t>
  </si>
  <si>
    <t>Removed when: 0</t>
  </si>
  <si>
    <t>Removed given: 0</t>
  </si>
  <si>
    <t>Removed scenario: 0</t>
  </si>
  <si>
    <t>0</t>
  </si>
  <si>
    <t>Product line additions: 133</t>
  </si>
  <si>
    <t>Product line removals: 17</t>
  </si>
  <si>
    <t>0.1.1 - 0.2.0</t>
  </si>
  <si>
    <t>minor release</t>
  </si>
  <si>
    <t>1</t>
  </si>
  <si>
    <t>Product line additions: 4</t>
  </si>
  <si>
    <t>Product line removals: 4</t>
  </si>
  <si>
    <t>0.2.0 - 0.3.0</t>
  </si>
  <si>
    <t>2</t>
  </si>
  <si>
    <t>Product line additions: 298</t>
  </si>
  <si>
    <t>Product line removals: 13</t>
  </si>
  <si>
    <t>Gherkin line additions: 307</t>
  </si>
  <si>
    <t>Added scenario: 69</t>
  </si>
  <si>
    <t>Added given: 75</t>
  </si>
  <si>
    <t>Added when: 73</t>
  </si>
  <si>
    <t>Added then: 69</t>
  </si>
  <si>
    <t>0.3.0 - 0.4.0</t>
  </si>
  <si>
    <t>3</t>
  </si>
  <si>
    <t>Product line additions: 58</t>
  </si>
  <si>
    <t>Product line removals: 28</t>
  </si>
  <si>
    <t>Gherkin line additions: 5</t>
  </si>
  <si>
    <t>Gherkin line removals: 1</t>
  </si>
  <si>
    <t>4</t>
  </si>
  <si>
    <t>Product line additions: 28</t>
  </si>
  <si>
    <t>Product line removals: 6</t>
  </si>
  <si>
    <t>Gherkin line additions: 22</t>
  </si>
  <si>
    <t>Gherkin line removals: 2</t>
  </si>
  <si>
    <t>Added given: 6</t>
  </si>
  <si>
    <t>Removed given: 2</t>
  </si>
  <si>
    <t>0.4.1 - 0.5.0</t>
  </si>
  <si>
    <t>5</t>
  </si>
  <si>
    <t>Product line additions: 54</t>
  </si>
  <si>
    <t>Product line removals: 19</t>
  </si>
  <si>
    <t>Gherkin line additions: 177</t>
  </si>
  <si>
    <t>Added scenario: 24</t>
  </si>
  <si>
    <t>Added given: 24</t>
  </si>
  <si>
    <t>Added when: 27</t>
  </si>
  <si>
    <t>Added then: 24</t>
  </si>
  <si>
    <t>6</t>
  </si>
  <si>
    <t>Product line additions: 51</t>
  </si>
  <si>
    <t>Product line removals: 20</t>
  </si>
  <si>
    <t>Gherkin line additions: 80</t>
  </si>
  <si>
    <t>Added scenario: 12</t>
  </si>
  <si>
    <t>Added given: 12</t>
  </si>
  <si>
    <t>Added when: 12</t>
  </si>
  <si>
    <t>Added then: 12</t>
  </si>
  <si>
    <t>7</t>
  </si>
  <si>
    <t>Product line additions: 11</t>
  </si>
  <si>
    <t>Product line removals: 9</t>
  </si>
  <si>
    <t>Gherkin line additions: 64</t>
  </si>
  <si>
    <t>Added scenario: 9</t>
  </si>
  <si>
    <t>Added given: 9</t>
  </si>
  <si>
    <t>Added when: 15</t>
  </si>
  <si>
    <t>Added then: 9</t>
  </si>
  <si>
    <t>8</t>
  </si>
  <si>
    <t>Product line additions: 3</t>
  </si>
  <si>
    <t>Product line removals: 1</t>
  </si>
  <si>
    <t>9</t>
  </si>
  <si>
    <t>Product line additions: 7</t>
  </si>
  <si>
    <t>10</t>
  </si>
  <si>
    <t>Product line additions: 1</t>
  </si>
  <si>
    <t>11</t>
  </si>
  <si>
    <t>12</t>
  </si>
  <si>
    <t>13</t>
  </si>
  <si>
    <t>Product line additions: 26</t>
  </si>
  <si>
    <t>0.5.8 - 0.6.0</t>
  </si>
  <si>
    <t>14</t>
  </si>
  <si>
    <t>Product line additions: 27</t>
  </si>
  <si>
    <t>Product line removals: 126</t>
  </si>
  <si>
    <t>Gherkin line additions: 86</t>
  </si>
  <si>
    <t>Gherkin line removals: 37</t>
  </si>
  <si>
    <t>Added scenario: 15</t>
  </si>
  <si>
    <t>Added when: 9</t>
  </si>
  <si>
    <t>Removed scenario: 2</t>
  </si>
  <si>
    <t>0.6.0 - 0.7</t>
  </si>
  <si>
    <t>15</t>
  </si>
  <si>
    <t>16</t>
  </si>
  <si>
    <t>Product line additions: 53</t>
  </si>
  <si>
    <t>Gherkin line additions: 46</t>
  </si>
  <si>
    <t>Gherkin line removals: 31</t>
  </si>
  <si>
    <t>Added scenario: 3</t>
  </si>
  <si>
    <t>Added given: 3</t>
  </si>
  <si>
    <t>Added when: 7</t>
  </si>
  <si>
    <t>Added then: 3</t>
  </si>
  <si>
    <t>Removed given: 1</t>
  </si>
  <si>
    <t>0.7.0 - 0.8.0</t>
  </si>
  <si>
    <t>17</t>
  </si>
  <si>
    <t>Product line additions: 49</t>
  </si>
  <si>
    <t>Product line removals: 8</t>
  </si>
  <si>
    <t>Gherkin line additions: 147</t>
  </si>
  <si>
    <t>Added when: 24</t>
  </si>
  <si>
    <t>18</t>
  </si>
  <si>
    <t>Product line additions: 21</t>
  </si>
  <si>
    <t>Removed then: 1</t>
  </si>
  <si>
    <t>0.8.1 - 0.9.0</t>
  </si>
  <si>
    <t>19</t>
  </si>
  <si>
    <t>Product line additions: 30</t>
  </si>
  <si>
    <t>Gherkin line additions: 41</t>
  </si>
  <si>
    <t>Gherkin line removals: 16</t>
  </si>
  <si>
    <t>Added when: 6</t>
  </si>
  <si>
    <t>Added then: 6</t>
  </si>
  <si>
    <t>Removed then: 2</t>
  </si>
  <si>
    <t>Removed when: 2</t>
  </si>
  <si>
    <t>Product line additions: 18</t>
  </si>
  <si>
    <t>Product line removals: 16</t>
  </si>
  <si>
    <t>21</t>
  </si>
  <si>
    <t>Product line additions: 158</t>
  </si>
  <si>
    <t>Product line removals: 30</t>
  </si>
  <si>
    <t>Gherkin line removals: 3</t>
  </si>
  <si>
    <t>Added when: 3</t>
  </si>
  <si>
    <t>0.9.2 - 0.10.0</t>
  </si>
  <si>
    <t>Gherkin line additions: 98</t>
  </si>
  <si>
    <t>Gherkin line removals: 6</t>
  </si>
  <si>
    <t>Added given: 15</t>
  </si>
  <si>
    <t>23</t>
  </si>
  <si>
    <t>Product line additions: 150</t>
  </si>
  <si>
    <t>Product line removals: 62</t>
  </si>
  <si>
    <t>Gherkin line additions: 18</t>
  </si>
  <si>
    <t>0.10.1 - 0.11.0</t>
  </si>
  <si>
    <t>24</t>
  </si>
  <si>
    <t>0.11.0 - 0.12.0</t>
  </si>
  <si>
    <t>Gherkin line additions: 4</t>
  </si>
  <si>
    <t>Gherkin line removals: 4</t>
  </si>
  <si>
    <t>27</t>
  </si>
  <si>
    <t>Product line additions: 5</t>
  </si>
  <si>
    <t>Product line removals: 5</t>
  </si>
  <si>
    <t>0.12.2 - 0.13.0</t>
  </si>
  <si>
    <t>28</t>
  </si>
  <si>
    <t>Product line additions: 173</t>
  </si>
  <si>
    <t>Product line removals: 11</t>
  </si>
  <si>
    <t>Gherkin line additions: 2</t>
  </si>
  <si>
    <t>0.13.0 - 0.14.0</t>
  </si>
  <si>
    <t>29</t>
  </si>
  <si>
    <t>Product line additions: 17</t>
  </si>
  <si>
    <t>Product line removals: 14</t>
  </si>
  <si>
    <t>Gherkin line additions: 20</t>
  </si>
  <si>
    <t>0.14.0 - 0.15.0</t>
  </si>
  <si>
    <t>Product line additions: 23</t>
  </si>
  <si>
    <t>Product line removals: 2</t>
  </si>
  <si>
    <t>Gherkin line additions: 33</t>
  </si>
  <si>
    <t>Added scenario: 6</t>
  </si>
  <si>
    <t>Gherkin line additions: 6</t>
  </si>
  <si>
    <t>32</t>
  </si>
  <si>
    <t>Product line additions: 24</t>
  </si>
  <si>
    <t>Product line removals: 25</t>
  </si>
  <si>
    <t>0.15.2 - 0.16.0</t>
  </si>
  <si>
    <t>Product line additions: 13</t>
  </si>
  <si>
    <t>Product line removals: 59</t>
  </si>
  <si>
    <t>34</t>
  </si>
  <si>
    <t>Cumulatives:</t>
  </si>
  <si>
    <t>Cumulatives of production and test:</t>
  </si>
  <si>
    <t>Version comparison</t>
  </si>
  <si>
    <t>Update type</t>
  </si>
  <si>
    <t>Percentage of production code updates with test code</t>
  </si>
  <si>
    <t>0.1.0 - 0.1.1</t>
  </si>
  <si>
    <t>patch release</t>
  </si>
  <si>
    <t>0.4.0 - 0.4.1</t>
  </si>
  <si>
    <t>0.5.0 - 0.5.1</t>
  </si>
  <si>
    <t>0.5.1 - 0.5.2</t>
  </si>
  <si>
    <t>0.5.2 - 0.5.3</t>
  </si>
  <si>
    <t>0.5.3 - 0.5.4</t>
  </si>
  <si>
    <t>0.5.4 - 0.5.5</t>
  </si>
  <si>
    <t>0.5.5 - 0.5.6</t>
  </si>
  <si>
    <t>0.5.6 - 0.5.7</t>
  </si>
  <si>
    <t>0.5.7 - 0.5.8</t>
  </si>
  <si>
    <t>0.7 - 0.7.0</t>
  </si>
  <si>
    <t>same version?</t>
  </si>
  <si>
    <t>0.8.0 - 0.8.1</t>
  </si>
  <si>
    <t>0.9.0 - 0.9.1</t>
  </si>
  <si>
    <t>0.9.1 - 0.9.2</t>
  </si>
  <si>
    <t>0.10.0 - 0.10.1</t>
  </si>
  <si>
    <t>0.12.0 - 0.12.1</t>
  </si>
  <si>
    <t>0.12.1 - 0.12.2</t>
  </si>
  <si>
    <t>0.15.0 - 0.15.1</t>
  </si>
  <si>
    <t>0.15.1 - 0.15.2</t>
  </si>
  <si>
    <t>Only for minor and major updates</t>
  </si>
  <si>
    <t>isGherkinAndNotProduction</t>
  </si>
  <si>
    <t>isGherkinAndNotProductionPercentage</t>
  </si>
  <si>
    <t>isGherkinAndProduction</t>
  </si>
  <si>
    <t>isGherkinAndProductionPercentage</t>
  </si>
  <si>
    <t>isProductionNotGherkin</t>
  </si>
  <si>
    <t>isProductionNotGherkinPercentage</t>
  </si>
  <si>
    <t>isSame</t>
  </si>
  <si>
    <t>isSamePercentage</t>
  </si>
  <si>
    <t>0.0</t>
  </si>
  <si>
    <t>1.0</t>
  </si>
  <si>
    <t>0.5</t>
  </si>
  <si>
    <t>0.666</t>
  </si>
  <si>
    <t>0.333</t>
  </si>
  <si>
    <t>0.25</t>
  </si>
  <si>
    <t>0.4</t>
  </si>
  <si>
    <t>0.2</t>
  </si>
  <si>
    <t>0.166</t>
  </si>
  <si>
    <t>0.571</t>
  </si>
  <si>
    <t>0.285</t>
  </si>
  <si>
    <t>0.142</t>
  </si>
  <si>
    <t>0.625</t>
  </si>
  <si>
    <t>0.125</t>
  </si>
  <si>
    <t>0.222</t>
  </si>
  <si>
    <t>0.111</t>
  </si>
  <si>
    <t>0.6</t>
  </si>
  <si>
    <t>0.3</t>
  </si>
  <si>
    <t>0.1</t>
  </si>
  <si>
    <t>0.545</t>
  </si>
  <si>
    <t>0.363</t>
  </si>
  <si>
    <t>0.090</t>
  </si>
  <si>
    <t>0.416</t>
  </si>
  <si>
    <t>0.083</t>
  </si>
  <si>
    <t>0.461</t>
  </si>
  <si>
    <t>0.076</t>
  </si>
  <si>
    <t>0.428</t>
  </si>
  <si>
    <t>0.071</t>
  </si>
  <si>
    <t>0.533</t>
  </si>
  <si>
    <t>0.066</t>
  </si>
  <si>
    <t>0.437</t>
  </si>
  <si>
    <t>0.062</t>
  </si>
  <si>
    <t>0.411</t>
  </si>
  <si>
    <t>0.470</t>
  </si>
  <si>
    <t>0.117</t>
  </si>
  <si>
    <t>0.444</t>
  </si>
  <si>
    <t>0.473</t>
  </si>
  <si>
    <t>0.421</t>
  </si>
  <si>
    <t>0.105</t>
  </si>
  <si>
    <t>0.523</t>
  </si>
  <si>
    <t>0.380</t>
  </si>
  <si>
    <t>0.095</t>
  </si>
  <si>
    <t>0.409</t>
  </si>
  <si>
    <t>0.521</t>
  </si>
  <si>
    <t>0.391</t>
  </si>
  <si>
    <t>0.086</t>
  </si>
  <si>
    <t>0.541</t>
  </si>
  <si>
    <t>0.375</t>
  </si>
  <si>
    <t>0.56</t>
  </si>
  <si>
    <t>0.36</t>
  </si>
  <si>
    <t>0.08</t>
  </si>
  <si>
    <t>0.538</t>
  </si>
  <si>
    <t>0.384</t>
  </si>
  <si>
    <t>0.518</t>
  </si>
  <si>
    <t>0.407</t>
  </si>
  <si>
    <t>0.074</t>
  </si>
  <si>
    <t>0.535</t>
  </si>
  <si>
    <t>0.392</t>
  </si>
  <si>
    <t>0.517</t>
  </si>
  <si>
    <t>0.413</t>
  </si>
  <si>
    <t>0.068</t>
  </si>
  <si>
    <t>0.548</t>
  </si>
  <si>
    <t>0.387</t>
  </si>
  <si>
    <t>0.064</t>
  </si>
  <si>
    <t>0.562</t>
  </si>
  <si>
    <t>0.575</t>
  </si>
  <si>
    <t>0.060</t>
  </si>
  <si>
    <t>0.558</t>
  </si>
  <si>
    <t>0.382</t>
  </si>
  <si>
    <t>0.058</t>
  </si>
  <si>
    <t>Total ELOC</t>
  </si>
  <si>
    <t>Total TLOC</t>
  </si>
  <si>
    <t>Total Changed File Count</t>
  </si>
  <si>
    <t>Total Major Version Count</t>
  </si>
  <si>
    <t>Total Minor Version Count</t>
  </si>
  <si>
    <t>Total Patch Version Count</t>
  </si>
  <si>
    <t>Source code update</t>
  </si>
  <si>
    <t>Test code update</t>
  </si>
  <si>
    <t>Pearson Coefficient (r)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</si>
</sst>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  <family val="2"/>
      <scheme val="minor"/>
    </font>
    <font>
      <u/>
      <sz val="11"/>
      <color indexed="12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AFFFAF"/>
      </patternFill>
    </fill>
    <fill>
      <patternFill patternType="solid">
        <fgColor rgb="FFFF9696"/>
      </patternFill>
    </fill>
    <fill>
      <patternFill patternType="solid">
        <fgColor rgb="FF00FF00"/>
      </patternFill>
    </fill>
    <fill>
      <patternFill patternType="solid">
        <fgColor rgb="FFFF0000"/>
      </patternFill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tlCol="0" anchor="t"/>
          <a:lstStyle/>
          <a:p>
            <a:pPr algn="l">
              <a:defRPr/>
            </a:pPr>
            <a:r>
              <a:rPr lang="en-US"/>
              <a:t>Specific production and test code updates</a:t>
            </a:r>
            <a:endParaRPr lang="en-US" sz="1100"/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productLineAdditions</c:v>
          </c:tx>
          <c:marker>
            <c:symbol val="none"/>
          </c:marker>
          <c:cat>
            <c:strRef>
              <c:f>'All Specific'!$C$1:$AJ$1</c:f>
              <c:strCache>
                <c:ptCount val="34"/>
                <c:pt idx="0">
                  <c:v>0.2.0</c:v>
                </c:pt>
                <c:pt idx="1">
                  <c:v>0.3.0</c:v>
                </c:pt>
                <c:pt idx="2">
                  <c:v>0.4.0</c:v>
                </c:pt>
                <c:pt idx="3">
                  <c:v>0.4.1</c:v>
                </c:pt>
                <c:pt idx="4">
                  <c:v>0.5.0</c:v>
                </c:pt>
                <c:pt idx="5">
                  <c:v>0.5.1</c:v>
                </c:pt>
                <c:pt idx="6">
                  <c:v>0.5.2</c:v>
                </c:pt>
                <c:pt idx="7">
                  <c:v>0.5.3</c:v>
                </c:pt>
                <c:pt idx="8">
                  <c:v>0.5.4</c:v>
                </c:pt>
                <c:pt idx="9">
                  <c:v>0.5.5</c:v>
                </c:pt>
                <c:pt idx="10">
                  <c:v>0.5.6</c:v>
                </c:pt>
                <c:pt idx="11">
                  <c:v>0.5.7</c:v>
                </c:pt>
                <c:pt idx="12">
                  <c:v>0.5.8</c:v>
                </c:pt>
                <c:pt idx="13">
                  <c:v>0.6.0</c:v>
                </c:pt>
                <c:pt idx="14">
                  <c:v>0.7</c:v>
                </c:pt>
                <c:pt idx="15">
                  <c:v>0.7.0</c:v>
                </c:pt>
                <c:pt idx="16">
                  <c:v>0.8.0</c:v>
                </c:pt>
                <c:pt idx="17">
                  <c:v>0.8.1</c:v>
                </c:pt>
                <c:pt idx="18">
                  <c:v>0.9.0</c:v>
                </c:pt>
                <c:pt idx="19">
                  <c:v>0.9.1</c:v>
                </c:pt>
                <c:pt idx="20">
                  <c:v>0.9.2</c:v>
                </c:pt>
                <c:pt idx="21">
                  <c:v>0.10.0</c:v>
                </c:pt>
                <c:pt idx="22">
                  <c:v>0.10.1</c:v>
                </c:pt>
                <c:pt idx="23">
                  <c:v>0.11.0</c:v>
                </c:pt>
                <c:pt idx="24">
                  <c:v>0.12.0</c:v>
                </c:pt>
                <c:pt idx="25">
                  <c:v>0.12.1</c:v>
                </c:pt>
                <c:pt idx="26">
                  <c:v>0.12.2</c:v>
                </c:pt>
                <c:pt idx="27">
                  <c:v>0.13.0</c:v>
                </c:pt>
                <c:pt idx="28">
                  <c:v>0.14.0</c:v>
                </c:pt>
                <c:pt idx="29">
                  <c:v>0.15.0</c:v>
                </c:pt>
                <c:pt idx="30">
                  <c:v>0.15.1</c:v>
                </c:pt>
                <c:pt idx="31">
                  <c:v>0.15.2</c:v>
                </c:pt>
                <c:pt idx="32">
                  <c:v>0.16.0</c:v>
                </c:pt>
                <c:pt idx="33">
                  <c:v>0.16.1</c:v>
                </c:pt>
              </c:strCache>
            </c:strRef>
          </c:cat>
          <c:val>
            <c:numRef>
              <c:f>'All Specific'!$C$50:$AJ$50</c:f>
              <c:numCache>
                <c:formatCode>General</c:formatCode>
                <c:ptCount val="34"/>
                <c:pt idx="0">
                  <c:v>0</c:v>
                </c:pt>
                <c:pt idx="1">
                  <c:v>133</c:v>
                </c:pt>
                <c:pt idx="2">
                  <c:v>137</c:v>
                </c:pt>
                <c:pt idx="3">
                  <c:v>435</c:v>
                </c:pt>
                <c:pt idx="4">
                  <c:v>493</c:v>
                </c:pt>
                <c:pt idx="5">
                  <c:v>521</c:v>
                </c:pt>
                <c:pt idx="6">
                  <c:v>575</c:v>
                </c:pt>
                <c:pt idx="7">
                  <c:v>626</c:v>
                </c:pt>
                <c:pt idx="8">
                  <c:v>637</c:v>
                </c:pt>
                <c:pt idx="9">
                  <c:v>640</c:v>
                </c:pt>
                <c:pt idx="10">
                  <c:v>647</c:v>
                </c:pt>
                <c:pt idx="11">
                  <c:v>648</c:v>
                </c:pt>
                <c:pt idx="12">
                  <c:v>651</c:v>
                </c:pt>
                <c:pt idx="13">
                  <c:v>655</c:v>
                </c:pt>
                <c:pt idx="14">
                  <c:v>681</c:v>
                </c:pt>
                <c:pt idx="15">
                  <c:v>708</c:v>
                </c:pt>
                <c:pt idx="16">
                  <c:v>708</c:v>
                </c:pt>
                <c:pt idx="17">
                  <c:v>761</c:v>
                </c:pt>
                <c:pt idx="18">
                  <c:v>810</c:v>
                </c:pt>
                <c:pt idx="19">
                  <c:v>831</c:v>
                </c:pt>
                <c:pt idx="20">
                  <c:v>861</c:v>
                </c:pt>
                <c:pt idx="21">
                  <c:v>879</c:v>
                </c:pt>
                <c:pt idx="22">
                  <c:v>1037</c:v>
                </c:pt>
                <c:pt idx="23">
                  <c:v>1058</c:v>
                </c:pt>
                <c:pt idx="24">
                  <c:v>1208</c:v>
                </c:pt>
                <c:pt idx="25">
                  <c:v>1211</c:v>
                </c:pt>
                <c:pt idx="26">
                  <c:v>1212</c:v>
                </c:pt>
                <c:pt idx="27">
                  <c:v>1230</c:v>
                </c:pt>
                <c:pt idx="28">
                  <c:v>1235</c:v>
                </c:pt>
                <c:pt idx="29">
                  <c:v>1408</c:v>
                </c:pt>
                <c:pt idx="30">
                  <c:v>1425</c:v>
                </c:pt>
                <c:pt idx="31">
                  <c:v>1448</c:v>
                </c:pt>
                <c:pt idx="32">
                  <c:v>1452</c:v>
                </c:pt>
                <c:pt idx="33">
                  <c:v>1476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EB-4759-85D7-D3CC8932A61B}"/>
            </c:ext>
          </c:extLst>
        </c:ser>
        <c:ser>
          <c:idx val="1"/>
          <c:order val="1"/>
          <c:tx>
            <c:v>productLineRemovals</c:v>
          </c:tx>
          <c:marker>
            <c:symbol val="none"/>
          </c:marker>
          <c:cat>
            <c:strRef>
              <c:f>'All Specific'!$C$1:$AJ$1</c:f>
              <c:strCache>
                <c:ptCount val="34"/>
                <c:pt idx="0">
                  <c:v>0.2.0</c:v>
                </c:pt>
                <c:pt idx="1">
                  <c:v>0.3.0</c:v>
                </c:pt>
                <c:pt idx="2">
                  <c:v>0.4.0</c:v>
                </c:pt>
                <c:pt idx="3">
                  <c:v>0.4.1</c:v>
                </c:pt>
                <c:pt idx="4">
                  <c:v>0.5.0</c:v>
                </c:pt>
                <c:pt idx="5">
                  <c:v>0.5.1</c:v>
                </c:pt>
                <c:pt idx="6">
                  <c:v>0.5.2</c:v>
                </c:pt>
                <c:pt idx="7">
                  <c:v>0.5.3</c:v>
                </c:pt>
                <c:pt idx="8">
                  <c:v>0.5.4</c:v>
                </c:pt>
                <c:pt idx="9">
                  <c:v>0.5.5</c:v>
                </c:pt>
                <c:pt idx="10">
                  <c:v>0.5.6</c:v>
                </c:pt>
                <c:pt idx="11">
                  <c:v>0.5.7</c:v>
                </c:pt>
                <c:pt idx="12">
                  <c:v>0.5.8</c:v>
                </c:pt>
                <c:pt idx="13">
                  <c:v>0.6.0</c:v>
                </c:pt>
                <c:pt idx="14">
                  <c:v>0.7</c:v>
                </c:pt>
                <c:pt idx="15">
                  <c:v>0.7.0</c:v>
                </c:pt>
                <c:pt idx="16">
                  <c:v>0.8.0</c:v>
                </c:pt>
                <c:pt idx="17">
                  <c:v>0.8.1</c:v>
                </c:pt>
                <c:pt idx="18">
                  <c:v>0.9.0</c:v>
                </c:pt>
                <c:pt idx="19">
                  <c:v>0.9.1</c:v>
                </c:pt>
                <c:pt idx="20">
                  <c:v>0.9.2</c:v>
                </c:pt>
                <c:pt idx="21">
                  <c:v>0.10.0</c:v>
                </c:pt>
                <c:pt idx="22">
                  <c:v>0.10.1</c:v>
                </c:pt>
                <c:pt idx="23">
                  <c:v>0.11.0</c:v>
                </c:pt>
                <c:pt idx="24">
                  <c:v>0.12.0</c:v>
                </c:pt>
                <c:pt idx="25">
                  <c:v>0.12.1</c:v>
                </c:pt>
                <c:pt idx="26">
                  <c:v>0.12.2</c:v>
                </c:pt>
                <c:pt idx="27">
                  <c:v>0.13.0</c:v>
                </c:pt>
                <c:pt idx="28">
                  <c:v>0.14.0</c:v>
                </c:pt>
                <c:pt idx="29">
                  <c:v>0.15.0</c:v>
                </c:pt>
                <c:pt idx="30">
                  <c:v>0.15.1</c:v>
                </c:pt>
                <c:pt idx="31">
                  <c:v>0.15.2</c:v>
                </c:pt>
                <c:pt idx="32">
                  <c:v>0.16.0</c:v>
                </c:pt>
                <c:pt idx="33">
                  <c:v>0.16.1</c:v>
                </c:pt>
              </c:strCache>
            </c:strRef>
          </c:cat>
          <c:val>
            <c:numRef>
              <c:f>'All Specific'!$C$51:$AJ$51</c:f>
              <c:numCache>
                <c:formatCode>General</c:formatCode>
                <c:ptCount val="34"/>
                <c:pt idx="0">
                  <c:v>0</c:v>
                </c:pt>
                <c:pt idx="1">
                  <c:v>17</c:v>
                </c:pt>
                <c:pt idx="2">
                  <c:v>21</c:v>
                </c:pt>
                <c:pt idx="3">
                  <c:v>34</c:v>
                </c:pt>
                <c:pt idx="4">
                  <c:v>62</c:v>
                </c:pt>
                <c:pt idx="5">
                  <c:v>68</c:v>
                </c:pt>
                <c:pt idx="6">
                  <c:v>87</c:v>
                </c:pt>
                <c:pt idx="7">
                  <c:v>107</c:v>
                </c:pt>
                <c:pt idx="8">
                  <c:v>116</c:v>
                </c:pt>
                <c:pt idx="9">
                  <c:v>117</c:v>
                </c:pt>
                <c:pt idx="10">
                  <c:v>118</c:v>
                </c:pt>
                <c:pt idx="11">
                  <c:v>119</c:v>
                </c:pt>
                <c:pt idx="12">
                  <c:v>123</c:v>
                </c:pt>
                <c:pt idx="13">
                  <c:v>127</c:v>
                </c:pt>
                <c:pt idx="14">
                  <c:v>136</c:v>
                </c:pt>
                <c:pt idx="15">
                  <c:v>262</c:v>
                </c:pt>
                <c:pt idx="16">
                  <c:v>262</c:v>
                </c:pt>
                <c:pt idx="17">
                  <c:v>281</c:v>
                </c:pt>
                <c:pt idx="18">
                  <c:v>289</c:v>
                </c:pt>
                <c:pt idx="19">
                  <c:v>293</c:v>
                </c:pt>
                <c:pt idx="20">
                  <c:v>310</c:v>
                </c:pt>
                <c:pt idx="21">
                  <c:v>326</c:v>
                </c:pt>
                <c:pt idx="22">
                  <c:v>356</c:v>
                </c:pt>
                <c:pt idx="23">
                  <c:v>364</c:v>
                </c:pt>
                <c:pt idx="24">
                  <c:v>426</c:v>
                </c:pt>
                <c:pt idx="25">
                  <c:v>427</c:v>
                </c:pt>
                <c:pt idx="26">
                  <c:v>428</c:v>
                </c:pt>
                <c:pt idx="27">
                  <c:v>436</c:v>
                </c:pt>
                <c:pt idx="28">
                  <c:v>441</c:v>
                </c:pt>
                <c:pt idx="29">
                  <c:v>452</c:v>
                </c:pt>
                <c:pt idx="30">
                  <c:v>466</c:v>
                </c:pt>
                <c:pt idx="31">
                  <c:v>468</c:v>
                </c:pt>
                <c:pt idx="32">
                  <c:v>470</c:v>
                </c:pt>
                <c:pt idx="33">
                  <c:v>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EB-4759-85D7-D3CC8932A61B}"/>
            </c:ext>
          </c:extLst>
        </c:ser>
        <c:ser>
          <c:idx val="2"/>
          <c:order val="2"/>
          <c:tx>
            <c:v>gherkinLineAdditions</c:v>
          </c:tx>
          <c:marker>
            <c:symbol val="none"/>
          </c:marker>
          <c:cat>
            <c:strRef>
              <c:f>'All Specific'!$C$1:$AJ$1</c:f>
              <c:strCache>
                <c:ptCount val="34"/>
                <c:pt idx="0">
                  <c:v>0.2.0</c:v>
                </c:pt>
                <c:pt idx="1">
                  <c:v>0.3.0</c:v>
                </c:pt>
                <c:pt idx="2">
                  <c:v>0.4.0</c:v>
                </c:pt>
                <c:pt idx="3">
                  <c:v>0.4.1</c:v>
                </c:pt>
                <c:pt idx="4">
                  <c:v>0.5.0</c:v>
                </c:pt>
                <c:pt idx="5">
                  <c:v>0.5.1</c:v>
                </c:pt>
                <c:pt idx="6">
                  <c:v>0.5.2</c:v>
                </c:pt>
                <c:pt idx="7">
                  <c:v>0.5.3</c:v>
                </c:pt>
                <c:pt idx="8">
                  <c:v>0.5.4</c:v>
                </c:pt>
                <c:pt idx="9">
                  <c:v>0.5.5</c:v>
                </c:pt>
                <c:pt idx="10">
                  <c:v>0.5.6</c:v>
                </c:pt>
                <c:pt idx="11">
                  <c:v>0.5.7</c:v>
                </c:pt>
                <c:pt idx="12">
                  <c:v>0.5.8</c:v>
                </c:pt>
                <c:pt idx="13">
                  <c:v>0.6.0</c:v>
                </c:pt>
                <c:pt idx="14">
                  <c:v>0.7</c:v>
                </c:pt>
                <c:pt idx="15">
                  <c:v>0.7.0</c:v>
                </c:pt>
                <c:pt idx="16">
                  <c:v>0.8.0</c:v>
                </c:pt>
                <c:pt idx="17">
                  <c:v>0.8.1</c:v>
                </c:pt>
                <c:pt idx="18">
                  <c:v>0.9.0</c:v>
                </c:pt>
                <c:pt idx="19">
                  <c:v>0.9.1</c:v>
                </c:pt>
                <c:pt idx="20">
                  <c:v>0.9.2</c:v>
                </c:pt>
                <c:pt idx="21">
                  <c:v>0.10.0</c:v>
                </c:pt>
                <c:pt idx="22">
                  <c:v>0.10.1</c:v>
                </c:pt>
                <c:pt idx="23">
                  <c:v>0.11.0</c:v>
                </c:pt>
                <c:pt idx="24">
                  <c:v>0.12.0</c:v>
                </c:pt>
                <c:pt idx="25">
                  <c:v>0.12.1</c:v>
                </c:pt>
                <c:pt idx="26">
                  <c:v>0.12.2</c:v>
                </c:pt>
                <c:pt idx="27">
                  <c:v>0.13.0</c:v>
                </c:pt>
                <c:pt idx="28">
                  <c:v>0.14.0</c:v>
                </c:pt>
                <c:pt idx="29">
                  <c:v>0.15.0</c:v>
                </c:pt>
                <c:pt idx="30">
                  <c:v>0.15.1</c:v>
                </c:pt>
                <c:pt idx="31">
                  <c:v>0.15.2</c:v>
                </c:pt>
                <c:pt idx="32">
                  <c:v>0.16.0</c:v>
                </c:pt>
                <c:pt idx="33">
                  <c:v>0.16.1</c:v>
                </c:pt>
              </c:strCache>
            </c:strRef>
          </c:cat>
          <c:val>
            <c:numRef>
              <c:f>'All Specific'!$C$52:$AJ$52</c:f>
              <c:numCache>
                <c:formatCode>General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307</c:v>
                </c:pt>
                <c:pt idx="4">
                  <c:v>312</c:v>
                </c:pt>
                <c:pt idx="5">
                  <c:v>334</c:v>
                </c:pt>
                <c:pt idx="6">
                  <c:v>511</c:v>
                </c:pt>
                <c:pt idx="7">
                  <c:v>591</c:v>
                </c:pt>
                <c:pt idx="8">
                  <c:v>655</c:v>
                </c:pt>
                <c:pt idx="9">
                  <c:v>655</c:v>
                </c:pt>
                <c:pt idx="10">
                  <c:v>655</c:v>
                </c:pt>
                <c:pt idx="11">
                  <c:v>655</c:v>
                </c:pt>
                <c:pt idx="12">
                  <c:v>655</c:v>
                </c:pt>
                <c:pt idx="13">
                  <c:v>655</c:v>
                </c:pt>
                <c:pt idx="14">
                  <c:v>655</c:v>
                </c:pt>
                <c:pt idx="15">
                  <c:v>741</c:v>
                </c:pt>
                <c:pt idx="16">
                  <c:v>741</c:v>
                </c:pt>
                <c:pt idx="17">
                  <c:v>787</c:v>
                </c:pt>
                <c:pt idx="18">
                  <c:v>934</c:v>
                </c:pt>
                <c:pt idx="19">
                  <c:v>934</c:v>
                </c:pt>
                <c:pt idx="20">
                  <c:v>975</c:v>
                </c:pt>
                <c:pt idx="21">
                  <c:v>975</c:v>
                </c:pt>
                <c:pt idx="22">
                  <c:v>997</c:v>
                </c:pt>
                <c:pt idx="23">
                  <c:v>1095</c:v>
                </c:pt>
                <c:pt idx="24">
                  <c:v>1113</c:v>
                </c:pt>
                <c:pt idx="25">
                  <c:v>1113</c:v>
                </c:pt>
                <c:pt idx="26">
                  <c:v>1113</c:v>
                </c:pt>
                <c:pt idx="27">
                  <c:v>1117</c:v>
                </c:pt>
                <c:pt idx="28">
                  <c:v>1117</c:v>
                </c:pt>
                <c:pt idx="29">
                  <c:v>1119</c:v>
                </c:pt>
                <c:pt idx="30">
                  <c:v>1139</c:v>
                </c:pt>
                <c:pt idx="31">
                  <c:v>1172</c:v>
                </c:pt>
                <c:pt idx="32">
                  <c:v>1178</c:v>
                </c:pt>
                <c:pt idx="33">
                  <c:v>1178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EB-4759-85D7-D3CC8932A61B}"/>
            </c:ext>
          </c:extLst>
        </c:ser>
        <c:ser>
          <c:idx val="3"/>
          <c:order val="3"/>
          <c:tx>
            <c:v>gherkinLineRemovals</c:v>
          </c:tx>
          <c:marker>
            <c:symbol val="none"/>
          </c:marker>
          <c:cat>
            <c:strRef>
              <c:f>'All Specific'!$C$1:$AJ$1</c:f>
              <c:strCache>
                <c:ptCount val="34"/>
                <c:pt idx="0">
                  <c:v>0.2.0</c:v>
                </c:pt>
                <c:pt idx="1">
                  <c:v>0.3.0</c:v>
                </c:pt>
                <c:pt idx="2">
                  <c:v>0.4.0</c:v>
                </c:pt>
                <c:pt idx="3">
                  <c:v>0.4.1</c:v>
                </c:pt>
                <c:pt idx="4">
                  <c:v>0.5.0</c:v>
                </c:pt>
                <c:pt idx="5">
                  <c:v>0.5.1</c:v>
                </c:pt>
                <c:pt idx="6">
                  <c:v>0.5.2</c:v>
                </c:pt>
                <c:pt idx="7">
                  <c:v>0.5.3</c:v>
                </c:pt>
                <c:pt idx="8">
                  <c:v>0.5.4</c:v>
                </c:pt>
                <c:pt idx="9">
                  <c:v>0.5.5</c:v>
                </c:pt>
                <c:pt idx="10">
                  <c:v>0.5.6</c:v>
                </c:pt>
                <c:pt idx="11">
                  <c:v>0.5.7</c:v>
                </c:pt>
                <c:pt idx="12">
                  <c:v>0.5.8</c:v>
                </c:pt>
                <c:pt idx="13">
                  <c:v>0.6.0</c:v>
                </c:pt>
                <c:pt idx="14">
                  <c:v>0.7</c:v>
                </c:pt>
                <c:pt idx="15">
                  <c:v>0.7.0</c:v>
                </c:pt>
                <c:pt idx="16">
                  <c:v>0.8.0</c:v>
                </c:pt>
                <c:pt idx="17">
                  <c:v>0.8.1</c:v>
                </c:pt>
                <c:pt idx="18">
                  <c:v>0.9.0</c:v>
                </c:pt>
                <c:pt idx="19">
                  <c:v>0.9.1</c:v>
                </c:pt>
                <c:pt idx="20">
                  <c:v>0.9.2</c:v>
                </c:pt>
                <c:pt idx="21">
                  <c:v>0.10.0</c:v>
                </c:pt>
                <c:pt idx="22">
                  <c:v>0.10.1</c:v>
                </c:pt>
                <c:pt idx="23">
                  <c:v>0.11.0</c:v>
                </c:pt>
                <c:pt idx="24">
                  <c:v>0.12.0</c:v>
                </c:pt>
                <c:pt idx="25">
                  <c:v>0.12.1</c:v>
                </c:pt>
                <c:pt idx="26">
                  <c:v>0.12.2</c:v>
                </c:pt>
                <c:pt idx="27">
                  <c:v>0.13.0</c:v>
                </c:pt>
                <c:pt idx="28">
                  <c:v>0.14.0</c:v>
                </c:pt>
                <c:pt idx="29">
                  <c:v>0.15.0</c:v>
                </c:pt>
                <c:pt idx="30">
                  <c:v>0.15.1</c:v>
                </c:pt>
                <c:pt idx="31">
                  <c:v>0.15.2</c:v>
                </c:pt>
                <c:pt idx="32">
                  <c:v>0.16.0</c:v>
                </c:pt>
                <c:pt idx="33">
                  <c:v>0.16.1</c:v>
                </c:pt>
              </c:strCache>
            </c:strRef>
          </c:cat>
          <c:val>
            <c:numRef>
              <c:f>'All Specific'!$C$53:$AJ$53</c:f>
              <c:numCache>
                <c:formatCode>General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3</c:v>
                </c:pt>
                <c:pt idx="6">
                  <c:v>3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42</c:v>
                </c:pt>
                <c:pt idx="16">
                  <c:v>42</c:v>
                </c:pt>
                <c:pt idx="17">
                  <c:v>73</c:v>
                </c:pt>
                <c:pt idx="18">
                  <c:v>73</c:v>
                </c:pt>
                <c:pt idx="19">
                  <c:v>73</c:v>
                </c:pt>
                <c:pt idx="20">
                  <c:v>89</c:v>
                </c:pt>
                <c:pt idx="21">
                  <c:v>89</c:v>
                </c:pt>
                <c:pt idx="22">
                  <c:v>92</c:v>
                </c:pt>
                <c:pt idx="23">
                  <c:v>98</c:v>
                </c:pt>
                <c:pt idx="24">
                  <c:v>98</c:v>
                </c:pt>
                <c:pt idx="25">
                  <c:v>98</c:v>
                </c:pt>
                <c:pt idx="26">
                  <c:v>98</c:v>
                </c:pt>
                <c:pt idx="27">
                  <c:v>102</c:v>
                </c:pt>
                <c:pt idx="28">
                  <c:v>102</c:v>
                </c:pt>
                <c:pt idx="29">
                  <c:v>104</c:v>
                </c:pt>
                <c:pt idx="30">
                  <c:v>104</c:v>
                </c:pt>
                <c:pt idx="31">
                  <c:v>104</c:v>
                </c:pt>
                <c:pt idx="32">
                  <c:v>110</c:v>
                </c:pt>
                <c:pt idx="33">
                  <c:v>110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2EB-4759-85D7-D3CC8932A61B}"/>
            </c:ext>
          </c:extLst>
        </c:ser>
        <c:ser>
          <c:idx val="4"/>
          <c:order val="4"/>
          <c:tx>
            <c:v>scenarioAdditions</c:v>
          </c:tx>
          <c:marker>
            <c:symbol val="none"/>
          </c:marker>
          <c:cat>
            <c:strRef>
              <c:f>'All Specific'!$C$1:$AJ$1</c:f>
              <c:strCache>
                <c:ptCount val="34"/>
                <c:pt idx="0">
                  <c:v>0.2.0</c:v>
                </c:pt>
                <c:pt idx="1">
                  <c:v>0.3.0</c:v>
                </c:pt>
                <c:pt idx="2">
                  <c:v>0.4.0</c:v>
                </c:pt>
                <c:pt idx="3">
                  <c:v>0.4.1</c:v>
                </c:pt>
                <c:pt idx="4">
                  <c:v>0.5.0</c:v>
                </c:pt>
                <c:pt idx="5">
                  <c:v>0.5.1</c:v>
                </c:pt>
                <c:pt idx="6">
                  <c:v>0.5.2</c:v>
                </c:pt>
                <c:pt idx="7">
                  <c:v>0.5.3</c:v>
                </c:pt>
                <c:pt idx="8">
                  <c:v>0.5.4</c:v>
                </c:pt>
                <c:pt idx="9">
                  <c:v>0.5.5</c:v>
                </c:pt>
                <c:pt idx="10">
                  <c:v>0.5.6</c:v>
                </c:pt>
                <c:pt idx="11">
                  <c:v>0.5.7</c:v>
                </c:pt>
                <c:pt idx="12">
                  <c:v>0.5.8</c:v>
                </c:pt>
                <c:pt idx="13">
                  <c:v>0.6.0</c:v>
                </c:pt>
                <c:pt idx="14">
                  <c:v>0.7</c:v>
                </c:pt>
                <c:pt idx="15">
                  <c:v>0.7.0</c:v>
                </c:pt>
                <c:pt idx="16">
                  <c:v>0.8.0</c:v>
                </c:pt>
                <c:pt idx="17">
                  <c:v>0.8.1</c:v>
                </c:pt>
                <c:pt idx="18">
                  <c:v>0.9.0</c:v>
                </c:pt>
                <c:pt idx="19">
                  <c:v>0.9.1</c:v>
                </c:pt>
                <c:pt idx="20">
                  <c:v>0.9.2</c:v>
                </c:pt>
                <c:pt idx="21">
                  <c:v>0.10.0</c:v>
                </c:pt>
                <c:pt idx="22">
                  <c:v>0.10.1</c:v>
                </c:pt>
                <c:pt idx="23">
                  <c:v>0.11.0</c:v>
                </c:pt>
                <c:pt idx="24">
                  <c:v>0.12.0</c:v>
                </c:pt>
                <c:pt idx="25">
                  <c:v>0.12.1</c:v>
                </c:pt>
                <c:pt idx="26">
                  <c:v>0.12.2</c:v>
                </c:pt>
                <c:pt idx="27">
                  <c:v>0.13.0</c:v>
                </c:pt>
                <c:pt idx="28">
                  <c:v>0.14.0</c:v>
                </c:pt>
                <c:pt idx="29">
                  <c:v>0.15.0</c:v>
                </c:pt>
                <c:pt idx="30">
                  <c:v>0.15.1</c:v>
                </c:pt>
                <c:pt idx="31">
                  <c:v>0.15.2</c:v>
                </c:pt>
                <c:pt idx="32">
                  <c:v>0.16.0</c:v>
                </c:pt>
                <c:pt idx="33">
                  <c:v>0.16.1</c:v>
                </c:pt>
              </c:strCache>
            </c:strRef>
          </c:cat>
          <c:val>
            <c:numRef>
              <c:f>'All Specific'!$C$54:$AJ$54</c:f>
              <c:numCache>
                <c:formatCode>General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69</c:v>
                </c:pt>
                <c:pt idx="4">
                  <c:v>69</c:v>
                </c:pt>
                <c:pt idx="5">
                  <c:v>69</c:v>
                </c:pt>
                <c:pt idx="6">
                  <c:v>93</c:v>
                </c:pt>
                <c:pt idx="7">
                  <c:v>105</c:v>
                </c:pt>
                <c:pt idx="8">
                  <c:v>114</c:v>
                </c:pt>
                <c:pt idx="9">
                  <c:v>114</c:v>
                </c:pt>
                <c:pt idx="10">
                  <c:v>114</c:v>
                </c:pt>
                <c:pt idx="11">
                  <c:v>114</c:v>
                </c:pt>
                <c:pt idx="12">
                  <c:v>114</c:v>
                </c:pt>
                <c:pt idx="13">
                  <c:v>114</c:v>
                </c:pt>
                <c:pt idx="14">
                  <c:v>114</c:v>
                </c:pt>
                <c:pt idx="15">
                  <c:v>129</c:v>
                </c:pt>
                <c:pt idx="16">
                  <c:v>129</c:v>
                </c:pt>
                <c:pt idx="17">
                  <c:v>132</c:v>
                </c:pt>
                <c:pt idx="18">
                  <c:v>156</c:v>
                </c:pt>
                <c:pt idx="19">
                  <c:v>156</c:v>
                </c:pt>
                <c:pt idx="20">
                  <c:v>159</c:v>
                </c:pt>
                <c:pt idx="21">
                  <c:v>159</c:v>
                </c:pt>
                <c:pt idx="22">
                  <c:v>162</c:v>
                </c:pt>
                <c:pt idx="23">
                  <c:v>174</c:v>
                </c:pt>
                <c:pt idx="24">
                  <c:v>177</c:v>
                </c:pt>
                <c:pt idx="25">
                  <c:v>177</c:v>
                </c:pt>
                <c:pt idx="26">
                  <c:v>177</c:v>
                </c:pt>
                <c:pt idx="27">
                  <c:v>177</c:v>
                </c:pt>
                <c:pt idx="28">
                  <c:v>177</c:v>
                </c:pt>
                <c:pt idx="29">
                  <c:v>177</c:v>
                </c:pt>
                <c:pt idx="30">
                  <c:v>180</c:v>
                </c:pt>
                <c:pt idx="31">
                  <c:v>186</c:v>
                </c:pt>
                <c:pt idx="32">
                  <c:v>186</c:v>
                </c:pt>
                <c:pt idx="33">
                  <c:v>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2EB-4759-85D7-D3CC8932A61B}"/>
            </c:ext>
          </c:extLst>
        </c:ser>
        <c:ser>
          <c:idx val="5"/>
          <c:order val="5"/>
          <c:tx>
            <c:v>givenAdditions</c:v>
          </c:tx>
          <c:marker>
            <c:symbol val="none"/>
          </c:marker>
          <c:cat>
            <c:strRef>
              <c:f>'All Specific'!$C$1:$AJ$1</c:f>
              <c:strCache>
                <c:ptCount val="34"/>
                <c:pt idx="0">
                  <c:v>0.2.0</c:v>
                </c:pt>
                <c:pt idx="1">
                  <c:v>0.3.0</c:v>
                </c:pt>
                <c:pt idx="2">
                  <c:v>0.4.0</c:v>
                </c:pt>
                <c:pt idx="3">
                  <c:v>0.4.1</c:v>
                </c:pt>
                <c:pt idx="4">
                  <c:v>0.5.0</c:v>
                </c:pt>
                <c:pt idx="5">
                  <c:v>0.5.1</c:v>
                </c:pt>
                <c:pt idx="6">
                  <c:v>0.5.2</c:v>
                </c:pt>
                <c:pt idx="7">
                  <c:v>0.5.3</c:v>
                </c:pt>
                <c:pt idx="8">
                  <c:v>0.5.4</c:v>
                </c:pt>
                <c:pt idx="9">
                  <c:v>0.5.5</c:v>
                </c:pt>
                <c:pt idx="10">
                  <c:v>0.5.6</c:v>
                </c:pt>
                <c:pt idx="11">
                  <c:v>0.5.7</c:v>
                </c:pt>
                <c:pt idx="12">
                  <c:v>0.5.8</c:v>
                </c:pt>
                <c:pt idx="13">
                  <c:v>0.6.0</c:v>
                </c:pt>
                <c:pt idx="14">
                  <c:v>0.7</c:v>
                </c:pt>
                <c:pt idx="15">
                  <c:v>0.7.0</c:v>
                </c:pt>
                <c:pt idx="16">
                  <c:v>0.8.0</c:v>
                </c:pt>
                <c:pt idx="17">
                  <c:v>0.8.1</c:v>
                </c:pt>
                <c:pt idx="18">
                  <c:v>0.9.0</c:v>
                </c:pt>
                <c:pt idx="19">
                  <c:v>0.9.1</c:v>
                </c:pt>
                <c:pt idx="20">
                  <c:v>0.9.2</c:v>
                </c:pt>
                <c:pt idx="21">
                  <c:v>0.10.0</c:v>
                </c:pt>
                <c:pt idx="22">
                  <c:v>0.10.1</c:v>
                </c:pt>
                <c:pt idx="23">
                  <c:v>0.11.0</c:v>
                </c:pt>
                <c:pt idx="24">
                  <c:v>0.12.0</c:v>
                </c:pt>
                <c:pt idx="25">
                  <c:v>0.12.1</c:v>
                </c:pt>
                <c:pt idx="26">
                  <c:v>0.12.2</c:v>
                </c:pt>
                <c:pt idx="27">
                  <c:v>0.13.0</c:v>
                </c:pt>
                <c:pt idx="28">
                  <c:v>0.14.0</c:v>
                </c:pt>
                <c:pt idx="29">
                  <c:v>0.15.0</c:v>
                </c:pt>
                <c:pt idx="30">
                  <c:v>0.15.1</c:v>
                </c:pt>
                <c:pt idx="31">
                  <c:v>0.15.2</c:v>
                </c:pt>
                <c:pt idx="32">
                  <c:v>0.16.0</c:v>
                </c:pt>
                <c:pt idx="33">
                  <c:v>0.16.1</c:v>
                </c:pt>
              </c:strCache>
            </c:strRef>
          </c:cat>
          <c:val>
            <c:numRef>
              <c:f>'All Specific'!$C$55:$AJ$55</c:f>
              <c:numCache>
                <c:formatCode>General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75</c:v>
                </c:pt>
                <c:pt idx="4">
                  <c:v>75</c:v>
                </c:pt>
                <c:pt idx="5">
                  <c:v>81</c:v>
                </c:pt>
                <c:pt idx="6">
                  <c:v>105</c:v>
                </c:pt>
                <c:pt idx="7">
                  <c:v>117</c:v>
                </c:pt>
                <c:pt idx="8">
                  <c:v>126</c:v>
                </c:pt>
                <c:pt idx="9">
                  <c:v>126</c:v>
                </c:pt>
                <c:pt idx="10">
                  <c:v>126</c:v>
                </c:pt>
                <c:pt idx="11">
                  <c:v>126</c:v>
                </c:pt>
                <c:pt idx="12">
                  <c:v>126</c:v>
                </c:pt>
                <c:pt idx="13">
                  <c:v>126</c:v>
                </c:pt>
                <c:pt idx="14">
                  <c:v>126</c:v>
                </c:pt>
                <c:pt idx="15">
                  <c:v>135</c:v>
                </c:pt>
                <c:pt idx="16">
                  <c:v>135</c:v>
                </c:pt>
                <c:pt idx="17">
                  <c:v>138</c:v>
                </c:pt>
                <c:pt idx="18">
                  <c:v>162</c:v>
                </c:pt>
                <c:pt idx="19">
                  <c:v>162</c:v>
                </c:pt>
                <c:pt idx="20">
                  <c:v>165</c:v>
                </c:pt>
                <c:pt idx="21">
                  <c:v>165</c:v>
                </c:pt>
                <c:pt idx="22">
                  <c:v>168</c:v>
                </c:pt>
                <c:pt idx="23">
                  <c:v>183</c:v>
                </c:pt>
                <c:pt idx="24">
                  <c:v>186</c:v>
                </c:pt>
                <c:pt idx="25">
                  <c:v>186</c:v>
                </c:pt>
                <c:pt idx="26">
                  <c:v>186</c:v>
                </c:pt>
                <c:pt idx="27">
                  <c:v>186</c:v>
                </c:pt>
                <c:pt idx="28">
                  <c:v>186</c:v>
                </c:pt>
                <c:pt idx="29">
                  <c:v>186</c:v>
                </c:pt>
                <c:pt idx="30">
                  <c:v>189</c:v>
                </c:pt>
                <c:pt idx="31">
                  <c:v>195</c:v>
                </c:pt>
                <c:pt idx="32">
                  <c:v>195</c:v>
                </c:pt>
                <c:pt idx="33">
                  <c:v>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2EB-4759-85D7-D3CC8932A61B}"/>
            </c:ext>
          </c:extLst>
        </c:ser>
        <c:ser>
          <c:idx val="6"/>
          <c:order val="6"/>
          <c:tx>
            <c:v>whenAdditions</c:v>
          </c:tx>
          <c:marker>
            <c:symbol val="none"/>
          </c:marker>
          <c:cat>
            <c:strRef>
              <c:f>'All Specific'!$C$1:$AJ$1</c:f>
              <c:strCache>
                <c:ptCount val="34"/>
                <c:pt idx="0">
                  <c:v>0.2.0</c:v>
                </c:pt>
                <c:pt idx="1">
                  <c:v>0.3.0</c:v>
                </c:pt>
                <c:pt idx="2">
                  <c:v>0.4.0</c:v>
                </c:pt>
                <c:pt idx="3">
                  <c:v>0.4.1</c:v>
                </c:pt>
                <c:pt idx="4">
                  <c:v>0.5.0</c:v>
                </c:pt>
                <c:pt idx="5">
                  <c:v>0.5.1</c:v>
                </c:pt>
                <c:pt idx="6">
                  <c:v>0.5.2</c:v>
                </c:pt>
                <c:pt idx="7">
                  <c:v>0.5.3</c:v>
                </c:pt>
                <c:pt idx="8">
                  <c:v>0.5.4</c:v>
                </c:pt>
                <c:pt idx="9">
                  <c:v>0.5.5</c:v>
                </c:pt>
                <c:pt idx="10">
                  <c:v>0.5.6</c:v>
                </c:pt>
                <c:pt idx="11">
                  <c:v>0.5.7</c:v>
                </c:pt>
                <c:pt idx="12">
                  <c:v>0.5.8</c:v>
                </c:pt>
                <c:pt idx="13">
                  <c:v>0.6.0</c:v>
                </c:pt>
                <c:pt idx="14">
                  <c:v>0.7</c:v>
                </c:pt>
                <c:pt idx="15">
                  <c:v>0.7.0</c:v>
                </c:pt>
                <c:pt idx="16">
                  <c:v>0.8.0</c:v>
                </c:pt>
                <c:pt idx="17">
                  <c:v>0.8.1</c:v>
                </c:pt>
                <c:pt idx="18">
                  <c:v>0.9.0</c:v>
                </c:pt>
                <c:pt idx="19">
                  <c:v>0.9.1</c:v>
                </c:pt>
                <c:pt idx="20">
                  <c:v>0.9.2</c:v>
                </c:pt>
                <c:pt idx="21">
                  <c:v>0.10.0</c:v>
                </c:pt>
                <c:pt idx="22">
                  <c:v>0.10.1</c:v>
                </c:pt>
                <c:pt idx="23">
                  <c:v>0.11.0</c:v>
                </c:pt>
                <c:pt idx="24">
                  <c:v>0.12.0</c:v>
                </c:pt>
                <c:pt idx="25">
                  <c:v>0.12.1</c:v>
                </c:pt>
                <c:pt idx="26">
                  <c:v>0.12.2</c:v>
                </c:pt>
                <c:pt idx="27">
                  <c:v>0.13.0</c:v>
                </c:pt>
                <c:pt idx="28">
                  <c:v>0.14.0</c:v>
                </c:pt>
                <c:pt idx="29">
                  <c:v>0.15.0</c:v>
                </c:pt>
                <c:pt idx="30">
                  <c:v>0.15.1</c:v>
                </c:pt>
                <c:pt idx="31">
                  <c:v>0.15.2</c:v>
                </c:pt>
                <c:pt idx="32">
                  <c:v>0.16.0</c:v>
                </c:pt>
                <c:pt idx="33">
                  <c:v>0.16.1</c:v>
                </c:pt>
              </c:strCache>
            </c:strRef>
          </c:cat>
          <c:val>
            <c:numRef>
              <c:f>'All Specific'!$C$56:$AJ$56</c:f>
              <c:numCache>
                <c:formatCode>General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73</c:v>
                </c:pt>
                <c:pt idx="4">
                  <c:v>73</c:v>
                </c:pt>
                <c:pt idx="5">
                  <c:v>73</c:v>
                </c:pt>
                <c:pt idx="6">
                  <c:v>100</c:v>
                </c:pt>
                <c:pt idx="7">
                  <c:v>112</c:v>
                </c:pt>
                <c:pt idx="8">
                  <c:v>127</c:v>
                </c:pt>
                <c:pt idx="9">
                  <c:v>127</c:v>
                </c:pt>
                <c:pt idx="10">
                  <c:v>127</c:v>
                </c:pt>
                <c:pt idx="11">
                  <c:v>127</c:v>
                </c:pt>
                <c:pt idx="12">
                  <c:v>127</c:v>
                </c:pt>
                <c:pt idx="13">
                  <c:v>127</c:v>
                </c:pt>
                <c:pt idx="14">
                  <c:v>127</c:v>
                </c:pt>
                <c:pt idx="15">
                  <c:v>136</c:v>
                </c:pt>
                <c:pt idx="16">
                  <c:v>136</c:v>
                </c:pt>
                <c:pt idx="17">
                  <c:v>143</c:v>
                </c:pt>
                <c:pt idx="18">
                  <c:v>167</c:v>
                </c:pt>
                <c:pt idx="19">
                  <c:v>167</c:v>
                </c:pt>
                <c:pt idx="20">
                  <c:v>173</c:v>
                </c:pt>
                <c:pt idx="21">
                  <c:v>173</c:v>
                </c:pt>
                <c:pt idx="22">
                  <c:v>176</c:v>
                </c:pt>
                <c:pt idx="23">
                  <c:v>188</c:v>
                </c:pt>
                <c:pt idx="24">
                  <c:v>191</c:v>
                </c:pt>
                <c:pt idx="25">
                  <c:v>191</c:v>
                </c:pt>
                <c:pt idx="26">
                  <c:v>191</c:v>
                </c:pt>
                <c:pt idx="27">
                  <c:v>191</c:v>
                </c:pt>
                <c:pt idx="28">
                  <c:v>191</c:v>
                </c:pt>
                <c:pt idx="29">
                  <c:v>191</c:v>
                </c:pt>
                <c:pt idx="30">
                  <c:v>194</c:v>
                </c:pt>
                <c:pt idx="31">
                  <c:v>200</c:v>
                </c:pt>
                <c:pt idx="32">
                  <c:v>200</c:v>
                </c:pt>
                <c:pt idx="33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2EB-4759-85D7-D3CC8932A61B}"/>
            </c:ext>
          </c:extLst>
        </c:ser>
        <c:ser>
          <c:idx val="7"/>
          <c:order val="7"/>
          <c:tx>
            <c:v>thenAdditions</c:v>
          </c:tx>
          <c:marker>
            <c:symbol val="none"/>
          </c:marker>
          <c:cat>
            <c:strRef>
              <c:f>'All Specific'!$C$1:$AJ$1</c:f>
              <c:strCache>
                <c:ptCount val="34"/>
                <c:pt idx="0">
                  <c:v>0.2.0</c:v>
                </c:pt>
                <c:pt idx="1">
                  <c:v>0.3.0</c:v>
                </c:pt>
                <c:pt idx="2">
                  <c:v>0.4.0</c:v>
                </c:pt>
                <c:pt idx="3">
                  <c:v>0.4.1</c:v>
                </c:pt>
                <c:pt idx="4">
                  <c:v>0.5.0</c:v>
                </c:pt>
                <c:pt idx="5">
                  <c:v>0.5.1</c:v>
                </c:pt>
                <c:pt idx="6">
                  <c:v>0.5.2</c:v>
                </c:pt>
                <c:pt idx="7">
                  <c:v>0.5.3</c:v>
                </c:pt>
                <c:pt idx="8">
                  <c:v>0.5.4</c:v>
                </c:pt>
                <c:pt idx="9">
                  <c:v>0.5.5</c:v>
                </c:pt>
                <c:pt idx="10">
                  <c:v>0.5.6</c:v>
                </c:pt>
                <c:pt idx="11">
                  <c:v>0.5.7</c:v>
                </c:pt>
                <c:pt idx="12">
                  <c:v>0.5.8</c:v>
                </c:pt>
                <c:pt idx="13">
                  <c:v>0.6.0</c:v>
                </c:pt>
                <c:pt idx="14">
                  <c:v>0.7</c:v>
                </c:pt>
                <c:pt idx="15">
                  <c:v>0.7.0</c:v>
                </c:pt>
                <c:pt idx="16">
                  <c:v>0.8.0</c:v>
                </c:pt>
                <c:pt idx="17">
                  <c:v>0.8.1</c:v>
                </c:pt>
                <c:pt idx="18">
                  <c:v>0.9.0</c:v>
                </c:pt>
                <c:pt idx="19">
                  <c:v>0.9.1</c:v>
                </c:pt>
                <c:pt idx="20">
                  <c:v>0.9.2</c:v>
                </c:pt>
                <c:pt idx="21">
                  <c:v>0.10.0</c:v>
                </c:pt>
                <c:pt idx="22">
                  <c:v>0.10.1</c:v>
                </c:pt>
                <c:pt idx="23">
                  <c:v>0.11.0</c:v>
                </c:pt>
                <c:pt idx="24">
                  <c:v>0.12.0</c:v>
                </c:pt>
                <c:pt idx="25">
                  <c:v>0.12.1</c:v>
                </c:pt>
                <c:pt idx="26">
                  <c:v>0.12.2</c:v>
                </c:pt>
                <c:pt idx="27">
                  <c:v>0.13.0</c:v>
                </c:pt>
                <c:pt idx="28">
                  <c:v>0.14.0</c:v>
                </c:pt>
                <c:pt idx="29">
                  <c:v>0.15.0</c:v>
                </c:pt>
                <c:pt idx="30">
                  <c:v>0.15.1</c:v>
                </c:pt>
                <c:pt idx="31">
                  <c:v>0.15.2</c:v>
                </c:pt>
                <c:pt idx="32">
                  <c:v>0.16.0</c:v>
                </c:pt>
                <c:pt idx="33">
                  <c:v>0.16.1</c:v>
                </c:pt>
              </c:strCache>
            </c:strRef>
          </c:cat>
          <c:val>
            <c:numRef>
              <c:f>'All Specific'!$C$57:$AJ$57</c:f>
              <c:numCache>
                <c:formatCode>General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69</c:v>
                </c:pt>
                <c:pt idx="4">
                  <c:v>69</c:v>
                </c:pt>
                <c:pt idx="5">
                  <c:v>69</c:v>
                </c:pt>
                <c:pt idx="6">
                  <c:v>93</c:v>
                </c:pt>
                <c:pt idx="7">
                  <c:v>105</c:v>
                </c:pt>
                <c:pt idx="8">
                  <c:v>114</c:v>
                </c:pt>
                <c:pt idx="9">
                  <c:v>114</c:v>
                </c:pt>
                <c:pt idx="10">
                  <c:v>114</c:v>
                </c:pt>
                <c:pt idx="11">
                  <c:v>114</c:v>
                </c:pt>
                <c:pt idx="12">
                  <c:v>114</c:v>
                </c:pt>
                <c:pt idx="13">
                  <c:v>114</c:v>
                </c:pt>
                <c:pt idx="14">
                  <c:v>114</c:v>
                </c:pt>
                <c:pt idx="15">
                  <c:v>123</c:v>
                </c:pt>
                <c:pt idx="16">
                  <c:v>123</c:v>
                </c:pt>
                <c:pt idx="17">
                  <c:v>126</c:v>
                </c:pt>
                <c:pt idx="18">
                  <c:v>150</c:v>
                </c:pt>
                <c:pt idx="19">
                  <c:v>150</c:v>
                </c:pt>
                <c:pt idx="20">
                  <c:v>156</c:v>
                </c:pt>
                <c:pt idx="21">
                  <c:v>156</c:v>
                </c:pt>
                <c:pt idx="22">
                  <c:v>159</c:v>
                </c:pt>
                <c:pt idx="23">
                  <c:v>171</c:v>
                </c:pt>
                <c:pt idx="24">
                  <c:v>174</c:v>
                </c:pt>
                <c:pt idx="25">
                  <c:v>174</c:v>
                </c:pt>
                <c:pt idx="26">
                  <c:v>174</c:v>
                </c:pt>
                <c:pt idx="27">
                  <c:v>174</c:v>
                </c:pt>
                <c:pt idx="28">
                  <c:v>174</c:v>
                </c:pt>
                <c:pt idx="29">
                  <c:v>174</c:v>
                </c:pt>
                <c:pt idx="30">
                  <c:v>177</c:v>
                </c:pt>
                <c:pt idx="31">
                  <c:v>183</c:v>
                </c:pt>
                <c:pt idx="32">
                  <c:v>183</c:v>
                </c:pt>
                <c:pt idx="33">
                  <c:v>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2EB-4759-85D7-D3CC8932A61B}"/>
            </c:ext>
          </c:extLst>
        </c:ser>
        <c:ser>
          <c:idx val="8"/>
          <c:order val="8"/>
          <c:tx>
            <c:v>thenRemovals</c:v>
          </c:tx>
          <c:marker>
            <c:symbol val="none"/>
          </c:marker>
          <c:cat>
            <c:strRef>
              <c:f>'All Specific'!$C$1:$AJ$1</c:f>
              <c:strCache>
                <c:ptCount val="34"/>
                <c:pt idx="0">
                  <c:v>0.2.0</c:v>
                </c:pt>
                <c:pt idx="1">
                  <c:v>0.3.0</c:v>
                </c:pt>
                <c:pt idx="2">
                  <c:v>0.4.0</c:v>
                </c:pt>
                <c:pt idx="3">
                  <c:v>0.4.1</c:v>
                </c:pt>
                <c:pt idx="4">
                  <c:v>0.5.0</c:v>
                </c:pt>
                <c:pt idx="5">
                  <c:v>0.5.1</c:v>
                </c:pt>
                <c:pt idx="6">
                  <c:v>0.5.2</c:v>
                </c:pt>
                <c:pt idx="7">
                  <c:v>0.5.3</c:v>
                </c:pt>
                <c:pt idx="8">
                  <c:v>0.5.4</c:v>
                </c:pt>
                <c:pt idx="9">
                  <c:v>0.5.5</c:v>
                </c:pt>
                <c:pt idx="10">
                  <c:v>0.5.6</c:v>
                </c:pt>
                <c:pt idx="11">
                  <c:v>0.5.7</c:v>
                </c:pt>
                <c:pt idx="12">
                  <c:v>0.5.8</c:v>
                </c:pt>
                <c:pt idx="13">
                  <c:v>0.6.0</c:v>
                </c:pt>
                <c:pt idx="14">
                  <c:v>0.7</c:v>
                </c:pt>
                <c:pt idx="15">
                  <c:v>0.7.0</c:v>
                </c:pt>
                <c:pt idx="16">
                  <c:v>0.8.0</c:v>
                </c:pt>
                <c:pt idx="17">
                  <c:v>0.8.1</c:v>
                </c:pt>
                <c:pt idx="18">
                  <c:v>0.9.0</c:v>
                </c:pt>
                <c:pt idx="19">
                  <c:v>0.9.1</c:v>
                </c:pt>
                <c:pt idx="20">
                  <c:v>0.9.2</c:v>
                </c:pt>
                <c:pt idx="21">
                  <c:v>0.10.0</c:v>
                </c:pt>
                <c:pt idx="22">
                  <c:v>0.10.1</c:v>
                </c:pt>
                <c:pt idx="23">
                  <c:v>0.11.0</c:v>
                </c:pt>
                <c:pt idx="24">
                  <c:v>0.12.0</c:v>
                </c:pt>
                <c:pt idx="25">
                  <c:v>0.12.1</c:v>
                </c:pt>
                <c:pt idx="26">
                  <c:v>0.12.2</c:v>
                </c:pt>
                <c:pt idx="27">
                  <c:v>0.13.0</c:v>
                </c:pt>
                <c:pt idx="28">
                  <c:v>0.14.0</c:v>
                </c:pt>
                <c:pt idx="29">
                  <c:v>0.15.0</c:v>
                </c:pt>
                <c:pt idx="30">
                  <c:v>0.15.1</c:v>
                </c:pt>
                <c:pt idx="31">
                  <c:v>0.15.2</c:v>
                </c:pt>
                <c:pt idx="32">
                  <c:v>0.16.0</c:v>
                </c:pt>
                <c:pt idx="33">
                  <c:v>0.16.1</c:v>
                </c:pt>
              </c:strCache>
            </c:strRef>
          </c:cat>
          <c:val>
            <c:numRef>
              <c:f>'All Specific'!$C$58:$AJ$58</c:f>
              <c:numCache>
                <c:formatCode>General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2EB-4759-85D7-D3CC8932A61B}"/>
            </c:ext>
          </c:extLst>
        </c:ser>
        <c:ser>
          <c:idx val="9"/>
          <c:order val="9"/>
          <c:tx>
            <c:v>whenRemovals</c:v>
          </c:tx>
          <c:marker>
            <c:symbol val="none"/>
          </c:marker>
          <c:cat>
            <c:strRef>
              <c:f>'All Specific'!$C$1:$AJ$1</c:f>
              <c:strCache>
                <c:ptCount val="34"/>
                <c:pt idx="0">
                  <c:v>0.2.0</c:v>
                </c:pt>
                <c:pt idx="1">
                  <c:v>0.3.0</c:v>
                </c:pt>
                <c:pt idx="2">
                  <c:v>0.4.0</c:v>
                </c:pt>
                <c:pt idx="3">
                  <c:v>0.4.1</c:v>
                </c:pt>
                <c:pt idx="4">
                  <c:v>0.5.0</c:v>
                </c:pt>
                <c:pt idx="5">
                  <c:v>0.5.1</c:v>
                </c:pt>
                <c:pt idx="6">
                  <c:v>0.5.2</c:v>
                </c:pt>
                <c:pt idx="7">
                  <c:v>0.5.3</c:v>
                </c:pt>
                <c:pt idx="8">
                  <c:v>0.5.4</c:v>
                </c:pt>
                <c:pt idx="9">
                  <c:v>0.5.5</c:v>
                </c:pt>
                <c:pt idx="10">
                  <c:v>0.5.6</c:v>
                </c:pt>
                <c:pt idx="11">
                  <c:v>0.5.7</c:v>
                </c:pt>
                <c:pt idx="12">
                  <c:v>0.5.8</c:v>
                </c:pt>
                <c:pt idx="13">
                  <c:v>0.6.0</c:v>
                </c:pt>
                <c:pt idx="14">
                  <c:v>0.7</c:v>
                </c:pt>
                <c:pt idx="15">
                  <c:v>0.7.0</c:v>
                </c:pt>
                <c:pt idx="16">
                  <c:v>0.8.0</c:v>
                </c:pt>
                <c:pt idx="17">
                  <c:v>0.8.1</c:v>
                </c:pt>
                <c:pt idx="18">
                  <c:v>0.9.0</c:v>
                </c:pt>
                <c:pt idx="19">
                  <c:v>0.9.1</c:v>
                </c:pt>
                <c:pt idx="20">
                  <c:v>0.9.2</c:v>
                </c:pt>
                <c:pt idx="21">
                  <c:v>0.10.0</c:v>
                </c:pt>
                <c:pt idx="22">
                  <c:v>0.10.1</c:v>
                </c:pt>
                <c:pt idx="23">
                  <c:v>0.11.0</c:v>
                </c:pt>
                <c:pt idx="24">
                  <c:v>0.12.0</c:v>
                </c:pt>
                <c:pt idx="25">
                  <c:v>0.12.1</c:v>
                </c:pt>
                <c:pt idx="26">
                  <c:v>0.12.2</c:v>
                </c:pt>
                <c:pt idx="27">
                  <c:v>0.13.0</c:v>
                </c:pt>
                <c:pt idx="28">
                  <c:v>0.14.0</c:v>
                </c:pt>
                <c:pt idx="29">
                  <c:v>0.15.0</c:v>
                </c:pt>
                <c:pt idx="30">
                  <c:v>0.15.1</c:v>
                </c:pt>
                <c:pt idx="31">
                  <c:v>0.15.2</c:v>
                </c:pt>
                <c:pt idx="32">
                  <c:v>0.16.0</c:v>
                </c:pt>
                <c:pt idx="33">
                  <c:v>0.16.1</c:v>
                </c:pt>
              </c:strCache>
            </c:strRef>
          </c:cat>
          <c:val>
            <c:numRef>
              <c:f>'All Specific'!$C$59:$AJ$59</c:f>
              <c:numCache>
                <c:formatCode>General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2EB-4759-85D7-D3CC8932A61B}"/>
            </c:ext>
          </c:extLst>
        </c:ser>
        <c:ser>
          <c:idx val="10"/>
          <c:order val="10"/>
          <c:tx>
            <c:v>givenRemovals</c:v>
          </c:tx>
          <c:marker>
            <c:symbol val="none"/>
          </c:marker>
          <c:cat>
            <c:strRef>
              <c:f>'All Specific'!$C$1:$AJ$1</c:f>
              <c:strCache>
                <c:ptCount val="34"/>
                <c:pt idx="0">
                  <c:v>0.2.0</c:v>
                </c:pt>
                <c:pt idx="1">
                  <c:v>0.3.0</c:v>
                </c:pt>
                <c:pt idx="2">
                  <c:v>0.4.0</c:v>
                </c:pt>
                <c:pt idx="3">
                  <c:v>0.4.1</c:v>
                </c:pt>
                <c:pt idx="4">
                  <c:v>0.5.0</c:v>
                </c:pt>
                <c:pt idx="5">
                  <c:v>0.5.1</c:v>
                </c:pt>
                <c:pt idx="6">
                  <c:v>0.5.2</c:v>
                </c:pt>
                <c:pt idx="7">
                  <c:v>0.5.3</c:v>
                </c:pt>
                <c:pt idx="8">
                  <c:v>0.5.4</c:v>
                </c:pt>
                <c:pt idx="9">
                  <c:v>0.5.5</c:v>
                </c:pt>
                <c:pt idx="10">
                  <c:v>0.5.6</c:v>
                </c:pt>
                <c:pt idx="11">
                  <c:v>0.5.7</c:v>
                </c:pt>
                <c:pt idx="12">
                  <c:v>0.5.8</c:v>
                </c:pt>
                <c:pt idx="13">
                  <c:v>0.6.0</c:v>
                </c:pt>
                <c:pt idx="14">
                  <c:v>0.7</c:v>
                </c:pt>
                <c:pt idx="15">
                  <c:v>0.7.0</c:v>
                </c:pt>
                <c:pt idx="16">
                  <c:v>0.8.0</c:v>
                </c:pt>
                <c:pt idx="17">
                  <c:v>0.8.1</c:v>
                </c:pt>
                <c:pt idx="18">
                  <c:v>0.9.0</c:v>
                </c:pt>
                <c:pt idx="19">
                  <c:v>0.9.1</c:v>
                </c:pt>
                <c:pt idx="20">
                  <c:v>0.9.2</c:v>
                </c:pt>
                <c:pt idx="21">
                  <c:v>0.10.0</c:v>
                </c:pt>
                <c:pt idx="22">
                  <c:v>0.10.1</c:v>
                </c:pt>
                <c:pt idx="23">
                  <c:v>0.11.0</c:v>
                </c:pt>
                <c:pt idx="24">
                  <c:v>0.12.0</c:v>
                </c:pt>
                <c:pt idx="25">
                  <c:v>0.12.1</c:v>
                </c:pt>
                <c:pt idx="26">
                  <c:v>0.12.2</c:v>
                </c:pt>
                <c:pt idx="27">
                  <c:v>0.13.0</c:v>
                </c:pt>
                <c:pt idx="28">
                  <c:v>0.14.0</c:v>
                </c:pt>
                <c:pt idx="29">
                  <c:v>0.15.0</c:v>
                </c:pt>
                <c:pt idx="30">
                  <c:v>0.15.1</c:v>
                </c:pt>
                <c:pt idx="31">
                  <c:v>0.15.2</c:v>
                </c:pt>
                <c:pt idx="32">
                  <c:v>0.16.0</c:v>
                </c:pt>
                <c:pt idx="33">
                  <c:v>0.16.1</c:v>
                </c:pt>
              </c:strCache>
            </c:strRef>
          </c:cat>
          <c:val>
            <c:numRef>
              <c:f>'All Specific'!$C$60:$AJ$60</c:f>
              <c:numCache>
                <c:formatCode>General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2EB-4759-85D7-D3CC8932A61B}"/>
            </c:ext>
          </c:extLst>
        </c:ser>
        <c:ser>
          <c:idx val="11"/>
          <c:order val="11"/>
          <c:tx>
            <c:v>scenarioRemovals</c:v>
          </c:tx>
          <c:marker>
            <c:symbol val="none"/>
          </c:marker>
          <c:cat>
            <c:strRef>
              <c:f>'All Specific'!$C$1:$AJ$1</c:f>
              <c:strCache>
                <c:ptCount val="34"/>
                <c:pt idx="0">
                  <c:v>0.2.0</c:v>
                </c:pt>
                <c:pt idx="1">
                  <c:v>0.3.0</c:v>
                </c:pt>
                <c:pt idx="2">
                  <c:v>0.4.0</c:v>
                </c:pt>
                <c:pt idx="3">
                  <c:v>0.4.1</c:v>
                </c:pt>
                <c:pt idx="4">
                  <c:v>0.5.0</c:v>
                </c:pt>
                <c:pt idx="5">
                  <c:v>0.5.1</c:v>
                </c:pt>
                <c:pt idx="6">
                  <c:v>0.5.2</c:v>
                </c:pt>
                <c:pt idx="7">
                  <c:v>0.5.3</c:v>
                </c:pt>
                <c:pt idx="8">
                  <c:v>0.5.4</c:v>
                </c:pt>
                <c:pt idx="9">
                  <c:v>0.5.5</c:v>
                </c:pt>
                <c:pt idx="10">
                  <c:v>0.5.6</c:v>
                </c:pt>
                <c:pt idx="11">
                  <c:v>0.5.7</c:v>
                </c:pt>
                <c:pt idx="12">
                  <c:v>0.5.8</c:v>
                </c:pt>
                <c:pt idx="13">
                  <c:v>0.6.0</c:v>
                </c:pt>
                <c:pt idx="14">
                  <c:v>0.7</c:v>
                </c:pt>
                <c:pt idx="15">
                  <c:v>0.7.0</c:v>
                </c:pt>
                <c:pt idx="16">
                  <c:v>0.8.0</c:v>
                </c:pt>
                <c:pt idx="17">
                  <c:v>0.8.1</c:v>
                </c:pt>
                <c:pt idx="18">
                  <c:v>0.9.0</c:v>
                </c:pt>
                <c:pt idx="19">
                  <c:v>0.9.1</c:v>
                </c:pt>
                <c:pt idx="20">
                  <c:v>0.9.2</c:v>
                </c:pt>
                <c:pt idx="21">
                  <c:v>0.10.0</c:v>
                </c:pt>
                <c:pt idx="22">
                  <c:v>0.10.1</c:v>
                </c:pt>
                <c:pt idx="23">
                  <c:v>0.11.0</c:v>
                </c:pt>
                <c:pt idx="24">
                  <c:v>0.12.0</c:v>
                </c:pt>
                <c:pt idx="25">
                  <c:v>0.12.1</c:v>
                </c:pt>
                <c:pt idx="26">
                  <c:v>0.12.2</c:v>
                </c:pt>
                <c:pt idx="27">
                  <c:v>0.13.0</c:v>
                </c:pt>
                <c:pt idx="28">
                  <c:v>0.14.0</c:v>
                </c:pt>
                <c:pt idx="29">
                  <c:v>0.15.0</c:v>
                </c:pt>
                <c:pt idx="30">
                  <c:v>0.15.1</c:v>
                </c:pt>
                <c:pt idx="31">
                  <c:v>0.15.2</c:v>
                </c:pt>
                <c:pt idx="32">
                  <c:v>0.16.0</c:v>
                </c:pt>
                <c:pt idx="33">
                  <c:v>0.16.1</c:v>
                </c:pt>
              </c:strCache>
            </c:strRef>
          </c:cat>
          <c:val>
            <c:numRef>
              <c:f>'All Specific'!$C$61:$AJ$61</c:f>
              <c:numCache>
                <c:formatCode>General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2EB-4759-85D7-D3CC8932A6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3493055"/>
        <c:axId val="1"/>
      </c:lineChart>
      <c:catAx>
        <c:axId val="1303493055"/>
        <c:scaling>
          <c:orientation val="minMax"/>
        </c:scaling>
        <c:delete val="0"/>
        <c:axPos val="b"/>
        <c:title>
          <c:tx>
            <c:rich>
              <a:bodyPr rtlCol="0" anchor="t"/>
              <a:lstStyle/>
              <a:p>
                <a:pPr algn="l">
                  <a:defRPr/>
                </a:pPr>
                <a:r>
                  <a:rPr lang="en-US"/>
                  <a:t>Versions</a:t>
                </a:r>
                <a:endParaRPr lang="en-US" sz="1100"/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crossAx val="1"/>
        <c:crosses val="autoZero"/>
        <c:auto val="1"/>
        <c:lblAlgn val="ctr"/>
        <c:lblOffset val="100"/>
        <c:noMultiLvlLbl val="1"/>
      </c:catAx>
      <c:valAx>
        <c:axId val="1"/>
        <c:scaling>
          <c:orientation val="minMax"/>
        </c:scaling>
        <c:delete val="0"/>
        <c:axPos val="l"/>
        <c:title>
          <c:tx>
            <c:rich>
              <a:bodyPr rtlCol="0" anchor="t"/>
              <a:lstStyle/>
              <a:p>
                <a:pPr algn="l">
                  <a:defRPr/>
                </a:pPr>
                <a:r>
                  <a:rPr lang="en-US"/>
                  <a:t>Code updates</a:t>
                </a:r>
                <a:endParaRPr lang="en-US" sz="1100"/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crossAx val="1303493055"/>
        <c:crosses val="autoZero"/>
        <c:crossBetween val="midCat"/>
      </c:valAx>
    </c:plotArea>
    <c:legend>
      <c:legendPos val="t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tlCol="0" anchor="t"/>
          <a:lstStyle/>
          <a:p>
            <a:pPr algn="l">
              <a:defRPr/>
            </a:pPr>
            <a:r>
              <a:rPr lang="en-US"/>
              <a:t>Specific singular production and test code updates
 If one type of code update was done in a version, +1 for that category</a:t>
            </a:r>
            <a:endParaRPr lang="en-US" sz="1100"/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productLineAdditionSeriesSingular</c:v>
          </c:tx>
          <c:marker>
            <c:symbol val="none"/>
          </c:marker>
          <c:cat>
            <c:numRef>
              <c:f>'Singular Specific'!$C$36:$AJ$36</c:f>
              <c:numCache>
                <c:formatCode>General</c:formatCode>
                <c:ptCount val="34"/>
              </c:numCache>
            </c:numRef>
          </c:cat>
          <c:val>
            <c:numRef>
              <c:f>'Singular Specific'!$C$37:$AJ$37</c:f>
              <c:numCache>
                <c:formatCode>General</c:formatCode>
                <c:ptCount val="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D62D-474A-AF2A-48FA73FE9920}"/>
            </c:ext>
          </c:extLst>
        </c:ser>
        <c:ser>
          <c:idx val="1"/>
          <c:order val="1"/>
          <c:tx>
            <c:v>productLineRemovalSeriesSingular</c:v>
          </c:tx>
          <c:marker>
            <c:symbol val="none"/>
          </c:marker>
          <c:cat>
            <c:numRef>
              <c:f>'Singular Specific'!$C$36:$AJ$36</c:f>
              <c:numCache>
                <c:formatCode>General</c:formatCode>
                <c:ptCount val="34"/>
              </c:numCache>
            </c:numRef>
          </c:cat>
          <c:val>
            <c:numRef>
              <c:f>'Singular Specific'!$C$38:$AJ$38</c:f>
              <c:numCache>
                <c:formatCode>General</c:formatCode>
                <c:ptCount val="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D62D-474A-AF2A-48FA73FE9920}"/>
            </c:ext>
          </c:extLst>
        </c:ser>
        <c:ser>
          <c:idx val="2"/>
          <c:order val="2"/>
          <c:tx>
            <c:v>gherkinLineAdditionSeriesSingular</c:v>
          </c:tx>
          <c:marker>
            <c:symbol val="none"/>
          </c:marker>
          <c:cat>
            <c:numRef>
              <c:f>'Singular Specific'!$C$36:$AJ$36</c:f>
              <c:numCache>
                <c:formatCode>General</c:formatCode>
                <c:ptCount val="34"/>
              </c:numCache>
            </c:numRef>
          </c:cat>
          <c:val>
            <c:numRef>
              <c:f>'Singular Specific'!$C$39:$AJ$39</c:f>
              <c:numCache>
                <c:formatCode>General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7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  <c:pt idx="19">
                  <c:v>9</c:v>
                </c:pt>
                <c:pt idx="20">
                  <c:v>10</c:v>
                </c:pt>
                <c:pt idx="21">
                  <c:v>10</c:v>
                </c:pt>
                <c:pt idx="22">
                  <c:v>11</c:v>
                </c:pt>
                <c:pt idx="23">
                  <c:v>12</c:v>
                </c:pt>
                <c:pt idx="24">
                  <c:v>13</c:v>
                </c:pt>
                <c:pt idx="25">
                  <c:v>13</c:v>
                </c:pt>
                <c:pt idx="26">
                  <c:v>13</c:v>
                </c:pt>
                <c:pt idx="27">
                  <c:v>14</c:v>
                </c:pt>
                <c:pt idx="28">
                  <c:v>14</c:v>
                </c:pt>
                <c:pt idx="29">
                  <c:v>15</c:v>
                </c:pt>
                <c:pt idx="30">
                  <c:v>16</c:v>
                </c:pt>
                <c:pt idx="31">
                  <c:v>17</c:v>
                </c:pt>
                <c:pt idx="32">
                  <c:v>18</c:v>
                </c:pt>
                <c:pt idx="33">
                  <c:v>18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D62D-474A-AF2A-48FA73FE9920}"/>
            </c:ext>
          </c:extLst>
        </c:ser>
        <c:ser>
          <c:idx val="3"/>
          <c:order val="3"/>
          <c:tx>
            <c:v>gherkinLineRemovalSeriesSingular</c:v>
          </c:tx>
          <c:marker>
            <c:symbol val="none"/>
          </c:marker>
          <c:cat>
            <c:numRef>
              <c:f>'Singular Specific'!$C$36:$AJ$36</c:f>
              <c:numCache>
                <c:formatCode>General</c:formatCode>
                <c:ptCount val="34"/>
              </c:numCache>
            </c:numRef>
          </c:cat>
          <c:val>
            <c:numRef>
              <c:f>'Singular Specific'!$C$40:$AJ$40</c:f>
              <c:numCache>
                <c:formatCode>General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4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6</c:v>
                </c:pt>
                <c:pt idx="21">
                  <c:v>6</c:v>
                </c:pt>
                <c:pt idx="22">
                  <c:v>7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9</c:v>
                </c:pt>
                <c:pt idx="28">
                  <c:v>9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11</c:v>
                </c:pt>
                <c:pt idx="33">
                  <c:v>11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D62D-474A-AF2A-48FA73FE9920}"/>
            </c:ext>
          </c:extLst>
        </c:ser>
        <c:ser>
          <c:idx val="4"/>
          <c:order val="4"/>
          <c:tx>
            <c:v>scenarioAdditionSeriesSingular</c:v>
          </c:tx>
          <c:marker>
            <c:symbol val="none"/>
          </c:marker>
          <c:cat>
            <c:numRef>
              <c:f>'Singular Specific'!$C$36:$AJ$36</c:f>
              <c:numCache>
                <c:formatCode>General</c:formatCode>
                <c:ptCount val="34"/>
              </c:numCache>
            </c:numRef>
          </c:cat>
          <c:val>
            <c:numRef>
              <c:f>'Singular Specific'!$C$41:$AJ$41</c:f>
              <c:numCache>
                <c:formatCode>General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5</c:v>
                </c:pt>
                <c:pt idx="16">
                  <c:v>5</c:v>
                </c:pt>
                <c:pt idx="17">
                  <c:v>6</c:v>
                </c:pt>
                <c:pt idx="18">
                  <c:v>7</c:v>
                </c:pt>
                <c:pt idx="19">
                  <c:v>7</c:v>
                </c:pt>
                <c:pt idx="20">
                  <c:v>8</c:v>
                </c:pt>
                <c:pt idx="21">
                  <c:v>8</c:v>
                </c:pt>
                <c:pt idx="22">
                  <c:v>9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11</c:v>
                </c:pt>
                <c:pt idx="29">
                  <c:v>11</c:v>
                </c:pt>
                <c:pt idx="30">
                  <c:v>12</c:v>
                </c:pt>
                <c:pt idx="31">
                  <c:v>13</c:v>
                </c:pt>
                <c:pt idx="32">
                  <c:v>13</c:v>
                </c:pt>
                <c:pt idx="33">
                  <c:v>13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D62D-474A-AF2A-48FA73FE9920}"/>
            </c:ext>
          </c:extLst>
        </c:ser>
        <c:ser>
          <c:idx val="5"/>
          <c:order val="5"/>
          <c:tx>
            <c:v>givenAdditionSeriesSingular</c:v>
          </c:tx>
          <c:marker>
            <c:symbol val="none"/>
          </c:marker>
          <c:cat>
            <c:numRef>
              <c:f>'Singular Specific'!$C$36:$AJ$36</c:f>
              <c:numCache>
                <c:formatCode>General</c:formatCode>
                <c:ptCount val="34"/>
              </c:numCache>
            </c:numRef>
          </c:cat>
          <c:val>
            <c:numRef>
              <c:f>'Singular Specific'!$C$42:$AJ$42</c:f>
              <c:numCache>
                <c:formatCode>General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5</c:v>
                </c:pt>
                <c:pt idx="16">
                  <c:v>5</c:v>
                </c:pt>
                <c:pt idx="17">
                  <c:v>6</c:v>
                </c:pt>
                <c:pt idx="18">
                  <c:v>7</c:v>
                </c:pt>
                <c:pt idx="19">
                  <c:v>7</c:v>
                </c:pt>
                <c:pt idx="20">
                  <c:v>8</c:v>
                </c:pt>
                <c:pt idx="21">
                  <c:v>8</c:v>
                </c:pt>
                <c:pt idx="22">
                  <c:v>9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11</c:v>
                </c:pt>
                <c:pt idx="29">
                  <c:v>11</c:v>
                </c:pt>
                <c:pt idx="30">
                  <c:v>12</c:v>
                </c:pt>
                <c:pt idx="31">
                  <c:v>13</c:v>
                </c:pt>
                <c:pt idx="32">
                  <c:v>13</c:v>
                </c:pt>
                <c:pt idx="33">
                  <c:v>13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D62D-474A-AF2A-48FA73FE9920}"/>
            </c:ext>
          </c:extLst>
        </c:ser>
        <c:ser>
          <c:idx val="6"/>
          <c:order val="6"/>
          <c:tx>
            <c:v>whenAdditionSeriesSingular</c:v>
          </c:tx>
          <c:marker>
            <c:symbol val="none"/>
          </c:marker>
          <c:cat>
            <c:numRef>
              <c:f>'Singular Specific'!$C$36:$AJ$36</c:f>
              <c:numCache>
                <c:formatCode>General</c:formatCode>
                <c:ptCount val="34"/>
              </c:numCache>
            </c:numRef>
          </c:cat>
          <c:val>
            <c:numRef>
              <c:f>'Singular Specific'!$C$43:$AJ$43</c:f>
              <c:numCache>
                <c:formatCode>General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5</c:v>
                </c:pt>
                <c:pt idx="16">
                  <c:v>5</c:v>
                </c:pt>
                <c:pt idx="17">
                  <c:v>6</c:v>
                </c:pt>
                <c:pt idx="18">
                  <c:v>7</c:v>
                </c:pt>
                <c:pt idx="19">
                  <c:v>7</c:v>
                </c:pt>
                <c:pt idx="20">
                  <c:v>8</c:v>
                </c:pt>
                <c:pt idx="21">
                  <c:v>8</c:v>
                </c:pt>
                <c:pt idx="22">
                  <c:v>9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11</c:v>
                </c:pt>
                <c:pt idx="29">
                  <c:v>11</c:v>
                </c:pt>
                <c:pt idx="30">
                  <c:v>12</c:v>
                </c:pt>
                <c:pt idx="31">
                  <c:v>13</c:v>
                </c:pt>
                <c:pt idx="32">
                  <c:v>13</c:v>
                </c:pt>
                <c:pt idx="33">
                  <c:v>13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6-D62D-474A-AF2A-48FA73FE9920}"/>
            </c:ext>
          </c:extLst>
        </c:ser>
        <c:ser>
          <c:idx val="7"/>
          <c:order val="7"/>
          <c:tx>
            <c:v>thenAdditionSeriesSingular</c:v>
          </c:tx>
          <c:marker>
            <c:symbol val="none"/>
          </c:marker>
          <c:cat>
            <c:numRef>
              <c:f>'Singular Specific'!$C$36:$AJ$36</c:f>
              <c:numCache>
                <c:formatCode>General</c:formatCode>
                <c:ptCount val="34"/>
              </c:numCache>
            </c:numRef>
          </c:cat>
          <c:val>
            <c:numRef>
              <c:f>'Singular Specific'!$C$44:$AJ$44</c:f>
              <c:numCache>
                <c:formatCode>General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6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8</c:v>
                </c:pt>
                <c:pt idx="20">
                  <c:v>9</c:v>
                </c:pt>
                <c:pt idx="21">
                  <c:v>9</c:v>
                </c:pt>
                <c:pt idx="22">
                  <c:v>10</c:v>
                </c:pt>
                <c:pt idx="23">
                  <c:v>11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13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7-D62D-474A-AF2A-48FA73FE9920}"/>
            </c:ext>
          </c:extLst>
        </c:ser>
        <c:ser>
          <c:idx val="8"/>
          <c:order val="8"/>
          <c:tx>
            <c:v>thenRemovalSeriesSingular</c:v>
          </c:tx>
          <c:marker>
            <c:symbol val="none"/>
          </c:marker>
          <c:cat>
            <c:numRef>
              <c:f>'Singular Specific'!$C$36:$AJ$36</c:f>
              <c:numCache>
                <c:formatCode>General</c:formatCode>
                <c:ptCount val="34"/>
              </c:numCache>
            </c:numRef>
          </c:cat>
          <c:val>
            <c:numRef>
              <c:f>'Singular Specific'!$C$45:$AJ$45</c:f>
              <c:numCache>
                <c:formatCode>General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8-D62D-474A-AF2A-48FA73FE9920}"/>
            </c:ext>
          </c:extLst>
        </c:ser>
        <c:ser>
          <c:idx val="9"/>
          <c:order val="9"/>
          <c:tx>
            <c:v>whenRemovalSeriesSingular</c:v>
          </c:tx>
          <c:marker>
            <c:symbol val="none"/>
          </c:marker>
          <c:cat>
            <c:numRef>
              <c:f>'Singular Specific'!$C$36:$AJ$36</c:f>
              <c:numCache>
                <c:formatCode>General</c:formatCode>
                <c:ptCount val="34"/>
              </c:numCache>
            </c:numRef>
          </c:cat>
          <c:val>
            <c:numRef>
              <c:f>'Singular Specific'!$C$46:$AJ$46</c:f>
              <c:numCache>
                <c:formatCode>General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9-D62D-474A-AF2A-48FA73FE9920}"/>
            </c:ext>
          </c:extLst>
        </c:ser>
        <c:ser>
          <c:idx val="10"/>
          <c:order val="10"/>
          <c:tx>
            <c:v>givenRemovalSeriesSingular</c:v>
          </c:tx>
          <c:marker>
            <c:symbol val="none"/>
          </c:marker>
          <c:cat>
            <c:numRef>
              <c:f>'Singular Specific'!$C$36:$AJ$36</c:f>
              <c:numCache>
                <c:formatCode>General</c:formatCode>
                <c:ptCount val="34"/>
              </c:numCache>
            </c:numRef>
          </c:cat>
          <c:val>
            <c:numRef>
              <c:f>'Singular Specific'!$C$47:$AJ$47</c:f>
              <c:numCache>
                <c:formatCode>General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A-D62D-474A-AF2A-48FA73FE9920}"/>
            </c:ext>
          </c:extLst>
        </c:ser>
        <c:ser>
          <c:idx val="11"/>
          <c:order val="11"/>
          <c:tx>
            <c:v>scenarioRemovalSeriesSingular</c:v>
          </c:tx>
          <c:marker>
            <c:symbol val="none"/>
          </c:marker>
          <c:cat>
            <c:numRef>
              <c:f>'Singular Specific'!$C$36:$AJ$36</c:f>
              <c:numCache>
                <c:formatCode>General</c:formatCode>
                <c:ptCount val="34"/>
              </c:numCache>
            </c:numRef>
          </c:cat>
          <c:val>
            <c:numRef>
              <c:f>'Singular Specific'!$C$48:$AJ$48</c:f>
              <c:numCache>
                <c:formatCode>General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B-D62D-474A-AF2A-48FA73FE99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3483487"/>
        <c:axId val="1"/>
      </c:lineChart>
      <c:catAx>
        <c:axId val="1303483487"/>
        <c:scaling>
          <c:orientation val="minMax"/>
        </c:scaling>
        <c:delete val="0"/>
        <c:axPos val="b"/>
        <c:title>
          <c:tx>
            <c:rich>
              <a:bodyPr rtlCol="0" anchor="t"/>
              <a:lstStyle/>
              <a:p>
                <a:pPr algn="l">
                  <a:defRPr/>
                </a:pPr>
                <a:r>
                  <a:rPr lang="en-US"/>
                  <a:t>Versions</a:t>
                </a:r>
                <a:endParaRPr lang="en-US" sz="1100"/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crossAx val="1"/>
        <c:crosses val="autoZero"/>
        <c:auto val="1"/>
        <c:lblAlgn val="ctr"/>
        <c:lblOffset val="100"/>
        <c:noMultiLvlLbl val="1"/>
      </c:catAx>
      <c:valAx>
        <c:axId val="1"/>
        <c:scaling>
          <c:orientation val="minMax"/>
        </c:scaling>
        <c:delete val="0"/>
        <c:axPos val="l"/>
        <c:title>
          <c:tx>
            <c:rich>
              <a:bodyPr rtlCol="0" anchor="t"/>
              <a:lstStyle/>
              <a:p>
                <a:pPr algn="l">
                  <a:defRPr/>
                </a:pPr>
                <a:r>
                  <a:rPr lang="en-US"/>
                  <a:t>Code updates</a:t>
                </a:r>
                <a:endParaRPr lang="en-US" sz="1100"/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crossAx val="1303483487"/>
        <c:crosses val="autoZero"/>
        <c:crossBetween val="midCat"/>
      </c:valAx>
    </c:plotArea>
    <c:legend>
      <c:legendPos val="t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tlCol="0" anchor="t"/>
          <a:lstStyle/>
          <a:p>
            <a:pPr algn="l">
              <a:defRPr/>
            </a:pPr>
            <a:r>
              <a:rPr lang="en-US" sz="1100"/>
              <a:t>APPFP</a:t>
            </a:r>
          </a:p>
        </c:rich>
      </c:tx>
      <c:layout>
        <c:manualLayout>
          <c:xMode val="edge"/>
          <c:yMode val="edge"/>
          <c:x val="9.9640044994375541E-3"/>
          <c:y val="0.20592020592020591"/>
        </c:manualLayout>
      </c:layout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SLOC</c:v>
          </c:tx>
          <c:marker>
            <c:symbol val="none"/>
          </c:marker>
          <c:cat>
            <c:strRef>
              <c:f>'Singular Test - Production'!$B$1:$AI$1</c:f>
              <c:strCache>
                <c:ptCount val="34"/>
                <c:pt idx="0">
                  <c:v>0.1.1 - 0.1.0</c:v>
                </c:pt>
                <c:pt idx="1">
                  <c:v>0.2.0 - 0.1.1</c:v>
                </c:pt>
                <c:pt idx="2">
                  <c:v>0.3.0 - 0.2.0</c:v>
                </c:pt>
                <c:pt idx="3">
                  <c:v>0.4.0 - 0.3.0</c:v>
                </c:pt>
                <c:pt idx="4">
                  <c:v>0.4.1 - 0.4.0</c:v>
                </c:pt>
                <c:pt idx="5">
                  <c:v>0.5.0 - 0.4.1</c:v>
                </c:pt>
                <c:pt idx="6">
                  <c:v>0.5.1 - 0.5.0</c:v>
                </c:pt>
                <c:pt idx="7">
                  <c:v>0.5.2 - 0.5.1</c:v>
                </c:pt>
                <c:pt idx="8">
                  <c:v>0.5.3 - 0.5.2</c:v>
                </c:pt>
                <c:pt idx="9">
                  <c:v>0.5.4 - 0.5.3</c:v>
                </c:pt>
                <c:pt idx="10">
                  <c:v>0.5.5 - 0.5.4</c:v>
                </c:pt>
                <c:pt idx="11">
                  <c:v>0.5.6 - 0.5.5</c:v>
                </c:pt>
                <c:pt idx="12">
                  <c:v>0.5.7 - 0.5.6</c:v>
                </c:pt>
                <c:pt idx="13">
                  <c:v>0.5.8 - 0.5.7</c:v>
                </c:pt>
                <c:pt idx="14">
                  <c:v>0.6.0 - 0.5.8</c:v>
                </c:pt>
                <c:pt idx="15">
                  <c:v>0.7.0 - 0.6.0</c:v>
                </c:pt>
                <c:pt idx="16">
                  <c:v>0.7.0 - 0.7.0</c:v>
                </c:pt>
                <c:pt idx="17">
                  <c:v>0.8.0 - 0.7.0</c:v>
                </c:pt>
                <c:pt idx="18">
                  <c:v>0.8.1 - 0.8.0</c:v>
                </c:pt>
                <c:pt idx="19">
                  <c:v>0.9.0 - 0.8.1</c:v>
                </c:pt>
                <c:pt idx="20">
                  <c:v>0.9.1 - 0.9.0</c:v>
                </c:pt>
                <c:pt idx="21">
                  <c:v>0.9.2 - 0.9.1</c:v>
                </c:pt>
                <c:pt idx="22">
                  <c:v>0.10.0 - 0.9.2</c:v>
                </c:pt>
                <c:pt idx="23">
                  <c:v>0.10.1 - 0.10.0</c:v>
                </c:pt>
                <c:pt idx="24">
                  <c:v>0.11.0 - 0.10.1</c:v>
                </c:pt>
                <c:pt idx="25">
                  <c:v>0.12.0 - 0.11.0</c:v>
                </c:pt>
                <c:pt idx="26">
                  <c:v>0.12.1 - 0.12.0</c:v>
                </c:pt>
                <c:pt idx="27">
                  <c:v>0.12.2 - 0.12.1</c:v>
                </c:pt>
                <c:pt idx="28">
                  <c:v>0.13.0 - 0.12.2</c:v>
                </c:pt>
                <c:pt idx="29">
                  <c:v>0.14.0 - 0.13.0</c:v>
                </c:pt>
                <c:pt idx="30">
                  <c:v>0.15.0 - 0.14.0</c:v>
                </c:pt>
                <c:pt idx="31">
                  <c:v>0.15.1 - 0.15.0</c:v>
                </c:pt>
                <c:pt idx="32">
                  <c:v>0.15.2 - 0.15.1</c:v>
                </c:pt>
                <c:pt idx="33">
                  <c:v>0.16.0 - 0.15.2</c:v>
                </c:pt>
              </c:strCache>
            </c:strRef>
          </c:cat>
          <c:val>
            <c:numRef>
              <c:f>'Singular Test - Production'!$C$38:$AJ$38</c:f>
              <c:numCache>
                <c:formatCode>General</c:formatCode>
                <c:ptCount val="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AF-4B00-A677-4AB3A66DE7FA}"/>
            </c:ext>
          </c:extLst>
        </c:ser>
        <c:ser>
          <c:idx val="1"/>
          <c:order val="1"/>
          <c:tx>
            <c:v>TLOC</c:v>
          </c:tx>
          <c:spPr>
            <a:ln>
              <a:prstDash val="sysDash"/>
            </a:ln>
          </c:spPr>
          <c:marker>
            <c:symbol val="none"/>
          </c:marker>
          <c:cat>
            <c:strRef>
              <c:f>'Singular Test - Production'!$B$1:$AI$1</c:f>
              <c:strCache>
                <c:ptCount val="34"/>
                <c:pt idx="0">
                  <c:v>0.1.1 - 0.1.0</c:v>
                </c:pt>
                <c:pt idx="1">
                  <c:v>0.2.0 - 0.1.1</c:v>
                </c:pt>
                <c:pt idx="2">
                  <c:v>0.3.0 - 0.2.0</c:v>
                </c:pt>
                <c:pt idx="3">
                  <c:v>0.4.0 - 0.3.0</c:v>
                </c:pt>
                <c:pt idx="4">
                  <c:v>0.4.1 - 0.4.0</c:v>
                </c:pt>
                <c:pt idx="5">
                  <c:v>0.5.0 - 0.4.1</c:v>
                </c:pt>
                <c:pt idx="6">
                  <c:v>0.5.1 - 0.5.0</c:v>
                </c:pt>
                <c:pt idx="7">
                  <c:v>0.5.2 - 0.5.1</c:v>
                </c:pt>
                <c:pt idx="8">
                  <c:v>0.5.3 - 0.5.2</c:v>
                </c:pt>
                <c:pt idx="9">
                  <c:v>0.5.4 - 0.5.3</c:v>
                </c:pt>
                <c:pt idx="10">
                  <c:v>0.5.5 - 0.5.4</c:v>
                </c:pt>
                <c:pt idx="11">
                  <c:v>0.5.6 - 0.5.5</c:v>
                </c:pt>
                <c:pt idx="12">
                  <c:v>0.5.7 - 0.5.6</c:v>
                </c:pt>
                <c:pt idx="13">
                  <c:v>0.5.8 - 0.5.7</c:v>
                </c:pt>
                <c:pt idx="14">
                  <c:v>0.6.0 - 0.5.8</c:v>
                </c:pt>
                <c:pt idx="15">
                  <c:v>0.7.0 - 0.6.0</c:v>
                </c:pt>
                <c:pt idx="16">
                  <c:v>0.7.0 - 0.7.0</c:v>
                </c:pt>
                <c:pt idx="17">
                  <c:v>0.8.0 - 0.7.0</c:v>
                </c:pt>
                <c:pt idx="18">
                  <c:v>0.8.1 - 0.8.0</c:v>
                </c:pt>
                <c:pt idx="19">
                  <c:v>0.9.0 - 0.8.1</c:v>
                </c:pt>
                <c:pt idx="20">
                  <c:v>0.9.1 - 0.9.0</c:v>
                </c:pt>
                <c:pt idx="21">
                  <c:v>0.9.2 - 0.9.1</c:v>
                </c:pt>
                <c:pt idx="22">
                  <c:v>0.10.0 - 0.9.2</c:v>
                </c:pt>
                <c:pt idx="23">
                  <c:v>0.10.1 - 0.10.0</c:v>
                </c:pt>
                <c:pt idx="24">
                  <c:v>0.11.0 - 0.10.1</c:v>
                </c:pt>
                <c:pt idx="25">
                  <c:v>0.12.0 - 0.11.0</c:v>
                </c:pt>
                <c:pt idx="26">
                  <c:v>0.12.1 - 0.12.0</c:v>
                </c:pt>
                <c:pt idx="27">
                  <c:v>0.12.2 - 0.12.1</c:v>
                </c:pt>
                <c:pt idx="28">
                  <c:v>0.13.0 - 0.12.2</c:v>
                </c:pt>
                <c:pt idx="29">
                  <c:v>0.14.0 - 0.13.0</c:v>
                </c:pt>
                <c:pt idx="30">
                  <c:v>0.15.0 - 0.14.0</c:v>
                </c:pt>
                <c:pt idx="31">
                  <c:v>0.15.1 - 0.15.0</c:v>
                </c:pt>
                <c:pt idx="32">
                  <c:v>0.15.2 - 0.15.1</c:v>
                </c:pt>
                <c:pt idx="33">
                  <c:v>0.16.0 - 0.15.2</c:v>
                </c:pt>
              </c:strCache>
            </c:strRef>
          </c:cat>
          <c:val>
            <c:numRef>
              <c:f>'Singular Test - Production'!$C$39:$AJ$39</c:f>
              <c:numCache>
                <c:formatCode>General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7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  <c:pt idx="19">
                  <c:v>10</c:v>
                </c:pt>
                <c:pt idx="20">
                  <c:v>11</c:v>
                </c:pt>
                <c:pt idx="21">
                  <c:v>11</c:v>
                </c:pt>
                <c:pt idx="22">
                  <c:v>12</c:v>
                </c:pt>
                <c:pt idx="23">
                  <c:v>13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15</c:v>
                </c:pt>
                <c:pt idx="28">
                  <c:v>15</c:v>
                </c:pt>
                <c:pt idx="29">
                  <c:v>16</c:v>
                </c:pt>
                <c:pt idx="30">
                  <c:v>17</c:v>
                </c:pt>
                <c:pt idx="31">
                  <c:v>18</c:v>
                </c:pt>
                <c:pt idx="32">
                  <c:v>19</c:v>
                </c:pt>
                <c:pt idx="33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AF-4B00-A677-4AB3A66DE7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3486815"/>
        <c:axId val="1"/>
      </c:lineChart>
      <c:catAx>
        <c:axId val="1303486815"/>
        <c:scaling>
          <c:orientation val="minMax"/>
        </c:scaling>
        <c:delete val="1"/>
        <c:axPos val="b"/>
        <c:title>
          <c:tx>
            <c:rich>
              <a:bodyPr rtlCol="0" anchor="t"/>
              <a:lstStyle/>
              <a:p>
                <a:pPr algn="l">
                  <a:defRPr/>
                </a:pPr>
                <a:r>
                  <a:rPr lang="en-US"/>
                  <a:t>Versions</a:t>
                </a:r>
                <a:endParaRPr lang="en-US" sz="1100"/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crossAx val="1"/>
        <c:crosses val="autoZero"/>
        <c:auto val="1"/>
        <c:lblAlgn val="ctr"/>
        <c:lblOffset val="100"/>
        <c:noMultiLvlLbl val="1"/>
      </c:catAx>
      <c:valAx>
        <c:axId val="1"/>
        <c:scaling>
          <c:orientation val="minMax"/>
        </c:scaling>
        <c:delete val="0"/>
        <c:axPos val="l"/>
        <c:title>
          <c:tx>
            <c:rich>
              <a:bodyPr rtlCol="0" anchor="t"/>
              <a:lstStyle/>
              <a:p>
                <a:pPr algn="l">
                  <a:defRPr/>
                </a:pPr>
                <a:r>
                  <a:rPr lang="en-US"/>
                  <a:t>Update count</a:t>
                </a:r>
                <a:endParaRPr lang="en-US" sz="1100"/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crossAx val="1303486815"/>
        <c:crosses val="autoZero"/>
        <c:crossBetween val="midCat"/>
      </c:valAx>
    </c:plotArea>
    <c:legend>
      <c:legendPos val="t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tlCol="0" anchor="t"/>
          <a:lstStyle/>
          <a:p>
            <a:pPr algn="l">
              <a:defRPr/>
            </a:pPr>
            <a:r>
              <a:rPr lang="en-US" sz="1100"/>
              <a:t>APPFP</a:t>
            </a:r>
          </a:p>
        </c:rich>
      </c:tx>
      <c:layout>
        <c:manualLayout>
          <c:xMode val="edge"/>
          <c:yMode val="edge"/>
          <c:x val="1.4690399615541017E-2"/>
          <c:y val="0.19953918260217474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3338434808325017"/>
          <c:y val="0.36086314210723658"/>
          <c:w val="0.62717903219843985"/>
          <c:h val="0.4857795275590551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'All Specific'!$B$36:$AI$36</c:f>
              <c:numCache>
                <c:formatCode>General</c:formatCode>
                <c:ptCount val="34"/>
              </c:numCache>
            </c:numRef>
          </c:cat>
          <c:val>
            <c:numRef>
              <c:f>'All Version Test Percentage'!$B$38:$AI$38</c:f>
              <c:numCache>
                <c:formatCode>General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0.25</c:v>
                </c:pt>
                <c:pt idx="4">
                  <c:v>0.4</c:v>
                </c:pt>
                <c:pt idx="5">
                  <c:v>0.5</c:v>
                </c:pt>
                <c:pt idx="6">
                  <c:v>0.57099999999999995</c:v>
                </c:pt>
                <c:pt idx="7">
                  <c:v>0.625</c:v>
                </c:pt>
                <c:pt idx="8">
                  <c:v>0.66600000000000004</c:v>
                </c:pt>
                <c:pt idx="9">
                  <c:v>0.6</c:v>
                </c:pt>
                <c:pt idx="10">
                  <c:v>0.54500000000000004</c:v>
                </c:pt>
                <c:pt idx="11">
                  <c:v>0.5</c:v>
                </c:pt>
                <c:pt idx="12">
                  <c:v>0.46100000000000002</c:v>
                </c:pt>
                <c:pt idx="13">
                  <c:v>0.42799999999999999</c:v>
                </c:pt>
                <c:pt idx="14">
                  <c:v>0.4</c:v>
                </c:pt>
                <c:pt idx="15">
                  <c:v>0.437</c:v>
                </c:pt>
                <c:pt idx="16">
                  <c:v>0.41099999999999998</c:v>
                </c:pt>
                <c:pt idx="17">
                  <c:v>0.44400000000000001</c:v>
                </c:pt>
                <c:pt idx="18">
                  <c:v>0.47299999999999998</c:v>
                </c:pt>
                <c:pt idx="19">
                  <c:v>0.5</c:v>
                </c:pt>
                <c:pt idx="20">
                  <c:v>0.52300000000000002</c:v>
                </c:pt>
                <c:pt idx="21">
                  <c:v>0.5</c:v>
                </c:pt>
                <c:pt idx="22">
                  <c:v>0.52100000000000002</c:v>
                </c:pt>
                <c:pt idx="23">
                  <c:v>0.54100000000000004</c:v>
                </c:pt>
                <c:pt idx="24">
                  <c:v>0.56000000000000005</c:v>
                </c:pt>
                <c:pt idx="25">
                  <c:v>0.53800000000000003</c:v>
                </c:pt>
                <c:pt idx="26">
                  <c:v>0.51800000000000002</c:v>
                </c:pt>
                <c:pt idx="27">
                  <c:v>0.53500000000000003</c:v>
                </c:pt>
                <c:pt idx="28">
                  <c:v>0.51700000000000002</c:v>
                </c:pt>
                <c:pt idx="29">
                  <c:v>0.53300000000000003</c:v>
                </c:pt>
                <c:pt idx="30">
                  <c:v>0.54800000000000004</c:v>
                </c:pt>
                <c:pt idx="31">
                  <c:v>0.56200000000000006</c:v>
                </c:pt>
                <c:pt idx="32">
                  <c:v>0.57499999999999996</c:v>
                </c:pt>
                <c:pt idx="33">
                  <c:v>0.55800000000000005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v>All Version Types Test Update/All</c:v>
                </c15:tx>
              </c15:filteredSeriesTitle>
            </c:ext>
            <c:ext xmlns:c16="http://schemas.microsoft.com/office/drawing/2014/chart" uri="{C3380CC4-5D6E-409C-BE32-E72D297353CC}">
              <c16:uniqueId val="{00000000-DDFE-466A-BBD2-8D1A2D875F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3483071"/>
        <c:axId val="1"/>
      </c:lineChart>
      <c:catAx>
        <c:axId val="1303483071"/>
        <c:scaling>
          <c:orientation val="minMax"/>
        </c:scaling>
        <c:delete val="0"/>
        <c:axPos val="b"/>
        <c:title>
          <c:tx>
            <c:rich>
              <a:bodyPr rtlCol="0" anchor="t"/>
              <a:lstStyle/>
              <a:p>
                <a:pPr algn="l">
                  <a:defRPr/>
                </a:pPr>
                <a:r>
                  <a:rPr lang="en-US"/>
                  <a:t>Versions</a:t>
                </a:r>
                <a:endParaRPr lang="en-US" sz="1100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1"/>
      </c:catAx>
      <c:valAx>
        <c:axId val="1"/>
        <c:scaling>
          <c:orientation val="minMax"/>
          <c:max val="1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crossAx val="1303483071"/>
        <c:crosses val="autoZero"/>
        <c:crossBetween val="midCat"/>
      </c:valAx>
    </c:plotArea>
    <c:legend>
      <c:legendPos val="t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APPFP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All Version Types Test Update/All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'All Version Test Percentage'!$B$38:$AI$38</c:f>
              <c:numCache>
                <c:formatCode>General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0.25</c:v>
                </c:pt>
                <c:pt idx="4">
                  <c:v>0.4</c:v>
                </c:pt>
                <c:pt idx="5">
                  <c:v>0.5</c:v>
                </c:pt>
                <c:pt idx="6">
                  <c:v>0.57099999999999995</c:v>
                </c:pt>
                <c:pt idx="7">
                  <c:v>0.625</c:v>
                </c:pt>
                <c:pt idx="8">
                  <c:v>0.66600000000000004</c:v>
                </c:pt>
                <c:pt idx="9">
                  <c:v>0.6</c:v>
                </c:pt>
                <c:pt idx="10">
                  <c:v>0.54500000000000004</c:v>
                </c:pt>
                <c:pt idx="11">
                  <c:v>0.5</c:v>
                </c:pt>
                <c:pt idx="12">
                  <c:v>0.46100000000000002</c:v>
                </c:pt>
                <c:pt idx="13">
                  <c:v>0.42799999999999999</c:v>
                </c:pt>
                <c:pt idx="14">
                  <c:v>0.4</c:v>
                </c:pt>
                <c:pt idx="15">
                  <c:v>0.437</c:v>
                </c:pt>
                <c:pt idx="16">
                  <c:v>0.41099999999999998</c:v>
                </c:pt>
                <c:pt idx="17">
                  <c:v>0.44400000000000001</c:v>
                </c:pt>
                <c:pt idx="18">
                  <c:v>0.47299999999999998</c:v>
                </c:pt>
                <c:pt idx="19">
                  <c:v>0.5</c:v>
                </c:pt>
                <c:pt idx="20">
                  <c:v>0.52300000000000002</c:v>
                </c:pt>
                <c:pt idx="21">
                  <c:v>0.5</c:v>
                </c:pt>
                <c:pt idx="22">
                  <c:v>0.52100000000000002</c:v>
                </c:pt>
                <c:pt idx="23">
                  <c:v>0.54100000000000004</c:v>
                </c:pt>
                <c:pt idx="24">
                  <c:v>0.56000000000000005</c:v>
                </c:pt>
                <c:pt idx="25">
                  <c:v>0.53800000000000003</c:v>
                </c:pt>
                <c:pt idx="26">
                  <c:v>0.51800000000000002</c:v>
                </c:pt>
                <c:pt idx="27">
                  <c:v>0.53500000000000003</c:v>
                </c:pt>
                <c:pt idx="28">
                  <c:v>0.51700000000000002</c:v>
                </c:pt>
                <c:pt idx="29">
                  <c:v>0.53300000000000003</c:v>
                </c:pt>
                <c:pt idx="30">
                  <c:v>0.54800000000000004</c:v>
                </c:pt>
                <c:pt idx="31">
                  <c:v>0.56200000000000006</c:v>
                </c:pt>
                <c:pt idx="32">
                  <c:v>0.57499999999999996</c:v>
                </c:pt>
                <c:pt idx="33">
                  <c:v>0.55800000000000005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EF-4730-9791-9A9BF6CB4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3220160"/>
        <c:axId val="923216416"/>
      </c:lineChart>
      <c:catAx>
        <c:axId val="923220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Versions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3216416"/>
        <c:crosses val="autoZero"/>
        <c:auto val="1"/>
        <c:lblAlgn val="ctr"/>
        <c:lblOffset val="100"/>
        <c:tickLblSkip val="4"/>
        <c:tickMarkSkip val="5"/>
        <c:noMultiLvlLbl val="0"/>
      </c:catAx>
      <c:valAx>
        <c:axId val="92321641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3220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tlCol="0" anchor="t"/>
          <a:lstStyle/>
          <a:p>
            <a:pPr algn="l">
              <a:defRPr/>
            </a:pPr>
            <a:r>
              <a:rPr lang="en-US" sz="1100"/>
              <a:t>APPFP</a:t>
            </a:r>
          </a:p>
        </c:rich>
      </c:tx>
      <c:layout>
        <c:manualLayout>
          <c:xMode val="edge"/>
          <c:yMode val="edge"/>
          <c:x val="0"/>
          <c:y val="0.20434227330779056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3480838026919234"/>
          <c:y val="0.3931582871207247"/>
          <c:w val="0.60777762210328679"/>
          <c:h val="0.43975979656239467"/>
        </c:manualLayout>
      </c:layout>
      <c:lineChart>
        <c:grouping val="standard"/>
        <c:varyColors val="0"/>
        <c:ser>
          <c:idx val="0"/>
          <c:order val="0"/>
          <c:tx>
            <c:v>Major-Minor Test Update/All</c:v>
          </c:tx>
          <c:marker>
            <c:symbol val="none"/>
          </c:marker>
          <c:cat>
            <c:strRef>
              <c:f>'Major Minor Test Percentage'!$B$37:$P$37</c:f>
              <c:strCache>
                <c:ptCount val="15"/>
                <c:pt idx="0">
                  <c:v>0.1.1 - 0.2.0</c:v>
                </c:pt>
                <c:pt idx="1">
                  <c:v>0.2.0 - 0.3.0</c:v>
                </c:pt>
                <c:pt idx="2">
                  <c:v>0.3.0 - 0.4.0</c:v>
                </c:pt>
                <c:pt idx="3">
                  <c:v>0.4.1 - 0.5.0</c:v>
                </c:pt>
                <c:pt idx="4">
                  <c:v>0.5.8 - 0.6.0</c:v>
                </c:pt>
                <c:pt idx="5">
                  <c:v>0.6.0 - 0.7</c:v>
                </c:pt>
                <c:pt idx="6">
                  <c:v>0.7.0 - 0.8.0</c:v>
                </c:pt>
                <c:pt idx="7">
                  <c:v>0.8.1 - 0.9.0</c:v>
                </c:pt>
                <c:pt idx="8">
                  <c:v>0.9.2 - 0.10.0</c:v>
                </c:pt>
                <c:pt idx="9">
                  <c:v>0.10.1 - 0.11.0</c:v>
                </c:pt>
                <c:pt idx="10">
                  <c:v>0.11.0 - 0.12.0</c:v>
                </c:pt>
                <c:pt idx="11">
                  <c:v>0.12.2 - 0.13.0</c:v>
                </c:pt>
                <c:pt idx="12">
                  <c:v>0.13.0 - 0.14.0</c:v>
                </c:pt>
                <c:pt idx="13">
                  <c:v>0.14.0 - 0.15.0</c:v>
                </c:pt>
                <c:pt idx="14">
                  <c:v>0.15.2 - 0.16.0</c:v>
                </c:pt>
              </c:strCache>
            </c:strRef>
          </c:cat>
          <c:val>
            <c:numRef>
              <c:f>'Major Minor Test Percentage'!$B$39:$P$39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0.33333333333333331</c:v>
                </c:pt>
                <c:pt idx="3">
                  <c:v>0.5</c:v>
                </c:pt>
                <c:pt idx="4">
                  <c:v>0.4</c:v>
                </c:pt>
                <c:pt idx="5">
                  <c:v>0.5</c:v>
                </c:pt>
                <c:pt idx="6">
                  <c:v>0.5714285714285714</c:v>
                </c:pt>
                <c:pt idx="7">
                  <c:v>0.625</c:v>
                </c:pt>
                <c:pt idx="8">
                  <c:v>0.66666666666666663</c:v>
                </c:pt>
                <c:pt idx="9">
                  <c:v>0.7</c:v>
                </c:pt>
                <c:pt idx="10">
                  <c:v>0.63636363636363635</c:v>
                </c:pt>
                <c:pt idx="11">
                  <c:v>0.58333333333333337</c:v>
                </c:pt>
                <c:pt idx="12">
                  <c:v>0.61538461538461542</c:v>
                </c:pt>
                <c:pt idx="13">
                  <c:v>0.6428571428571429</c:v>
                </c:pt>
                <c:pt idx="14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6B-4E73-BF34-281672BE4A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3493887"/>
        <c:axId val="1"/>
      </c:lineChart>
      <c:catAx>
        <c:axId val="1303493887"/>
        <c:scaling>
          <c:orientation val="minMax"/>
        </c:scaling>
        <c:delete val="1"/>
        <c:axPos val="b"/>
        <c:title>
          <c:tx>
            <c:rich>
              <a:bodyPr rtlCol="0" anchor="t"/>
              <a:lstStyle/>
              <a:p>
                <a:pPr algn="l">
                  <a:defRPr/>
                </a:pPr>
                <a:r>
                  <a:rPr lang="en-US"/>
                  <a:t>Versions</a:t>
                </a:r>
                <a:endParaRPr lang="en-US" sz="1100"/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crossAx val="1"/>
        <c:crosses val="autoZero"/>
        <c:auto val="1"/>
        <c:lblAlgn val="ctr"/>
        <c:lblOffset val="100"/>
        <c:noMultiLvlLbl val="1"/>
      </c:catAx>
      <c:valAx>
        <c:axId val="1"/>
        <c:scaling>
          <c:orientation val="minMax"/>
          <c:max val="1"/>
        </c:scaling>
        <c:delete val="0"/>
        <c:axPos val="l"/>
        <c:numFmt formatCode="General" sourceLinked="1"/>
        <c:majorTickMark val="cross"/>
        <c:minorTickMark val="none"/>
        <c:tickLblPos val="nextTo"/>
        <c:crossAx val="1303493887"/>
        <c:crosses val="autoZero"/>
        <c:crossBetween val="midCat"/>
      </c:valAx>
    </c:plotArea>
    <c:legend>
      <c:legendPos val="t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tlCol="0" anchor="t"/>
          <a:lstStyle/>
          <a:p>
            <a:pPr algn="l">
              <a:defRPr/>
            </a:pPr>
            <a:r>
              <a:rPr lang="en-US" sz="1100"/>
              <a:t>APPFP</a:t>
            </a:r>
            <a:endParaRPr lang="en-US" sz="1400"/>
          </a:p>
        </c:rich>
      </c:tx>
      <c:layout>
        <c:manualLayout>
          <c:xMode val="edge"/>
          <c:yMode val="edge"/>
          <c:x val="8.7395115103499291E-3"/>
          <c:y val="0.1560283107059397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6978038814738531"/>
          <c:y val="0.32375111269294587"/>
          <c:w val="0.57592075008884935"/>
          <c:h val="0.52397925430306425"/>
        </c:manualLayout>
      </c:layout>
      <c:lineChart>
        <c:grouping val="standard"/>
        <c:varyColors val="0"/>
        <c:ser>
          <c:idx val="0"/>
          <c:order val="0"/>
          <c:tx>
            <c:v>Total SLOC</c:v>
          </c:tx>
          <c:marker>
            <c:symbol val="none"/>
          </c:marker>
          <c:cat>
            <c:strRef>
              <c:f>'Total TLOC - ELOC'!$B$36:$AI$36</c:f>
              <c:strCache>
                <c:ptCount val="34"/>
                <c:pt idx="0">
                  <c:v>0.1.1 - 0.1.0</c:v>
                </c:pt>
                <c:pt idx="1">
                  <c:v>0.2.0 - 0.1.1</c:v>
                </c:pt>
                <c:pt idx="2">
                  <c:v>0.3.0 - 0.2.0</c:v>
                </c:pt>
                <c:pt idx="3">
                  <c:v>0.4.0 - 0.3.0</c:v>
                </c:pt>
                <c:pt idx="4">
                  <c:v>0.4.1 - 0.4.0</c:v>
                </c:pt>
                <c:pt idx="5">
                  <c:v>0.5.0 - 0.4.1</c:v>
                </c:pt>
                <c:pt idx="6">
                  <c:v>0.5.1 - 0.5.0</c:v>
                </c:pt>
                <c:pt idx="7">
                  <c:v>0.5.2 - 0.5.1</c:v>
                </c:pt>
                <c:pt idx="8">
                  <c:v>0.5.3 - 0.5.2</c:v>
                </c:pt>
                <c:pt idx="9">
                  <c:v>0.5.4 - 0.5.3</c:v>
                </c:pt>
                <c:pt idx="10">
                  <c:v>0.5.5 - 0.5.4</c:v>
                </c:pt>
                <c:pt idx="11">
                  <c:v>0.5.6 - 0.5.5</c:v>
                </c:pt>
                <c:pt idx="12">
                  <c:v>0.5.7 - 0.5.6</c:v>
                </c:pt>
                <c:pt idx="13">
                  <c:v>0.5.8 - 0.5.7</c:v>
                </c:pt>
                <c:pt idx="14">
                  <c:v>0.6.0 - 0.5.8</c:v>
                </c:pt>
                <c:pt idx="15">
                  <c:v>0.7.0 - 0.6.0</c:v>
                </c:pt>
                <c:pt idx="16">
                  <c:v>0.7.0 - 0.7.0</c:v>
                </c:pt>
                <c:pt idx="17">
                  <c:v>0.8.0 - 0.7.0</c:v>
                </c:pt>
                <c:pt idx="18">
                  <c:v>0.8.1 - 0.8.0</c:v>
                </c:pt>
                <c:pt idx="19">
                  <c:v>0.9.0 - 0.8.1</c:v>
                </c:pt>
                <c:pt idx="20">
                  <c:v>0.9.1 - 0.9.0</c:v>
                </c:pt>
                <c:pt idx="21">
                  <c:v>0.9.2 - 0.9.1</c:v>
                </c:pt>
                <c:pt idx="22">
                  <c:v>0.10.0 - 0.9.2</c:v>
                </c:pt>
                <c:pt idx="23">
                  <c:v>0.10.1 - 0.10.0</c:v>
                </c:pt>
                <c:pt idx="24">
                  <c:v>0.11.0 - 0.10.1</c:v>
                </c:pt>
                <c:pt idx="25">
                  <c:v>0.12.0 - 0.11.0</c:v>
                </c:pt>
                <c:pt idx="26">
                  <c:v>0.12.1 - 0.12.0</c:v>
                </c:pt>
                <c:pt idx="27">
                  <c:v>0.12.2 - 0.12.1</c:v>
                </c:pt>
                <c:pt idx="28">
                  <c:v>0.13.0 - 0.12.2</c:v>
                </c:pt>
                <c:pt idx="29">
                  <c:v>0.14.0 - 0.13.0</c:v>
                </c:pt>
                <c:pt idx="30">
                  <c:v>0.15.0 - 0.14.0</c:v>
                </c:pt>
                <c:pt idx="31">
                  <c:v>0.15.1 - 0.15.0</c:v>
                </c:pt>
                <c:pt idx="32">
                  <c:v>0.15.2 - 0.15.1</c:v>
                </c:pt>
                <c:pt idx="33">
                  <c:v>0.16.0</c:v>
                </c:pt>
              </c:strCache>
            </c:strRef>
          </c:cat>
          <c:val>
            <c:numRef>
              <c:f>'Total TLOC - ELOC'!$B$37:$AI$37</c:f>
              <c:numCache>
                <c:formatCode>General</c:formatCode>
                <c:ptCount val="34"/>
                <c:pt idx="0">
                  <c:v>252</c:v>
                </c:pt>
                <c:pt idx="1">
                  <c:v>368</c:v>
                </c:pt>
                <c:pt idx="2">
                  <c:v>368</c:v>
                </c:pt>
                <c:pt idx="3">
                  <c:v>653</c:v>
                </c:pt>
                <c:pt idx="4">
                  <c:v>683</c:v>
                </c:pt>
                <c:pt idx="5">
                  <c:v>705</c:v>
                </c:pt>
                <c:pt idx="6">
                  <c:v>740</c:v>
                </c:pt>
                <c:pt idx="7">
                  <c:v>771</c:v>
                </c:pt>
                <c:pt idx="8">
                  <c:v>773</c:v>
                </c:pt>
                <c:pt idx="9">
                  <c:v>775</c:v>
                </c:pt>
                <c:pt idx="10">
                  <c:v>781</c:v>
                </c:pt>
                <c:pt idx="11">
                  <c:v>781</c:v>
                </c:pt>
                <c:pt idx="12">
                  <c:v>780</c:v>
                </c:pt>
                <c:pt idx="13">
                  <c:v>780</c:v>
                </c:pt>
                <c:pt idx="14">
                  <c:v>797</c:v>
                </c:pt>
                <c:pt idx="15">
                  <c:v>698</c:v>
                </c:pt>
                <c:pt idx="16">
                  <c:v>698</c:v>
                </c:pt>
                <c:pt idx="17">
                  <c:v>732</c:v>
                </c:pt>
                <c:pt idx="18">
                  <c:v>773</c:v>
                </c:pt>
                <c:pt idx="19">
                  <c:v>790</c:v>
                </c:pt>
                <c:pt idx="20">
                  <c:v>803</c:v>
                </c:pt>
                <c:pt idx="21">
                  <c:v>805</c:v>
                </c:pt>
                <c:pt idx="22">
                  <c:v>933</c:v>
                </c:pt>
                <c:pt idx="23">
                  <c:v>946</c:v>
                </c:pt>
                <c:pt idx="24">
                  <c:v>1034</c:v>
                </c:pt>
                <c:pt idx="25">
                  <c:v>1036</c:v>
                </c:pt>
                <c:pt idx="26">
                  <c:v>1036</c:v>
                </c:pt>
                <c:pt idx="27">
                  <c:v>1046</c:v>
                </c:pt>
                <c:pt idx="28">
                  <c:v>1046</c:v>
                </c:pt>
                <c:pt idx="29">
                  <c:v>1208</c:v>
                </c:pt>
                <c:pt idx="30">
                  <c:v>1211</c:v>
                </c:pt>
                <c:pt idx="31">
                  <c:v>1232</c:v>
                </c:pt>
                <c:pt idx="32">
                  <c:v>1234</c:v>
                </c:pt>
                <c:pt idx="33">
                  <c:v>1233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7A-4968-A44C-93BBF50CF696}"/>
            </c:ext>
          </c:extLst>
        </c:ser>
        <c:ser>
          <c:idx val="1"/>
          <c:order val="1"/>
          <c:tx>
            <c:v>Total TLOC</c:v>
          </c:tx>
          <c:marker>
            <c:symbol val="none"/>
          </c:marker>
          <c:cat>
            <c:strRef>
              <c:f>'Total TLOC - ELOC'!$B$36:$AI$36</c:f>
              <c:strCache>
                <c:ptCount val="34"/>
                <c:pt idx="0">
                  <c:v>0.1.1 - 0.1.0</c:v>
                </c:pt>
                <c:pt idx="1">
                  <c:v>0.2.0 - 0.1.1</c:v>
                </c:pt>
                <c:pt idx="2">
                  <c:v>0.3.0 - 0.2.0</c:v>
                </c:pt>
                <c:pt idx="3">
                  <c:v>0.4.0 - 0.3.0</c:v>
                </c:pt>
                <c:pt idx="4">
                  <c:v>0.4.1 - 0.4.0</c:v>
                </c:pt>
                <c:pt idx="5">
                  <c:v>0.5.0 - 0.4.1</c:v>
                </c:pt>
                <c:pt idx="6">
                  <c:v>0.5.1 - 0.5.0</c:v>
                </c:pt>
                <c:pt idx="7">
                  <c:v>0.5.2 - 0.5.1</c:v>
                </c:pt>
                <c:pt idx="8">
                  <c:v>0.5.3 - 0.5.2</c:v>
                </c:pt>
                <c:pt idx="9">
                  <c:v>0.5.4 - 0.5.3</c:v>
                </c:pt>
                <c:pt idx="10">
                  <c:v>0.5.5 - 0.5.4</c:v>
                </c:pt>
                <c:pt idx="11">
                  <c:v>0.5.6 - 0.5.5</c:v>
                </c:pt>
                <c:pt idx="12">
                  <c:v>0.5.7 - 0.5.6</c:v>
                </c:pt>
                <c:pt idx="13">
                  <c:v>0.5.8 - 0.5.7</c:v>
                </c:pt>
                <c:pt idx="14">
                  <c:v>0.6.0 - 0.5.8</c:v>
                </c:pt>
                <c:pt idx="15">
                  <c:v>0.7.0 - 0.6.0</c:v>
                </c:pt>
                <c:pt idx="16">
                  <c:v>0.7.0 - 0.7.0</c:v>
                </c:pt>
                <c:pt idx="17">
                  <c:v>0.8.0 - 0.7.0</c:v>
                </c:pt>
                <c:pt idx="18">
                  <c:v>0.8.1 - 0.8.0</c:v>
                </c:pt>
                <c:pt idx="19">
                  <c:v>0.9.0 - 0.8.1</c:v>
                </c:pt>
                <c:pt idx="20">
                  <c:v>0.9.1 - 0.9.0</c:v>
                </c:pt>
                <c:pt idx="21">
                  <c:v>0.9.2 - 0.9.1</c:v>
                </c:pt>
                <c:pt idx="22">
                  <c:v>0.10.0 - 0.9.2</c:v>
                </c:pt>
                <c:pt idx="23">
                  <c:v>0.10.1 - 0.10.0</c:v>
                </c:pt>
                <c:pt idx="24">
                  <c:v>0.11.0 - 0.10.1</c:v>
                </c:pt>
                <c:pt idx="25">
                  <c:v>0.12.0 - 0.11.0</c:v>
                </c:pt>
                <c:pt idx="26">
                  <c:v>0.12.1 - 0.12.0</c:v>
                </c:pt>
                <c:pt idx="27">
                  <c:v>0.12.2 - 0.12.1</c:v>
                </c:pt>
                <c:pt idx="28">
                  <c:v>0.13.0 - 0.12.2</c:v>
                </c:pt>
                <c:pt idx="29">
                  <c:v>0.14.0 - 0.13.0</c:v>
                </c:pt>
                <c:pt idx="30">
                  <c:v>0.15.0 - 0.14.0</c:v>
                </c:pt>
                <c:pt idx="31">
                  <c:v>0.15.1 - 0.15.0</c:v>
                </c:pt>
                <c:pt idx="32">
                  <c:v>0.15.2 - 0.15.1</c:v>
                </c:pt>
                <c:pt idx="33">
                  <c:v>0.16.0</c:v>
                </c:pt>
              </c:strCache>
            </c:strRef>
          </c:cat>
          <c:val>
            <c:numRef>
              <c:f>'Total TLOC - ELOC'!$B$38:$AI$38</c:f>
              <c:numCache>
                <c:formatCode>General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307</c:v>
                </c:pt>
                <c:pt idx="4">
                  <c:v>311</c:v>
                </c:pt>
                <c:pt idx="5">
                  <c:v>331</c:v>
                </c:pt>
                <c:pt idx="6">
                  <c:v>508</c:v>
                </c:pt>
                <c:pt idx="7">
                  <c:v>586</c:v>
                </c:pt>
                <c:pt idx="8">
                  <c:v>650</c:v>
                </c:pt>
                <c:pt idx="9">
                  <c:v>650</c:v>
                </c:pt>
                <c:pt idx="10">
                  <c:v>650</c:v>
                </c:pt>
                <c:pt idx="11">
                  <c:v>650</c:v>
                </c:pt>
                <c:pt idx="12">
                  <c:v>650</c:v>
                </c:pt>
                <c:pt idx="13">
                  <c:v>650</c:v>
                </c:pt>
                <c:pt idx="14">
                  <c:v>650</c:v>
                </c:pt>
                <c:pt idx="15">
                  <c:v>699</c:v>
                </c:pt>
                <c:pt idx="16">
                  <c:v>699</c:v>
                </c:pt>
                <c:pt idx="17">
                  <c:v>714</c:v>
                </c:pt>
                <c:pt idx="18">
                  <c:v>861</c:v>
                </c:pt>
                <c:pt idx="19">
                  <c:v>861</c:v>
                </c:pt>
                <c:pt idx="20">
                  <c:v>886</c:v>
                </c:pt>
                <c:pt idx="21">
                  <c:v>886</c:v>
                </c:pt>
                <c:pt idx="22">
                  <c:v>905</c:v>
                </c:pt>
                <c:pt idx="23">
                  <c:v>997</c:v>
                </c:pt>
                <c:pt idx="24">
                  <c:v>1015</c:v>
                </c:pt>
                <c:pt idx="25">
                  <c:v>1015</c:v>
                </c:pt>
                <c:pt idx="26">
                  <c:v>1015</c:v>
                </c:pt>
                <c:pt idx="27">
                  <c:v>1015</c:v>
                </c:pt>
                <c:pt idx="28">
                  <c:v>1015</c:v>
                </c:pt>
                <c:pt idx="29">
                  <c:v>1015</c:v>
                </c:pt>
                <c:pt idx="30">
                  <c:v>1035</c:v>
                </c:pt>
                <c:pt idx="31">
                  <c:v>1068</c:v>
                </c:pt>
                <c:pt idx="32">
                  <c:v>1068</c:v>
                </c:pt>
                <c:pt idx="33">
                  <c:v>1068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7A-4968-A44C-93BBF50CF6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3490559"/>
        <c:axId val="1"/>
      </c:lineChart>
      <c:catAx>
        <c:axId val="1303490559"/>
        <c:scaling>
          <c:orientation val="minMax"/>
        </c:scaling>
        <c:delete val="1"/>
        <c:axPos val="b"/>
        <c:title>
          <c:tx>
            <c:rich>
              <a:bodyPr rtlCol="0" anchor="t"/>
              <a:lstStyle/>
              <a:p>
                <a:pPr algn="l">
                  <a:defRPr/>
                </a:pPr>
                <a:r>
                  <a:rPr lang="en-US"/>
                  <a:t>Versions</a:t>
                </a:r>
                <a:endParaRPr lang="en-US" sz="1100"/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crossAx val="1"/>
        <c:crosses val="autoZero"/>
        <c:auto val="1"/>
        <c:lblAlgn val="ctr"/>
        <c:lblOffset val="100"/>
        <c:noMultiLvlLbl val="1"/>
      </c:catAx>
      <c:valAx>
        <c:axId val="1"/>
        <c:scaling>
          <c:orientation val="minMax"/>
        </c:scaling>
        <c:delete val="0"/>
        <c:axPos val="l"/>
        <c:title>
          <c:tx>
            <c:rich>
              <a:bodyPr rtlCol="0" anchor="t"/>
              <a:lstStyle/>
              <a:p>
                <a:pPr algn="l">
                  <a:defRPr/>
                </a:pPr>
                <a:r>
                  <a:rPr lang="en-US"/>
                  <a:t>Total TLOC - SLOC</a:t>
                </a:r>
                <a:endParaRPr lang="en-US" sz="1100"/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crossAx val="1303490559"/>
        <c:crosses val="autoZero"/>
        <c:crossBetween val="midCat"/>
      </c:valAx>
    </c:plotArea>
    <c:legend>
      <c:legendPos val="t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APPFP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 SLOC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'Total TLOC - ELOC'!$B$37:$AI$37</c:f>
              <c:numCache>
                <c:formatCode>General</c:formatCode>
                <c:ptCount val="34"/>
                <c:pt idx="0">
                  <c:v>252</c:v>
                </c:pt>
                <c:pt idx="1">
                  <c:v>368</c:v>
                </c:pt>
                <c:pt idx="2">
                  <c:v>368</c:v>
                </c:pt>
                <c:pt idx="3">
                  <c:v>653</c:v>
                </c:pt>
                <c:pt idx="4">
                  <c:v>683</c:v>
                </c:pt>
                <c:pt idx="5">
                  <c:v>705</c:v>
                </c:pt>
                <c:pt idx="6">
                  <c:v>740</c:v>
                </c:pt>
                <c:pt idx="7">
                  <c:v>771</c:v>
                </c:pt>
                <c:pt idx="8">
                  <c:v>773</c:v>
                </c:pt>
                <c:pt idx="9">
                  <c:v>775</c:v>
                </c:pt>
                <c:pt idx="10">
                  <c:v>781</c:v>
                </c:pt>
                <c:pt idx="11">
                  <c:v>781</c:v>
                </c:pt>
                <c:pt idx="12">
                  <c:v>780</c:v>
                </c:pt>
                <c:pt idx="13">
                  <c:v>780</c:v>
                </c:pt>
                <c:pt idx="14">
                  <c:v>797</c:v>
                </c:pt>
                <c:pt idx="15">
                  <c:v>698</c:v>
                </c:pt>
                <c:pt idx="16">
                  <c:v>698</c:v>
                </c:pt>
                <c:pt idx="17">
                  <c:v>732</c:v>
                </c:pt>
                <c:pt idx="18">
                  <c:v>773</c:v>
                </c:pt>
                <c:pt idx="19">
                  <c:v>790</c:v>
                </c:pt>
                <c:pt idx="20">
                  <c:v>803</c:v>
                </c:pt>
                <c:pt idx="21">
                  <c:v>805</c:v>
                </c:pt>
                <c:pt idx="22">
                  <c:v>933</c:v>
                </c:pt>
                <c:pt idx="23">
                  <c:v>946</c:v>
                </c:pt>
                <c:pt idx="24">
                  <c:v>1034</c:v>
                </c:pt>
                <c:pt idx="25">
                  <c:v>1036</c:v>
                </c:pt>
                <c:pt idx="26">
                  <c:v>1036</c:v>
                </c:pt>
                <c:pt idx="27">
                  <c:v>1046</c:v>
                </c:pt>
                <c:pt idx="28">
                  <c:v>1046</c:v>
                </c:pt>
                <c:pt idx="29">
                  <c:v>1208</c:v>
                </c:pt>
                <c:pt idx="30">
                  <c:v>1211</c:v>
                </c:pt>
                <c:pt idx="31">
                  <c:v>1232</c:v>
                </c:pt>
                <c:pt idx="32">
                  <c:v>1234</c:v>
                </c:pt>
                <c:pt idx="33">
                  <c:v>1233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1A-437E-8184-798288AD5ED9}"/>
            </c:ext>
          </c:extLst>
        </c:ser>
        <c:ser>
          <c:idx val="1"/>
          <c:order val="1"/>
          <c:tx>
            <c:v>Total TLOS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'Total TLOC - ELOC'!$B$38:$AI$38</c:f>
              <c:numCache>
                <c:formatCode>General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307</c:v>
                </c:pt>
                <c:pt idx="4">
                  <c:v>311</c:v>
                </c:pt>
                <c:pt idx="5">
                  <c:v>331</c:v>
                </c:pt>
                <c:pt idx="6">
                  <c:v>508</c:v>
                </c:pt>
                <c:pt idx="7">
                  <c:v>586</c:v>
                </c:pt>
                <c:pt idx="8">
                  <c:v>650</c:v>
                </c:pt>
                <c:pt idx="9">
                  <c:v>650</c:v>
                </c:pt>
                <c:pt idx="10">
                  <c:v>650</c:v>
                </c:pt>
                <c:pt idx="11">
                  <c:v>650</c:v>
                </c:pt>
                <c:pt idx="12">
                  <c:v>650</c:v>
                </c:pt>
                <c:pt idx="13">
                  <c:v>650</c:v>
                </c:pt>
                <c:pt idx="14">
                  <c:v>650</c:v>
                </c:pt>
                <c:pt idx="15">
                  <c:v>699</c:v>
                </c:pt>
                <c:pt idx="16">
                  <c:v>699</c:v>
                </c:pt>
                <c:pt idx="17">
                  <c:v>714</c:v>
                </c:pt>
                <c:pt idx="18">
                  <c:v>861</c:v>
                </c:pt>
                <c:pt idx="19">
                  <c:v>861</c:v>
                </c:pt>
                <c:pt idx="20">
                  <c:v>886</c:v>
                </c:pt>
                <c:pt idx="21">
                  <c:v>886</c:v>
                </c:pt>
                <c:pt idx="22">
                  <c:v>905</c:v>
                </c:pt>
                <c:pt idx="23">
                  <c:v>997</c:v>
                </c:pt>
                <c:pt idx="24">
                  <c:v>1015</c:v>
                </c:pt>
                <c:pt idx="25">
                  <c:v>1015</c:v>
                </c:pt>
                <c:pt idx="26">
                  <c:v>1015</c:v>
                </c:pt>
                <c:pt idx="27">
                  <c:v>1015</c:v>
                </c:pt>
                <c:pt idx="28">
                  <c:v>1015</c:v>
                </c:pt>
                <c:pt idx="29">
                  <c:v>1015</c:v>
                </c:pt>
                <c:pt idx="30">
                  <c:v>1035</c:v>
                </c:pt>
                <c:pt idx="31">
                  <c:v>1068</c:v>
                </c:pt>
                <c:pt idx="32">
                  <c:v>1068</c:v>
                </c:pt>
                <c:pt idx="33">
                  <c:v>1068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1A-437E-8184-798288AD5E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6628832"/>
        <c:axId val="1306630912"/>
      </c:lineChart>
      <c:catAx>
        <c:axId val="1306628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Versions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6630912"/>
        <c:crosses val="autoZero"/>
        <c:auto val="1"/>
        <c:lblAlgn val="ctr"/>
        <c:lblOffset val="100"/>
        <c:tickLblSkip val="4"/>
        <c:noMultiLvlLbl val="0"/>
      </c:catAx>
      <c:valAx>
        <c:axId val="130663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662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12</xdr:col>
      <xdr:colOff>0</xdr:colOff>
      <xdr:row>32</xdr:row>
      <xdr:rowOff>0</xdr:rowOff>
    </xdr:to>
    <xdr:graphicFrame macro="">
      <xdr:nvGraphicFramePr>
        <xdr:cNvPr id="2" name="Diagramm0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33</xdr:col>
      <xdr:colOff>0</xdr:colOff>
      <xdr:row>32</xdr:row>
      <xdr:rowOff>0</xdr:rowOff>
    </xdr:to>
    <xdr:graphicFrame macro="">
      <xdr:nvGraphicFramePr>
        <xdr:cNvPr id="2" name="Diagramm0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2</xdr:row>
      <xdr:rowOff>0</xdr:rowOff>
    </xdr:from>
    <xdr:to>
      <xdr:col>2</xdr:col>
      <xdr:colOff>457201</xdr:colOff>
      <xdr:row>14</xdr:row>
      <xdr:rowOff>180975</xdr:rowOff>
    </xdr:to>
    <xdr:graphicFrame macro="">
      <xdr:nvGraphicFramePr>
        <xdr:cNvPr id="2" name="Diagramm0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0</xdr:rowOff>
    </xdr:from>
    <xdr:to>
      <xdr:col>7</xdr:col>
      <xdr:colOff>19051</xdr:colOff>
      <xdr:row>15</xdr:row>
      <xdr:rowOff>0</xdr:rowOff>
    </xdr:to>
    <xdr:graphicFrame macro="">
      <xdr:nvGraphicFramePr>
        <xdr:cNvPr id="2" name="Diagramm0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4141</xdr:colOff>
      <xdr:row>16</xdr:row>
      <xdr:rowOff>3313</xdr:rowOff>
    </xdr:from>
    <xdr:to>
      <xdr:col>7</xdr:col>
      <xdr:colOff>380576</xdr:colOff>
      <xdr:row>30</xdr:row>
      <xdr:rowOff>36313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B649432-D3B2-0100-E8A1-47BEBB22CC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6</xdr:col>
      <xdr:colOff>438150</xdr:colOff>
      <xdr:row>14</xdr:row>
      <xdr:rowOff>161925</xdr:rowOff>
    </xdr:to>
    <xdr:graphicFrame macro="">
      <xdr:nvGraphicFramePr>
        <xdr:cNvPr id="2" name="Diagramm0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0</xdr:row>
      <xdr:rowOff>190499</xdr:rowOff>
    </xdr:from>
    <xdr:to>
      <xdr:col>7</xdr:col>
      <xdr:colOff>9525</xdr:colOff>
      <xdr:row>15</xdr:row>
      <xdr:rowOff>19050</xdr:rowOff>
    </xdr:to>
    <xdr:graphicFrame macro="">
      <xdr:nvGraphicFramePr>
        <xdr:cNvPr id="2" name="Diagramm0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66675</xdr:colOff>
      <xdr:row>18</xdr:row>
      <xdr:rowOff>4761</xdr:rowOff>
    </xdr:from>
    <xdr:to>
      <xdr:col>7</xdr:col>
      <xdr:colOff>440625</xdr:colOff>
      <xdr:row>32</xdr:row>
      <xdr:rowOff>37761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27C96CB-D901-6DE0-1E3A-098D5B7B18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github.com/psalm/psalm-plugin-phpunit/compare/0.10.1...0.11.0" TargetMode="External"/><Relationship Id="rId21" Type="http://schemas.openxmlformats.org/officeDocument/2006/relationships/hyperlink" Target="https://github.com/psalm/psalm-plugin-phpunit/compare/0.3.0...0.4.0" TargetMode="External"/><Relationship Id="rId42" Type="http://schemas.openxmlformats.org/officeDocument/2006/relationships/hyperlink" Target="https://github.com/psalm/psalm-plugin-phpunit/compare/0.5.0...0.5.1" TargetMode="External"/><Relationship Id="rId63" Type="http://schemas.openxmlformats.org/officeDocument/2006/relationships/hyperlink" Target="https://github.com/psalm/psalm-plugin-phpunit/compare/0.6.0...0.7" TargetMode="External"/><Relationship Id="rId84" Type="http://schemas.openxmlformats.org/officeDocument/2006/relationships/hyperlink" Target="https://github.com/psalm/psalm-plugin-phpunit/compare/0.9.1...0.9.2" TargetMode="External"/><Relationship Id="rId138" Type="http://schemas.openxmlformats.org/officeDocument/2006/relationships/hyperlink" Target="https://github.com/psalm/psalm-plugin-phpunit/compare/0.13.0...0.14.0" TargetMode="External"/><Relationship Id="rId107" Type="http://schemas.openxmlformats.org/officeDocument/2006/relationships/hyperlink" Target="https://github.com/psalm/psalm-plugin-phpunit/compare/0.10.0...0.10.1" TargetMode="External"/><Relationship Id="rId11" Type="http://schemas.openxmlformats.org/officeDocument/2006/relationships/hyperlink" Target="https://github.com/psalm/psalm-plugin-phpunit/compare/0.3.0...0.4.0" TargetMode="External"/><Relationship Id="rId32" Type="http://schemas.openxmlformats.org/officeDocument/2006/relationships/hyperlink" Target="https://github.com/psalm/psalm-plugin-phpunit/compare/0.4.1...0.5.0" TargetMode="External"/><Relationship Id="rId53" Type="http://schemas.openxmlformats.org/officeDocument/2006/relationships/hyperlink" Target="https://github.com/psalm/psalm-plugin-phpunit/compare/0.5.6...0.5.7" TargetMode="External"/><Relationship Id="rId74" Type="http://schemas.openxmlformats.org/officeDocument/2006/relationships/hyperlink" Target="https://github.com/psalm/psalm-plugin-phpunit/compare/0.8.0...0.8.1" TargetMode="External"/><Relationship Id="rId128" Type="http://schemas.openxmlformats.org/officeDocument/2006/relationships/hyperlink" Target="https://github.com/psalm/psalm-plugin-phpunit/compare/0.12.1...0.12.2" TargetMode="External"/><Relationship Id="rId149" Type="http://schemas.openxmlformats.org/officeDocument/2006/relationships/hyperlink" Target="https://github.com/psalm/psalm-plugin-phpunit/compare/0.15.1...0.15.2" TargetMode="External"/><Relationship Id="rId5" Type="http://schemas.openxmlformats.org/officeDocument/2006/relationships/hyperlink" Target="https://github.com/psalm/psalm-plugin-phpunit/compare/0.1.1...0.2.0" TargetMode="External"/><Relationship Id="rId95" Type="http://schemas.openxmlformats.org/officeDocument/2006/relationships/hyperlink" Target="https://github.com/psalm/psalm-plugin-phpunit/compare/0.9.2...0.10.0" TargetMode="External"/><Relationship Id="rId22" Type="http://schemas.openxmlformats.org/officeDocument/2006/relationships/hyperlink" Target="https://github.com/psalm/psalm-plugin-phpunit/compare/0.3.0...0.4.0" TargetMode="External"/><Relationship Id="rId27" Type="http://schemas.openxmlformats.org/officeDocument/2006/relationships/hyperlink" Target="https://github.com/psalm/psalm-plugin-phpunit/compare/0.4.0...0.4.1" TargetMode="External"/><Relationship Id="rId43" Type="http://schemas.openxmlformats.org/officeDocument/2006/relationships/hyperlink" Target="https://github.com/psalm/psalm-plugin-phpunit/compare/0.5.0...0.5.1" TargetMode="External"/><Relationship Id="rId48" Type="http://schemas.openxmlformats.org/officeDocument/2006/relationships/hyperlink" Target="https://github.com/psalm/psalm-plugin-phpunit/compare/0.5.3...0.5.4" TargetMode="External"/><Relationship Id="rId64" Type="http://schemas.openxmlformats.org/officeDocument/2006/relationships/hyperlink" Target="https://github.com/psalm/psalm-plugin-phpunit/compare/0.6.0...0.7" TargetMode="External"/><Relationship Id="rId69" Type="http://schemas.openxmlformats.org/officeDocument/2006/relationships/hyperlink" Target="https://github.com/psalm/psalm-plugin-phpunit/compare/0.7.0...0.8.0" TargetMode="External"/><Relationship Id="rId113" Type="http://schemas.openxmlformats.org/officeDocument/2006/relationships/hyperlink" Target="https://github.com/psalm/psalm-plugin-phpunit/compare/0.10.1...0.11.0" TargetMode="External"/><Relationship Id="rId118" Type="http://schemas.openxmlformats.org/officeDocument/2006/relationships/hyperlink" Target="https://github.com/psalm/psalm-plugin-phpunit/compare/0.10.1...0.11.0" TargetMode="External"/><Relationship Id="rId134" Type="http://schemas.openxmlformats.org/officeDocument/2006/relationships/hyperlink" Target="https://github.com/psalm/psalm-plugin-phpunit/compare/0.13.0...0.14.0" TargetMode="External"/><Relationship Id="rId139" Type="http://schemas.openxmlformats.org/officeDocument/2006/relationships/hyperlink" Target="https://github.com/psalm/psalm-plugin-phpunit/compare/0.13.0...0.14.0" TargetMode="External"/><Relationship Id="rId80" Type="http://schemas.openxmlformats.org/officeDocument/2006/relationships/hyperlink" Target="https://github.com/psalm/psalm-plugin-phpunit/compare/0.9.0...0.9.1" TargetMode="External"/><Relationship Id="rId85" Type="http://schemas.openxmlformats.org/officeDocument/2006/relationships/hyperlink" Target="https://github.com/psalm/psalm-plugin-phpunit/compare/0.9.1...0.9.2" TargetMode="External"/><Relationship Id="rId150" Type="http://schemas.openxmlformats.org/officeDocument/2006/relationships/hyperlink" Target="https://github.com/psalm/psalm-plugin-phpunit/compare/0.15.1...0.15.2" TargetMode="External"/><Relationship Id="rId12" Type="http://schemas.openxmlformats.org/officeDocument/2006/relationships/hyperlink" Target="https://github.com/psalm/psalm-plugin-phpunit/compare/0.3.0...0.4.0" TargetMode="External"/><Relationship Id="rId17" Type="http://schemas.openxmlformats.org/officeDocument/2006/relationships/hyperlink" Target="https://github.com/psalm/psalm-plugin-phpunit/compare/0.3.0...0.4.0" TargetMode="External"/><Relationship Id="rId33" Type="http://schemas.openxmlformats.org/officeDocument/2006/relationships/hyperlink" Target="https://github.com/psalm/psalm-plugin-phpunit/compare/0.4.1...0.5.0" TargetMode="External"/><Relationship Id="rId38" Type="http://schemas.openxmlformats.org/officeDocument/2006/relationships/hyperlink" Target="https://github.com/psalm/psalm-plugin-phpunit/compare/0.4.1...0.5.0" TargetMode="External"/><Relationship Id="rId59" Type="http://schemas.openxmlformats.org/officeDocument/2006/relationships/hyperlink" Target="https://github.com/psalm/psalm-plugin-phpunit/compare/0.5.8...0.6.0" TargetMode="External"/><Relationship Id="rId103" Type="http://schemas.openxmlformats.org/officeDocument/2006/relationships/hyperlink" Target="https://github.com/psalm/psalm-plugin-phpunit/compare/0.9.2...0.10.0" TargetMode="External"/><Relationship Id="rId108" Type="http://schemas.openxmlformats.org/officeDocument/2006/relationships/hyperlink" Target="https://github.com/psalm/psalm-plugin-phpunit/compare/0.10.0...0.10.1" TargetMode="External"/><Relationship Id="rId124" Type="http://schemas.openxmlformats.org/officeDocument/2006/relationships/hyperlink" Target="https://github.com/psalm/psalm-plugin-phpunit/compare/0.12.0...0.12.1" TargetMode="External"/><Relationship Id="rId129" Type="http://schemas.openxmlformats.org/officeDocument/2006/relationships/hyperlink" Target="https://github.com/psalm/psalm-plugin-phpunit/compare/0.12.1...0.12.2" TargetMode="External"/><Relationship Id="rId54" Type="http://schemas.openxmlformats.org/officeDocument/2006/relationships/hyperlink" Target="https://github.com/psalm/psalm-plugin-phpunit/compare/0.5.6...0.5.7" TargetMode="External"/><Relationship Id="rId70" Type="http://schemas.openxmlformats.org/officeDocument/2006/relationships/hyperlink" Target="https://github.com/psalm/psalm-plugin-phpunit/compare/0.7.0...0.8.0" TargetMode="External"/><Relationship Id="rId75" Type="http://schemas.openxmlformats.org/officeDocument/2006/relationships/hyperlink" Target="https://github.com/psalm/psalm-plugin-phpunit/compare/0.8.0...0.8.1" TargetMode="External"/><Relationship Id="rId91" Type="http://schemas.openxmlformats.org/officeDocument/2006/relationships/hyperlink" Target="https://github.com/psalm/psalm-plugin-phpunit/compare/0.9.2...0.10.0" TargetMode="External"/><Relationship Id="rId96" Type="http://schemas.openxmlformats.org/officeDocument/2006/relationships/hyperlink" Target="https://github.com/psalm/psalm-plugin-phpunit/compare/0.9.2...0.10.0" TargetMode="External"/><Relationship Id="rId140" Type="http://schemas.openxmlformats.org/officeDocument/2006/relationships/hyperlink" Target="https://github.com/psalm/psalm-plugin-phpunit/compare/0.13.0...0.14.0" TargetMode="External"/><Relationship Id="rId145" Type="http://schemas.openxmlformats.org/officeDocument/2006/relationships/hyperlink" Target="https://github.com/psalm/psalm-plugin-phpunit/compare/0.15.0...0.15.1" TargetMode="External"/><Relationship Id="rId1" Type="http://schemas.openxmlformats.org/officeDocument/2006/relationships/hyperlink" Target="https://github.com/psalm/psalm-plugin-phpunit/compare/0.1.1...0.2.0" TargetMode="External"/><Relationship Id="rId6" Type="http://schemas.openxmlformats.org/officeDocument/2006/relationships/hyperlink" Target="https://github.com/psalm/psalm-plugin-phpunit/compare/0.1.1...0.2.0" TargetMode="External"/><Relationship Id="rId23" Type="http://schemas.openxmlformats.org/officeDocument/2006/relationships/hyperlink" Target="https://github.com/psalm/psalm-plugin-phpunit/compare/0.3.0...0.4.0" TargetMode="External"/><Relationship Id="rId28" Type="http://schemas.openxmlformats.org/officeDocument/2006/relationships/hyperlink" Target="https://github.com/psalm/psalm-plugin-phpunit/compare/0.4.0...0.4.1" TargetMode="External"/><Relationship Id="rId49" Type="http://schemas.openxmlformats.org/officeDocument/2006/relationships/hyperlink" Target="https://github.com/psalm/psalm-plugin-phpunit/compare/0.5.4...0.5.5" TargetMode="External"/><Relationship Id="rId114" Type="http://schemas.openxmlformats.org/officeDocument/2006/relationships/hyperlink" Target="https://github.com/psalm/psalm-plugin-phpunit/compare/0.10.1...0.11.0" TargetMode="External"/><Relationship Id="rId119" Type="http://schemas.openxmlformats.org/officeDocument/2006/relationships/hyperlink" Target="https://github.com/psalm/psalm-plugin-phpunit/compare/0.10.1...0.11.0" TargetMode="External"/><Relationship Id="rId44" Type="http://schemas.openxmlformats.org/officeDocument/2006/relationships/hyperlink" Target="https://github.com/psalm/psalm-plugin-phpunit/compare/0.5.1...0.5.2" TargetMode="External"/><Relationship Id="rId60" Type="http://schemas.openxmlformats.org/officeDocument/2006/relationships/hyperlink" Target="https://github.com/psalm/psalm-plugin-phpunit/compare/0.6.0...0.7" TargetMode="External"/><Relationship Id="rId65" Type="http://schemas.openxmlformats.org/officeDocument/2006/relationships/hyperlink" Target="https://github.com/psalm/psalm-plugin-phpunit/compare/0.6.0...0.7" TargetMode="External"/><Relationship Id="rId81" Type="http://schemas.openxmlformats.org/officeDocument/2006/relationships/hyperlink" Target="https://github.com/psalm/psalm-plugin-phpunit/compare/0.9.0...0.9.1" TargetMode="External"/><Relationship Id="rId86" Type="http://schemas.openxmlformats.org/officeDocument/2006/relationships/hyperlink" Target="https://github.com/psalm/psalm-plugin-phpunit/compare/0.9.2...0.10.0" TargetMode="External"/><Relationship Id="rId130" Type="http://schemas.openxmlformats.org/officeDocument/2006/relationships/hyperlink" Target="https://github.com/psalm/psalm-plugin-phpunit/compare/0.12.1...0.12.2" TargetMode="External"/><Relationship Id="rId135" Type="http://schemas.openxmlformats.org/officeDocument/2006/relationships/hyperlink" Target="https://github.com/psalm/psalm-plugin-phpunit/compare/0.13.0...0.14.0" TargetMode="External"/><Relationship Id="rId151" Type="http://schemas.openxmlformats.org/officeDocument/2006/relationships/hyperlink" Target="https://github.com/psalm/psalm-plugin-phpunit/compare/0.15.2...0.16.0" TargetMode="External"/><Relationship Id="rId13" Type="http://schemas.openxmlformats.org/officeDocument/2006/relationships/hyperlink" Target="https://github.com/psalm/psalm-plugin-phpunit/compare/0.3.0...0.4.0" TargetMode="External"/><Relationship Id="rId18" Type="http://schemas.openxmlformats.org/officeDocument/2006/relationships/hyperlink" Target="https://github.com/psalm/psalm-plugin-phpunit/compare/0.3.0...0.4.0" TargetMode="External"/><Relationship Id="rId39" Type="http://schemas.openxmlformats.org/officeDocument/2006/relationships/hyperlink" Target="https://github.com/psalm/psalm-plugin-phpunit/compare/0.4.1...0.5.0" TargetMode="External"/><Relationship Id="rId109" Type="http://schemas.openxmlformats.org/officeDocument/2006/relationships/hyperlink" Target="https://github.com/psalm/psalm-plugin-phpunit/compare/0.10.0...0.10.1" TargetMode="External"/><Relationship Id="rId34" Type="http://schemas.openxmlformats.org/officeDocument/2006/relationships/hyperlink" Target="https://github.com/psalm/psalm-plugin-phpunit/compare/0.4.1...0.5.0" TargetMode="External"/><Relationship Id="rId50" Type="http://schemas.openxmlformats.org/officeDocument/2006/relationships/hyperlink" Target="https://github.com/psalm/psalm-plugin-phpunit/compare/0.5.4...0.5.5" TargetMode="External"/><Relationship Id="rId55" Type="http://schemas.openxmlformats.org/officeDocument/2006/relationships/hyperlink" Target="https://github.com/psalm/psalm-plugin-phpunit/compare/0.5.6...0.5.7" TargetMode="External"/><Relationship Id="rId76" Type="http://schemas.openxmlformats.org/officeDocument/2006/relationships/hyperlink" Target="https://github.com/psalm/psalm-plugin-phpunit/compare/0.8.1...0.9.0" TargetMode="External"/><Relationship Id="rId97" Type="http://schemas.openxmlformats.org/officeDocument/2006/relationships/hyperlink" Target="https://github.com/psalm/psalm-plugin-phpunit/compare/0.9.2...0.10.0" TargetMode="External"/><Relationship Id="rId104" Type="http://schemas.openxmlformats.org/officeDocument/2006/relationships/hyperlink" Target="https://github.com/psalm/psalm-plugin-phpunit/compare/0.9.2...0.10.0" TargetMode="External"/><Relationship Id="rId120" Type="http://schemas.openxmlformats.org/officeDocument/2006/relationships/hyperlink" Target="https://github.com/psalm/psalm-plugin-phpunit/compare/0.10.1...0.11.0" TargetMode="External"/><Relationship Id="rId125" Type="http://schemas.openxmlformats.org/officeDocument/2006/relationships/hyperlink" Target="https://github.com/psalm/psalm-plugin-phpunit/compare/0.12.1...0.12.2" TargetMode="External"/><Relationship Id="rId141" Type="http://schemas.openxmlformats.org/officeDocument/2006/relationships/hyperlink" Target="https://github.com/psalm/psalm-plugin-phpunit/compare/0.14.0...0.15.0" TargetMode="External"/><Relationship Id="rId146" Type="http://schemas.openxmlformats.org/officeDocument/2006/relationships/hyperlink" Target="https://github.com/psalm/psalm-plugin-phpunit/compare/0.15.1...0.15.2" TargetMode="External"/><Relationship Id="rId7" Type="http://schemas.openxmlformats.org/officeDocument/2006/relationships/hyperlink" Target="https://github.com/psalm/psalm-plugin-phpunit/compare/0.1.1...0.2.0" TargetMode="External"/><Relationship Id="rId71" Type="http://schemas.openxmlformats.org/officeDocument/2006/relationships/hyperlink" Target="https://github.com/psalm/psalm-plugin-phpunit/compare/0.7.0...0.8.0" TargetMode="External"/><Relationship Id="rId92" Type="http://schemas.openxmlformats.org/officeDocument/2006/relationships/hyperlink" Target="https://github.com/psalm/psalm-plugin-phpunit/compare/0.9.2...0.10.0" TargetMode="External"/><Relationship Id="rId2" Type="http://schemas.openxmlformats.org/officeDocument/2006/relationships/hyperlink" Target="https://github.com/psalm/psalm-plugin-phpunit/compare/0.1.1...0.2.0" TargetMode="External"/><Relationship Id="rId29" Type="http://schemas.openxmlformats.org/officeDocument/2006/relationships/hyperlink" Target="https://github.com/psalm/psalm-plugin-phpunit/compare/0.4.0...0.4.1" TargetMode="External"/><Relationship Id="rId24" Type="http://schemas.openxmlformats.org/officeDocument/2006/relationships/hyperlink" Target="https://github.com/psalm/psalm-plugin-phpunit/compare/0.3.0...0.4.0" TargetMode="External"/><Relationship Id="rId40" Type="http://schemas.openxmlformats.org/officeDocument/2006/relationships/hyperlink" Target="https://github.com/psalm/psalm-plugin-phpunit/compare/0.4.1...0.5.0" TargetMode="External"/><Relationship Id="rId45" Type="http://schemas.openxmlformats.org/officeDocument/2006/relationships/hyperlink" Target="https://github.com/psalm/psalm-plugin-phpunit/compare/0.5.1...0.5.2" TargetMode="External"/><Relationship Id="rId66" Type="http://schemas.openxmlformats.org/officeDocument/2006/relationships/hyperlink" Target="https://github.com/psalm/psalm-plugin-phpunit/compare/0.7.0...0.8.0" TargetMode="External"/><Relationship Id="rId87" Type="http://schemas.openxmlformats.org/officeDocument/2006/relationships/hyperlink" Target="https://github.com/psalm/psalm-plugin-phpunit/compare/0.9.2...0.10.0" TargetMode="External"/><Relationship Id="rId110" Type="http://schemas.openxmlformats.org/officeDocument/2006/relationships/hyperlink" Target="https://github.com/psalm/psalm-plugin-phpunit/compare/0.10.0...0.10.1" TargetMode="External"/><Relationship Id="rId115" Type="http://schemas.openxmlformats.org/officeDocument/2006/relationships/hyperlink" Target="https://github.com/psalm/psalm-plugin-phpunit/compare/0.10.1...0.11.0" TargetMode="External"/><Relationship Id="rId131" Type="http://schemas.openxmlformats.org/officeDocument/2006/relationships/hyperlink" Target="https://github.com/psalm/psalm-plugin-phpunit/compare/0.12.2...0.13.0" TargetMode="External"/><Relationship Id="rId136" Type="http://schemas.openxmlformats.org/officeDocument/2006/relationships/hyperlink" Target="https://github.com/psalm/psalm-plugin-phpunit/compare/0.13.0...0.14.0" TargetMode="External"/><Relationship Id="rId61" Type="http://schemas.openxmlformats.org/officeDocument/2006/relationships/hyperlink" Target="https://github.com/psalm/psalm-plugin-phpunit/compare/0.6.0...0.7" TargetMode="External"/><Relationship Id="rId82" Type="http://schemas.openxmlformats.org/officeDocument/2006/relationships/hyperlink" Target="https://github.com/psalm/psalm-plugin-phpunit/compare/0.9.0...0.9.1" TargetMode="External"/><Relationship Id="rId152" Type="http://schemas.openxmlformats.org/officeDocument/2006/relationships/hyperlink" Target="https://github.com/psalm/psalm-plugin-phpunit/compare/0.15.2...0.16.0" TargetMode="External"/><Relationship Id="rId19" Type="http://schemas.openxmlformats.org/officeDocument/2006/relationships/hyperlink" Target="https://github.com/psalm/psalm-plugin-phpunit/compare/0.3.0...0.4.0" TargetMode="External"/><Relationship Id="rId14" Type="http://schemas.openxmlformats.org/officeDocument/2006/relationships/hyperlink" Target="https://github.com/psalm/psalm-plugin-phpunit/compare/0.3.0...0.4.0" TargetMode="External"/><Relationship Id="rId30" Type="http://schemas.openxmlformats.org/officeDocument/2006/relationships/hyperlink" Target="https://github.com/psalm/psalm-plugin-phpunit/compare/0.4.0...0.4.1" TargetMode="External"/><Relationship Id="rId35" Type="http://schemas.openxmlformats.org/officeDocument/2006/relationships/hyperlink" Target="https://github.com/psalm/psalm-plugin-phpunit/compare/0.4.1...0.5.0" TargetMode="External"/><Relationship Id="rId56" Type="http://schemas.openxmlformats.org/officeDocument/2006/relationships/hyperlink" Target="https://github.com/psalm/psalm-plugin-phpunit/compare/0.5.7...0.5.8" TargetMode="External"/><Relationship Id="rId77" Type="http://schemas.openxmlformats.org/officeDocument/2006/relationships/hyperlink" Target="https://github.com/psalm/psalm-plugin-phpunit/compare/0.8.1...0.9.0" TargetMode="External"/><Relationship Id="rId100" Type="http://schemas.openxmlformats.org/officeDocument/2006/relationships/hyperlink" Target="https://github.com/psalm/psalm-plugin-phpunit/compare/0.9.2...0.10.0" TargetMode="External"/><Relationship Id="rId105" Type="http://schemas.openxmlformats.org/officeDocument/2006/relationships/hyperlink" Target="https://github.com/psalm/psalm-plugin-phpunit/compare/0.9.2...0.10.0" TargetMode="External"/><Relationship Id="rId126" Type="http://schemas.openxmlformats.org/officeDocument/2006/relationships/hyperlink" Target="https://github.com/psalm/psalm-plugin-phpunit/compare/0.12.1...0.12.2" TargetMode="External"/><Relationship Id="rId147" Type="http://schemas.openxmlformats.org/officeDocument/2006/relationships/hyperlink" Target="https://github.com/psalm/psalm-plugin-phpunit/compare/0.15.1...0.15.2" TargetMode="External"/><Relationship Id="rId8" Type="http://schemas.openxmlformats.org/officeDocument/2006/relationships/hyperlink" Target="https://github.com/psalm/psalm-plugin-phpunit/compare/0.1.1...0.2.0" TargetMode="External"/><Relationship Id="rId51" Type="http://schemas.openxmlformats.org/officeDocument/2006/relationships/hyperlink" Target="https://github.com/psalm/psalm-plugin-phpunit/compare/0.5.5...0.5.6" TargetMode="External"/><Relationship Id="rId72" Type="http://schemas.openxmlformats.org/officeDocument/2006/relationships/hyperlink" Target="https://github.com/psalm/psalm-plugin-phpunit/compare/0.7.0...0.8.0" TargetMode="External"/><Relationship Id="rId93" Type="http://schemas.openxmlformats.org/officeDocument/2006/relationships/hyperlink" Target="https://github.com/psalm/psalm-plugin-phpunit/compare/0.9.2...0.10.0" TargetMode="External"/><Relationship Id="rId98" Type="http://schemas.openxmlformats.org/officeDocument/2006/relationships/hyperlink" Target="https://github.com/psalm/psalm-plugin-phpunit/compare/0.9.2...0.10.0" TargetMode="External"/><Relationship Id="rId121" Type="http://schemas.openxmlformats.org/officeDocument/2006/relationships/hyperlink" Target="https://github.com/psalm/psalm-plugin-phpunit/compare/0.10.1...0.11.0" TargetMode="External"/><Relationship Id="rId142" Type="http://schemas.openxmlformats.org/officeDocument/2006/relationships/hyperlink" Target="https://github.com/psalm/psalm-plugin-phpunit/compare/0.14.0...0.15.0" TargetMode="External"/><Relationship Id="rId3" Type="http://schemas.openxmlformats.org/officeDocument/2006/relationships/hyperlink" Target="https://github.com/psalm/psalm-plugin-phpunit/compare/0.1.1...0.2.0" TargetMode="External"/><Relationship Id="rId25" Type="http://schemas.openxmlformats.org/officeDocument/2006/relationships/hyperlink" Target="https://github.com/psalm/psalm-plugin-phpunit/compare/0.3.0...0.4.0" TargetMode="External"/><Relationship Id="rId46" Type="http://schemas.openxmlformats.org/officeDocument/2006/relationships/hyperlink" Target="https://github.com/psalm/psalm-plugin-phpunit/compare/0.5.2...0.5.3" TargetMode="External"/><Relationship Id="rId67" Type="http://schemas.openxmlformats.org/officeDocument/2006/relationships/hyperlink" Target="https://github.com/psalm/psalm-plugin-phpunit/compare/0.7.0...0.8.0" TargetMode="External"/><Relationship Id="rId116" Type="http://schemas.openxmlformats.org/officeDocument/2006/relationships/hyperlink" Target="https://github.com/psalm/psalm-plugin-phpunit/compare/0.10.1...0.11.0" TargetMode="External"/><Relationship Id="rId137" Type="http://schemas.openxmlformats.org/officeDocument/2006/relationships/hyperlink" Target="https://github.com/psalm/psalm-plugin-phpunit/compare/0.13.0...0.14.0" TargetMode="External"/><Relationship Id="rId20" Type="http://schemas.openxmlformats.org/officeDocument/2006/relationships/hyperlink" Target="https://github.com/psalm/psalm-plugin-phpunit/compare/0.3.0...0.4.0" TargetMode="External"/><Relationship Id="rId41" Type="http://schemas.openxmlformats.org/officeDocument/2006/relationships/hyperlink" Target="https://github.com/psalm/psalm-plugin-phpunit/compare/0.5.0...0.5.1" TargetMode="External"/><Relationship Id="rId62" Type="http://schemas.openxmlformats.org/officeDocument/2006/relationships/hyperlink" Target="https://github.com/psalm/psalm-plugin-phpunit/compare/0.6.0...0.7" TargetMode="External"/><Relationship Id="rId83" Type="http://schemas.openxmlformats.org/officeDocument/2006/relationships/hyperlink" Target="https://github.com/psalm/psalm-plugin-phpunit/compare/0.9.0...0.9.1" TargetMode="External"/><Relationship Id="rId88" Type="http://schemas.openxmlformats.org/officeDocument/2006/relationships/hyperlink" Target="https://github.com/psalm/psalm-plugin-phpunit/compare/0.9.2...0.10.0" TargetMode="External"/><Relationship Id="rId111" Type="http://schemas.openxmlformats.org/officeDocument/2006/relationships/hyperlink" Target="https://github.com/psalm/psalm-plugin-phpunit/compare/0.10.0...0.10.1" TargetMode="External"/><Relationship Id="rId132" Type="http://schemas.openxmlformats.org/officeDocument/2006/relationships/hyperlink" Target="https://github.com/psalm/psalm-plugin-phpunit/compare/0.12.2...0.13.0" TargetMode="External"/><Relationship Id="rId153" Type="http://schemas.openxmlformats.org/officeDocument/2006/relationships/hyperlink" Target="https://github.com/psalm/psalm-plugin-phpunit/compare/0.16.0...0.16.1" TargetMode="External"/><Relationship Id="rId15" Type="http://schemas.openxmlformats.org/officeDocument/2006/relationships/hyperlink" Target="https://github.com/psalm/psalm-plugin-phpunit/compare/0.3.0...0.4.0" TargetMode="External"/><Relationship Id="rId36" Type="http://schemas.openxmlformats.org/officeDocument/2006/relationships/hyperlink" Target="https://github.com/psalm/psalm-plugin-phpunit/compare/0.4.1...0.5.0" TargetMode="External"/><Relationship Id="rId57" Type="http://schemas.openxmlformats.org/officeDocument/2006/relationships/hyperlink" Target="https://github.com/psalm/psalm-plugin-phpunit/compare/0.5.7...0.5.8" TargetMode="External"/><Relationship Id="rId106" Type="http://schemas.openxmlformats.org/officeDocument/2006/relationships/hyperlink" Target="https://github.com/psalm/psalm-plugin-phpunit/compare/0.10.0...0.10.1" TargetMode="External"/><Relationship Id="rId127" Type="http://schemas.openxmlformats.org/officeDocument/2006/relationships/hyperlink" Target="https://github.com/psalm/psalm-plugin-phpunit/compare/0.12.1...0.12.2" TargetMode="External"/><Relationship Id="rId10" Type="http://schemas.openxmlformats.org/officeDocument/2006/relationships/hyperlink" Target="https://github.com/psalm/psalm-plugin-phpunit/compare/0.3.0...0.4.0" TargetMode="External"/><Relationship Id="rId31" Type="http://schemas.openxmlformats.org/officeDocument/2006/relationships/hyperlink" Target="https://github.com/psalm/psalm-plugin-phpunit/compare/0.4.0...0.4.1" TargetMode="External"/><Relationship Id="rId52" Type="http://schemas.openxmlformats.org/officeDocument/2006/relationships/hyperlink" Target="https://github.com/psalm/psalm-plugin-phpunit/compare/0.5.6...0.5.7" TargetMode="External"/><Relationship Id="rId73" Type="http://schemas.openxmlformats.org/officeDocument/2006/relationships/hyperlink" Target="https://github.com/psalm/psalm-plugin-phpunit/compare/0.7.0...0.8.0" TargetMode="External"/><Relationship Id="rId78" Type="http://schemas.openxmlformats.org/officeDocument/2006/relationships/hyperlink" Target="https://github.com/psalm/psalm-plugin-phpunit/compare/0.8.1...0.9.0" TargetMode="External"/><Relationship Id="rId94" Type="http://schemas.openxmlformats.org/officeDocument/2006/relationships/hyperlink" Target="https://github.com/psalm/psalm-plugin-phpunit/compare/0.9.2...0.10.0" TargetMode="External"/><Relationship Id="rId99" Type="http://schemas.openxmlformats.org/officeDocument/2006/relationships/hyperlink" Target="https://github.com/psalm/psalm-plugin-phpunit/compare/0.9.2...0.10.0" TargetMode="External"/><Relationship Id="rId101" Type="http://schemas.openxmlformats.org/officeDocument/2006/relationships/hyperlink" Target="https://github.com/psalm/psalm-plugin-phpunit/compare/0.9.2...0.10.0" TargetMode="External"/><Relationship Id="rId122" Type="http://schemas.openxmlformats.org/officeDocument/2006/relationships/hyperlink" Target="https://github.com/psalm/psalm-plugin-phpunit/compare/0.10.1...0.11.0" TargetMode="External"/><Relationship Id="rId143" Type="http://schemas.openxmlformats.org/officeDocument/2006/relationships/hyperlink" Target="https://github.com/psalm/psalm-plugin-phpunit/compare/0.14.0...0.15.0" TargetMode="External"/><Relationship Id="rId148" Type="http://schemas.openxmlformats.org/officeDocument/2006/relationships/hyperlink" Target="https://github.com/psalm/psalm-plugin-phpunit/compare/0.15.1...0.15.2" TargetMode="External"/><Relationship Id="rId4" Type="http://schemas.openxmlformats.org/officeDocument/2006/relationships/hyperlink" Target="https://github.com/psalm/psalm-plugin-phpunit/compare/0.1.1...0.2.0" TargetMode="External"/><Relationship Id="rId9" Type="http://schemas.openxmlformats.org/officeDocument/2006/relationships/hyperlink" Target="https://github.com/psalm/psalm-plugin-phpunit/compare/0.2.0...0.3.0" TargetMode="External"/><Relationship Id="rId26" Type="http://schemas.openxmlformats.org/officeDocument/2006/relationships/hyperlink" Target="https://github.com/psalm/psalm-plugin-phpunit/compare/0.4.0...0.4.1" TargetMode="External"/><Relationship Id="rId47" Type="http://schemas.openxmlformats.org/officeDocument/2006/relationships/hyperlink" Target="https://github.com/psalm/psalm-plugin-phpunit/compare/0.5.2...0.5.3" TargetMode="External"/><Relationship Id="rId68" Type="http://schemas.openxmlformats.org/officeDocument/2006/relationships/hyperlink" Target="https://github.com/psalm/psalm-plugin-phpunit/compare/0.7.0...0.8.0" TargetMode="External"/><Relationship Id="rId89" Type="http://schemas.openxmlformats.org/officeDocument/2006/relationships/hyperlink" Target="https://github.com/psalm/psalm-plugin-phpunit/compare/0.9.2...0.10.0" TargetMode="External"/><Relationship Id="rId112" Type="http://schemas.openxmlformats.org/officeDocument/2006/relationships/hyperlink" Target="https://github.com/psalm/psalm-plugin-phpunit/compare/0.10.1...0.11.0" TargetMode="External"/><Relationship Id="rId133" Type="http://schemas.openxmlformats.org/officeDocument/2006/relationships/hyperlink" Target="https://github.com/psalm/psalm-plugin-phpunit/compare/0.13.0...0.14.0" TargetMode="External"/><Relationship Id="rId154" Type="http://schemas.openxmlformats.org/officeDocument/2006/relationships/hyperlink" Target="https://github.com/psalm/psalm-plugin-phpunit/compare/0.16.0...0.16.1" TargetMode="External"/><Relationship Id="rId16" Type="http://schemas.openxmlformats.org/officeDocument/2006/relationships/hyperlink" Target="https://github.com/psalm/psalm-plugin-phpunit/compare/0.3.0...0.4.0" TargetMode="External"/><Relationship Id="rId37" Type="http://schemas.openxmlformats.org/officeDocument/2006/relationships/hyperlink" Target="https://github.com/psalm/psalm-plugin-phpunit/compare/0.4.1...0.5.0" TargetMode="External"/><Relationship Id="rId58" Type="http://schemas.openxmlformats.org/officeDocument/2006/relationships/hyperlink" Target="https://github.com/psalm/psalm-plugin-phpunit/compare/0.5.8...0.6.0" TargetMode="External"/><Relationship Id="rId79" Type="http://schemas.openxmlformats.org/officeDocument/2006/relationships/hyperlink" Target="https://github.com/psalm/psalm-plugin-phpunit/compare/0.9.0...0.9.1" TargetMode="External"/><Relationship Id="rId102" Type="http://schemas.openxmlformats.org/officeDocument/2006/relationships/hyperlink" Target="https://github.com/psalm/psalm-plugin-phpunit/compare/0.9.2...0.10.0" TargetMode="External"/><Relationship Id="rId123" Type="http://schemas.openxmlformats.org/officeDocument/2006/relationships/hyperlink" Target="https://github.com/psalm/psalm-plugin-phpunit/compare/0.11.0...0.12.0" TargetMode="External"/><Relationship Id="rId144" Type="http://schemas.openxmlformats.org/officeDocument/2006/relationships/hyperlink" Target="https://github.com/psalm/psalm-plugin-phpunit/compare/0.15.0...0.15.1" TargetMode="External"/><Relationship Id="rId90" Type="http://schemas.openxmlformats.org/officeDocument/2006/relationships/hyperlink" Target="https://github.com/psalm/psalm-plugin-phpunit/compare/0.9.2...0.10.0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41"/>
  <sheetViews>
    <sheetView workbookViewId="0">
      <selection activeCell="C20" sqref="C20"/>
    </sheetView>
  </sheetViews>
  <sheetFormatPr defaultRowHeight="15" x14ac:dyDescent="0.25"/>
  <cols>
    <col min="1" max="1" width="42" bestFit="1" customWidth="1"/>
    <col min="2" max="2" width="35.5703125" bestFit="1" customWidth="1"/>
    <col min="3" max="3" width="33.42578125" bestFit="1" customWidth="1"/>
    <col min="4" max="4" width="37.85546875" bestFit="1" customWidth="1"/>
    <col min="5" max="5" width="36.7109375" bestFit="1" customWidth="1"/>
    <col min="6" max="7" width="37.85546875" bestFit="1" customWidth="1"/>
    <col min="8" max="8" width="36.7109375" bestFit="1" customWidth="1"/>
    <col min="9" max="9" width="35.5703125" bestFit="1" customWidth="1"/>
    <col min="10" max="10" width="32.5703125" bestFit="1" customWidth="1"/>
    <col min="11" max="11" width="33.42578125" bestFit="1" customWidth="1"/>
    <col min="12" max="13" width="31.7109375" bestFit="1" customWidth="1"/>
    <col min="14" max="14" width="33.42578125" bestFit="1" customWidth="1"/>
    <col min="15" max="15" width="35.5703125" bestFit="1" customWidth="1"/>
    <col min="16" max="16" width="39" bestFit="1" customWidth="1"/>
    <col min="17" max="17" width="3.85546875" bestFit="1" customWidth="1"/>
    <col min="18" max="18" width="36.7109375" bestFit="1" customWidth="1"/>
    <col min="19" max="19" width="37.85546875" bestFit="1" customWidth="1"/>
    <col min="20" max="20" width="35.5703125" bestFit="1" customWidth="1"/>
    <col min="21" max="22" width="36.7109375" bestFit="1" customWidth="1"/>
    <col min="23" max="23" width="37.85546875" bestFit="1" customWidth="1"/>
    <col min="24" max="24" width="35.5703125" bestFit="1" customWidth="1"/>
    <col min="25" max="25" width="37.85546875" bestFit="1" customWidth="1"/>
    <col min="26" max="26" width="32.5703125" bestFit="1" customWidth="1"/>
    <col min="27" max="27" width="31.7109375" bestFit="1" customWidth="1"/>
    <col min="28" max="28" width="34.42578125" bestFit="1" customWidth="1"/>
    <col min="29" max="29" width="33.42578125" bestFit="1" customWidth="1"/>
    <col min="30" max="30" width="37.85546875" bestFit="1" customWidth="1"/>
    <col min="31" max="32" width="35.5703125" bestFit="1" customWidth="1"/>
    <col min="33" max="33" width="34.42578125" bestFit="1" customWidth="1"/>
    <col min="34" max="34" width="36.7109375" bestFit="1" customWidth="1"/>
    <col min="35" max="35" width="35.5703125" bestFit="1" customWidth="1"/>
    <col min="36" max="36" width="6.5703125" bestFit="1" customWidth="1"/>
  </cols>
  <sheetData>
    <row r="1" spans="1:3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</row>
    <row r="2" spans="1:36" x14ac:dyDescent="0.25">
      <c r="A2" t="s">
        <v>69</v>
      </c>
      <c r="B2" t="s">
        <v>168</v>
      </c>
      <c r="AD2" s="3" t="s">
        <v>187</v>
      </c>
    </row>
    <row r="3" spans="1:36" x14ac:dyDescent="0.25">
      <c r="A3" t="s">
        <v>71</v>
      </c>
      <c r="B3" s="3" t="s">
        <v>70</v>
      </c>
      <c r="W3" t="s">
        <v>168</v>
      </c>
      <c r="AG3" s="5" t="s">
        <v>130</v>
      </c>
    </row>
    <row r="4" spans="1:36" x14ac:dyDescent="0.25">
      <c r="A4" t="s">
        <v>72</v>
      </c>
      <c r="B4" s="3" t="s">
        <v>70</v>
      </c>
      <c r="W4" t="s">
        <v>168</v>
      </c>
      <c r="Y4" s="4" t="s">
        <v>180</v>
      </c>
    </row>
    <row r="5" spans="1:36" x14ac:dyDescent="0.25">
      <c r="A5" t="s">
        <v>73</v>
      </c>
      <c r="B5" s="3" t="s">
        <v>70</v>
      </c>
      <c r="W5" t="s">
        <v>168</v>
      </c>
    </row>
    <row r="6" spans="1:36" x14ac:dyDescent="0.25">
      <c r="A6" t="s">
        <v>74</v>
      </c>
      <c r="B6" t="s">
        <v>168</v>
      </c>
      <c r="W6" s="3" t="s">
        <v>135</v>
      </c>
      <c r="X6" s="5" t="s">
        <v>175</v>
      </c>
      <c r="AD6" s="5" t="s">
        <v>130</v>
      </c>
    </row>
    <row r="7" spans="1:36" x14ac:dyDescent="0.25">
      <c r="A7" t="s">
        <v>75</v>
      </c>
      <c r="B7" s="3" t="s">
        <v>70</v>
      </c>
      <c r="W7" t="s">
        <v>168</v>
      </c>
      <c r="X7" s="5" t="s">
        <v>130</v>
      </c>
      <c r="Y7" s="1" t="s">
        <v>183</v>
      </c>
    </row>
    <row r="8" spans="1:36" x14ac:dyDescent="0.25">
      <c r="A8" t="s">
        <v>76</v>
      </c>
      <c r="B8" t="s">
        <v>168</v>
      </c>
      <c r="F8" s="3" t="s">
        <v>135</v>
      </c>
      <c r="R8" s="5" t="s">
        <v>110</v>
      </c>
    </row>
    <row r="9" spans="1:36" x14ac:dyDescent="0.25">
      <c r="A9" t="s">
        <v>77</v>
      </c>
      <c r="B9" s="3" t="s">
        <v>70</v>
      </c>
      <c r="F9" s="1" t="s">
        <v>137</v>
      </c>
      <c r="G9" s="5" t="s">
        <v>142</v>
      </c>
      <c r="H9" s="5" t="s">
        <v>144</v>
      </c>
      <c r="I9" s="5" t="s">
        <v>146</v>
      </c>
      <c r="J9" s="5" t="s">
        <v>133</v>
      </c>
      <c r="K9" s="1" t="s">
        <v>148</v>
      </c>
      <c r="L9" s="5" t="s">
        <v>130</v>
      </c>
      <c r="O9" s="5" t="s">
        <v>151</v>
      </c>
      <c r="P9" s="2" t="s">
        <v>152</v>
      </c>
      <c r="R9" s="5" t="s">
        <v>155</v>
      </c>
      <c r="S9" s="1" t="s">
        <v>158</v>
      </c>
      <c r="T9" s="5" t="s">
        <v>130</v>
      </c>
      <c r="U9" s="5" t="s">
        <v>161</v>
      </c>
    </row>
    <row r="10" spans="1:36" x14ac:dyDescent="0.25">
      <c r="A10" t="s">
        <v>78</v>
      </c>
      <c r="B10" t="s">
        <v>168</v>
      </c>
      <c r="D10" s="3" t="s">
        <v>118</v>
      </c>
      <c r="W10" s="5" t="s">
        <v>130</v>
      </c>
    </row>
    <row r="11" spans="1:36" x14ac:dyDescent="0.25">
      <c r="A11" t="s">
        <v>79</v>
      </c>
      <c r="B11" s="3" t="s">
        <v>70</v>
      </c>
      <c r="D11" s="1" t="s">
        <v>123</v>
      </c>
    </row>
    <row r="12" spans="1:36" x14ac:dyDescent="0.25">
      <c r="A12" t="s">
        <v>80</v>
      </c>
      <c r="B12" t="s">
        <v>168</v>
      </c>
      <c r="D12" s="3" t="s">
        <v>125</v>
      </c>
      <c r="E12" s="5" t="s">
        <v>133</v>
      </c>
      <c r="M12" s="5" t="s">
        <v>130</v>
      </c>
      <c r="N12" s="5" t="s">
        <v>150</v>
      </c>
      <c r="P12" s="5" t="s">
        <v>130</v>
      </c>
      <c r="R12" s="5" t="s">
        <v>156</v>
      </c>
    </row>
    <row r="13" spans="1:36" x14ac:dyDescent="0.25">
      <c r="A13" t="s">
        <v>81</v>
      </c>
      <c r="B13" t="s">
        <v>168</v>
      </c>
      <c r="X13" s="3" t="s">
        <v>177</v>
      </c>
      <c r="Y13" s="1" t="s">
        <v>117</v>
      </c>
      <c r="AB13" s="5" t="s">
        <v>150</v>
      </c>
      <c r="AG13" s="5" t="s">
        <v>178</v>
      </c>
    </row>
    <row r="14" spans="1:36" x14ac:dyDescent="0.25">
      <c r="A14" t="s">
        <v>82</v>
      </c>
      <c r="B14" s="3" t="s">
        <v>70</v>
      </c>
      <c r="F14" s="1" t="s">
        <v>140</v>
      </c>
      <c r="G14" s="1" t="s">
        <v>143</v>
      </c>
      <c r="H14" s="1" t="s">
        <v>145</v>
      </c>
      <c r="I14" s="1" t="s">
        <v>147</v>
      </c>
      <c r="P14" s="5" t="s">
        <v>154</v>
      </c>
      <c r="R14" s="5" t="s">
        <v>157</v>
      </c>
      <c r="S14" s="1" t="s">
        <v>159</v>
      </c>
      <c r="U14" s="1" t="s">
        <v>163</v>
      </c>
      <c r="W14" s="5" t="s">
        <v>153</v>
      </c>
      <c r="X14" s="5" t="s">
        <v>178</v>
      </c>
      <c r="AB14" s="5" t="s">
        <v>150</v>
      </c>
      <c r="AD14" s="5" t="s">
        <v>150</v>
      </c>
      <c r="AE14" s="1" t="s">
        <v>193</v>
      </c>
      <c r="AF14" s="1" t="s">
        <v>195</v>
      </c>
    </row>
    <row r="15" spans="1:36" x14ac:dyDescent="0.25">
      <c r="A15" t="s">
        <v>83</v>
      </c>
      <c r="B15" t="s">
        <v>168</v>
      </c>
      <c r="D15" s="3" t="s">
        <v>116</v>
      </c>
      <c r="E15" s="1" t="s">
        <v>129</v>
      </c>
      <c r="M15" s="2" t="s">
        <v>149</v>
      </c>
      <c r="P15" s="5" t="s">
        <v>130</v>
      </c>
      <c r="T15" s="1" t="s">
        <v>160</v>
      </c>
      <c r="U15" s="5" t="s">
        <v>150</v>
      </c>
      <c r="V15" s="5" t="s">
        <v>164</v>
      </c>
      <c r="AB15" s="1" t="s">
        <v>185</v>
      </c>
      <c r="AD15" s="4" t="s">
        <v>188</v>
      </c>
    </row>
    <row r="16" spans="1:36" x14ac:dyDescent="0.25">
      <c r="A16" t="s">
        <v>84</v>
      </c>
      <c r="B16" t="s">
        <v>168</v>
      </c>
      <c r="D16" s="3" t="s">
        <v>124</v>
      </c>
    </row>
    <row r="17" spans="1:35" x14ac:dyDescent="0.25">
      <c r="A17" t="s">
        <v>85</v>
      </c>
      <c r="B17" s="3" t="s">
        <v>70</v>
      </c>
      <c r="W17" t="s">
        <v>168</v>
      </c>
      <c r="Y17" s="5" t="s">
        <v>130</v>
      </c>
    </row>
    <row r="18" spans="1:35" x14ac:dyDescent="0.25">
      <c r="A18" t="s">
        <v>86</v>
      </c>
      <c r="B18" t="s">
        <v>168</v>
      </c>
      <c r="D18" s="3" t="s">
        <v>128</v>
      </c>
      <c r="F18" s="1" t="s">
        <v>139</v>
      </c>
      <c r="P18" s="5" t="s">
        <v>153</v>
      </c>
      <c r="R18" s="5" t="s">
        <v>156</v>
      </c>
      <c r="U18" s="5" t="s">
        <v>162</v>
      </c>
      <c r="W18" s="1" t="s">
        <v>174</v>
      </c>
    </row>
    <row r="19" spans="1:35" x14ac:dyDescent="0.25">
      <c r="A19" t="s">
        <v>87</v>
      </c>
      <c r="B19" t="s">
        <v>168</v>
      </c>
      <c r="D19" s="3" t="s">
        <v>126</v>
      </c>
    </row>
    <row r="20" spans="1:35" x14ac:dyDescent="0.25">
      <c r="A20" t="s">
        <v>88</v>
      </c>
      <c r="B20" s="3" t="s">
        <v>70</v>
      </c>
      <c r="C20" s="5" t="s">
        <v>115</v>
      </c>
      <c r="E20" s="5" t="s">
        <v>131</v>
      </c>
      <c r="V20" s="5" t="s">
        <v>150</v>
      </c>
      <c r="W20" s="4" t="s">
        <v>171</v>
      </c>
    </row>
    <row r="21" spans="1:35" x14ac:dyDescent="0.25">
      <c r="A21" t="s">
        <v>89</v>
      </c>
      <c r="B21" t="s">
        <v>168</v>
      </c>
      <c r="D21" s="3" t="s">
        <v>127</v>
      </c>
      <c r="E21" s="1" t="s">
        <v>134</v>
      </c>
      <c r="F21" s="1" t="s">
        <v>139</v>
      </c>
      <c r="W21" s="4" t="s">
        <v>173</v>
      </c>
    </row>
    <row r="22" spans="1:35" x14ac:dyDescent="0.25">
      <c r="A22" t="s">
        <v>90</v>
      </c>
      <c r="B22" s="3" t="s">
        <v>70</v>
      </c>
      <c r="W22" t="s">
        <v>168</v>
      </c>
    </row>
    <row r="23" spans="1:35" x14ac:dyDescent="0.25">
      <c r="A23" t="s">
        <v>91</v>
      </c>
      <c r="B23" s="3" t="s">
        <v>70</v>
      </c>
      <c r="W23" t="s">
        <v>168</v>
      </c>
      <c r="Y23" s="1" t="s">
        <v>184</v>
      </c>
    </row>
    <row r="24" spans="1:35" x14ac:dyDescent="0.25">
      <c r="A24" t="s">
        <v>92</v>
      </c>
      <c r="B24" t="s">
        <v>168</v>
      </c>
    </row>
    <row r="25" spans="1:35" x14ac:dyDescent="0.25">
      <c r="A25" t="s">
        <v>93</v>
      </c>
      <c r="B25" s="3" t="s">
        <v>70</v>
      </c>
      <c r="W25" s="1" t="s">
        <v>169</v>
      </c>
      <c r="X25" s="1" t="s">
        <v>176</v>
      </c>
      <c r="Y25" s="5" t="s">
        <v>181</v>
      </c>
      <c r="AB25" s="5" t="s">
        <v>110</v>
      </c>
      <c r="AC25" s="5" t="s">
        <v>153</v>
      </c>
      <c r="AD25" s="5" t="s">
        <v>190</v>
      </c>
      <c r="AE25" s="5" t="s">
        <v>191</v>
      </c>
      <c r="AF25" s="1" t="s">
        <v>194</v>
      </c>
      <c r="AH25" s="5" t="s">
        <v>196</v>
      </c>
      <c r="AI25" s="2" t="s">
        <v>197</v>
      </c>
    </row>
    <row r="26" spans="1:35" x14ac:dyDescent="0.25">
      <c r="A26" t="s">
        <v>94</v>
      </c>
      <c r="B26" s="5" t="s">
        <v>111</v>
      </c>
      <c r="D26" s="5" t="s">
        <v>119</v>
      </c>
      <c r="E26" s="5" t="s">
        <v>130</v>
      </c>
      <c r="F26" s="5" t="s">
        <v>131</v>
      </c>
      <c r="K26" s="5" t="s">
        <v>130</v>
      </c>
      <c r="M26" s="5" t="s">
        <v>130</v>
      </c>
      <c r="O26" s="5" t="s">
        <v>130</v>
      </c>
      <c r="P26" s="5" t="s">
        <v>130</v>
      </c>
      <c r="R26" s="5" t="s">
        <v>150</v>
      </c>
      <c r="T26" s="5" t="s">
        <v>130</v>
      </c>
      <c r="U26" s="5" t="s">
        <v>130</v>
      </c>
      <c r="W26" s="5" t="s">
        <v>165</v>
      </c>
      <c r="X26" s="5" t="s">
        <v>130</v>
      </c>
      <c r="Y26" s="5" t="s">
        <v>179</v>
      </c>
      <c r="AA26" s="5" t="s">
        <v>130</v>
      </c>
      <c r="AB26" s="5" t="s">
        <v>130</v>
      </c>
      <c r="AC26" s="5" t="s">
        <v>150</v>
      </c>
      <c r="AD26" s="5" t="s">
        <v>189</v>
      </c>
      <c r="AH26" s="5" t="s">
        <v>130</v>
      </c>
    </row>
    <row r="27" spans="1:35" x14ac:dyDescent="0.25">
      <c r="A27" t="s">
        <v>95</v>
      </c>
      <c r="B27" t="s">
        <v>168</v>
      </c>
      <c r="D27" s="3" t="s">
        <v>121</v>
      </c>
      <c r="E27" s="5" t="s">
        <v>132</v>
      </c>
    </row>
    <row r="28" spans="1:35" x14ac:dyDescent="0.25">
      <c r="A28" t="s">
        <v>96</v>
      </c>
      <c r="B28" t="s">
        <v>168</v>
      </c>
      <c r="D28" s="3" t="s">
        <v>124</v>
      </c>
    </row>
    <row r="29" spans="1:35" x14ac:dyDescent="0.25">
      <c r="A29" t="s">
        <v>97</v>
      </c>
      <c r="B29" t="s">
        <v>168</v>
      </c>
      <c r="D29" s="3" t="s">
        <v>113</v>
      </c>
      <c r="R29" s="1" t="s">
        <v>141</v>
      </c>
    </row>
    <row r="30" spans="1:35" x14ac:dyDescent="0.25">
      <c r="A30" t="s">
        <v>98</v>
      </c>
      <c r="B30" s="3" t="s">
        <v>70</v>
      </c>
      <c r="F30" s="1" t="s">
        <v>134</v>
      </c>
      <c r="W30" s="5" t="s">
        <v>166</v>
      </c>
      <c r="AI30" s="1" t="s">
        <v>134</v>
      </c>
    </row>
    <row r="31" spans="1:35" x14ac:dyDescent="0.25">
      <c r="A31" t="s">
        <v>99</v>
      </c>
      <c r="B31" t="s">
        <v>168</v>
      </c>
      <c r="AD31" s="5" t="s">
        <v>130</v>
      </c>
    </row>
    <row r="32" spans="1:35" x14ac:dyDescent="0.25">
      <c r="A32" t="s">
        <v>100</v>
      </c>
      <c r="B32" s="3" t="s">
        <v>70</v>
      </c>
      <c r="W32" s="5" t="s">
        <v>170</v>
      </c>
      <c r="Y32" s="2" t="s">
        <v>182</v>
      </c>
      <c r="Z32" s="5" t="s">
        <v>133</v>
      </c>
    </row>
    <row r="33" spans="1:33" x14ac:dyDescent="0.25">
      <c r="A33" t="s">
        <v>101</v>
      </c>
      <c r="B33" s="5" t="s">
        <v>110</v>
      </c>
      <c r="D33" s="1" t="s">
        <v>117</v>
      </c>
      <c r="F33" s="1" t="s">
        <v>136</v>
      </c>
      <c r="G33" s="1" t="s">
        <v>141</v>
      </c>
      <c r="M33" s="5" t="s">
        <v>130</v>
      </c>
      <c r="N33" s="5" t="s">
        <v>150</v>
      </c>
      <c r="R33" s="1" t="s">
        <v>141</v>
      </c>
    </row>
    <row r="34" spans="1:33" x14ac:dyDescent="0.25">
      <c r="A34" t="s">
        <v>102</v>
      </c>
      <c r="B34" t="s">
        <v>168</v>
      </c>
    </row>
    <row r="35" spans="1:33" x14ac:dyDescent="0.25">
      <c r="A35" t="s">
        <v>103</v>
      </c>
      <c r="B35" s="3" t="s">
        <v>70</v>
      </c>
      <c r="W35" t="s">
        <v>168</v>
      </c>
      <c r="Y35" s="5" t="s">
        <v>156</v>
      </c>
      <c r="AG35" s="5" t="s">
        <v>130</v>
      </c>
    </row>
    <row r="36" spans="1:33" x14ac:dyDescent="0.25">
      <c r="A36" t="s">
        <v>104</v>
      </c>
      <c r="B36" t="s">
        <v>168</v>
      </c>
      <c r="Y36" s="3" t="s">
        <v>113</v>
      </c>
      <c r="AD36" s="1" t="s">
        <v>136</v>
      </c>
      <c r="AE36" s="5" t="s">
        <v>192</v>
      </c>
      <c r="AG36" s="1" t="s">
        <v>141</v>
      </c>
    </row>
    <row r="37" spans="1:33" x14ac:dyDescent="0.25">
      <c r="A37" t="s">
        <v>105</v>
      </c>
      <c r="B37" t="s">
        <v>168</v>
      </c>
    </row>
    <row r="38" spans="1:33" x14ac:dyDescent="0.25">
      <c r="A38" t="s">
        <v>106</v>
      </c>
      <c r="B38" s="2" t="s">
        <v>112</v>
      </c>
      <c r="D38" s="5" t="s">
        <v>120</v>
      </c>
      <c r="W38" s="2" t="s">
        <v>167</v>
      </c>
      <c r="AG38" s="1" t="s">
        <v>141</v>
      </c>
    </row>
    <row r="39" spans="1:33" x14ac:dyDescent="0.25">
      <c r="A39" t="s">
        <v>107</v>
      </c>
      <c r="B39" s="1" t="s">
        <v>114</v>
      </c>
      <c r="D39" s="5" t="s">
        <v>122</v>
      </c>
      <c r="F39" s="1" t="s">
        <v>138</v>
      </c>
    </row>
    <row r="40" spans="1:33" x14ac:dyDescent="0.25">
      <c r="A40" t="s">
        <v>108</v>
      </c>
      <c r="B40" s="3" t="s">
        <v>70</v>
      </c>
      <c r="W40" s="1" t="s">
        <v>172</v>
      </c>
      <c r="Y40" s="5" t="s">
        <v>130</v>
      </c>
      <c r="AB40" s="5" t="s">
        <v>186</v>
      </c>
    </row>
    <row r="41" spans="1:33" x14ac:dyDescent="0.25">
      <c r="A41" t="s">
        <v>109</v>
      </c>
      <c r="B41" t="s">
        <v>168</v>
      </c>
      <c r="D41" s="3" t="s">
        <v>124</v>
      </c>
    </row>
  </sheetData>
  <hyperlinks>
    <hyperlink ref="B33" r:id="rId1" xr:uid="{00000000-0004-0000-0000-000000000000}"/>
    <hyperlink ref="B31" r:id="rId2" xr:uid="{00000000-0004-0000-0000-000001000000}"/>
    <hyperlink ref="B26" r:id="rId3" xr:uid="{00000000-0004-0000-0000-000002000000}"/>
    <hyperlink ref="B38" r:id="rId4" xr:uid="{00000000-0004-0000-0000-000003000000}"/>
    <hyperlink ref="B24" r:id="rId5" xr:uid="{00000000-0004-0000-0000-000004000000}"/>
    <hyperlink ref="B37" r:id="rId6" xr:uid="{00000000-0004-0000-0000-000005000000}"/>
    <hyperlink ref="B34" r:id="rId7" xr:uid="{00000000-0004-0000-0000-000006000000}"/>
    <hyperlink ref="B39" r:id="rId8" xr:uid="{00000000-0004-0000-0000-000007000000}"/>
    <hyperlink ref="C20" r:id="rId9" xr:uid="{00000000-0004-0000-0000-000008000000}"/>
    <hyperlink ref="D15" r:id="rId10" xr:uid="{00000000-0004-0000-0000-000009000000}"/>
    <hyperlink ref="D33" r:id="rId11" xr:uid="{00000000-0004-0000-0000-00000A000000}"/>
    <hyperlink ref="D10" r:id="rId12" xr:uid="{00000000-0004-0000-0000-00000B000000}"/>
    <hyperlink ref="D26" r:id="rId13" xr:uid="{00000000-0004-0000-0000-00000C000000}"/>
    <hyperlink ref="D38" r:id="rId14" xr:uid="{00000000-0004-0000-0000-00000D000000}"/>
    <hyperlink ref="D27" r:id="rId15" xr:uid="{00000000-0004-0000-0000-00000E000000}"/>
    <hyperlink ref="D39" r:id="rId16" xr:uid="{00000000-0004-0000-0000-00000F000000}"/>
    <hyperlink ref="D11" r:id="rId17" xr:uid="{00000000-0004-0000-0000-000010000000}"/>
    <hyperlink ref="D28" r:id="rId18" xr:uid="{00000000-0004-0000-0000-000011000000}"/>
    <hyperlink ref="D16" r:id="rId19" xr:uid="{00000000-0004-0000-0000-000012000000}"/>
    <hyperlink ref="D29" r:id="rId20" xr:uid="{00000000-0004-0000-0000-000013000000}"/>
    <hyperlink ref="D12" r:id="rId21" xr:uid="{00000000-0004-0000-0000-000014000000}"/>
    <hyperlink ref="D41" r:id="rId22" xr:uid="{00000000-0004-0000-0000-000015000000}"/>
    <hyperlink ref="D19" r:id="rId23" xr:uid="{00000000-0004-0000-0000-000016000000}"/>
    <hyperlink ref="D21" r:id="rId24" xr:uid="{00000000-0004-0000-0000-000017000000}"/>
    <hyperlink ref="D18" r:id="rId25" xr:uid="{00000000-0004-0000-0000-000018000000}"/>
    <hyperlink ref="E15" r:id="rId26" xr:uid="{00000000-0004-0000-0000-000019000000}"/>
    <hyperlink ref="E26" r:id="rId27" xr:uid="{00000000-0004-0000-0000-00001A000000}"/>
    <hyperlink ref="E20" r:id="rId28" xr:uid="{00000000-0004-0000-0000-00001B000000}"/>
    <hyperlink ref="E27" r:id="rId29" xr:uid="{00000000-0004-0000-0000-00001C000000}"/>
    <hyperlink ref="E12" r:id="rId30" xr:uid="{00000000-0004-0000-0000-00001D000000}"/>
    <hyperlink ref="E21" r:id="rId31" xr:uid="{00000000-0004-0000-0000-00001E000000}"/>
    <hyperlink ref="F8" r:id="rId32" xr:uid="{00000000-0004-0000-0000-00001F000000}"/>
    <hyperlink ref="F33" r:id="rId33" xr:uid="{00000000-0004-0000-0000-000020000000}"/>
    <hyperlink ref="F26" r:id="rId34" xr:uid="{00000000-0004-0000-0000-000021000000}"/>
    <hyperlink ref="F9" r:id="rId35" xr:uid="{00000000-0004-0000-0000-000022000000}"/>
    <hyperlink ref="F30" r:id="rId36" xr:uid="{00000000-0004-0000-0000-000023000000}"/>
    <hyperlink ref="F39" r:id="rId37" xr:uid="{00000000-0004-0000-0000-000024000000}"/>
    <hyperlink ref="F21" r:id="rId38" xr:uid="{00000000-0004-0000-0000-000025000000}"/>
    <hyperlink ref="F18" r:id="rId39" xr:uid="{00000000-0004-0000-0000-000026000000}"/>
    <hyperlink ref="F14" r:id="rId40" xr:uid="{00000000-0004-0000-0000-000027000000}"/>
    <hyperlink ref="G33" r:id="rId41" xr:uid="{00000000-0004-0000-0000-000028000000}"/>
    <hyperlink ref="G9" r:id="rId42" xr:uid="{00000000-0004-0000-0000-000029000000}"/>
    <hyperlink ref="G14" r:id="rId43" xr:uid="{00000000-0004-0000-0000-00002A000000}"/>
    <hyperlink ref="H9" r:id="rId44" xr:uid="{00000000-0004-0000-0000-00002B000000}"/>
    <hyperlink ref="H14" r:id="rId45" xr:uid="{00000000-0004-0000-0000-00002C000000}"/>
    <hyperlink ref="I9" r:id="rId46" xr:uid="{00000000-0004-0000-0000-00002D000000}"/>
    <hyperlink ref="I14" r:id="rId47" xr:uid="{00000000-0004-0000-0000-00002E000000}"/>
    <hyperlink ref="J9" r:id="rId48" xr:uid="{00000000-0004-0000-0000-00002F000000}"/>
    <hyperlink ref="K26" r:id="rId49" xr:uid="{00000000-0004-0000-0000-000030000000}"/>
    <hyperlink ref="K9" r:id="rId50" xr:uid="{00000000-0004-0000-0000-000031000000}"/>
    <hyperlink ref="L9" r:id="rId51" xr:uid="{00000000-0004-0000-0000-000032000000}"/>
    <hyperlink ref="M15" r:id="rId52" xr:uid="{00000000-0004-0000-0000-000033000000}"/>
    <hyperlink ref="M33" r:id="rId53" xr:uid="{00000000-0004-0000-0000-000034000000}"/>
    <hyperlink ref="M26" r:id="rId54" xr:uid="{00000000-0004-0000-0000-000035000000}"/>
    <hyperlink ref="M12" r:id="rId55" xr:uid="{00000000-0004-0000-0000-000036000000}"/>
    <hyperlink ref="N33" r:id="rId56" xr:uid="{00000000-0004-0000-0000-000037000000}"/>
    <hyperlink ref="N12" r:id="rId57" xr:uid="{00000000-0004-0000-0000-000038000000}"/>
    <hyperlink ref="O26" r:id="rId58" xr:uid="{00000000-0004-0000-0000-000039000000}"/>
    <hyperlink ref="O9" r:id="rId59" xr:uid="{00000000-0004-0000-0000-00003A000000}"/>
    <hyperlink ref="P15" r:id="rId60" xr:uid="{00000000-0004-0000-0000-00003B000000}"/>
    <hyperlink ref="P26" r:id="rId61" xr:uid="{00000000-0004-0000-0000-00003C000000}"/>
    <hyperlink ref="P9" r:id="rId62" xr:uid="{00000000-0004-0000-0000-00003D000000}"/>
    <hyperlink ref="P12" r:id="rId63" xr:uid="{00000000-0004-0000-0000-00003E000000}"/>
    <hyperlink ref="P18" r:id="rId64" xr:uid="{00000000-0004-0000-0000-00003F000000}"/>
    <hyperlink ref="P14" r:id="rId65" xr:uid="{00000000-0004-0000-0000-000040000000}"/>
    <hyperlink ref="R8" r:id="rId66" xr:uid="{00000000-0004-0000-0000-000041000000}"/>
    <hyperlink ref="R33" r:id="rId67" xr:uid="{00000000-0004-0000-0000-000042000000}"/>
    <hyperlink ref="R26" r:id="rId68" xr:uid="{00000000-0004-0000-0000-000043000000}"/>
    <hyperlink ref="R9" r:id="rId69" xr:uid="{00000000-0004-0000-0000-000044000000}"/>
    <hyperlink ref="R29" r:id="rId70" xr:uid="{00000000-0004-0000-0000-000045000000}"/>
    <hyperlink ref="R12" r:id="rId71" xr:uid="{00000000-0004-0000-0000-000046000000}"/>
    <hyperlink ref="R18" r:id="rId72" xr:uid="{00000000-0004-0000-0000-000047000000}"/>
    <hyperlink ref="R14" r:id="rId73" xr:uid="{00000000-0004-0000-0000-000048000000}"/>
    <hyperlink ref="S9" r:id="rId74" xr:uid="{00000000-0004-0000-0000-000049000000}"/>
    <hyperlink ref="S14" r:id="rId75" xr:uid="{00000000-0004-0000-0000-00004A000000}"/>
    <hyperlink ref="T15" r:id="rId76" xr:uid="{00000000-0004-0000-0000-00004B000000}"/>
    <hyperlink ref="T26" r:id="rId77" xr:uid="{00000000-0004-0000-0000-00004C000000}"/>
    <hyperlink ref="T9" r:id="rId78" xr:uid="{00000000-0004-0000-0000-00004D000000}"/>
    <hyperlink ref="U15" r:id="rId79" xr:uid="{00000000-0004-0000-0000-00004E000000}"/>
    <hyperlink ref="U26" r:id="rId80" xr:uid="{00000000-0004-0000-0000-00004F000000}"/>
    <hyperlink ref="U9" r:id="rId81" xr:uid="{00000000-0004-0000-0000-000050000000}"/>
    <hyperlink ref="U18" r:id="rId82" xr:uid="{00000000-0004-0000-0000-000051000000}"/>
    <hyperlink ref="U14" r:id="rId83" xr:uid="{00000000-0004-0000-0000-000052000000}"/>
    <hyperlink ref="V15" r:id="rId84" xr:uid="{00000000-0004-0000-0000-000053000000}"/>
    <hyperlink ref="V20" r:id="rId85" xr:uid="{00000000-0004-0000-0000-000054000000}"/>
    <hyperlink ref="W6" r:id="rId86" xr:uid="{00000000-0004-0000-0000-000055000000}"/>
    <hyperlink ref="W10" r:id="rId87" xr:uid="{00000000-0004-0000-0000-000056000000}"/>
    <hyperlink ref="W26" r:id="rId88" xr:uid="{00000000-0004-0000-0000-000057000000}"/>
    <hyperlink ref="W30" r:id="rId89" xr:uid="{00000000-0004-0000-0000-000058000000}"/>
    <hyperlink ref="W38" r:id="rId90" xr:uid="{00000000-0004-0000-0000-000059000000}"/>
    <hyperlink ref="W4" r:id="rId91" xr:uid="{00000000-0004-0000-0000-00005A000000}"/>
    <hyperlink ref="W25" r:id="rId92" xr:uid="{00000000-0004-0000-0000-00005B000000}"/>
    <hyperlink ref="W32" r:id="rId93" xr:uid="{00000000-0004-0000-0000-00005C000000}"/>
    <hyperlink ref="W20" r:id="rId94" xr:uid="{00000000-0004-0000-0000-00005D000000}"/>
    <hyperlink ref="W40" r:id="rId95" xr:uid="{00000000-0004-0000-0000-00005E000000}"/>
    <hyperlink ref="W3" r:id="rId96" xr:uid="{00000000-0004-0000-0000-00005F000000}"/>
    <hyperlink ref="W35" r:id="rId97" xr:uid="{00000000-0004-0000-0000-000060000000}"/>
    <hyperlink ref="W7" r:id="rId98" xr:uid="{00000000-0004-0000-0000-000061000000}"/>
    <hyperlink ref="W23" r:id="rId99" xr:uid="{00000000-0004-0000-0000-000062000000}"/>
    <hyperlink ref="W22" r:id="rId100" xr:uid="{00000000-0004-0000-0000-000063000000}"/>
    <hyperlink ref="W17" r:id="rId101" xr:uid="{00000000-0004-0000-0000-000064000000}"/>
    <hyperlink ref="W5" r:id="rId102" xr:uid="{00000000-0004-0000-0000-000065000000}"/>
    <hyperlink ref="W21" r:id="rId103" xr:uid="{00000000-0004-0000-0000-000066000000}"/>
    <hyperlink ref="W18" r:id="rId104" xr:uid="{00000000-0004-0000-0000-000067000000}"/>
    <hyperlink ref="W14" r:id="rId105" xr:uid="{00000000-0004-0000-0000-000068000000}"/>
    <hyperlink ref="X6" r:id="rId106" xr:uid="{00000000-0004-0000-0000-000069000000}"/>
    <hyperlink ref="X26" r:id="rId107" xr:uid="{00000000-0004-0000-0000-00006A000000}"/>
    <hyperlink ref="X25" r:id="rId108" xr:uid="{00000000-0004-0000-0000-00006B000000}"/>
    <hyperlink ref="X7" r:id="rId109" xr:uid="{00000000-0004-0000-0000-00006C000000}"/>
    <hyperlink ref="X13" r:id="rId110" xr:uid="{00000000-0004-0000-0000-00006D000000}"/>
    <hyperlink ref="X14" r:id="rId111" xr:uid="{00000000-0004-0000-0000-00006E000000}"/>
    <hyperlink ref="Y26" r:id="rId112" xr:uid="{00000000-0004-0000-0000-00006F000000}"/>
    <hyperlink ref="Y4" r:id="rId113" xr:uid="{00000000-0004-0000-0000-000070000000}"/>
    <hyperlink ref="Y25" r:id="rId114" xr:uid="{00000000-0004-0000-0000-000071000000}"/>
    <hyperlink ref="Y32" r:id="rId115" xr:uid="{00000000-0004-0000-0000-000072000000}"/>
    <hyperlink ref="Y36" r:id="rId116" xr:uid="{00000000-0004-0000-0000-000073000000}"/>
    <hyperlink ref="Y40" r:id="rId117" xr:uid="{00000000-0004-0000-0000-000074000000}"/>
    <hyperlink ref="Y35" r:id="rId118" xr:uid="{00000000-0004-0000-0000-000075000000}"/>
    <hyperlink ref="Y7" r:id="rId119" xr:uid="{00000000-0004-0000-0000-000076000000}"/>
    <hyperlink ref="Y23" r:id="rId120" xr:uid="{00000000-0004-0000-0000-000077000000}"/>
    <hyperlink ref="Y17" r:id="rId121" xr:uid="{00000000-0004-0000-0000-000078000000}"/>
    <hyperlink ref="Y13" r:id="rId122" xr:uid="{00000000-0004-0000-0000-000079000000}"/>
    <hyperlink ref="Z32" r:id="rId123" xr:uid="{00000000-0004-0000-0000-00007A000000}"/>
    <hyperlink ref="AA26" r:id="rId124" xr:uid="{00000000-0004-0000-0000-00007B000000}"/>
    <hyperlink ref="AB15" r:id="rId125" xr:uid="{00000000-0004-0000-0000-00007C000000}"/>
    <hyperlink ref="AB26" r:id="rId126" xr:uid="{00000000-0004-0000-0000-00007D000000}"/>
    <hyperlink ref="AB25" r:id="rId127" xr:uid="{00000000-0004-0000-0000-00007E000000}"/>
    <hyperlink ref="AB40" r:id="rId128" xr:uid="{00000000-0004-0000-0000-00007F000000}"/>
    <hyperlink ref="AB13" r:id="rId129" xr:uid="{00000000-0004-0000-0000-000080000000}"/>
    <hyperlink ref="AB14" r:id="rId130" xr:uid="{00000000-0004-0000-0000-000081000000}"/>
    <hyperlink ref="AC26" r:id="rId131" xr:uid="{00000000-0004-0000-0000-000082000000}"/>
    <hyperlink ref="AC25" r:id="rId132" xr:uid="{00000000-0004-0000-0000-000083000000}"/>
    <hyperlink ref="AD6" r:id="rId133" xr:uid="{00000000-0004-0000-0000-000084000000}"/>
    <hyperlink ref="AD2" r:id="rId134" xr:uid="{00000000-0004-0000-0000-000085000000}"/>
    <hyperlink ref="AD15" r:id="rId135" xr:uid="{00000000-0004-0000-0000-000086000000}"/>
    <hyperlink ref="AD31" r:id="rId136" xr:uid="{00000000-0004-0000-0000-000087000000}"/>
    <hyperlink ref="AD26" r:id="rId137" xr:uid="{00000000-0004-0000-0000-000088000000}"/>
    <hyperlink ref="AD25" r:id="rId138" xr:uid="{00000000-0004-0000-0000-000089000000}"/>
    <hyperlink ref="AD36" r:id="rId139" xr:uid="{00000000-0004-0000-0000-00008A000000}"/>
    <hyperlink ref="AD14" r:id="rId140" xr:uid="{00000000-0004-0000-0000-00008B000000}"/>
    <hyperlink ref="AE25" r:id="rId141" xr:uid="{00000000-0004-0000-0000-00008C000000}"/>
    <hyperlink ref="AE36" r:id="rId142" xr:uid="{00000000-0004-0000-0000-00008D000000}"/>
    <hyperlink ref="AE14" r:id="rId143" xr:uid="{00000000-0004-0000-0000-00008E000000}"/>
    <hyperlink ref="AF25" r:id="rId144" xr:uid="{00000000-0004-0000-0000-00008F000000}"/>
    <hyperlink ref="AF14" r:id="rId145" xr:uid="{00000000-0004-0000-0000-000090000000}"/>
    <hyperlink ref="AG38" r:id="rId146" xr:uid="{00000000-0004-0000-0000-000091000000}"/>
    <hyperlink ref="AG36" r:id="rId147" xr:uid="{00000000-0004-0000-0000-000092000000}"/>
    <hyperlink ref="AG3" r:id="rId148" xr:uid="{00000000-0004-0000-0000-000093000000}"/>
    <hyperlink ref="AG35" r:id="rId149" xr:uid="{00000000-0004-0000-0000-000094000000}"/>
    <hyperlink ref="AG13" r:id="rId150" xr:uid="{00000000-0004-0000-0000-000095000000}"/>
    <hyperlink ref="AH26" r:id="rId151" xr:uid="{00000000-0004-0000-0000-000096000000}"/>
    <hyperlink ref="AH25" r:id="rId152" xr:uid="{00000000-0004-0000-0000-000097000000}"/>
    <hyperlink ref="AI30" r:id="rId153" xr:uid="{00000000-0004-0000-0000-000098000000}"/>
    <hyperlink ref="AI25" r:id="rId154" xr:uid="{00000000-0004-0000-0000-000099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AK61"/>
  <sheetViews>
    <sheetView workbookViewId="0">
      <selection activeCell="C56" sqref="C56"/>
    </sheetView>
  </sheetViews>
  <sheetFormatPr defaultRowHeight="15" x14ac:dyDescent="0.25"/>
  <cols>
    <col min="2" max="2" width="12.5703125" bestFit="1" customWidth="1"/>
    <col min="3" max="3" width="22.85546875" bestFit="1" customWidth="1"/>
    <col min="4" max="4" width="25" bestFit="1" customWidth="1"/>
    <col min="5" max="5" width="22.85546875" bestFit="1" customWidth="1"/>
    <col min="6" max="6" width="25.140625" bestFit="1" customWidth="1"/>
    <col min="7" max="8" width="24" bestFit="1" customWidth="1"/>
    <col min="9" max="9" width="25.140625" bestFit="1" customWidth="1"/>
    <col min="10" max="11" width="24" bestFit="1" customWidth="1"/>
    <col min="12" max="16" width="22.85546875" bestFit="1" customWidth="1"/>
    <col min="17" max="17" width="24" bestFit="1" customWidth="1"/>
    <col min="18" max="18" width="25" bestFit="1" customWidth="1"/>
    <col min="19" max="19" width="22.85546875" bestFit="1" customWidth="1"/>
    <col min="20" max="20" width="24" bestFit="1" customWidth="1"/>
    <col min="21" max="21" width="25.140625" bestFit="1" customWidth="1"/>
    <col min="22" max="24" width="24" bestFit="1" customWidth="1"/>
    <col min="25" max="25" width="25" bestFit="1" customWidth="1"/>
    <col min="26" max="26" width="24" bestFit="1" customWidth="1"/>
    <col min="27" max="27" width="25" bestFit="1" customWidth="1"/>
    <col min="28" max="29" width="22.85546875" bestFit="1" customWidth="1"/>
    <col min="30" max="30" width="24" bestFit="1" customWidth="1"/>
    <col min="31" max="31" width="22.85546875" bestFit="1" customWidth="1"/>
    <col min="32" max="32" width="25" bestFit="1" customWidth="1"/>
    <col min="33" max="34" width="24" bestFit="1" customWidth="1"/>
    <col min="35" max="35" width="22.85546875" bestFit="1" customWidth="1"/>
    <col min="36" max="36" width="24" bestFit="1" customWidth="1"/>
  </cols>
  <sheetData>
    <row r="1" spans="2:3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</row>
    <row r="37" spans="3:37" x14ac:dyDescent="0.25">
      <c r="C37" t="s">
        <v>198</v>
      </c>
      <c r="D37" t="s">
        <v>211</v>
      </c>
      <c r="E37" t="s">
        <v>216</v>
      </c>
      <c r="F37" t="s">
        <v>220</v>
      </c>
      <c r="G37" t="s">
        <v>229</v>
      </c>
      <c r="H37" t="s">
        <v>234</v>
      </c>
      <c r="I37" t="s">
        <v>242</v>
      </c>
      <c r="J37" t="s">
        <v>250</v>
      </c>
      <c r="K37" t="s">
        <v>258</v>
      </c>
      <c r="L37" t="s">
        <v>266</v>
      </c>
      <c r="M37" t="s">
        <v>269</v>
      </c>
      <c r="N37" t="s">
        <v>271</v>
      </c>
      <c r="O37" t="s">
        <v>266</v>
      </c>
      <c r="P37" t="s">
        <v>216</v>
      </c>
      <c r="Q37" t="s">
        <v>275</v>
      </c>
      <c r="R37" t="s">
        <v>278</v>
      </c>
      <c r="S37" t="s">
        <v>198</v>
      </c>
      <c r="T37" t="s">
        <v>288</v>
      </c>
      <c r="U37" t="s">
        <v>298</v>
      </c>
      <c r="V37" t="s">
        <v>303</v>
      </c>
      <c r="W37" t="s">
        <v>307</v>
      </c>
      <c r="X37" t="s">
        <v>314</v>
      </c>
      <c r="Y37" t="s">
        <v>317</v>
      </c>
      <c r="Z37" t="s">
        <v>303</v>
      </c>
      <c r="AA37" t="s">
        <v>326</v>
      </c>
      <c r="AB37" t="s">
        <v>266</v>
      </c>
      <c r="AC37" t="s">
        <v>271</v>
      </c>
      <c r="AD37" t="s">
        <v>314</v>
      </c>
      <c r="AE37" t="s">
        <v>335</v>
      </c>
      <c r="AF37" t="s">
        <v>339</v>
      </c>
      <c r="AG37" t="s">
        <v>344</v>
      </c>
      <c r="AH37" t="s">
        <v>348</v>
      </c>
      <c r="AI37" t="s">
        <v>216</v>
      </c>
      <c r="AJ37" t="s">
        <v>354</v>
      </c>
      <c r="AK37" t="s">
        <v>357</v>
      </c>
    </row>
    <row r="38" spans="3:37" x14ac:dyDescent="0.25">
      <c r="C38" t="s">
        <v>199</v>
      </c>
      <c r="D38" t="s">
        <v>212</v>
      </c>
      <c r="E38" t="s">
        <v>217</v>
      </c>
      <c r="F38" t="s">
        <v>221</v>
      </c>
      <c r="G38" t="s">
        <v>230</v>
      </c>
      <c r="H38" t="s">
        <v>235</v>
      </c>
      <c r="I38" t="s">
        <v>243</v>
      </c>
      <c r="J38" t="s">
        <v>251</v>
      </c>
      <c r="K38" t="s">
        <v>259</v>
      </c>
      <c r="L38" t="s">
        <v>267</v>
      </c>
      <c r="M38" t="s">
        <v>267</v>
      </c>
      <c r="N38" t="s">
        <v>267</v>
      </c>
      <c r="O38" t="s">
        <v>217</v>
      </c>
      <c r="P38" t="s">
        <v>217</v>
      </c>
      <c r="Q38" t="s">
        <v>259</v>
      </c>
      <c r="R38" t="s">
        <v>279</v>
      </c>
      <c r="S38" t="s">
        <v>199</v>
      </c>
      <c r="T38" t="s">
        <v>243</v>
      </c>
      <c r="U38" t="s">
        <v>299</v>
      </c>
      <c r="V38" t="s">
        <v>217</v>
      </c>
      <c r="W38" t="s">
        <v>212</v>
      </c>
      <c r="X38" t="s">
        <v>315</v>
      </c>
      <c r="Y38" t="s">
        <v>318</v>
      </c>
      <c r="Z38" t="s">
        <v>299</v>
      </c>
      <c r="AA38" t="s">
        <v>327</v>
      </c>
      <c r="AB38" t="s">
        <v>267</v>
      </c>
      <c r="AC38" t="s">
        <v>267</v>
      </c>
      <c r="AD38" t="s">
        <v>299</v>
      </c>
      <c r="AE38" t="s">
        <v>336</v>
      </c>
      <c r="AF38" t="s">
        <v>340</v>
      </c>
      <c r="AG38" t="s">
        <v>345</v>
      </c>
      <c r="AH38" t="s">
        <v>349</v>
      </c>
      <c r="AI38" t="s">
        <v>349</v>
      </c>
      <c r="AJ38" t="s">
        <v>355</v>
      </c>
      <c r="AK38" t="s">
        <v>358</v>
      </c>
    </row>
    <row r="39" spans="3:37" x14ac:dyDescent="0.25">
      <c r="C39" t="s">
        <v>200</v>
      </c>
      <c r="D39" t="s">
        <v>200</v>
      </c>
      <c r="E39" t="s">
        <v>200</v>
      </c>
      <c r="F39" t="s">
        <v>222</v>
      </c>
      <c r="G39" t="s">
        <v>231</v>
      </c>
      <c r="H39" t="s">
        <v>236</v>
      </c>
      <c r="I39" t="s">
        <v>244</v>
      </c>
      <c r="J39" t="s">
        <v>252</v>
      </c>
      <c r="K39" t="s">
        <v>260</v>
      </c>
      <c r="L39" t="s">
        <v>200</v>
      </c>
      <c r="M39" t="s">
        <v>200</v>
      </c>
      <c r="N39" t="s">
        <v>200</v>
      </c>
      <c r="O39" t="s">
        <v>200</v>
      </c>
      <c r="P39" t="s">
        <v>200</v>
      </c>
      <c r="Q39" t="s">
        <v>200</v>
      </c>
      <c r="R39" t="s">
        <v>280</v>
      </c>
      <c r="S39" t="s">
        <v>200</v>
      </c>
      <c r="T39" t="s">
        <v>289</v>
      </c>
      <c r="U39" t="s">
        <v>300</v>
      </c>
      <c r="V39" t="s">
        <v>200</v>
      </c>
      <c r="W39" t="s">
        <v>308</v>
      </c>
      <c r="X39" t="s">
        <v>200</v>
      </c>
      <c r="Y39" t="s">
        <v>236</v>
      </c>
      <c r="Z39" t="s">
        <v>322</v>
      </c>
      <c r="AA39" t="s">
        <v>328</v>
      </c>
      <c r="AB39" t="s">
        <v>200</v>
      </c>
      <c r="AC39" t="s">
        <v>200</v>
      </c>
      <c r="AD39" t="s">
        <v>332</v>
      </c>
      <c r="AE39" t="s">
        <v>200</v>
      </c>
      <c r="AF39" t="s">
        <v>341</v>
      </c>
      <c r="AG39" t="s">
        <v>346</v>
      </c>
      <c r="AH39" t="s">
        <v>350</v>
      </c>
      <c r="AI39" t="s">
        <v>352</v>
      </c>
      <c r="AJ39" t="s">
        <v>200</v>
      </c>
      <c r="AK39" t="s">
        <v>200</v>
      </c>
    </row>
    <row r="40" spans="3:37" x14ac:dyDescent="0.25">
      <c r="C40" t="s">
        <v>201</v>
      </c>
      <c r="D40" t="s">
        <v>201</v>
      </c>
      <c r="E40" t="s">
        <v>201</v>
      </c>
      <c r="F40" t="s">
        <v>201</v>
      </c>
      <c r="G40" t="s">
        <v>232</v>
      </c>
      <c r="H40" t="s">
        <v>237</v>
      </c>
      <c r="I40" t="s">
        <v>201</v>
      </c>
      <c r="J40" t="s">
        <v>237</v>
      </c>
      <c r="K40" t="s">
        <v>201</v>
      </c>
      <c r="L40" t="s">
        <v>201</v>
      </c>
      <c r="M40" t="s">
        <v>201</v>
      </c>
      <c r="N40" t="s">
        <v>201</v>
      </c>
      <c r="O40" t="s">
        <v>201</v>
      </c>
      <c r="P40" t="s">
        <v>201</v>
      </c>
      <c r="Q40" t="s">
        <v>201</v>
      </c>
      <c r="R40" t="s">
        <v>281</v>
      </c>
      <c r="S40" t="s">
        <v>201</v>
      </c>
      <c r="T40" t="s">
        <v>290</v>
      </c>
      <c r="U40" t="s">
        <v>201</v>
      </c>
      <c r="V40" t="s">
        <v>201</v>
      </c>
      <c r="W40" t="s">
        <v>309</v>
      </c>
      <c r="X40" t="s">
        <v>201</v>
      </c>
      <c r="Y40" t="s">
        <v>319</v>
      </c>
      <c r="Z40" t="s">
        <v>323</v>
      </c>
      <c r="AA40" t="s">
        <v>201</v>
      </c>
      <c r="AB40" t="s">
        <v>201</v>
      </c>
      <c r="AC40" t="s">
        <v>201</v>
      </c>
      <c r="AD40" t="s">
        <v>333</v>
      </c>
      <c r="AE40" t="s">
        <v>201</v>
      </c>
      <c r="AF40" t="s">
        <v>237</v>
      </c>
      <c r="AG40" t="s">
        <v>201</v>
      </c>
      <c r="AH40" t="s">
        <v>201</v>
      </c>
      <c r="AI40" t="s">
        <v>323</v>
      </c>
      <c r="AJ40" t="s">
        <v>201</v>
      </c>
      <c r="AK40" t="s">
        <v>201</v>
      </c>
    </row>
    <row r="41" spans="3:37" x14ac:dyDescent="0.25">
      <c r="C41" t="s">
        <v>202</v>
      </c>
      <c r="D41" t="s">
        <v>202</v>
      </c>
      <c r="E41" t="s">
        <v>202</v>
      </c>
      <c r="F41" t="s">
        <v>223</v>
      </c>
      <c r="G41" t="s">
        <v>202</v>
      </c>
      <c r="H41" t="s">
        <v>202</v>
      </c>
      <c r="I41" t="s">
        <v>245</v>
      </c>
      <c r="J41" t="s">
        <v>253</v>
      </c>
      <c r="K41" t="s">
        <v>261</v>
      </c>
      <c r="L41" t="s">
        <v>202</v>
      </c>
      <c r="M41" t="s">
        <v>202</v>
      </c>
      <c r="N41" t="s">
        <v>202</v>
      </c>
      <c r="O41" t="s">
        <v>202</v>
      </c>
      <c r="P41" t="s">
        <v>202</v>
      </c>
      <c r="Q41" t="s">
        <v>202</v>
      </c>
      <c r="R41" t="s">
        <v>282</v>
      </c>
      <c r="S41" t="s">
        <v>202</v>
      </c>
      <c r="T41" t="s">
        <v>291</v>
      </c>
      <c r="U41" t="s">
        <v>245</v>
      </c>
      <c r="V41" t="s">
        <v>202</v>
      </c>
      <c r="W41" t="s">
        <v>291</v>
      </c>
      <c r="X41" t="s">
        <v>202</v>
      </c>
      <c r="Y41" t="s">
        <v>291</v>
      </c>
      <c r="Z41" t="s">
        <v>253</v>
      </c>
      <c r="AA41" t="s">
        <v>291</v>
      </c>
      <c r="AB41" t="s">
        <v>202</v>
      </c>
      <c r="AC41" t="s">
        <v>202</v>
      </c>
      <c r="AD41" t="s">
        <v>202</v>
      </c>
      <c r="AE41" t="s">
        <v>202</v>
      </c>
      <c r="AF41" t="s">
        <v>202</v>
      </c>
      <c r="AG41" t="s">
        <v>291</v>
      </c>
      <c r="AH41" t="s">
        <v>351</v>
      </c>
      <c r="AI41" t="s">
        <v>202</v>
      </c>
      <c r="AJ41" t="s">
        <v>202</v>
      </c>
      <c r="AK41" t="s">
        <v>202</v>
      </c>
    </row>
    <row r="42" spans="3:37" x14ac:dyDescent="0.25">
      <c r="C42" t="s">
        <v>203</v>
      </c>
      <c r="D42" t="s">
        <v>203</v>
      </c>
      <c r="E42" t="s">
        <v>203</v>
      </c>
      <c r="F42" t="s">
        <v>224</v>
      </c>
      <c r="G42" t="s">
        <v>203</v>
      </c>
      <c r="H42" t="s">
        <v>238</v>
      </c>
      <c r="I42" t="s">
        <v>246</v>
      </c>
      <c r="J42" t="s">
        <v>254</v>
      </c>
      <c r="K42" t="s">
        <v>262</v>
      </c>
      <c r="L42" t="s">
        <v>203</v>
      </c>
      <c r="M42" t="s">
        <v>203</v>
      </c>
      <c r="N42" t="s">
        <v>203</v>
      </c>
      <c r="O42" t="s">
        <v>203</v>
      </c>
      <c r="P42" t="s">
        <v>203</v>
      </c>
      <c r="Q42" t="s">
        <v>203</v>
      </c>
      <c r="R42" t="s">
        <v>262</v>
      </c>
      <c r="S42" t="s">
        <v>203</v>
      </c>
      <c r="T42" t="s">
        <v>292</v>
      </c>
      <c r="U42" t="s">
        <v>246</v>
      </c>
      <c r="V42" t="s">
        <v>203</v>
      </c>
      <c r="W42" t="s">
        <v>292</v>
      </c>
      <c r="X42" t="s">
        <v>203</v>
      </c>
      <c r="Y42" t="s">
        <v>292</v>
      </c>
      <c r="Z42" t="s">
        <v>324</v>
      </c>
      <c r="AA42" t="s">
        <v>292</v>
      </c>
      <c r="AB42" t="s">
        <v>203</v>
      </c>
      <c r="AC42" t="s">
        <v>203</v>
      </c>
      <c r="AD42" t="s">
        <v>203</v>
      </c>
      <c r="AE42" t="s">
        <v>203</v>
      </c>
      <c r="AF42" t="s">
        <v>203</v>
      </c>
      <c r="AG42" t="s">
        <v>292</v>
      </c>
      <c r="AH42" t="s">
        <v>238</v>
      </c>
      <c r="AI42" t="s">
        <v>203</v>
      </c>
      <c r="AJ42" t="s">
        <v>203</v>
      </c>
      <c r="AK42" t="s">
        <v>203</v>
      </c>
    </row>
    <row r="43" spans="3:37" x14ac:dyDescent="0.25">
      <c r="C43" t="s">
        <v>204</v>
      </c>
      <c r="D43" t="s">
        <v>204</v>
      </c>
      <c r="E43" t="s">
        <v>204</v>
      </c>
      <c r="F43" t="s">
        <v>225</v>
      </c>
      <c r="G43" t="s">
        <v>204</v>
      </c>
      <c r="H43" t="s">
        <v>204</v>
      </c>
      <c r="I43" t="s">
        <v>247</v>
      </c>
      <c r="J43" t="s">
        <v>255</v>
      </c>
      <c r="K43" t="s">
        <v>263</v>
      </c>
      <c r="L43" t="s">
        <v>204</v>
      </c>
      <c r="M43" t="s">
        <v>204</v>
      </c>
      <c r="N43" t="s">
        <v>204</v>
      </c>
      <c r="O43" t="s">
        <v>204</v>
      </c>
      <c r="P43" t="s">
        <v>204</v>
      </c>
      <c r="Q43" t="s">
        <v>204</v>
      </c>
      <c r="R43" t="s">
        <v>283</v>
      </c>
      <c r="S43" t="s">
        <v>204</v>
      </c>
      <c r="T43" t="s">
        <v>293</v>
      </c>
      <c r="U43" t="s">
        <v>301</v>
      </c>
      <c r="V43" t="s">
        <v>204</v>
      </c>
      <c r="W43" t="s">
        <v>310</v>
      </c>
      <c r="X43" t="s">
        <v>204</v>
      </c>
      <c r="Y43" t="s">
        <v>320</v>
      </c>
      <c r="Z43" t="s">
        <v>255</v>
      </c>
      <c r="AA43" t="s">
        <v>320</v>
      </c>
      <c r="AB43" t="s">
        <v>204</v>
      </c>
      <c r="AC43" t="s">
        <v>204</v>
      </c>
      <c r="AD43" t="s">
        <v>204</v>
      </c>
      <c r="AE43" t="s">
        <v>204</v>
      </c>
      <c r="AF43" t="s">
        <v>204</v>
      </c>
      <c r="AG43" t="s">
        <v>320</v>
      </c>
      <c r="AH43" t="s">
        <v>310</v>
      </c>
      <c r="AI43" t="s">
        <v>204</v>
      </c>
      <c r="AJ43" t="s">
        <v>204</v>
      </c>
      <c r="AK43" t="s">
        <v>204</v>
      </c>
    </row>
    <row r="44" spans="3:37" x14ac:dyDescent="0.25">
      <c r="C44" t="s">
        <v>205</v>
      </c>
      <c r="D44" t="s">
        <v>205</v>
      </c>
      <c r="E44" t="s">
        <v>205</v>
      </c>
      <c r="F44" t="s">
        <v>226</v>
      </c>
      <c r="G44" t="s">
        <v>205</v>
      </c>
      <c r="H44" t="s">
        <v>205</v>
      </c>
      <c r="I44" t="s">
        <v>248</v>
      </c>
      <c r="J44" t="s">
        <v>256</v>
      </c>
      <c r="K44" t="s">
        <v>264</v>
      </c>
      <c r="L44" t="s">
        <v>205</v>
      </c>
      <c r="M44" t="s">
        <v>205</v>
      </c>
      <c r="N44" t="s">
        <v>205</v>
      </c>
      <c r="O44" t="s">
        <v>205</v>
      </c>
      <c r="P44" t="s">
        <v>205</v>
      </c>
      <c r="Q44" t="s">
        <v>205</v>
      </c>
      <c r="R44" t="s">
        <v>264</v>
      </c>
      <c r="S44" t="s">
        <v>205</v>
      </c>
      <c r="T44" t="s">
        <v>294</v>
      </c>
      <c r="U44" t="s">
        <v>248</v>
      </c>
      <c r="V44" t="s">
        <v>205</v>
      </c>
      <c r="W44" t="s">
        <v>311</v>
      </c>
      <c r="X44" t="s">
        <v>205</v>
      </c>
      <c r="Y44" t="s">
        <v>294</v>
      </c>
      <c r="Z44" t="s">
        <v>256</v>
      </c>
      <c r="AA44" t="s">
        <v>294</v>
      </c>
      <c r="AB44" t="s">
        <v>205</v>
      </c>
      <c r="AC44" t="s">
        <v>205</v>
      </c>
      <c r="AD44" t="s">
        <v>205</v>
      </c>
      <c r="AE44" t="s">
        <v>205</v>
      </c>
      <c r="AF44" t="s">
        <v>205</v>
      </c>
      <c r="AG44" t="s">
        <v>294</v>
      </c>
      <c r="AH44" t="s">
        <v>311</v>
      </c>
      <c r="AI44" t="s">
        <v>205</v>
      </c>
      <c r="AJ44" t="s">
        <v>205</v>
      </c>
      <c r="AK44" t="s">
        <v>205</v>
      </c>
    </row>
    <row r="45" spans="3:37" x14ac:dyDescent="0.25">
      <c r="C45" t="s">
        <v>206</v>
      </c>
      <c r="D45" t="s">
        <v>206</v>
      </c>
      <c r="E45" t="s">
        <v>206</v>
      </c>
      <c r="F45" t="s">
        <v>206</v>
      </c>
      <c r="G45" t="s">
        <v>206</v>
      </c>
      <c r="H45" t="s">
        <v>206</v>
      </c>
      <c r="I45" t="s">
        <v>206</v>
      </c>
      <c r="J45" t="s">
        <v>206</v>
      </c>
      <c r="K45" t="s">
        <v>206</v>
      </c>
      <c r="L45" t="s">
        <v>206</v>
      </c>
      <c r="M45" t="s">
        <v>206</v>
      </c>
      <c r="N45" t="s">
        <v>206</v>
      </c>
      <c r="O45" t="s">
        <v>206</v>
      </c>
      <c r="P45" t="s">
        <v>206</v>
      </c>
      <c r="Q45" t="s">
        <v>206</v>
      </c>
      <c r="R45" t="s">
        <v>206</v>
      </c>
      <c r="S45" t="s">
        <v>206</v>
      </c>
      <c r="T45" t="s">
        <v>206</v>
      </c>
      <c r="U45" t="s">
        <v>206</v>
      </c>
      <c r="V45" t="s">
        <v>304</v>
      </c>
      <c r="W45" t="s">
        <v>312</v>
      </c>
      <c r="X45" t="s">
        <v>206</v>
      </c>
      <c r="Y45" t="s">
        <v>206</v>
      </c>
      <c r="Z45" t="s">
        <v>206</v>
      </c>
      <c r="AA45" t="s">
        <v>206</v>
      </c>
      <c r="AB45" t="s">
        <v>206</v>
      </c>
      <c r="AC45" t="s">
        <v>206</v>
      </c>
      <c r="AD45" t="s">
        <v>206</v>
      </c>
      <c r="AE45" t="s">
        <v>206</v>
      </c>
      <c r="AF45" t="s">
        <v>206</v>
      </c>
      <c r="AG45" t="s">
        <v>206</v>
      </c>
      <c r="AH45" t="s">
        <v>206</v>
      </c>
      <c r="AI45" t="s">
        <v>206</v>
      </c>
      <c r="AJ45" t="s">
        <v>206</v>
      </c>
      <c r="AK45" t="s">
        <v>206</v>
      </c>
    </row>
    <row r="46" spans="3:37" x14ac:dyDescent="0.25">
      <c r="C46" t="s">
        <v>207</v>
      </c>
      <c r="D46" t="s">
        <v>207</v>
      </c>
      <c r="E46" t="s">
        <v>207</v>
      </c>
      <c r="F46" t="s">
        <v>207</v>
      </c>
      <c r="G46" t="s">
        <v>207</v>
      </c>
      <c r="H46" t="s">
        <v>207</v>
      </c>
      <c r="I46" t="s">
        <v>207</v>
      </c>
      <c r="J46" t="s">
        <v>207</v>
      </c>
      <c r="K46" t="s">
        <v>207</v>
      </c>
      <c r="L46" t="s">
        <v>207</v>
      </c>
      <c r="M46" t="s">
        <v>207</v>
      </c>
      <c r="N46" t="s">
        <v>207</v>
      </c>
      <c r="O46" t="s">
        <v>207</v>
      </c>
      <c r="P46" t="s">
        <v>207</v>
      </c>
      <c r="Q46" t="s">
        <v>207</v>
      </c>
      <c r="R46" t="s">
        <v>207</v>
      </c>
      <c r="S46" t="s">
        <v>207</v>
      </c>
      <c r="T46" t="s">
        <v>207</v>
      </c>
      <c r="U46" t="s">
        <v>207</v>
      </c>
      <c r="V46" t="s">
        <v>207</v>
      </c>
      <c r="W46" t="s">
        <v>313</v>
      </c>
      <c r="X46" t="s">
        <v>207</v>
      </c>
      <c r="Y46" t="s">
        <v>207</v>
      </c>
      <c r="Z46" t="s">
        <v>207</v>
      </c>
      <c r="AA46" t="s">
        <v>207</v>
      </c>
      <c r="AB46" t="s">
        <v>207</v>
      </c>
      <c r="AC46" t="s">
        <v>207</v>
      </c>
      <c r="AD46" t="s">
        <v>207</v>
      </c>
      <c r="AE46" t="s">
        <v>207</v>
      </c>
      <c r="AF46" t="s">
        <v>207</v>
      </c>
      <c r="AG46" t="s">
        <v>207</v>
      </c>
      <c r="AH46" t="s">
        <v>207</v>
      </c>
      <c r="AI46" t="s">
        <v>207</v>
      </c>
      <c r="AJ46" t="s">
        <v>207</v>
      </c>
      <c r="AK46" t="s">
        <v>207</v>
      </c>
    </row>
    <row r="47" spans="3:37" x14ac:dyDescent="0.25">
      <c r="C47" t="s">
        <v>208</v>
      </c>
      <c r="D47" t="s">
        <v>208</v>
      </c>
      <c r="E47" t="s">
        <v>208</v>
      </c>
      <c r="F47" t="s">
        <v>208</v>
      </c>
      <c r="G47" t="s">
        <v>208</v>
      </c>
      <c r="H47" t="s">
        <v>239</v>
      </c>
      <c r="I47" t="s">
        <v>208</v>
      </c>
      <c r="J47" t="s">
        <v>208</v>
      </c>
      <c r="K47" t="s">
        <v>208</v>
      </c>
      <c r="L47" t="s">
        <v>208</v>
      </c>
      <c r="M47" t="s">
        <v>208</v>
      </c>
      <c r="N47" t="s">
        <v>208</v>
      </c>
      <c r="O47" t="s">
        <v>208</v>
      </c>
      <c r="P47" t="s">
        <v>208</v>
      </c>
      <c r="Q47" t="s">
        <v>208</v>
      </c>
      <c r="R47" t="s">
        <v>208</v>
      </c>
      <c r="S47" t="s">
        <v>208</v>
      </c>
      <c r="T47" t="s">
        <v>295</v>
      </c>
      <c r="U47" t="s">
        <v>208</v>
      </c>
      <c r="V47" t="s">
        <v>208</v>
      </c>
      <c r="W47" t="s">
        <v>208</v>
      </c>
      <c r="X47" t="s">
        <v>208</v>
      </c>
      <c r="Y47" t="s">
        <v>208</v>
      </c>
      <c r="Z47" t="s">
        <v>208</v>
      </c>
      <c r="AA47" t="s">
        <v>208</v>
      </c>
      <c r="AB47" t="s">
        <v>208</v>
      </c>
      <c r="AC47" t="s">
        <v>208</v>
      </c>
      <c r="AD47" t="s">
        <v>208</v>
      </c>
      <c r="AE47" t="s">
        <v>208</v>
      </c>
      <c r="AF47" t="s">
        <v>208</v>
      </c>
      <c r="AG47" t="s">
        <v>208</v>
      </c>
      <c r="AH47" t="s">
        <v>208</v>
      </c>
      <c r="AI47" t="s">
        <v>208</v>
      </c>
      <c r="AJ47" t="s">
        <v>208</v>
      </c>
      <c r="AK47" t="s">
        <v>208</v>
      </c>
    </row>
    <row r="48" spans="3:37" x14ac:dyDescent="0.25">
      <c r="C48" t="s">
        <v>209</v>
      </c>
      <c r="D48" t="s">
        <v>209</v>
      </c>
      <c r="E48" t="s">
        <v>209</v>
      </c>
      <c r="F48" t="s">
        <v>209</v>
      </c>
      <c r="G48" t="s">
        <v>209</v>
      </c>
      <c r="H48" t="s">
        <v>209</v>
      </c>
      <c r="I48" t="s">
        <v>209</v>
      </c>
      <c r="J48" t="s">
        <v>209</v>
      </c>
      <c r="K48" t="s">
        <v>209</v>
      </c>
      <c r="L48" t="s">
        <v>209</v>
      </c>
      <c r="M48" t="s">
        <v>209</v>
      </c>
      <c r="N48" t="s">
        <v>209</v>
      </c>
      <c r="O48" t="s">
        <v>209</v>
      </c>
      <c r="P48" t="s">
        <v>209</v>
      </c>
      <c r="Q48" t="s">
        <v>209</v>
      </c>
      <c r="R48" t="s">
        <v>284</v>
      </c>
      <c r="S48" t="s">
        <v>209</v>
      </c>
      <c r="T48" t="s">
        <v>209</v>
      </c>
      <c r="U48" t="s">
        <v>209</v>
      </c>
      <c r="V48" t="s">
        <v>209</v>
      </c>
      <c r="W48" t="s">
        <v>209</v>
      </c>
      <c r="X48" t="s">
        <v>209</v>
      </c>
      <c r="Y48" t="s">
        <v>209</v>
      </c>
      <c r="Z48" t="s">
        <v>209</v>
      </c>
      <c r="AA48" t="s">
        <v>209</v>
      </c>
      <c r="AB48" t="s">
        <v>209</v>
      </c>
      <c r="AC48" t="s">
        <v>209</v>
      </c>
      <c r="AD48" t="s">
        <v>209</v>
      </c>
      <c r="AE48" t="s">
        <v>209</v>
      </c>
      <c r="AF48" t="s">
        <v>209</v>
      </c>
      <c r="AG48" t="s">
        <v>209</v>
      </c>
      <c r="AH48" t="s">
        <v>209</v>
      </c>
      <c r="AI48" t="s">
        <v>209</v>
      </c>
      <c r="AJ48" t="s">
        <v>209</v>
      </c>
      <c r="AK48" t="s">
        <v>209</v>
      </c>
    </row>
    <row r="49" spans="2:37" x14ac:dyDescent="0.25">
      <c r="B49" t="s">
        <v>360</v>
      </c>
    </row>
    <row r="50" spans="2:37" x14ac:dyDescent="0.25">
      <c r="C50">
        <v>0</v>
      </c>
      <c r="D50">
        <v>133</v>
      </c>
      <c r="E50">
        <v>137</v>
      </c>
      <c r="F50">
        <v>435</v>
      </c>
      <c r="G50">
        <v>493</v>
      </c>
      <c r="H50">
        <v>521</v>
      </c>
      <c r="I50">
        <v>575</v>
      </c>
      <c r="J50">
        <v>626</v>
      </c>
      <c r="K50">
        <v>637</v>
      </c>
      <c r="L50">
        <v>640</v>
      </c>
      <c r="M50">
        <v>647</v>
      </c>
      <c r="N50">
        <v>648</v>
      </c>
      <c r="O50">
        <v>651</v>
      </c>
      <c r="P50">
        <v>655</v>
      </c>
      <c r="Q50">
        <v>681</v>
      </c>
      <c r="R50">
        <v>708</v>
      </c>
      <c r="S50">
        <v>708</v>
      </c>
      <c r="T50">
        <v>761</v>
      </c>
      <c r="U50">
        <v>810</v>
      </c>
      <c r="V50">
        <v>831</v>
      </c>
      <c r="W50">
        <v>861</v>
      </c>
      <c r="X50">
        <v>879</v>
      </c>
      <c r="Y50">
        <v>1037</v>
      </c>
      <c r="Z50">
        <v>1058</v>
      </c>
      <c r="AA50">
        <v>1208</v>
      </c>
      <c r="AB50">
        <v>1211</v>
      </c>
      <c r="AC50">
        <v>1212</v>
      </c>
      <c r="AD50">
        <v>1230</v>
      </c>
      <c r="AE50">
        <v>1235</v>
      </c>
      <c r="AF50">
        <v>1408</v>
      </c>
      <c r="AG50">
        <v>1425</v>
      </c>
      <c r="AH50">
        <v>1448</v>
      </c>
      <c r="AI50">
        <v>1452</v>
      </c>
      <c r="AJ50">
        <v>1476</v>
      </c>
      <c r="AK50">
        <v>1489</v>
      </c>
    </row>
    <row r="51" spans="2:37" x14ac:dyDescent="0.25">
      <c r="C51">
        <v>0</v>
      </c>
      <c r="D51">
        <v>17</v>
      </c>
      <c r="E51">
        <v>21</v>
      </c>
      <c r="F51">
        <v>34</v>
      </c>
      <c r="G51">
        <v>62</v>
      </c>
      <c r="H51">
        <v>68</v>
      </c>
      <c r="I51">
        <v>87</v>
      </c>
      <c r="J51">
        <v>107</v>
      </c>
      <c r="K51">
        <v>116</v>
      </c>
      <c r="L51">
        <v>117</v>
      </c>
      <c r="M51">
        <v>118</v>
      </c>
      <c r="N51">
        <v>119</v>
      </c>
      <c r="O51">
        <v>123</v>
      </c>
      <c r="P51">
        <v>127</v>
      </c>
      <c r="Q51">
        <v>136</v>
      </c>
      <c r="R51">
        <v>262</v>
      </c>
      <c r="S51">
        <v>262</v>
      </c>
      <c r="T51">
        <v>281</v>
      </c>
      <c r="U51">
        <v>289</v>
      </c>
      <c r="V51">
        <v>293</v>
      </c>
      <c r="W51">
        <v>310</v>
      </c>
      <c r="X51">
        <v>326</v>
      </c>
      <c r="Y51">
        <v>356</v>
      </c>
      <c r="Z51">
        <v>364</v>
      </c>
      <c r="AA51">
        <v>426</v>
      </c>
      <c r="AB51">
        <v>427</v>
      </c>
      <c r="AC51">
        <v>428</v>
      </c>
      <c r="AD51">
        <v>436</v>
      </c>
      <c r="AE51">
        <v>441</v>
      </c>
      <c r="AF51">
        <v>452</v>
      </c>
      <c r="AG51">
        <v>466</v>
      </c>
      <c r="AH51">
        <v>468</v>
      </c>
      <c r="AI51">
        <v>470</v>
      </c>
      <c r="AJ51">
        <v>495</v>
      </c>
      <c r="AK51">
        <v>554</v>
      </c>
    </row>
    <row r="52" spans="2:37" x14ac:dyDescent="0.25">
      <c r="C52">
        <v>0</v>
      </c>
      <c r="D52">
        <v>0</v>
      </c>
      <c r="E52">
        <v>0</v>
      </c>
      <c r="F52">
        <v>307</v>
      </c>
      <c r="G52">
        <v>312</v>
      </c>
      <c r="H52">
        <v>334</v>
      </c>
      <c r="I52">
        <v>511</v>
      </c>
      <c r="J52">
        <v>591</v>
      </c>
      <c r="K52">
        <v>655</v>
      </c>
      <c r="L52">
        <v>655</v>
      </c>
      <c r="M52">
        <v>655</v>
      </c>
      <c r="N52">
        <v>655</v>
      </c>
      <c r="O52">
        <v>655</v>
      </c>
      <c r="P52">
        <v>655</v>
      </c>
      <c r="Q52">
        <v>655</v>
      </c>
      <c r="R52">
        <v>741</v>
      </c>
      <c r="S52">
        <v>741</v>
      </c>
      <c r="T52">
        <v>787</v>
      </c>
      <c r="U52">
        <v>934</v>
      </c>
      <c r="V52">
        <v>934</v>
      </c>
      <c r="W52">
        <v>975</v>
      </c>
      <c r="X52">
        <v>975</v>
      </c>
      <c r="Y52">
        <v>997</v>
      </c>
      <c r="Z52">
        <v>1095</v>
      </c>
      <c r="AA52">
        <v>1113</v>
      </c>
      <c r="AB52">
        <v>1113</v>
      </c>
      <c r="AC52">
        <v>1113</v>
      </c>
      <c r="AD52">
        <v>1117</v>
      </c>
      <c r="AE52">
        <v>1117</v>
      </c>
      <c r="AF52">
        <v>1119</v>
      </c>
      <c r="AG52">
        <v>1139</v>
      </c>
      <c r="AH52">
        <v>1172</v>
      </c>
      <c r="AI52">
        <v>1178</v>
      </c>
      <c r="AJ52">
        <v>1178</v>
      </c>
      <c r="AK52">
        <v>1178</v>
      </c>
    </row>
    <row r="53" spans="2:37" x14ac:dyDescent="0.25">
      <c r="C53">
        <v>0</v>
      </c>
      <c r="D53">
        <v>0</v>
      </c>
      <c r="E53">
        <v>0</v>
      </c>
      <c r="F53">
        <v>0</v>
      </c>
      <c r="G53">
        <v>1</v>
      </c>
      <c r="H53">
        <v>3</v>
      </c>
      <c r="I53">
        <v>3</v>
      </c>
      <c r="J53">
        <v>5</v>
      </c>
      <c r="K53">
        <v>5</v>
      </c>
      <c r="L53">
        <v>5</v>
      </c>
      <c r="M53">
        <v>5</v>
      </c>
      <c r="N53">
        <v>5</v>
      </c>
      <c r="O53">
        <v>5</v>
      </c>
      <c r="P53">
        <v>5</v>
      </c>
      <c r="Q53">
        <v>5</v>
      </c>
      <c r="R53">
        <v>42</v>
      </c>
      <c r="S53">
        <v>42</v>
      </c>
      <c r="T53">
        <v>73</v>
      </c>
      <c r="U53">
        <v>73</v>
      </c>
      <c r="V53">
        <v>73</v>
      </c>
      <c r="W53">
        <v>89</v>
      </c>
      <c r="X53">
        <v>89</v>
      </c>
      <c r="Y53">
        <v>92</v>
      </c>
      <c r="Z53">
        <v>98</v>
      </c>
      <c r="AA53">
        <v>98</v>
      </c>
      <c r="AB53">
        <v>98</v>
      </c>
      <c r="AC53">
        <v>98</v>
      </c>
      <c r="AD53">
        <v>102</v>
      </c>
      <c r="AE53">
        <v>102</v>
      </c>
      <c r="AF53">
        <v>104</v>
      </c>
      <c r="AG53">
        <v>104</v>
      </c>
      <c r="AH53">
        <v>104</v>
      </c>
      <c r="AI53">
        <v>110</v>
      </c>
      <c r="AJ53">
        <v>110</v>
      </c>
      <c r="AK53">
        <v>110</v>
      </c>
    </row>
    <row r="54" spans="2:37" x14ac:dyDescent="0.25">
      <c r="C54">
        <v>0</v>
      </c>
      <c r="D54">
        <v>0</v>
      </c>
      <c r="E54">
        <v>0</v>
      </c>
      <c r="F54">
        <v>69</v>
      </c>
      <c r="G54">
        <v>69</v>
      </c>
      <c r="H54">
        <v>69</v>
      </c>
      <c r="I54">
        <v>93</v>
      </c>
      <c r="J54">
        <v>105</v>
      </c>
      <c r="K54">
        <v>114</v>
      </c>
      <c r="L54">
        <v>114</v>
      </c>
      <c r="M54">
        <v>114</v>
      </c>
      <c r="N54">
        <v>114</v>
      </c>
      <c r="O54">
        <v>114</v>
      </c>
      <c r="P54">
        <v>114</v>
      </c>
      <c r="Q54">
        <v>114</v>
      </c>
      <c r="R54">
        <v>129</v>
      </c>
      <c r="S54">
        <v>129</v>
      </c>
      <c r="T54">
        <v>132</v>
      </c>
      <c r="U54">
        <v>156</v>
      </c>
      <c r="V54">
        <v>156</v>
      </c>
      <c r="W54">
        <v>159</v>
      </c>
      <c r="X54">
        <v>159</v>
      </c>
      <c r="Y54">
        <v>162</v>
      </c>
      <c r="Z54">
        <v>174</v>
      </c>
      <c r="AA54">
        <v>177</v>
      </c>
      <c r="AB54">
        <v>177</v>
      </c>
      <c r="AC54">
        <v>177</v>
      </c>
      <c r="AD54">
        <v>177</v>
      </c>
      <c r="AE54">
        <v>177</v>
      </c>
      <c r="AF54">
        <v>177</v>
      </c>
      <c r="AG54">
        <v>180</v>
      </c>
      <c r="AH54">
        <v>186</v>
      </c>
      <c r="AI54">
        <v>186</v>
      </c>
      <c r="AJ54">
        <v>186</v>
      </c>
      <c r="AK54">
        <v>186</v>
      </c>
    </row>
    <row r="55" spans="2:37" x14ac:dyDescent="0.25">
      <c r="C55">
        <v>0</v>
      </c>
      <c r="D55">
        <v>0</v>
      </c>
      <c r="E55">
        <v>0</v>
      </c>
      <c r="F55">
        <v>75</v>
      </c>
      <c r="G55">
        <v>75</v>
      </c>
      <c r="H55">
        <v>81</v>
      </c>
      <c r="I55">
        <v>105</v>
      </c>
      <c r="J55">
        <v>117</v>
      </c>
      <c r="K55">
        <v>126</v>
      </c>
      <c r="L55">
        <v>126</v>
      </c>
      <c r="M55">
        <v>126</v>
      </c>
      <c r="N55">
        <v>126</v>
      </c>
      <c r="O55">
        <v>126</v>
      </c>
      <c r="P55">
        <v>126</v>
      </c>
      <c r="Q55">
        <v>126</v>
      </c>
      <c r="R55">
        <v>135</v>
      </c>
      <c r="S55">
        <v>135</v>
      </c>
      <c r="T55">
        <v>138</v>
      </c>
      <c r="U55">
        <v>162</v>
      </c>
      <c r="V55">
        <v>162</v>
      </c>
      <c r="W55">
        <v>165</v>
      </c>
      <c r="X55">
        <v>165</v>
      </c>
      <c r="Y55">
        <v>168</v>
      </c>
      <c r="Z55">
        <v>183</v>
      </c>
      <c r="AA55">
        <v>186</v>
      </c>
      <c r="AB55">
        <v>186</v>
      </c>
      <c r="AC55">
        <v>186</v>
      </c>
      <c r="AD55">
        <v>186</v>
      </c>
      <c r="AE55">
        <v>186</v>
      </c>
      <c r="AF55">
        <v>186</v>
      </c>
      <c r="AG55">
        <v>189</v>
      </c>
      <c r="AH55">
        <v>195</v>
      </c>
      <c r="AI55">
        <v>195</v>
      </c>
      <c r="AJ55">
        <v>195</v>
      </c>
      <c r="AK55">
        <v>195</v>
      </c>
    </row>
    <row r="56" spans="2:37" x14ac:dyDescent="0.25">
      <c r="C56">
        <v>0</v>
      </c>
      <c r="D56">
        <v>0</v>
      </c>
      <c r="E56">
        <v>0</v>
      </c>
      <c r="F56">
        <v>73</v>
      </c>
      <c r="G56">
        <v>73</v>
      </c>
      <c r="H56">
        <v>73</v>
      </c>
      <c r="I56">
        <v>100</v>
      </c>
      <c r="J56">
        <v>112</v>
      </c>
      <c r="K56">
        <v>127</v>
      </c>
      <c r="L56">
        <v>127</v>
      </c>
      <c r="M56">
        <v>127</v>
      </c>
      <c r="N56">
        <v>127</v>
      </c>
      <c r="O56">
        <v>127</v>
      </c>
      <c r="P56">
        <v>127</v>
      </c>
      <c r="Q56">
        <v>127</v>
      </c>
      <c r="R56">
        <v>136</v>
      </c>
      <c r="S56">
        <v>136</v>
      </c>
      <c r="T56">
        <v>143</v>
      </c>
      <c r="U56">
        <v>167</v>
      </c>
      <c r="V56">
        <v>167</v>
      </c>
      <c r="W56">
        <v>173</v>
      </c>
      <c r="X56">
        <v>173</v>
      </c>
      <c r="Y56">
        <v>176</v>
      </c>
      <c r="Z56">
        <v>188</v>
      </c>
      <c r="AA56">
        <v>191</v>
      </c>
      <c r="AB56">
        <v>191</v>
      </c>
      <c r="AC56">
        <v>191</v>
      </c>
      <c r="AD56">
        <v>191</v>
      </c>
      <c r="AE56">
        <v>191</v>
      </c>
      <c r="AF56">
        <v>191</v>
      </c>
      <c r="AG56">
        <v>194</v>
      </c>
      <c r="AH56">
        <v>200</v>
      </c>
      <c r="AI56">
        <v>200</v>
      </c>
      <c r="AJ56">
        <v>200</v>
      </c>
      <c r="AK56">
        <v>200</v>
      </c>
    </row>
    <row r="57" spans="2:37" x14ac:dyDescent="0.25">
      <c r="C57">
        <v>0</v>
      </c>
      <c r="D57">
        <v>0</v>
      </c>
      <c r="E57">
        <v>0</v>
      </c>
      <c r="F57">
        <v>69</v>
      </c>
      <c r="G57">
        <v>69</v>
      </c>
      <c r="H57">
        <v>69</v>
      </c>
      <c r="I57">
        <v>93</v>
      </c>
      <c r="J57">
        <v>105</v>
      </c>
      <c r="K57">
        <v>114</v>
      </c>
      <c r="L57">
        <v>114</v>
      </c>
      <c r="M57">
        <v>114</v>
      </c>
      <c r="N57">
        <v>114</v>
      </c>
      <c r="O57">
        <v>114</v>
      </c>
      <c r="P57">
        <v>114</v>
      </c>
      <c r="Q57">
        <v>114</v>
      </c>
      <c r="R57">
        <v>123</v>
      </c>
      <c r="S57">
        <v>123</v>
      </c>
      <c r="T57">
        <v>126</v>
      </c>
      <c r="U57">
        <v>150</v>
      </c>
      <c r="V57">
        <v>150</v>
      </c>
      <c r="W57">
        <v>156</v>
      </c>
      <c r="X57">
        <v>156</v>
      </c>
      <c r="Y57">
        <v>159</v>
      </c>
      <c r="Z57">
        <v>171</v>
      </c>
      <c r="AA57">
        <v>174</v>
      </c>
      <c r="AB57">
        <v>174</v>
      </c>
      <c r="AC57">
        <v>174</v>
      </c>
      <c r="AD57">
        <v>174</v>
      </c>
      <c r="AE57">
        <v>174</v>
      </c>
      <c r="AF57">
        <v>174</v>
      </c>
      <c r="AG57">
        <v>177</v>
      </c>
      <c r="AH57">
        <v>183</v>
      </c>
      <c r="AI57">
        <v>183</v>
      </c>
      <c r="AJ57">
        <v>183</v>
      </c>
      <c r="AK57">
        <v>183</v>
      </c>
    </row>
    <row r="58" spans="2:37" x14ac:dyDescent="0.25"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1</v>
      </c>
      <c r="W58">
        <v>3</v>
      </c>
      <c r="X58">
        <v>3</v>
      </c>
      <c r="Y58">
        <v>3</v>
      </c>
      <c r="Z58">
        <v>3</v>
      </c>
      <c r="AA58">
        <v>3</v>
      </c>
      <c r="AB58">
        <v>3</v>
      </c>
      <c r="AC58">
        <v>3</v>
      </c>
      <c r="AD58">
        <v>3</v>
      </c>
      <c r="AE58">
        <v>3</v>
      </c>
      <c r="AF58">
        <v>3</v>
      </c>
      <c r="AG58">
        <v>3</v>
      </c>
      <c r="AH58">
        <v>3</v>
      </c>
      <c r="AI58">
        <v>3</v>
      </c>
      <c r="AJ58">
        <v>3</v>
      </c>
      <c r="AK58">
        <v>3</v>
      </c>
    </row>
    <row r="59" spans="2:37" x14ac:dyDescent="0.25"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2</v>
      </c>
      <c r="X59">
        <v>2</v>
      </c>
      <c r="Y59">
        <v>2</v>
      </c>
      <c r="Z59">
        <v>2</v>
      </c>
      <c r="AA59">
        <v>2</v>
      </c>
      <c r="AB59">
        <v>2</v>
      </c>
      <c r="AC59">
        <v>2</v>
      </c>
      <c r="AD59">
        <v>2</v>
      </c>
      <c r="AE59">
        <v>2</v>
      </c>
      <c r="AF59">
        <v>2</v>
      </c>
      <c r="AG59">
        <v>2</v>
      </c>
      <c r="AH59">
        <v>2</v>
      </c>
      <c r="AI59">
        <v>2</v>
      </c>
      <c r="AJ59">
        <v>2</v>
      </c>
      <c r="AK59">
        <v>2</v>
      </c>
    </row>
    <row r="60" spans="2:37" x14ac:dyDescent="0.25">
      <c r="C60">
        <v>0</v>
      </c>
      <c r="D60">
        <v>0</v>
      </c>
      <c r="E60">
        <v>0</v>
      </c>
      <c r="F60">
        <v>0</v>
      </c>
      <c r="G60">
        <v>0</v>
      </c>
      <c r="H60">
        <v>2</v>
      </c>
      <c r="I60">
        <v>2</v>
      </c>
      <c r="J60">
        <v>2</v>
      </c>
      <c r="K60">
        <v>2</v>
      </c>
      <c r="L60">
        <v>2</v>
      </c>
      <c r="M60">
        <v>2</v>
      </c>
      <c r="N60">
        <v>2</v>
      </c>
      <c r="O60">
        <v>2</v>
      </c>
      <c r="P60">
        <v>2</v>
      </c>
      <c r="Q60">
        <v>2</v>
      </c>
      <c r="R60">
        <v>2</v>
      </c>
      <c r="S60">
        <v>2</v>
      </c>
      <c r="T60">
        <v>3</v>
      </c>
      <c r="U60">
        <v>3</v>
      </c>
      <c r="V60">
        <v>3</v>
      </c>
      <c r="W60">
        <v>3</v>
      </c>
      <c r="X60">
        <v>3</v>
      </c>
      <c r="Y60">
        <v>3</v>
      </c>
      <c r="Z60">
        <v>3</v>
      </c>
      <c r="AA60">
        <v>3</v>
      </c>
      <c r="AB60">
        <v>3</v>
      </c>
      <c r="AC60">
        <v>3</v>
      </c>
      <c r="AD60">
        <v>3</v>
      </c>
      <c r="AE60">
        <v>3</v>
      </c>
      <c r="AF60">
        <v>3</v>
      </c>
      <c r="AG60">
        <v>3</v>
      </c>
      <c r="AH60">
        <v>3</v>
      </c>
      <c r="AI60">
        <v>3</v>
      </c>
      <c r="AJ60">
        <v>3</v>
      </c>
      <c r="AK60">
        <v>3</v>
      </c>
    </row>
    <row r="61" spans="2:37" x14ac:dyDescent="0.25"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2</v>
      </c>
      <c r="S61">
        <v>2</v>
      </c>
      <c r="T61">
        <v>2</v>
      </c>
      <c r="U61">
        <v>2</v>
      </c>
      <c r="V61">
        <v>2</v>
      </c>
      <c r="W61">
        <v>2</v>
      </c>
      <c r="X61">
        <v>2</v>
      </c>
      <c r="Y61">
        <v>2</v>
      </c>
      <c r="Z61">
        <v>2</v>
      </c>
      <c r="AA61">
        <v>2</v>
      </c>
      <c r="AB61">
        <v>2</v>
      </c>
      <c r="AC61">
        <v>2</v>
      </c>
      <c r="AD61">
        <v>2</v>
      </c>
      <c r="AE61">
        <v>2</v>
      </c>
      <c r="AF61">
        <v>2</v>
      </c>
      <c r="AG61">
        <v>2</v>
      </c>
      <c r="AH61">
        <v>2</v>
      </c>
      <c r="AI61">
        <v>2</v>
      </c>
      <c r="AJ61">
        <v>2</v>
      </c>
      <c r="AK61">
        <v>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AK48"/>
  <sheetViews>
    <sheetView workbookViewId="0"/>
  </sheetViews>
  <sheetFormatPr defaultRowHeight="15" x14ac:dyDescent="0.25"/>
  <cols>
    <col min="2" max="16" width="5.42578125" bestFit="1" customWidth="1"/>
    <col min="17" max="17" width="3.85546875" bestFit="1" customWidth="1"/>
    <col min="18" max="23" width="5.42578125" bestFit="1" customWidth="1"/>
    <col min="24" max="36" width="6.5703125" bestFit="1" customWidth="1"/>
  </cols>
  <sheetData>
    <row r="1" spans="2:3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</row>
    <row r="37" spans="3:37" x14ac:dyDescent="0.25">
      <c r="C37">
        <v>0</v>
      </c>
      <c r="D37">
        <v>1</v>
      </c>
      <c r="E37">
        <v>2</v>
      </c>
      <c r="F37">
        <v>3</v>
      </c>
      <c r="G37">
        <v>4</v>
      </c>
      <c r="H37">
        <v>5</v>
      </c>
      <c r="I37">
        <v>6</v>
      </c>
      <c r="J37">
        <v>7</v>
      </c>
      <c r="K37">
        <v>8</v>
      </c>
      <c r="L37">
        <v>9</v>
      </c>
      <c r="M37">
        <v>10</v>
      </c>
      <c r="N37">
        <v>11</v>
      </c>
      <c r="O37">
        <v>12</v>
      </c>
      <c r="P37">
        <v>13</v>
      </c>
      <c r="Q37">
        <v>14</v>
      </c>
      <c r="R37">
        <v>15</v>
      </c>
      <c r="S37">
        <v>15</v>
      </c>
      <c r="T37">
        <v>16</v>
      </c>
      <c r="U37">
        <v>17</v>
      </c>
      <c r="V37">
        <v>18</v>
      </c>
      <c r="W37">
        <v>19</v>
      </c>
      <c r="X37">
        <v>20</v>
      </c>
      <c r="Y37">
        <v>21</v>
      </c>
      <c r="Z37">
        <v>22</v>
      </c>
      <c r="AA37">
        <v>23</v>
      </c>
      <c r="AB37">
        <v>24</v>
      </c>
      <c r="AC37">
        <v>25</v>
      </c>
      <c r="AD37">
        <v>26</v>
      </c>
      <c r="AE37">
        <v>27</v>
      </c>
      <c r="AF37">
        <v>28</v>
      </c>
      <c r="AG37">
        <v>29</v>
      </c>
      <c r="AH37">
        <v>30</v>
      </c>
      <c r="AI37">
        <v>31</v>
      </c>
      <c r="AJ37">
        <v>32</v>
      </c>
      <c r="AK37">
        <v>33</v>
      </c>
    </row>
    <row r="38" spans="3:37" x14ac:dyDescent="0.25">
      <c r="C38">
        <v>0</v>
      </c>
      <c r="D38">
        <v>1</v>
      </c>
      <c r="E38">
        <v>2</v>
      </c>
      <c r="F38">
        <v>3</v>
      </c>
      <c r="G38">
        <v>4</v>
      </c>
      <c r="H38">
        <v>5</v>
      </c>
      <c r="I38">
        <v>6</v>
      </c>
      <c r="J38">
        <v>7</v>
      </c>
      <c r="K38">
        <v>8</v>
      </c>
      <c r="L38">
        <v>9</v>
      </c>
      <c r="M38">
        <v>10</v>
      </c>
      <c r="N38">
        <v>11</v>
      </c>
      <c r="O38">
        <v>12</v>
      </c>
      <c r="P38">
        <v>13</v>
      </c>
      <c r="Q38">
        <v>14</v>
      </c>
      <c r="R38">
        <v>15</v>
      </c>
      <c r="S38">
        <v>15</v>
      </c>
      <c r="T38">
        <v>16</v>
      </c>
      <c r="U38">
        <v>17</v>
      </c>
      <c r="V38">
        <v>18</v>
      </c>
      <c r="W38">
        <v>19</v>
      </c>
      <c r="X38">
        <v>20</v>
      </c>
      <c r="Y38">
        <v>21</v>
      </c>
      <c r="Z38">
        <v>22</v>
      </c>
      <c r="AA38">
        <v>23</v>
      </c>
      <c r="AB38">
        <v>24</v>
      </c>
      <c r="AC38">
        <v>25</v>
      </c>
      <c r="AD38">
        <v>26</v>
      </c>
      <c r="AE38">
        <v>27</v>
      </c>
      <c r="AF38">
        <v>28</v>
      </c>
      <c r="AG38">
        <v>29</v>
      </c>
      <c r="AH38">
        <v>30</v>
      </c>
      <c r="AI38">
        <v>31</v>
      </c>
      <c r="AJ38">
        <v>32</v>
      </c>
      <c r="AK38">
        <v>33</v>
      </c>
    </row>
    <row r="39" spans="3:37" x14ac:dyDescent="0.25">
      <c r="C39">
        <v>0</v>
      </c>
      <c r="D39">
        <v>0</v>
      </c>
      <c r="E39">
        <v>0</v>
      </c>
      <c r="F39">
        <v>1</v>
      </c>
      <c r="G39">
        <v>2</v>
      </c>
      <c r="H39">
        <v>3</v>
      </c>
      <c r="I39">
        <v>4</v>
      </c>
      <c r="J39">
        <v>5</v>
      </c>
      <c r="K39">
        <v>6</v>
      </c>
      <c r="L39">
        <v>6</v>
      </c>
      <c r="M39">
        <v>6</v>
      </c>
      <c r="N39">
        <v>6</v>
      </c>
      <c r="O39">
        <v>6</v>
      </c>
      <c r="P39">
        <v>6</v>
      </c>
      <c r="Q39">
        <v>6</v>
      </c>
      <c r="R39">
        <v>7</v>
      </c>
      <c r="S39">
        <v>7</v>
      </c>
      <c r="T39">
        <v>8</v>
      </c>
      <c r="U39">
        <v>9</v>
      </c>
      <c r="V39">
        <v>9</v>
      </c>
      <c r="W39">
        <v>10</v>
      </c>
      <c r="X39">
        <v>10</v>
      </c>
      <c r="Y39">
        <v>11</v>
      </c>
      <c r="Z39">
        <v>12</v>
      </c>
      <c r="AA39">
        <v>13</v>
      </c>
      <c r="AB39">
        <v>13</v>
      </c>
      <c r="AC39">
        <v>13</v>
      </c>
      <c r="AD39">
        <v>14</v>
      </c>
      <c r="AE39">
        <v>14</v>
      </c>
      <c r="AF39">
        <v>15</v>
      </c>
      <c r="AG39">
        <v>16</v>
      </c>
      <c r="AH39">
        <v>17</v>
      </c>
      <c r="AI39">
        <v>18</v>
      </c>
      <c r="AJ39">
        <v>18</v>
      </c>
      <c r="AK39">
        <v>18</v>
      </c>
    </row>
    <row r="40" spans="3:37" x14ac:dyDescent="0.25">
      <c r="C40">
        <v>0</v>
      </c>
      <c r="D40">
        <v>0</v>
      </c>
      <c r="E40">
        <v>0</v>
      </c>
      <c r="F40">
        <v>0</v>
      </c>
      <c r="G40">
        <v>1</v>
      </c>
      <c r="H40">
        <v>2</v>
      </c>
      <c r="I40">
        <v>2</v>
      </c>
      <c r="J40">
        <v>3</v>
      </c>
      <c r="K40">
        <v>3</v>
      </c>
      <c r="L40">
        <v>3</v>
      </c>
      <c r="M40">
        <v>3</v>
      </c>
      <c r="N40">
        <v>3</v>
      </c>
      <c r="O40">
        <v>3</v>
      </c>
      <c r="P40">
        <v>3</v>
      </c>
      <c r="Q40">
        <v>3</v>
      </c>
      <c r="R40">
        <v>4</v>
      </c>
      <c r="S40">
        <v>4</v>
      </c>
      <c r="T40">
        <v>5</v>
      </c>
      <c r="U40">
        <v>5</v>
      </c>
      <c r="V40">
        <v>5</v>
      </c>
      <c r="W40">
        <v>6</v>
      </c>
      <c r="X40">
        <v>6</v>
      </c>
      <c r="Y40">
        <v>7</v>
      </c>
      <c r="Z40">
        <v>8</v>
      </c>
      <c r="AA40">
        <v>8</v>
      </c>
      <c r="AB40">
        <v>8</v>
      </c>
      <c r="AC40">
        <v>8</v>
      </c>
      <c r="AD40">
        <v>9</v>
      </c>
      <c r="AE40">
        <v>9</v>
      </c>
      <c r="AF40">
        <v>10</v>
      </c>
      <c r="AG40">
        <v>10</v>
      </c>
      <c r="AH40">
        <v>10</v>
      </c>
      <c r="AI40">
        <v>11</v>
      </c>
      <c r="AJ40">
        <v>11</v>
      </c>
      <c r="AK40">
        <v>11</v>
      </c>
    </row>
    <row r="41" spans="3:37" x14ac:dyDescent="0.25">
      <c r="C41">
        <v>0</v>
      </c>
      <c r="D41">
        <v>0</v>
      </c>
      <c r="E41">
        <v>0</v>
      </c>
      <c r="F41">
        <v>1</v>
      </c>
      <c r="G41">
        <v>1</v>
      </c>
      <c r="H41">
        <v>1</v>
      </c>
      <c r="I41">
        <v>2</v>
      </c>
      <c r="J41">
        <v>3</v>
      </c>
      <c r="K41">
        <v>4</v>
      </c>
      <c r="L41">
        <v>4</v>
      </c>
      <c r="M41">
        <v>4</v>
      </c>
      <c r="N41">
        <v>4</v>
      </c>
      <c r="O41">
        <v>4</v>
      </c>
      <c r="P41">
        <v>4</v>
      </c>
      <c r="Q41">
        <v>4</v>
      </c>
      <c r="R41">
        <v>5</v>
      </c>
      <c r="S41">
        <v>5</v>
      </c>
      <c r="T41">
        <v>6</v>
      </c>
      <c r="U41">
        <v>7</v>
      </c>
      <c r="V41">
        <v>7</v>
      </c>
      <c r="W41">
        <v>8</v>
      </c>
      <c r="X41">
        <v>8</v>
      </c>
      <c r="Y41">
        <v>9</v>
      </c>
      <c r="Z41">
        <v>10</v>
      </c>
      <c r="AA41">
        <v>11</v>
      </c>
      <c r="AB41">
        <v>11</v>
      </c>
      <c r="AC41">
        <v>11</v>
      </c>
      <c r="AD41">
        <v>11</v>
      </c>
      <c r="AE41">
        <v>11</v>
      </c>
      <c r="AF41">
        <v>11</v>
      </c>
      <c r="AG41">
        <v>12</v>
      </c>
      <c r="AH41">
        <v>13</v>
      </c>
      <c r="AI41">
        <v>13</v>
      </c>
      <c r="AJ41">
        <v>13</v>
      </c>
      <c r="AK41">
        <v>13</v>
      </c>
    </row>
    <row r="42" spans="3:37" x14ac:dyDescent="0.25">
      <c r="C42">
        <v>0</v>
      </c>
      <c r="D42">
        <v>0</v>
      </c>
      <c r="E42">
        <v>0</v>
      </c>
      <c r="F42">
        <v>1</v>
      </c>
      <c r="G42">
        <v>1</v>
      </c>
      <c r="H42">
        <v>1</v>
      </c>
      <c r="I42">
        <v>2</v>
      </c>
      <c r="J42">
        <v>3</v>
      </c>
      <c r="K42">
        <v>4</v>
      </c>
      <c r="L42">
        <v>4</v>
      </c>
      <c r="M42">
        <v>4</v>
      </c>
      <c r="N42">
        <v>4</v>
      </c>
      <c r="O42">
        <v>4</v>
      </c>
      <c r="P42">
        <v>4</v>
      </c>
      <c r="Q42">
        <v>4</v>
      </c>
      <c r="R42">
        <v>5</v>
      </c>
      <c r="S42">
        <v>5</v>
      </c>
      <c r="T42">
        <v>6</v>
      </c>
      <c r="U42">
        <v>7</v>
      </c>
      <c r="V42">
        <v>7</v>
      </c>
      <c r="W42">
        <v>8</v>
      </c>
      <c r="X42">
        <v>8</v>
      </c>
      <c r="Y42">
        <v>9</v>
      </c>
      <c r="Z42">
        <v>10</v>
      </c>
      <c r="AA42">
        <v>11</v>
      </c>
      <c r="AB42">
        <v>11</v>
      </c>
      <c r="AC42">
        <v>11</v>
      </c>
      <c r="AD42">
        <v>11</v>
      </c>
      <c r="AE42">
        <v>11</v>
      </c>
      <c r="AF42">
        <v>11</v>
      </c>
      <c r="AG42">
        <v>12</v>
      </c>
      <c r="AH42">
        <v>13</v>
      </c>
      <c r="AI42">
        <v>13</v>
      </c>
      <c r="AJ42">
        <v>13</v>
      </c>
      <c r="AK42">
        <v>13</v>
      </c>
    </row>
    <row r="43" spans="3:37" x14ac:dyDescent="0.25">
      <c r="C43">
        <v>0</v>
      </c>
      <c r="D43">
        <v>0</v>
      </c>
      <c r="E43">
        <v>0</v>
      </c>
      <c r="F43">
        <v>1</v>
      </c>
      <c r="G43">
        <v>1</v>
      </c>
      <c r="H43">
        <v>1</v>
      </c>
      <c r="I43">
        <v>2</v>
      </c>
      <c r="J43">
        <v>3</v>
      </c>
      <c r="K43">
        <v>4</v>
      </c>
      <c r="L43">
        <v>4</v>
      </c>
      <c r="M43">
        <v>4</v>
      </c>
      <c r="N43">
        <v>4</v>
      </c>
      <c r="O43">
        <v>4</v>
      </c>
      <c r="P43">
        <v>4</v>
      </c>
      <c r="Q43">
        <v>4</v>
      </c>
      <c r="R43">
        <v>5</v>
      </c>
      <c r="S43">
        <v>5</v>
      </c>
      <c r="T43">
        <v>6</v>
      </c>
      <c r="U43">
        <v>7</v>
      </c>
      <c r="V43">
        <v>7</v>
      </c>
      <c r="W43">
        <v>8</v>
      </c>
      <c r="X43">
        <v>8</v>
      </c>
      <c r="Y43">
        <v>9</v>
      </c>
      <c r="Z43">
        <v>10</v>
      </c>
      <c r="AA43">
        <v>11</v>
      </c>
      <c r="AB43">
        <v>11</v>
      </c>
      <c r="AC43">
        <v>11</v>
      </c>
      <c r="AD43">
        <v>11</v>
      </c>
      <c r="AE43">
        <v>11</v>
      </c>
      <c r="AF43">
        <v>11</v>
      </c>
      <c r="AG43">
        <v>12</v>
      </c>
      <c r="AH43">
        <v>13</v>
      </c>
      <c r="AI43">
        <v>13</v>
      </c>
      <c r="AJ43">
        <v>13</v>
      </c>
      <c r="AK43">
        <v>13</v>
      </c>
    </row>
    <row r="44" spans="3:37" x14ac:dyDescent="0.25">
      <c r="C44">
        <v>0</v>
      </c>
      <c r="D44">
        <v>0</v>
      </c>
      <c r="E44">
        <v>0</v>
      </c>
      <c r="F44">
        <v>1</v>
      </c>
      <c r="G44">
        <v>1</v>
      </c>
      <c r="H44">
        <v>2</v>
      </c>
      <c r="I44">
        <v>3</v>
      </c>
      <c r="J44">
        <v>4</v>
      </c>
      <c r="K44">
        <v>5</v>
      </c>
      <c r="L44">
        <v>5</v>
      </c>
      <c r="M44">
        <v>5</v>
      </c>
      <c r="N44">
        <v>5</v>
      </c>
      <c r="O44">
        <v>5</v>
      </c>
      <c r="P44">
        <v>5</v>
      </c>
      <c r="Q44">
        <v>5</v>
      </c>
      <c r="R44">
        <v>6</v>
      </c>
      <c r="S44">
        <v>6</v>
      </c>
      <c r="T44">
        <v>7</v>
      </c>
      <c r="U44">
        <v>8</v>
      </c>
      <c r="V44">
        <v>8</v>
      </c>
      <c r="W44">
        <v>9</v>
      </c>
      <c r="X44">
        <v>9</v>
      </c>
      <c r="Y44">
        <v>10</v>
      </c>
      <c r="Z44">
        <v>11</v>
      </c>
      <c r="AA44">
        <v>12</v>
      </c>
      <c r="AB44">
        <v>12</v>
      </c>
      <c r="AC44">
        <v>12</v>
      </c>
      <c r="AD44">
        <v>12</v>
      </c>
      <c r="AE44">
        <v>12</v>
      </c>
      <c r="AF44">
        <v>12</v>
      </c>
      <c r="AG44">
        <v>13</v>
      </c>
      <c r="AH44">
        <v>14</v>
      </c>
      <c r="AI44">
        <v>14</v>
      </c>
      <c r="AJ44">
        <v>14</v>
      </c>
      <c r="AK44">
        <v>14</v>
      </c>
    </row>
    <row r="45" spans="3:37" x14ac:dyDescent="0.25"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1</v>
      </c>
      <c r="S45">
        <v>1</v>
      </c>
      <c r="T45">
        <v>1</v>
      </c>
      <c r="U45">
        <v>1</v>
      </c>
      <c r="V45">
        <v>1</v>
      </c>
      <c r="W45">
        <v>1</v>
      </c>
      <c r="X45">
        <v>1</v>
      </c>
      <c r="Y45">
        <v>1</v>
      </c>
      <c r="Z45">
        <v>1</v>
      </c>
      <c r="AA45">
        <v>1</v>
      </c>
      <c r="AB45">
        <v>1</v>
      </c>
      <c r="AC45">
        <v>1</v>
      </c>
      <c r="AD45">
        <v>1</v>
      </c>
      <c r="AE45">
        <v>1</v>
      </c>
      <c r="AF45">
        <v>1</v>
      </c>
      <c r="AG45">
        <v>1</v>
      </c>
      <c r="AH45">
        <v>1</v>
      </c>
      <c r="AI45">
        <v>1</v>
      </c>
      <c r="AJ45">
        <v>1</v>
      </c>
      <c r="AK45">
        <v>1</v>
      </c>
    </row>
    <row r="46" spans="3:37" x14ac:dyDescent="0.25"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1</v>
      </c>
      <c r="X46">
        <v>1</v>
      </c>
      <c r="Y46">
        <v>1</v>
      </c>
      <c r="Z46">
        <v>1</v>
      </c>
      <c r="AA46">
        <v>1</v>
      </c>
      <c r="AB46">
        <v>1</v>
      </c>
      <c r="AC46">
        <v>1</v>
      </c>
      <c r="AD46">
        <v>1</v>
      </c>
      <c r="AE46">
        <v>1</v>
      </c>
      <c r="AF46">
        <v>1</v>
      </c>
      <c r="AG46">
        <v>1</v>
      </c>
      <c r="AH46">
        <v>1</v>
      </c>
      <c r="AI46">
        <v>1</v>
      </c>
      <c r="AJ46">
        <v>1</v>
      </c>
      <c r="AK46">
        <v>1</v>
      </c>
    </row>
    <row r="47" spans="3:37" x14ac:dyDescent="0.25"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1</v>
      </c>
      <c r="W47">
        <v>2</v>
      </c>
      <c r="X47">
        <v>2</v>
      </c>
      <c r="Y47">
        <v>2</v>
      </c>
      <c r="Z47">
        <v>2</v>
      </c>
      <c r="AA47">
        <v>2</v>
      </c>
      <c r="AB47">
        <v>2</v>
      </c>
      <c r="AC47">
        <v>2</v>
      </c>
      <c r="AD47">
        <v>2</v>
      </c>
      <c r="AE47">
        <v>2</v>
      </c>
      <c r="AF47">
        <v>2</v>
      </c>
      <c r="AG47">
        <v>2</v>
      </c>
      <c r="AH47">
        <v>2</v>
      </c>
      <c r="AI47">
        <v>2</v>
      </c>
      <c r="AJ47">
        <v>2</v>
      </c>
      <c r="AK47">
        <v>2</v>
      </c>
    </row>
    <row r="48" spans="3:37" x14ac:dyDescent="0.25">
      <c r="C48">
        <v>0</v>
      </c>
      <c r="D48">
        <v>0</v>
      </c>
      <c r="E48">
        <v>0</v>
      </c>
      <c r="F48">
        <v>0</v>
      </c>
      <c r="G48">
        <v>0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2</v>
      </c>
      <c r="U48">
        <v>2</v>
      </c>
      <c r="V48">
        <v>2</v>
      </c>
      <c r="W48">
        <v>2</v>
      </c>
      <c r="X48">
        <v>2</v>
      </c>
      <c r="Y48">
        <v>2</v>
      </c>
      <c r="Z48">
        <v>2</v>
      </c>
      <c r="AA48">
        <v>2</v>
      </c>
      <c r="AB48">
        <v>2</v>
      </c>
      <c r="AC48">
        <v>2</v>
      </c>
      <c r="AD48">
        <v>2</v>
      </c>
      <c r="AE48">
        <v>2</v>
      </c>
      <c r="AF48">
        <v>2</v>
      </c>
      <c r="AG48">
        <v>2</v>
      </c>
      <c r="AH48">
        <v>2</v>
      </c>
      <c r="AI48">
        <v>2</v>
      </c>
      <c r="AJ48">
        <v>2</v>
      </c>
      <c r="AK48">
        <v>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AK39"/>
  <sheetViews>
    <sheetView tabSelected="1" topLeftCell="E1" zoomScale="130" zoomScaleNormal="130" workbookViewId="0">
      <selection activeCell="N27" sqref="N27"/>
    </sheetView>
  </sheetViews>
  <sheetFormatPr defaultRowHeight="15" x14ac:dyDescent="0.25"/>
  <cols>
    <col min="2" max="2" width="33.140625" bestFit="1" customWidth="1"/>
    <col min="3" max="5" width="11.5703125" bestFit="1" customWidth="1"/>
    <col min="6" max="6" width="24.85546875" customWidth="1"/>
    <col min="7" max="23" width="11.5703125" bestFit="1" customWidth="1"/>
    <col min="24" max="24" width="12.7109375" bestFit="1" customWidth="1"/>
    <col min="25" max="35" width="13.85546875" bestFit="1" customWidth="1"/>
    <col min="36" max="36" width="3.28515625" bestFit="1" customWidth="1"/>
  </cols>
  <sheetData>
    <row r="1" spans="2:35" x14ac:dyDescent="0.25">
      <c r="B1" t="s">
        <v>35</v>
      </c>
      <c r="C1" t="s">
        <v>36</v>
      </c>
      <c r="D1" t="s">
        <v>37</v>
      </c>
      <c r="E1" t="s">
        <v>38</v>
      </c>
      <c r="F1" t="s">
        <v>39</v>
      </c>
      <c r="G1" t="s">
        <v>40</v>
      </c>
      <c r="H1" t="s">
        <v>41</v>
      </c>
      <c r="I1" t="s">
        <v>42</v>
      </c>
      <c r="J1" t="s">
        <v>43</v>
      </c>
      <c r="K1" t="s">
        <v>44</v>
      </c>
      <c r="L1" t="s">
        <v>45</v>
      </c>
      <c r="M1" t="s">
        <v>46</v>
      </c>
      <c r="N1" t="s">
        <v>47</v>
      </c>
      <c r="O1" t="s">
        <v>48</v>
      </c>
      <c r="P1" t="s">
        <v>49</v>
      </c>
      <c r="Q1" t="s">
        <v>50</v>
      </c>
      <c r="R1" t="s">
        <v>51</v>
      </c>
      <c r="S1" t="s">
        <v>52</v>
      </c>
      <c r="T1" t="s">
        <v>53</v>
      </c>
      <c r="U1" t="s">
        <v>54</v>
      </c>
      <c r="V1" t="s">
        <v>55</v>
      </c>
      <c r="W1" t="s">
        <v>56</v>
      </c>
      <c r="X1" t="s">
        <v>57</v>
      </c>
      <c r="Y1" t="s">
        <v>58</v>
      </c>
      <c r="Z1" t="s">
        <v>59</v>
      </c>
      <c r="AA1" t="s">
        <v>60</v>
      </c>
      <c r="AB1" t="s">
        <v>61</v>
      </c>
      <c r="AC1" t="s">
        <v>62</v>
      </c>
      <c r="AD1" t="s">
        <v>63</v>
      </c>
      <c r="AE1" t="s">
        <v>64</v>
      </c>
      <c r="AF1" t="s">
        <v>65</v>
      </c>
      <c r="AG1" t="s">
        <v>66</v>
      </c>
      <c r="AH1" t="s">
        <v>67</v>
      </c>
      <c r="AI1" t="s">
        <v>68</v>
      </c>
    </row>
    <row r="19" spans="6:7" x14ac:dyDescent="0.25">
      <c r="F19" t="s">
        <v>473</v>
      </c>
      <c r="G19">
        <f>PEARSON(C38:EI38,C39:EI39)</f>
        <v>0.99035886976397902</v>
      </c>
    </row>
    <row r="37" spans="2:37" x14ac:dyDescent="0.25">
      <c r="B37" t="s">
        <v>361</v>
      </c>
    </row>
    <row r="38" spans="2:37" x14ac:dyDescent="0.25">
      <c r="C38">
        <v>0</v>
      </c>
      <c r="D38">
        <v>1</v>
      </c>
      <c r="E38">
        <v>2</v>
      </c>
      <c r="F38">
        <v>3</v>
      </c>
      <c r="G38">
        <v>4</v>
      </c>
      <c r="H38">
        <v>5</v>
      </c>
      <c r="I38">
        <v>6</v>
      </c>
      <c r="J38">
        <v>7</v>
      </c>
      <c r="K38">
        <v>8</v>
      </c>
      <c r="L38">
        <v>9</v>
      </c>
      <c r="M38">
        <v>10</v>
      </c>
      <c r="N38">
        <v>11</v>
      </c>
      <c r="O38">
        <v>12</v>
      </c>
      <c r="P38">
        <v>13</v>
      </c>
      <c r="Q38">
        <v>14</v>
      </c>
      <c r="R38">
        <v>15</v>
      </c>
      <c r="S38">
        <v>15</v>
      </c>
      <c r="T38">
        <v>16</v>
      </c>
      <c r="U38">
        <v>17</v>
      </c>
      <c r="V38">
        <v>18</v>
      </c>
      <c r="W38">
        <v>19</v>
      </c>
      <c r="X38">
        <v>20</v>
      </c>
      <c r="Y38">
        <v>21</v>
      </c>
      <c r="Z38">
        <v>22</v>
      </c>
      <c r="AA38">
        <v>23</v>
      </c>
      <c r="AB38">
        <v>24</v>
      </c>
      <c r="AC38">
        <v>25</v>
      </c>
      <c r="AD38">
        <v>26</v>
      </c>
      <c r="AE38">
        <v>27</v>
      </c>
      <c r="AF38">
        <v>28</v>
      </c>
      <c r="AG38">
        <v>29</v>
      </c>
      <c r="AH38">
        <v>30</v>
      </c>
      <c r="AI38">
        <v>31</v>
      </c>
      <c r="AJ38">
        <v>32</v>
      </c>
      <c r="AK38">
        <v>33</v>
      </c>
    </row>
    <row r="39" spans="2:37" x14ac:dyDescent="0.25">
      <c r="C39">
        <v>0</v>
      </c>
      <c r="D39">
        <v>0</v>
      </c>
      <c r="E39">
        <v>0</v>
      </c>
      <c r="F39">
        <v>1</v>
      </c>
      <c r="G39">
        <v>2</v>
      </c>
      <c r="H39">
        <v>3</v>
      </c>
      <c r="I39">
        <v>4</v>
      </c>
      <c r="J39">
        <v>5</v>
      </c>
      <c r="K39">
        <v>6</v>
      </c>
      <c r="L39">
        <v>6</v>
      </c>
      <c r="M39">
        <v>6</v>
      </c>
      <c r="N39">
        <v>6</v>
      </c>
      <c r="O39">
        <v>6</v>
      </c>
      <c r="P39">
        <v>6</v>
      </c>
      <c r="Q39">
        <v>6</v>
      </c>
      <c r="R39">
        <v>7</v>
      </c>
      <c r="S39">
        <v>7</v>
      </c>
      <c r="T39">
        <v>8</v>
      </c>
      <c r="U39">
        <v>9</v>
      </c>
      <c r="V39">
        <v>10</v>
      </c>
      <c r="W39">
        <v>11</v>
      </c>
      <c r="X39">
        <v>11</v>
      </c>
      <c r="Y39">
        <v>12</v>
      </c>
      <c r="Z39">
        <v>13</v>
      </c>
      <c r="AA39">
        <v>14</v>
      </c>
      <c r="AB39">
        <v>14</v>
      </c>
      <c r="AC39">
        <v>14</v>
      </c>
      <c r="AD39">
        <v>15</v>
      </c>
      <c r="AE39">
        <v>15</v>
      </c>
      <c r="AF39">
        <v>16</v>
      </c>
      <c r="AG39">
        <v>17</v>
      </c>
      <c r="AH39">
        <v>18</v>
      </c>
      <c r="AI39">
        <v>19</v>
      </c>
      <c r="AJ39">
        <v>19</v>
      </c>
      <c r="AK39">
        <v>19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J39"/>
  <sheetViews>
    <sheetView zoomScale="115" zoomScaleNormal="115" workbookViewId="0">
      <selection activeCell="T16" sqref="T16"/>
    </sheetView>
  </sheetViews>
  <sheetFormatPr defaultColWidth="6.7109375" defaultRowHeight="15" x14ac:dyDescent="0.25"/>
  <sheetData>
    <row r="1" spans="2:3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</row>
    <row r="36" spans="1:35" x14ac:dyDescent="0.25">
      <c r="A36" t="s">
        <v>362</v>
      </c>
      <c r="B36" t="s">
        <v>365</v>
      </c>
      <c r="C36" t="s">
        <v>213</v>
      </c>
      <c r="D36" t="s">
        <v>218</v>
      </c>
      <c r="E36" t="s">
        <v>227</v>
      </c>
      <c r="F36" t="s">
        <v>367</v>
      </c>
      <c r="G36" t="s">
        <v>240</v>
      </c>
      <c r="H36" t="s">
        <v>368</v>
      </c>
      <c r="I36" t="s">
        <v>369</v>
      </c>
      <c r="J36" t="s">
        <v>370</v>
      </c>
      <c r="K36" t="s">
        <v>371</v>
      </c>
      <c r="L36" t="s">
        <v>372</v>
      </c>
      <c r="M36" t="s">
        <v>373</v>
      </c>
      <c r="N36" t="s">
        <v>374</v>
      </c>
      <c r="O36" t="s">
        <v>375</v>
      </c>
      <c r="P36" t="s">
        <v>276</v>
      </c>
      <c r="Q36" t="s">
        <v>285</v>
      </c>
      <c r="R36" t="s">
        <v>376</v>
      </c>
      <c r="S36" t="s">
        <v>296</v>
      </c>
      <c r="T36" t="s">
        <v>378</v>
      </c>
      <c r="U36" t="s">
        <v>305</v>
      </c>
      <c r="V36" t="s">
        <v>379</v>
      </c>
      <c r="W36" t="s">
        <v>380</v>
      </c>
      <c r="X36" t="s">
        <v>321</v>
      </c>
      <c r="Y36" t="s">
        <v>381</v>
      </c>
      <c r="Z36" t="s">
        <v>329</v>
      </c>
      <c r="AA36" t="s">
        <v>331</v>
      </c>
      <c r="AB36" t="s">
        <v>382</v>
      </c>
      <c r="AC36" t="s">
        <v>383</v>
      </c>
      <c r="AD36" t="s">
        <v>337</v>
      </c>
      <c r="AE36" t="s">
        <v>342</v>
      </c>
      <c r="AF36" t="s">
        <v>347</v>
      </c>
      <c r="AG36" t="s">
        <v>384</v>
      </c>
      <c r="AH36" t="s">
        <v>385</v>
      </c>
      <c r="AI36" t="s">
        <v>356</v>
      </c>
    </row>
    <row r="37" spans="1:35" x14ac:dyDescent="0.25">
      <c r="A37" t="s">
        <v>363</v>
      </c>
      <c r="B37" s="2" t="s">
        <v>366</v>
      </c>
      <c r="C37" s="5" t="s">
        <v>214</v>
      </c>
      <c r="D37" s="5" t="s">
        <v>214</v>
      </c>
      <c r="E37" s="5" t="s">
        <v>214</v>
      </c>
      <c r="F37" s="2" t="s">
        <v>366</v>
      </c>
      <c r="G37" s="5" t="s">
        <v>214</v>
      </c>
      <c r="H37" s="2" t="s">
        <v>366</v>
      </c>
      <c r="I37" s="2" t="s">
        <v>366</v>
      </c>
      <c r="J37" s="2" t="s">
        <v>366</v>
      </c>
      <c r="K37" s="2" t="s">
        <v>366</v>
      </c>
      <c r="L37" s="2" t="s">
        <v>366</v>
      </c>
      <c r="M37" s="2" t="s">
        <v>366</v>
      </c>
      <c r="N37" s="2" t="s">
        <v>366</v>
      </c>
      <c r="O37" s="2" t="s">
        <v>366</v>
      </c>
      <c r="P37" s="5" t="s">
        <v>214</v>
      </c>
      <c r="Q37" s="5" t="s">
        <v>214</v>
      </c>
      <c r="R37" t="s">
        <v>377</v>
      </c>
      <c r="S37" s="5" t="s">
        <v>214</v>
      </c>
      <c r="T37" s="2" t="s">
        <v>366</v>
      </c>
      <c r="U37" s="5" t="s">
        <v>214</v>
      </c>
      <c r="V37" s="2" t="s">
        <v>366</v>
      </c>
      <c r="W37" s="2" t="s">
        <v>366</v>
      </c>
      <c r="X37" s="5" t="s">
        <v>214</v>
      </c>
      <c r="Y37" s="2" t="s">
        <v>366</v>
      </c>
      <c r="Z37" s="5" t="s">
        <v>214</v>
      </c>
      <c r="AA37" s="5" t="s">
        <v>214</v>
      </c>
      <c r="AB37" s="2" t="s">
        <v>366</v>
      </c>
      <c r="AC37" s="2" t="s">
        <v>366</v>
      </c>
      <c r="AD37" s="5" t="s">
        <v>214</v>
      </c>
      <c r="AE37" s="5" t="s">
        <v>214</v>
      </c>
      <c r="AF37" s="5" t="s">
        <v>214</v>
      </c>
      <c r="AG37" s="2" t="s">
        <v>366</v>
      </c>
      <c r="AH37" s="2" t="s">
        <v>366</v>
      </c>
      <c r="AI37" s="5" t="s">
        <v>214</v>
      </c>
    </row>
    <row r="38" spans="1:35" x14ac:dyDescent="0.25">
      <c r="A38" t="s">
        <v>364</v>
      </c>
      <c r="B38">
        <v>0</v>
      </c>
      <c r="C38">
        <v>0</v>
      </c>
      <c r="D38">
        <v>0</v>
      </c>
      <c r="E38">
        <v>0.25</v>
      </c>
      <c r="F38">
        <v>0.4</v>
      </c>
      <c r="G38">
        <v>0.5</v>
      </c>
      <c r="H38">
        <v>0.57099999999999995</v>
      </c>
      <c r="I38">
        <v>0.625</v>
      </c>
      <c r="J38">
        <v>0.66600000000000004</v>
      </c>
      <c r="K38">
        <v>0.6</v>
      </c>
      <c r="L38">
        <v>0.54500000000000004</v>
      </c>
      <c r="M38">
        <v>0.5</v>
      </c>
      <c r="N38">
        <v>0.46100000000000002</v>
      </c>
      <c r="O38">
        <v>0.42799999999999999</v>
      </c>
      <c r="P38">
        <v>0.4</v>
      </c>
      <c r="Q38">
        <v>0.437</v>
      </c>
      <c r="R38">
        <v>0.41099999999999998</v>
      </c>
      <c r="S38">
        <v>0.44400000000000001</v>
      </c>
      <c r="T38">
        <v>0.47299999999999998</v>
      </c>
      <c r="U38">
        <v>0.5</v>
      </c>
      <c r="V38">
        <v>0.52300000000000002</v>
      </c>
      <c r="W38">
        <v>0.5</v>
      </c>
      <c r="X38">
        <v>0.52100000000000002</v>
      </c>
      <c r="Y38">
        <v>0.54100000000000004</v>
      </c>
      <c r="Z38">
        <v>0.56000000000000005</v>
      </c>
      <c r="AA38">
        <v>0.53800000000000003</v>
      </c>
      <c r="AB38">
        <v>0.51800000000000002</v>
      </c>
      <c r="AC38">
        <v>0.53500000000000003</v>
      </c>
      <c r="AD38">
        <v>0.51700000000000002</v>
      </c>
      <c r="AE38">
        <v>0.53300000000000003</v>
      </c>
      <c r="AF38">
        <v>0.54800000000000004</v>
      </c>
      <c r="AG38">
        <v>0.56200000000000006</v>
      </c>
      <c r="AH38">
        <v>0.57499999999999996</v>
      </c>
      <c r="AI38">
        <v>0.55800000000000005</v>
      </c>
    </row>
    <row r="39" spans="1:35" x14ac:dyDescent="0.25">
      <c r="B39">
        <v>0</v>
      </c>
      <c r="C39">
        <v>1</v>
      </c>
      <c r="D39">
        <v>2</v>
      </c>
      <c r="E39">
        <v>3</v>
      </c>
      <c r="F39">
        <v>4</v>
      </c>
      <c r="G39">
        <v>5</v>
      </c>
      <c r="H39">
        <v>6</v>
      </c>
      <c r="I39">
        <v>7</v>
      </c>
      <c r="J39">
        <v>8</v>
      </c>
      <c r="K39">
        <v>9</v>
      </c>
      <c r="L39">
        <v>10</v>
      </c>
      <c r="M39">
        <v>11</v>
      </c>
      <c r="N39">
        <v>12</v>
      </c>
      <c r="O39">
        <v>13</v>
      </c>
      <c r="P39">
        <v>14</v>
      </c>
      <c r="Q39">
        <v>15</v>
      </c>
      <c r="R39">
        <v>16</v>
      </c>
      <c r="S39">
        <v>17</v>
      </c>
      <c r="T39">
        <v>18</v>
      </c>
      <c r="U39">
        <v>19</v>
      </c>
      <c r="V39">
        <v>20</v>
      </c>
      <c r="W39">
        <v>21</v>
      </c>
      <c r="X39">
        <v>22</v>
      </c>
      <c r="Y39">
        <v>23</v>
      </c>
      <c r="Z39">
        <v>24</v>
      </c>
      <c r="AA39">
        <v>25</v>
      </c>
      <c r="AB39">
        <v>26</v>
      </c>
      <c r="AC39">
        <v>27</v>
      </c>
      <c r="AD39">
        <v>28</v>
      </c>
      <c r="AE39">
        <v>29</v>
      </c>
      <c r="AF39">
        <v>30</v>
      </c>
      <c r="AG39">
        <v>31</v>
      </c>
      <c r="AH39">
        <v>32</v>
      </c>
      <c r="AI39">
        <v>33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J48"/>
  <sheetViews>
    <sheetView workbookViewId="0">
      <selection activeCell="L10" sqref="L10"/>
    </sheetView>
  </sheetViews>
  <sheetFormatPr defaultColWidth="6.7109375" defaultRowHeight="15" x14ac:dyDescent="0.25"/>
  <sheetData>
    <row r="1" spans="2:3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</row>
    <row r="35" spans="1:35" x14ac:dyDescent="0.25">
      <c r="A35" t="s">
        <v>386</v>
      </c>
    </row>
    <row r="37" spans="1:35" x14ac:dyDescent="0.25">
      <c r="A37" t="s">
        <v>362</v>
      </c>
      <c r="B37" t="s">
        <v>213</v>
      </c>
      <c r="C37" t="s">
        <v>218</v>
      </c>
      <c r="D37" t="s">
        <v>227</v>
      </c>
      <c r="E37" t="s">
        <v>240</v>
      </c>
      <c r="F37" t="s">
        <v>276</v>
      </c>
      <c r="G37" t="s">
        <v>285</v>
      </c>
      <c r="H37" t="s">
        <v>296</v>
      </c>
      <c r="I37" t="s">
        <v>305</v>
      </c>
      <c r="J37" t="s">
        <v>321</v>
      </c>
      <c r="K37" t="s">
        <v>329</v>
      </c>
      <c r="L37" t="s">
        <v>331</v>
      </c>
      <c r="M37" t="s">
        <v>337</v>
      </c>
      <c r="N37" t="s">
        <v>342</v>
      </c>
      <c r="O37" t="s">
        <v>347</v>
      </c>
      <c r="P37" t="s">
        <v>356</v>
      </c>
    </row>
    <row r="38" spans="1:35" x14ac:dyDescent="0.25">
      <c r="A38" t="s">
        <v>363</v>
      </c>
      <c r="B38" s="5" t="s">
        <v>214</v>
      </c>
      <c r="C38" s="5" t="s">
        <v>214</v>
      </c>
      <c r="D38" s="5" t="s">
        <v>214</v>
      </c>
      <c r="E38" s="5" t="s">
        <v>214</v>
      </c>
      <c r="F38" s="5" t="s">
        <v>214</v>
      </c>
      <c r="G38" s="5" t="s">
        <v>214</v>
      </c>
      <c r="H38" s="5" t="s">
        <v>214</v>
      </c>
      <c r="I38" s="5" t="s">
        <v>214</v>
      </c>
      <c r="J38" s="5" t="s">
        <v>214</v>
      </c>
      <c r="K38" s="5" t="s">
        <v>214</v>
      </c>
      <c r="L38" s="5" t="s">
        <v>214</v>
      </c>
      <c r="M38" s="5" t="s">
        <v>214</v>
      </c>
      <c r="N38" s="5" t="s">
        <v>214</v>
      </c>
      <c r="O38" s="5" t="s">
        <v>214</v>
      </c>
      <c r="P38" s="5" t="s">
        <v>214</v>
      </c>
    </row>
    <row r="39" spans="1:35" x14ac:dyDescent="0.25">
      <c r="A39" t="s">
        <v>364</v>
      </c>
      <c r="B39">
        <v>0</v>
      </c>
      <c r="C39">
        <v>0</v>
      </c>
      <c r="D39">
        <v>0.33333333333333331</v>
      </c>
      <c r="E39">
        <v>0.5</v>
      </c>
      <c r="F39">
        <v>0.4</v>
      </c>
      <c r="G39">
        <v>0.5</v>
      </c>
      <c r="H39">
        <v>0.5714285714285714</v>
      </c>
      <c r="I39">
        <v>0.625</v>
      </c>
      <c r="J39">
        <v>0.66666666666666663</v>
      </c>
      <c r="K39">
        <v>0.7</v>
      </c>
      <c r="L39">
        <v>0.63636363636363635</v>
      </c>
      <c r="M39">
        <v>0.58333333333333337</v>
      </c>
      <c r="N39">
        <v>0.61538461538461542</v>
      </c>
      <c r="O39">
        <v>0.6428571428571429</v>
      </c>
      <c r="P39">
        <v>0.6</v>
      </c>
    </row>
    <row r="41" spans="1:35" x14ac:dyDescent="0.25">
      <c r="A41" t="s">
        <v>387</v>
      </c>
      <c r="B41" t="s">
        <v>210</v>
      </c>
      <c r="C41" t="s">
        <v>210</v>
      </c>
      <c r="D41" t="s">
        <v>210</v>
      </c>
      <c r="E41" t="s">
        <v>210</v>
      </c>
      <c r="F41" t="s">
        <v>210</v>
      </c>
      <c r="G41" t="s">
        <v>210</v>
      </c>
      <c r="H41" t="s">
        <v>210</v>
      </c>
      <c r="I41" t="s">
        <v>210</v>
      </c>
      <c r="J41" t="s">
        <v>210</v>
      </c>
      <c r="K41" t="s">
        <v>210</v>
      </c>
      <c r="L41" t="s">
        <v>210</v>
      </c>
      <c r="M41" t="s">
        <v>210</v>
      </c>
      <c r="N41" t="s">
        <v>210</v>
      </c>
      <c r="O41" t="s">
        <v>210</v>
      </c>
      <c r="P41" t="s">
        <v>210</v>
      </c>
      <c r="Q41" t="s">
        <v>210</v>
      </c>
      <c r="R41" t="s">
        <v>210</v>
      </c>
      <c r="S41" t="s">
        <v>210</v>
      </c>
      <c r="T41" t="s">
        <v>210</v>
      </c>
      <c r="U41" t="s">
        <v>210</v>
      </c>
      <c r="V41" t="s">
        <v>210</v>
      </c>
      <c r="W41" t="s">
        <v>210</v>
      </c>
      <c r="X41" t="s">
        <v>210</v>
      </c>
      <c r="Y41" t="s">
        <v>210</v>
      </c>
      <c r="Z41" t="s">
        <v>210</v>
      </c>
      <c r="AA41" t="s">
        <v>210</v>
      </c>
      <c r="AB41" t="s">
        <v>210</v>
      </c>
      <c r="AC41" t="s">
        <v>210</v>
      </c>
      <c r="AD41" t="s">
        <v>210</v>
      </c>
      <c r="AE41" t="s">
        <v>210</v>
      </c>
      <c r="AF41" t="s">
        <v>210</v>
      </c>
      <c r="AG41" t="s">
        <v>210</v>
      </c>
      <c r="AH41" t="s">
        <v>210</v>
      </c>
      <c r="AI41" t="s">
        <v>210</v>
      </c>
    </row>
    <row r="42" spans="1:35" x14ac:dyDescent="0.25">
      <c r="A42" t="s">
        <v>388</v>
      </c>
      <c r="B42" t="s">
        <v>395</v>
      </c>
      <c r="C42" t="s">
        <v>395</v>
      </c>
      <c r="D42" t="s">
        <v>395</v>
      </c>
      <c r="E42" t="s">
        <v>395</v>
      </c>
      <c r="F42" t="s">
        <v>395</v>
      </c>
      <c r="G42" t="s">
        <v>395</v>
      </c>
      <c r="H42" t="s">
        <v>395</v>
      </c>
      <c r="I42" t="s">
        <v>395</v>
      </c>
      <c r="J42" t="s">
        <v>395</v>
      </c>
      <c r="K42" t="s">
        <v>395</v>
      </c>
      <c r="L42" t="s">
        <v>395</v>
      </c>
      <c r="M42" t="s">
        <v>395</v>
      </c>
      <c r="N42" t="s">
        <v>395</v>
      </c>
      <c r="O42" t="s">
        <v>395</v>
      </c>
      <c r="P42" t="s">
        <v>395</v>
      </c>
      <c r="Q42" t="s">
        <v>395</v>
      </c>
      <c r="R42" t="s">
        <v>395</v>
      </c>
      <c r="S42" t="s">
        <v>395</v>
      </c>
      <c r="T42" t="s">
        <v>395</v>
      </c>
      <c r="U42" t="s">
        <v>395</v>
      </c>
      <c r="V42" t="s">
        <v>395</v>
      </c>
      <c r="W42" t="s">
        <v>395</v>
      </c>
      <c r="X42" t="s">
        <v>395</v>
      </c>
      <c r="Y42" t="s">
        <v>395</v>
      </c>
      <c r="Z42" t="s">
        <v>395</v>
      </c>
      <c r="AA42" t="s">
        <v>395</v>
      </c>
      <c r="AB42" t="s">
        <v>395</v>
      </c>
      <c r="AC42" t="s">
        <v>395</v>
      </c>
      <c r="AD42" t="s">
        <v>395</v>
      </c>
      <c r="AE42" t="s">
        <v>395</v>
      </c>
      <c r="AF42" t="s">
        <v>395</v>
      </c>
      <c r="AG42" t="s">
        <v>395</v>
      </c>
      <c r="AH42" t="s">
        <v>395</v>
      </c>
      <c r="AI42" t="s">
        <v>395</v>
      </c>
    </row>
    <row r="43" spans="1:35" x14ac:dyDescent="0.25">
      <c r="A43" t="s">
        <v>389</v>
      </c>
      <c r="B43" t="s">
        <v>210</v>
      </c>
      <c r="C43" t="s">
        <v>210</v>
      </c>
      <c r="D43" t="s">
        <v>210</v>
      </c>
      <c r="E43" t="s">
        <v>215</v>
      </c>
      <c r="F43" t="s">
        <v>219</v>
      </c>
      <c r="G43" t="s">
        <v>228</v>
      </c>
      <c r="H43" t="s">
        <v>233</v>
      </c>
      <c r="I43" t="s">
        <v>241</v>
      </c>
      <c r="J43" t="s">
        <v>249</v>
      </c>
      <c r="K43" t="s">
        <v>249</v>
      </c>
      <c r="L43" t="s">
        <v>249</v>
      </c>
      <c r="M43" t="s">
        <v>249</v>
      </c>
      <c r="N43" t="s">
        <v>249</v>
      </c>
      <c r="O43" t="s">
        <v>249</v>
      </c>
      <c r="P43" t="s">
        <v>249</v>
      </c>
      <c r="Q43" t="s">
        <v>257</v>
      </c>
      <c r="R43" t="s">
        <v>257</v>
      </c>
      <c r="S43" t="s">
        <v>265</v>
      </c>
      <c r="T43" t="s">
        <v>268</v>
      </c>
      <c r="U43" t="s">
        <v>270</v>
      </c>
      <c r="V43" t="s">
        <v>272</v>
      </c>
      <c r="W43" t="s">
        <v>272</v>
      </c>
      <c r="X43" t="s">
        <v>273</v>
      </c>
      <c r="Y43" t="s">
        <v>274</v>
      </c>
      <c r="Z43" t="s">
        <v>277</v>
      </c>
      <c r="AA43" t="s">
        <v>277</v>
      </c>
      <c r="AB43" t="s">
        <v>277</v>
      </c>
      <c r="AC43" t="s">
        <v>286</v>
      </c>
      <c r="AD43" t="s">
        <v>286</v>
      </c>
      <c r="AE43" t="s">
        <v>287</v>
      </c>
      <c r="AF43" t="s">
        <v>297</v>
      </c>
      <c r="AG43" t="s">
        <v>302</v>
      </c>
      <c r="AH43" t="s">
        <v>306</v>
      </c>
      <c r="AI43" t="s">
        <v>306</v>
      </c>
    </row>
    <row r="44" spans="1:35" x14ac:dyDescent="0.25">
      <c r="A44" t="s">
        <v>390</v>
      </c>
      <c r="B44" t="s">
        <v>395</v>
      </c>
      <c r="C44" t="s">
        <v>395</v>
      </c>
      <c r="D44" t="s">
        <v>395</v>
      </c>
      <c r="E44" t="s">
        <v>400</v>
      </c>
      <c r="F44" t="s">
        <v>401</v>
      </c>
      <c r="G44" t="s">
        <v>397</v>
      </c>
      <c r="H44" t="s">
        <v>404</v>
      </c>
      <c r="I44" t="s">
        <v>407</v>
      </c>
      <c r="J44" t="s">
        <v>398</v>
      </c>
      <c r="K44" t="s">
        <v>411</v>
      </c>
      <c r="L44" t="s">
        <v>414</v>
      </c>
      <c r="M44" t="s">
        <v>397</v>
      </c>
      <c r="N44" t="s">
        <v>419</v>
      </c>
      <c r="O44" t="s">
        <v>421</v>
      </c>
      <c r="P44" t="s">
        <v>401</v>
      </c>
      <c r="Q44" t="s">
        <v>425</v>
      </c>
      <c r="R44" t="s">
        <v>427</v>
      </c>
      <c r="S44" t="s">
        <v>430</v>
      </c>
      <c r="T44" t="s">
        <v>431</v>
      </c>
      <c r="U44" t="s">
        <v>397</v>
      </c>
      <c r="V44" t="s">
        <v>434</v>
      </c>
      <c r="W44" t="s">
        <v>397</v>
      </c>
      <c r="X44" t="s">
        <v>438</v>
      </c>
      <c r="Y44" t="s">
        <v>441</v>
      </c>
      <c r="Z44" t="s">
        <v>443</v>
      </c>
      <c r="AA44" t="s">
        <v>446</v>
      </c>
      <c r="AB44" t="s">
        <v>448</v>
      </c>
      <c r="AC44" t="s">
        <v>451</v>
      </c>
      <c r="AD44" t="s">
        <v>453</v>
      </c>
      <c r="AE44" t="s">
        <v>423</v>
      </c>
      <c r="AF44" t="s">
        <v>456</v>
      </c>
      <c r="AG44" t="s">
        <v>459</v>
      </c>
      <c r="AH44" t="s">
        <v>460</v>
      </c>
      <c r="AI44" t="s">
        <v>462</v>
      </c>
    </row>
    <row r="45" spans="1:35" x14ac:dyDescent="0.25">
      <c r="A45" t="s">
        <v>391</v>
      </c>
      <c r="B45" t="s">
        <v>210</v>
      </c>
      <c r="C45" t="s">
        <v>215</v>
      </c>
      <c r="D45" t="s">
        <v>219</v>
      </c>
      <c r="E45" t="s">
        <v>219</v>
      </c>
      <c r="F45" t="s">
        <v>219</v>
      </c>
      <c r="G45" t="s">
        <v>219</v>
      </c>
      <c r="H45" t="s">
        <v>219</v>
      </c>
      <c r="I45" t="s">
        <v>219</v>
      </c>
      <c r="J45" t="s">
        <v>219</v>
      </c>
      <c r="K45" t="s">
        <v>228</v>
      </c>
      <c r="L45" t="s">
        <v>233</v>
      </c>
      <c r="M45" t="s">
        <v>241</v>
      </c>
      <c r="N45" t="s">
        <v>249</v>
      </c>
      <c r="O45" t="s">
        <v>257</v>
      </c>
      <c r="P45" t="s">
        <v>265</v>
      </c>
      <c r="Q45" t="s">
        <v>265</v>
      </c>
      <c r="R45" t="s">
        <v>265</v>
      </c>
      <c r="S45" t="s">
        <v>265</v>
      </c>
      <c r="T45" t="s">
        <v>265</v>
      </c>
      <c r="U45" t="s">
        <v>265</v>
      </c>
      <c r="V45" t="s">
        <v>265</v>
      </c>
      <c r="W45" t="s">
        <v>268</v>
      </c>
      <c r="X45" t="s">
        <v>268</v>
      </c>
      <c r="Y45" t="s">
        <v>268</v>
      </c>
      <c r="Z45" t="s">
        <v>268</v>
      </c>
      <c r="AA45" t="s">
        <v>270</v>
      </c>
      <c r="AB45" t="s">
        <v>272</v>
      </c>
      <c r="AC45" t="s">
        <v>272</v>
      </c>
      <c r="AD45" t="s">
        <v>273</v>
      </c>
      <c r="AE45" t="s">
        <v>273</v>
      </c>
      <c r="AF45" t="s">
        <v>273</v>
      </c>
      <c r="AG45" t="s">
        <v>273</v>
      </c>
      <c r="AH45" t="s">
        <v>273</v>
      </c>
      <c r="AI45" t="s">
        <v>274</v>
      </c>
    </row>
    <row r="46" spans="1:35" x14ac:dyDescent="0.25">
      <c r="A46" t="s">
        <v>392</v>
      </c>
      <c r="B46" t="s">
        <v>395</v>
      </c>
      <c r="C46" t="s">
        <v>397</v>
      </c>
      <c r="D46" t="s">
        <v>398</v>
      </c>
      <c r="E46" t="s">
        <v>397</v>
      </c>
      <c r="F46" t="s">
        <v>401</v>
      </c>
      <c r="G46" t="s">
        <v>399</v>
      </c>
      <c r="H46" t="s">
        <v>405</v>
      </c>
      <c r="I46" t="s">
        <v>400</v>
      </c>
      <c r="J46" t="s">
        <v>409</v>
      </c>
      <c r="K46" t="s">
        <v>412</v>
      </c>
      <c r="L46" t="s">
        <v>415</v>
      </c>
      <c r="M46" t="s">
        <v>417</v>
      </c>
      <c r="N46" t="s">
        <v>419</v>
      </c>
      <c r="O46" t="s">
        <v>397</v>
      </c>
      <c r="P46" t="s">
        <v>423</v>
      </c>
      <c r="Q46" t="s">
        <v>397</v>
      </c>
      <c r="R46" t="s">
        <v>428</v>
      </c>
      <c r="S46" t="s">
        <v>430</v>
      </c>
      <c r="T46" t="s">
        <v>432</v>
      </c>
      <c r="U46" t="s">
        <v>401</v>
      </c>
      <c r="V46" t="s">
        <v>435</v>
      </c>
      <c r="W46" t="s">
        <v>437</v>
      </c>
      <c r="X46" t="s">
        <v>439</v>
      </c>
      <c r="Y46" t="s">
        <v>442</v>
      </c>
      <c r="Z46" t="s">
        <v>444</v>
      </c>
      <c r="AA46" t="s">
        <v>447</v>
      </c>
      <c r="AB46" t="s">
        <v>449</v>
      </c>
      <c r="AC46" t="s">
        <v>452</v>
      </c>
      <c r="AD46" t="s">
        <v>454</v>
      </c>
      <c r="AE46" t="s">
        <v>401</v>
      </c>
      <c r="AF46" t="s">
        <v>457</v>
      </c>
      <c r="AG46" t="s">
        <v>442</v>
      </c>
      <c r="AH46" t="s">
        <v>415</v>
      </c>
      <c r="AI46" t="s">
        <v>463</v>
      </c>
    </row>
    <row r="47" spans="1:35" x14ac:dyDescent="0.25">
      <c r="A47" t="s">
        <v>393</v>
      </c>
      <c r="B47" t="s">
        <v>215</v>
      </c>
      <c r="C47" t="s">
        <v>215</v>
      </c>
      <c r="D47" t="s">
        <v>215</v>
      </c>
      <c r="E47" t="s">
        <v>215</v>
      </c>
      <c r="F47" t="s">
        <v>215</v>
      </c>
      <c r="G47" t="s">
        <v>215</v>
      </c>
      <c r="H47" t="s">
        <v>215</v>
      </c>
      <c r="I47" t="s">
        <v>215</v>
      </c>
      <c r="J47" t="s">
        <v>215</v>
      </c>
      <c r="K47" t="s">
        <v>215</v>
      </c>
      <c r="L47" t="s">
        <v>215</v>
      </c>
      <c r="M47" t="s">
        <v>215</v>
      </c>
      <c r="N47" t="s">
        <v>215</v>
      </c>
      <c r="O47" t="s">
        <v>215</v>
      </c>
      <c r="P47" t="s">
        <v>215</v>
      </c>
      <c r="Q47" t="s">
        <v>215</v>
      </c>
      <c r="R47" t="s">
        <v>219</v>
      </c>
      <c r="S47" t="s">
        <v>219</v>
      </c>
      <c r="T47" t="s">
        <v>219</v>
      </c>
      <c r="U47" t="s">
        <v>219</v>
      </c>
      <c r="V47" t="s">
        <v>219</v>
      </c>
      <c r="W47" t="s">
        <v>219</v>
      </c>
      <c r="X47" t="s">
        <v>219</v>
      </c>
      <c r="Y47" t="s">
        <v>219</v>
      </c>
      <c r="Z47" t="s">
        <v>219</v>
      </c>
      <c r="AA47" t="s">
        <v>219</v>
      </c>
      <c r="AB47" t="s">
        <v>219</v>
      </c>
      <c r="AC47" t="s">
        <v>219</v>
      </c>
      <c r="AD47" t="s">
        <v>219</v>
      </c>
      <c r="AE47" t="s">
        <v>219</v>
      </c>
      <c r="AF47" t="s">
        <v>219</v>
      </c>
      <c r="AG47" t="s">
        <v>219</v>
      </c>
      <c r="AH47" t="s">
        <v>219</v>
      </c>
      <c r="AI47" t="s">
        <v>219</v>
      </c>
    </row>
    <row r="48" spans="1:35" x14ac:dyDescent="0.25">
      <c r="A48" t="s">
        <v>394</v>
      </c>
      <c r="B48" t="s">
        <v>396</v>
      </c>
      <c r="C48" t="s">
        <v>397</v>
      </c>
      <c r="D48" t="s">
        <v>399</v>
      </c>
      <c r="E48" t="s">
        <v>400</v>
      </c>
      <c r="F48" t="s">
        <v>402</v>
      </c>
      <c r="G48" t="s">
        <v>403</v>
      </c>
      <c r="H48" t="s">
        <v>406</v>
      </c>
      <c r="I48" t="s">
        <v>408</v>
      </c>
      <c r="J48" t="s">
        <v>410</v>
      </c>
      <c r="K48" t="s">
        <v>413</v>
      </c>
      <c r="L48" t="s">
        <v>416</v>
      </c>
      <c r="M48" t="s">
        <v>418</v>
      </c>
      <c r="N48" t="s">
        <v>420</v>
      </c>
      <c r="O48" t="s">
        <v>422</v>
      </c>
      <c r="P48" t="s">
        <v>424</v>
      </c>
      <c r="Q48" t="s">
        <v>426</v>
      </c>
      <c r="R48" t="s">
        <v>429</v>
      </c>
      <c r="S48" t="s">
        <v>410</v>
      </c>
      <c r="T48" t="s">
        <v>433</v>
      </c>
      <c r="U48" t="s">
        <v>413</v>
      </c>
      <c r="V48" t="s">
        <v>436</v>
      </c>
      <c r="W48" t="s">
        <v>416</v>
      </c>
      <c r="X48" t="s">
        <v>440</v>
      </c>
      <c r="Y48" t="s">
        <v>418</v>
      </c>
      <c r="Z48" t="s">
        <v>445</v>
      </c>
      <c r="AA48" t="s">
        <v>420</v>
      </c>
      <c r="AB48" t="s">
        <v>450</v>
      </c>
      <c r="AC48" t="s">
        <v>422</v>
      </c>
      <c r="AD48" t="s">
        <v>455</v>
      </c>
      <c r="AE48" t="s">
        <v>424</v>
      </c>
      <c r="AF48" t="s">
        <v>458</v>
      </c>
      <c r="AG48" t="s">
        <v>426</v>
      </c>
      <c r="AH48" t="s">
        <v>461</v>
      </c>
      <c r="AI48" t="s">
        <v>464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J43"/>
  <sheetViews>
    <sheetView topLeftCell="A10" zoomScale="145" zoomScaleNormal="145" workbookViewId="0">
      <selection activeCell="M19" sqref="M19"/>
    </sheetView>
  </sheetViews>
  <sheetFormatPr defaultColWidth="6.7109375" defaultRowHeight="15" x14ac:dyDescent="0.25"/>
  <cols>
    <col min="12" max="12" width="22" customWidth="1"/>
  </cols>
  <sheetData>
    <row r="1" spans="2:3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</row>
    <row r="19" spans="12:13" x14ac:dyDescent="0.25">
      <c r="L19" t="s">
        <v>473</v>
      </c>
      <c r="M19">
        <f>PEARSON(B37:AI37,B38:AI38)</f>
        <v>0.91224208587838784</v>
      </c>
    </row>
    <row r="36" spans="1:35" x14ac:dyDescent="0.25">
      <c r="A36" t="s">
        <v>362</v>
      </c>
      <c r="B36" t="s">
        <v>35</v>
      </c>
      <c r="C36" t="s">
        <v>36</v>
      </c>
      <c r="D36" t="s">
        <v>37</v>
      </c>
      <c r="E36" t="s">
        <v>38</v>
      </c>
      <c r="F36" t="s">
        <v>39</v>
      </c>
      <c r="G36" t="s">
        <v>40</v>
      </c>
      <c r="H36" t="s">
        <v>41</v>
      </c>
      <c r="I36" t="s">
        <v>42</v>
      </c>
      <c r="J36" t="s">
        <v>43</v>
      </c>
      <c r="K36" t="s">
        <v>44</v>
      </c>
      <c r="L36" t="s">
        <v>45</v>
      </c>
      <c r="M36" t="s">
        <v>46</v>
      </c>
      <c r="N36" t="s">
        <v>47</v>
      </c>
      <c r="O36" t="s">
        <v>48</v>
      </c>
      <c r="P36" t="s">
        <v>49</v>
      </c>
      <c r="Q36" t="s">
        <v>50</v>
      </c>
      <c r="R36" t="s">
        <v>51</v>
      </c>
      <c r="S36" t="s">
        <v>52</v>
      </c>
      <c r="T36" t="s">
        <v>53</v>
      </c>
      <c r="U36" t="s">
        <v>54</v>
      </c>
      <c r="V36" t="s">
        <v>55</v>
      </c>
      <c r="W36" t="s">
        <v>56</v>
      </c>
      <c r="X36" t="s">
        <v>57</v>
      </c>
      <c r="Y36" t="s">
        <v>58</v>
      </c>
      <c r="Z36" t="s">
        <v>59</v>
      </c>
      <c r="AA36" t="s">
        <v>60</v>
      </c>
      <c r="AB36" t="s">
        <v>61</v>
      </c>
      <c r="AC36" t="s">
        <v>62</v>
      </c>
      <c r="AD36" t="s">
        <v>63</v>
      </c>
      <c r="AE36" t="s">
        <v>64</v>
      </c>
      <c r="AF36" t="s">
        <v>65</v>
      </c>
      <c r="AG36" t="s">
        <v>66</v>
      </c>
      <c r="AH36" t="s">
        <v>67</v>
      </c>
      <c r="AI36" t="s">
        <v>33</v>
      </c>
    </row>
    <row r="37" spans="1:35" x14ac:dyDescent="0.25">
      <c r="A37" t="s">
        <v>465</v>
      </c>
      <c r="B37">
        <v>252</v>
      </c>
      <c r="C37">
        <v>368</v>
      </c>
      <c r="D37">
        <v>368</v>
      </c>
      <c r="E37">
        <v>653</v>
      </c>
      <c r="F37">
        <v>683</v>
      </c>
      <c r="G37">
        <v>705</v>
      </c>
      <c r="H37">
        <v>740</v>
      </c>
      <c r="I37">
        <v>771</v>
      </c>
      <c r="J37">
        <v>773</v>
      </c>
      <c r="K37">
        <v>775</v>
      </c>
      <c r="L37">
        <v>781</v>
      </c>
      <c r="M37">
        <v>781</v>
      </c>
      <c r="N37">
        <v>780</v>
      </c>
      <c r="O37">
        <v>780</v>
      </c>
      <c r="P37">
        <v>797</v>
      </c>
      <c r="Q37">
        <v>698</v>
      </c>
      <c r="R37">
        <v>698</v>
      </c>
      <c r="S37">
        <v>732</v>
      </c>
      <c r="T37">
        <v>773</v>
      </c>
      <c r="U37">
        <v>790</v>
      </c>
      <c r="V37">
        <v>803</v>
      </c>
      <c r="W37">
        <v>805</v>
      </c>
      <c r="X37">
        <v>933</v>
      </c>
      <c r="Y37">
        <v>946</v>
      </c>
      <c r="Z37">
        <v>1034</v>
      </c>
      <c r="AA37">
        <v>1036</v>
      </c>
      <c r="AB37">
        <v>1036</v>
      </c>
      <c r="AC37">
        <v>1046</v>
      </c>
      <c r="AD37">
        <v>1046</v>
      </c>
      <c r="AE37">
        <v>1208</v>
      </c>
      <c r="AF37">
        <v>1211</v>
      </c>
      <c r="AG37">
        <v>1232</v>
      </c>
      <c r="AH37">
        <v>1234</v>
      </c>
      <c r="AI37">
        <v>1233</v>
      </c>
    </row>
    <row r="38" spans="1:35" x14ac:dyDescent="0.25">
      <c r="A38" t="s">
        <v>466</v>
      </c>
      <c r="B38">
        <v>0</v>
      </c>
      <c r="C38">
        <v>0</v>
      </c>
      <c r="D38">
        <v>0</v>
      </c>
      <c r="E38">
        <v>307</v>
      </c>
      <c r="F38">
        <v>311</v>
      </c>
      <c r="G38">
        <v>331</v>
      </c>
      <c r="H38">
        <v>508</v>
      </c>
      <c r="I38">
        <v>586</v>
      </c>
      <c r="J38">
        <v>650</v>
      </c>
      <c r="K38">
        <v>650</v>
      </c>
      <c r="L38">
        <v>650</v>
      </c>
      <c r="M38">
        <v>650</v>
      </c>
      <c r="N38">
        <v>650</v>
      </c>
      <c r="O38">
        <v>650</v>
      </c>
      <c r="P38">
        <v>650</v>
      </c>
      <c r="Q38">
        <v>699</v>
      </c>
      <c r="R38">
        <v>699</v>
      </c>
      <c r="S38">
        <v>714</v>
      </c>
      <c r="T38">
        <v>861</v>
      </c>
      <c r="U38">
        <v>861</v>
      </c>
      <c r="V38">
        <v>886</v>
      </c>
      <c r="W38">
        <v>886</v>
      </c>
      <c r="X38">
        <v>905</v>
      </c>
      <c r="Y38">
        <v>997</v>
      </c>
      <c r="Z38">
        <v>1015</v>
      </c>
      <c r="AA38">
        <v>1015</v>
      </c>
      <c r="AB38">
        <v>1015</v>
      </c>
      <c r="AC38">
        <v>1015</v>
      </c>
      <c r="AD38">
        <v>1015</v>
      </c>
      <c r="AE38">
        <v>1015</v>
      </c>
      <c r="AF38">
        <v>1035</v>
      </c>
      <c r="AG38">
        <v>1068</v>
      </c>
      <c r="AH38">
        <v>1068</v>
      </c>
      <c r="AI38">
        <v>1068</v>
      </c>
    </row>
    <row r="39" spans="1:35" x14ac:dyDescent="0.25">
      <c r="A39" t="s">
        <v>467</v>
      </c>
      <c r="B39">
        <v>0</v>
      </c>
      <c r="C39">
        <v>8</v>
      </c>
      <c r="D39">
        <v>9</v>
      </c>
      <c r="E39">
        <v>25</v>
      </c>
      <c r="F39">
        <v>31</v>
      </c>
      <c r="G39">
        <v>40</v>
      </c>
      <c r="H39">
        <v>43</v>
      </c>
      <c r="I39">
        <v>45</v>
      </c>
      <c r="J39">
        <v>47</v>
      </c>
      <c r="K39">
        <v>48</v>
      </c>
      <c r="L39">
        <v>50</v>
      </c>
      <c r="M39">
        <v>51</v>
      </c>
      <c r="N39">
        <v>55</v>
      </c>
      <c r="O39">
        <v>57</v>
      </c>
      <c r="P39">
        <v>59</v>
      </c>
      <c r="Q39">
        <v>65</v>
      </c>
      <c r="R39">
        <v>65</v>
      </c>
      <c r="S39">
        <v>73</v>
      </c>
      <c r="T39">
        <v>75</v>
      </c>
      <c r="U39">
        <v>78</v>
      </c>
      <c r="V39">
        <v>83</v>
      </c>
      <c r="W39">
        <v>85</v>
      </c>
      <c r="X39">
        <v>105</v>
      </c>
      <c r="Y39">
        <v>111</v>
      </c>
      <c r="Z39">
        <v>122</v>
      </c>
      <c r="AA39">
        <v>123</v>
      </c>
      <c r="AB39">
        <v>124</v>
      </c>
      <c r="AC39">
        <v>130</v>
      </c>
      <c r="AD39">
        <v>132</v>
      </c>
      <c r="AE39">
        <v>140</v>
      </c>
      <c r="AF39">
        <v>143</v>
      </c>
      <c r="AG39">
        <v>145</v>
      </c>
      <c r="AH39">
        <v>150</v>
      </c>
      <c r="AI39">
        <v>152</v>
      </c>
    </row>
    <row r="41" spans="1:35" x14ac:dyDescent="0.25">
      <c r="A41" t="s">
        <v>468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</row>
    <row r="42" spans="1:35" x14ac:dyDescent="0.25">
      <c r="A42" t="s">
        <v>469</v>
      </c>
      <c r="B42">
        <v>0</v>
      </c>
      <c r="C42">
        <v>1</v>
      </c>
      <c r="D42">
        <v>2</v>
      </c>
      <c r="E42">
        <v>3</v>
      </c>
      <c r="F42">
        <v>3</v>
      </c>
      <c r="G42">
        <v>4</v>
      </c>
      <c r="H42">
        <v>4</v>
      </c>
      <c r="I42">
        <v>4</v>
      </c>
      <c r="J42">
        <v>4</v>
      </c>
      <c r="K42">
        <v>4</v>
      </c>
      <c r="L42">
        <v>4</v>
      </c>
      <c r="M42">
        <v>4</v>
      </c>
      <c r="N42">
        <v>4</v>
      </c>
      <c r="O42">
        <v>4</v>
      </c>
      <c r="P42">
        <v>5</v>
      </c>
      <c r="Q42">
        <v>6</v>
      </c>
      <c r="R42">
        <v>6</v>
      </c>
      <c r="S42">
        <v>7</v>
      </c>
      <c r="T42">
        <v>7</v>
      </c>
      <c r="U42">
        <v>8</v>
      </c>
      <c r="V42">
        <v>8</v>
      </c>
      <c r="W42">
        <v>8</v>
      </c>
      <c r="X42">
        <v>9</v>
      </c>
      <c r="Y42">
        <v>9</v>
      </c>
      <c r="Z42">
        <v>10</v>
      </c>
      <c r="AA42">
        <v>11</v>
      </c>
      <c r="AB42">
        <v>11</v>
      </c>
      <c r="AC42">
        <v>11</v>
      </c>
      <c r="AD42">
        <v>12</v>
      </c>
      <c r="AE42">
        <v>13</v>
      </c>
      <c r="AF42">
        <v>14</v>
      </c>
      <c r="AG42">
        <v>14</v>
      </c>
      <c r="AH42">
        <v>14</v>
      </c>
      <c r="AI42">
        <v>15</v>
      </c>
    </row>
    <row r="43" spans="1:35" x14ac:dyDescent="0.25">
      <c r="A43" t="s">
        <v>470</v>
      </c>
      <c r="B43">
        <v>1</v>
      </c>
      <c r="C43">
        <v>1</v>
      </c>
      <c r="D43">
        <v>1</v>
      </c>
      <c r="E43">
        <v>1</v>
      </c>
      <c r="F43">
        <v>2</v>
      </c>
      <c r="G43">
        <v>2</v>
      </c>
      <c r="H43">
        <v>3</v>
      </c>
      <c r="I43">
        <v>4</v>
      </c>
      <c r="J43">
        <v>5</v>
      </c>
      <c r="K43">
        <v>6</v>
      </c>
      <c r="L43">
        <v>7</v>
      </c>
      <c r="M43">
        <v>8</v>
      </c>
      <c r="N43">
        <v>9</v>
      </c>
      <c r="O43">
        <v>10</v>
      </c>
      <c r="P43">
        <v>10</v>
      </c>
      <c r="Q43">
        <v>10</v>
      </c>
      <c r="R43">
        <v>10</v>
      </c>
      <c r="S43">
        <v>10</v>
      </c>
      <c r="T43">
        <v>11</v>
      </c>
      <c r="U43">
        <v>11</v>
      </c>
      <c r="V43">
        <v>12</v>
      </c>
      <c r="W43">
        <v>13</v>
      </c>
      <c r="X43">
        <v>13</v>
      </c>
      <c r="Y43">
        <v>14</v>
      </c>
      <c r="Z43">
        <v>14</v>
      </c>
      <c r="AA43">
        <v>14</v>
      </c>
      <c r="AB43">
        <v>15</v>
      </c>
      <c r="AC43">
        <v>16</v>
      </c>
      <c r="AD43">
        <v>16</v>
      </c>
      <c r="AE43">
        <v>16</v>
      </c>
      <c r="AF43">
        <v>16</v>
      </c>
      <c r="AG43">
        <v>17</v>
      </c>
      <c r="AH43">
        <v>18</v>
      </c>
      <c r="AI43">
        <v>18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18"/>
  <sheetViews>
    <sheetView workbookViewId="0">
      <selection activeCell="P22" sqref="P22"/>
    </sheetView>
  </sheetViews>
  <sheetFormatPr defaultRowHeight="15" x14ac:dyDescent="0.25"/>
  <cols>
    <col min="1" max="1" width="12.85546875" bestFit="1" customWidth="1"/>
    <col min="2" max="2" width="18.7109375" bestFit="1" customWidth="1"/>
    <col min="3" max="3" width="16.28515625" bestFit="1" customWidth="1"/>
    <col min="4" max="4" width="13.42578125" bestFit="1" customWidth="1"/>
    <col min="5" max="5" width="3" bestFit="1" customWidth="1"/>
  </cols>
  <sheetData>
    <row r="1" spans="1:5" x14ac:dyDescent="0.25">
      <c r="B1" t="s">
        <v>471</v>
      </c>
      <c r="C1" t="s">
        <v>472</v>
      </c>
      <c r="E1" t="s">
        <v>210</v>
      </c>
    </row>
    <row r="2" spans="1:5" x14ac:dyDescent="0.25">
      <c r="A2" t="s">
        <v>213</v>
      </c>
      <c r="B2">
        <v>1</v>
      </c>
      <c r="C2">
        <v>0</v>
      </c>
      <c r="D2" t="s">
        <v>214</v>
      </c>
      <c r="E2" t="s">
        <v>215</v>
      </c>
    </row>
    <row r="3" spans="1:5" x14ac:dyDescent="0.25">
      <c r="A3" t="s">
        <v>218</v>
      </c>
      <c r="B3">
        <v>1</v>
      </c>
      <c r="C3">
        <v>0</v>
      </c>
      <c r="D3" t="s">
        <v>214</v>
      </c>
      <c r="E3" t="s">
        <v>219</v>
      </c>
    </row>
    <row r="4" spans="1:5" x14ac:dyDescent="0.25">
      <c r="A4" t="s">
        <v>227</v>
      </c>
      <c r="B4">
        <v>1</v>
      </c>
      <c r="C4">
        <v>1</v>
      </c>
      <c r="D4" t="s">
        <v>214</v>
      </c>
      <c r="E4" t="s">
        <v>233</v>
      </c>
    </row>
    <row r="5" spans="1:5" x14ac:dyDescent="0.25">
      <c r="A5" t="s">
        <v>240</v>
      </c>
      <c r="B5">
        <v>1</v>
      </c>
      <c r="C5">
        <v>1</v>
      </c>
      <c r="D5" t="s">
        <v>214</v>
      </c>
      <c r="E5" t="s">
        <v>274</v>
      </c>
    </row>
    <row r="6" spans="1:5" x14ac:dyDescent="0.25">
      <c r="A6" t="s">
        <v>276</v>
      </c>
      <c r="B6">
        <v>1</v>
      </c>
      <c r="C6">
        <v>0</v>
      </c>
      <c r="D6" t="s">
        <v>214</v>
      </c>
      <c r="E6" t="s">
        <v>277</v>
      </c>
    </row>
    <row r="7" spans="1:5" x14ac:dyDescent="0.25">
      <c r="A7" t="s">
        <v>285</v>
      </c>
      <c r="B7">
        <v>1</v>
      </c>
      <c r="C7">
        <v>1</v>
      </c>
      <c r="D7" t="s">
        <v>214</v>
      </c>
      <c r="E7" t="s">
        <v>287</v>
      </c>
    </row>
    <row r="8" spans="1:5" x14ac:dyDescent="0.25">
      <c r="A8" t="s">
        <v>296</v>
      </c>
      <c r="B8">
        <v>1</v>
      </c>
      <c r="C8">
        <v>1</v>
      </c>
      <c r="D8" t="s">
        <v>214</v>
      </c>
      <c r="E8" t="s">
        <v>302</v>
      </c>
    </row>
    <row r="9" spans="1:5" x14ac:dyDescent="0.25">
      <c r="A9" t="s">
        <v>305</v>
      </c>
      <c r="B9">
        <v>1</v>
      </c>
      <c r="C9">
        <v>1</v>
      </c>
      <c r="D9" t="s">
        <v>214</v>
      </c>
      <c r="E9" t="s">
        <v>316</v>
      </c>
    </row>
    <row r="10" spans="1:5" x14ac:dyDescent="0.25">
      <c r="A10" t="s">
        <v>321</v>
      </c>
      <c r="B10">
        <v>1</v>
      </c>
      <c r="C10">
        <v>1</v>
      </c>
      <c r="D10" t="s">
        <v>214</v>
      </c>
      <c r="E10" t="s">
        <v>325</v>
      </c>
    </row>
    <row r="11" spans="1:5" x14ac:dyDescent="0.25">
      <c r="A11" t="s">
        <v>329</v>
      </c>
      <c r="B11">
        <v>1</v>
      </c>
      <c r="C11">
        <v>1</v>
      </c>
      <c r="D11" t="s">
        <v>214</v>
      </c>
      <c r="E11" t="s">
        <v>330</v>
      </c>
    </row>
    <row r="12" spans="1:5" x14ac:dyDescent="0.25">
      <c r="A12" t="s">
        <v>331</v>
      </c>
      <c r="B12">
        <v>1</v>
      </c>
      <c r="C12">
        <v>0</v>
      </c>
      <c r="D12" t="s">
        <v>214</v>
      </c>
      <c r="E12" t="s">
        <v>334</v>
      </c>
    </row>
    <row r="13" spans="1:5" x14ac:dyDescent="0.25">
      <c r="A13" t="s">
        <v>337</v>
      </c>
      <c r="B13">
        <v>1</v>
      </c>
      <c r="C13">
        <v>0</v>
      </c>
      <c r="D13" t="s">
        <v>214</v>
      </c>
      <c r="E13" t="s">
        <v>338</v>
      </c>
    </row>
    <row r="14" spans="1:5" x14ac:dyDescent="0.25">
      <c r="A14" t="s">
        <v>342</v>
      </c>
      <c r="B14">
        <v>1</v>
      </c>
      <c r="C14">
        <v>1</v>
      </c>
      <c r="D14" t="s">
        <v>214</v>
      </c>
      <c r="E14" t="s">
        <v>343</v>
      </c>
    </row>
    <row r="15" spans="1:5" x14ac:dyDescent="0.25">
      <c r="A15" t="s">
        <v>347</v>
      </c>
      <c r="B15">
        <v>1</v>
      </c>
      <c r="C15">
        <v>1</v>
      </c>
      <c r="D15" t="s">
        <v>214</v>
      </c>
      <c r="E15" t="s">
        <v>353</v>
      </c>
    </row>
    <row r="16" spans="1:5" x14ac:dyDescent="0.25">
      <c r="A16" t="s">
        <v>356</v>
      </c>
      <c r="B16">
        <v>1</v>
      </c>
      <c r="C16">
        <v>0</v>
      </c>
      <c r="D16" t="s">
        <v>214</v>
      </c>
      <c r="E16" t="s">
        <v>359</v>
      </c>
    </row>
    <row r="17" spans="1:3" x14ac:dyDescent="0.25">
      <c r="A17">
        <f>COUNTA(A2:A16)</f>
        <v>15</v>
      </c>
      <c r="B17">
        <f>SUM(B2:B16)</f>
        <v>15</v>
      </c>
      <c r="C17">
        <f>SUM(C2:C16)</f>
        <v>9</v>
      </c>
    </row>
    <row r="18" spans="1:3" x14ac:dyDescent="0.25">
      <c r="B18">
        <f>B17/A17</f>
        <v>1</v>
      </c>
      <c r="C18">
        <f>C17/A17</f>
        <v>0.6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All Files History</vt:lpstr>
      <vt:lpstr>All Specific</vt:lpstr>
      <vt:lpstr>Singular Specific</vt:lpstr>
      <vt:lpstr>Singular Test - Production</vt:lpstr>
      <vt:lpstr>All Version Test Percentage</vt:lpstr>
      <vt:lpstr>Major Minor Test Percentage</vt:lpstr>
      <vt:lpstr>Total TLOC - ELOC</vt:lpstr>
      <vt:lpstr>Source - Gherkin Correlation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Görkem Yalçın</cp:lastModifiedBy>
  <dcterms:created xsi:type="dcterms:W3CDTF">2022-04-18T23:24:43Z</dcterms:created>
  <dcterms:modified xsi:type="dcterms:W3CDTF">2023-02-27T12:38:31Z</dcterms:modified>
</cp:coreProperties>
</file>