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36887F90-23FF-466B-9AFD-B516A87E3231}" xr6:coauthVersionLast="47" xr6:coauthVersionMax="47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9" i="8"/>
  <c r="C20" i="8" s="1"/>
  <c r="B19" i="8"/>
  <c r="B20" i="8" s="1"/>
  <c r="A19" i="8"/>
</calcChain>
</file>

<file path=xl/sharedStrings.xml><?xml version="1.0" encoding="utf-8"?>
<sst xmlns="http://schemas.openxmlformats.org/spreadsheetml/2006/main" count="1416" uniqueCount="493">
  <si>
    <t>v2.3</t>
  </si>
  <si>
    <t>v2.4</t>
  </si>
  <si>
    <t>v2.5</t>
  </si>
  <si>
    <t>v2.6</t>
  </si>
  <si>
    <t>v2.7</t>
  </si>
  <si>
    <t>v2.8</t>
  </si>
  <si>
    <t>v2.9</t>
  </si>
  <si>
    <t>v3.0.0</t>
  </si>
  <si>
    <t>v3.0.1</t>
  </si>
  <si>
    <t>v3.1.0</t>
  </si>
  <si>
    <t>v3.1.2</t>
  </si>
  <si>
    <t>v3.1.3</t>
  </si>
  <si>
    <t>v3.2.0</t>
  </si>
  <si>
    <t>v3.2.1</t>
  </si>
  <si>
    <t>v3.3.0</t>
  </si>
  <si>
    <t>v3.3.1</t>
  </si>
  <si>
    <t>v3.4.0</t>
  </si>
  <si>
    <t>v3.4.1</t>
  </si>
  <si>
    <t>v3.5.0</t>
  </si>
  <si>
    <t>v3.5.2</t>
  </si>
  <si>
    <t>v3.6.0-rc</t>
  </si>
  <si>
    <t>v3.6.0</t>
  </si>
  <si>
    <t>v3.6.1</t>
  </si>
  <si>
    <t>v3.7.0-rc</t>
  </si>
  <si>
    <t>v3.7.0</t>
  </si>
  <si>
    <t>v3.7.1-rc</t>
  </si>
  <si>
    <t>v3.7.1</t>
  </si>
  <si>
    <t>v3.8.0-rc</t>
  </si>
  <si>
    <t>v3.8.0</t>
  </si>
  <si>
    <t>v3.8.1-rc</t>
  </si>
  <si>
    <t>v3.8.2</t>
  </si>
  <si>
    <t>v3.9.0</t>
  </si>
  <si>
    <t>v3.9.2</t>
  </si>
  <si>
    <t>v3.9.3</t>
  </si>
  <si>
    <t>v3.9.5</t>
  </si>
  <si>
    <t>v4.0.0-rc2</t>
  </si>
  <si>
    <t>2.4.0 - 2.3.0</t>
  </si>
  <si>
    <t>2.5.0 - 2.4.0</t>
  </si>
  <si>
    <t>2.6.0 - 2.5.0</t>
  </si>
  <si>
    <t>2.7.0 - 2.6.0</t>
  </si>
  <si>
    <t>2.8.0 - 2.7.0</t>
  </si>
  <si>
    <t>2.9.0 - 2.8.0</t>
  </si>
  <si>
    <t>3.0.0 - 2.9.0</t>
  </si>
  <si>
    <t>3.0.1 - 3.0.0</t>
  </si>
  <si>
    <t>3.1.0 - 3.0.1</t>
  </si>
  <si>
    <t>3.1.2 - 3.1.0</t>
  </si>
  <si>
    <t>3.1.3 - 3.1.2</t>
  </si>
  <si>
    <t>3.2.0 - 3.1.3</t>
  </si>
  <si>
    <t>3.2.1 - 3.2.0</t>
  </si>
  <si>
    <t>3.3.0 - 3.2.1</t>
  </si>
  <si>
    <t>3.3.1 - 3.3.0</t>
  </si>
  <si>
    <t>3.4.0 - 3.3.1</t>
  </si>
  <si>
    <t>3.4.1 - 3.4.0</t>
  </si>
  <si>
    <t>3.5.0 - 3.4.1</t>
  </si>
  <si>
    <t>3.5.2 - 3.5.0</t>
  </si>
  <si>
    <t>3.6.0 - 3.5.2</t>
  </si>
  <si>
    <t>3.6.0 - 3.6.0</t>
  </si>
  <si>
    <t>3.6.1 - 3.6.0</t>
  </si>
  <si>
    <t>3.7.0 - 3.6.1</t>
  </si>
  <si>
    <t>3.7.0 - 3.7.0</t>
  </si>
  <si>
    <t>3.7.1 - 3.7.0</t>
  </si>
  <si>
    <t>3.7.1 - 3.7.1</t>
  </si>
  <si>
    <t>3.8.0 - 3.7.1</t>
  </si>
  <si>
    <t>3.8.0 - 3.8.0</t>
  </si>
  <si>
    <t>3.8.1 - 3.8.0</t>
  </si>
  <si>
    <t>3.8.2 - 3.8.1</t>
  </si>
  <si>
    <t>3.9.0 - 3.8.2</t>
  </si>
  <si>
    <t>3.9.2 - 3.9.0</t>
  </si>
  <si>
    <t>3.9.3 - 3.9.2</t>
  </si>
  <si>
    <t>3.9.5 - 3.9.3</t>
  </si>
  <si>
    <t>4.0.2 - 3.9.5</t>
  </si>
  <si>
    <t>tests/behat/navigation_activities.feature</t>
  </si>
  <si>
    <t>Created</t>
  </si>
  <si>
    <t>tests/behat/usertours.feature</t>
  </si>
  <si>
    <t>mod/course/tests/behat/app_course_completion.feature</t>
  </si>
  <si>
    <t>mod/course/tests/behat/app_courselist.feature</t>
  </si>
  <si>
    <t>mod/forum/tests/behat/app_basic_usage.feature</t>
  </si>
  <si>
    <t>mod/forum/tests/behat/app_navigation.feature</t>
  </si>
  <si>
    <t>mod/comments/tests/behat/app_basic_usage.feature</t>
  </si>
  <si>
    <t>tests/behat/navigation_deeplinks.feature</t>
  </si>
  <si>
    <t>tests/behat/app_behat_runtime.js</t>
  </si>
  <si>
    <t>tests/behat/behat_local_moodlemobileapp.php</t>
  </si>
  <si>
    <t>mod/assignment/tests/behat/app_basic_usage.feature</t>
  </si>
  <si>
    <t>lang/en/local_moodlemobileapp.php</t>
  </si>
  <si>
    <t>mod/glossary/tests/behat/app_basic_usage.feature</t>
  </si>
  <si>
    <t>mod/chat/tests/behat/app_basic_usage.feature</t>
  </si>
  <si>
    <t>mod/data/tests/behat/app_data_sync.feature</t>
  </si>
  <si>
    <t>tests/behat/navigation_gestures.feature</t>
  </si>
  <si>
    <t>mod/chat/tests/behat/app_navigation.feature</t>
  </si>
  <si>
    <t>mod/data/tests/behat/app_data_entries.feature</t>
  </si>
  <si>
    <t>mod/quiz/tests/behat/app_basic_usage.feature</t>
  </si>
  <si>
    <t>tests/behat/plugins.feature</t>
  </si>
  <si>
    <t>mod/messages/tests/behat/app_basic_usage.feature</t>
  </si>
  <si>
    <t>mod/course/tests/behat/app_basic_usage.feature</t>
  </si>
  <si>
    <t>mod/messages/tests/behat/navigation.feature</t>
  </si>
  <si>
    <t>mod/choice/tests/behat/app_basic_usage.feature</t>
  </si>
  <si>
    <t>version.php</t>
  </si>
  <si>
    <t>mod/assignment/tests/behat/app_navigation.feature</t>
  </si>
  <si>
    <t>tests/behat/navigation_externallinks.feature</t>
  </si>
  <si>
    <t>mod/survey/tests/behat/app_basic_usage.feature</t>
  </si>
  <si>
    <t>tests/behat/navigation_splitview.feature</t>
  </si>
  <si>
    <t>db/mobile.php</t>
  </si>
  <si>
    <t>classes/privacy/provider.php</t>
  </si>
  <si>
    <t>README.md</t>
  </si>
  <si>
    <t>classes/output/mobile.php</t>
  </si>
  <si>
    <t>tests/behat/mainmenu.feature</t>
  </si>
  <si>
    <t>mod/courses/tests/behat/app_basic_usage.feature</t>
  </si>
  <si>
    <t>mod/glossary/tests/behat/app_navigation.feature</t>
  </si>
  <si>
    <t>tests/behat/behat_app.php</t>
  </si>
  <si>
    <t>course/tests/behat/app_courselist.feature</t>
  </si>
  <si>
    <t>course/tests/behat/app_course_completion.feature</t>
  </si>
  <si>
    <t>mod/messages/tests/behat/settings.feature</t>
  </si>
  <si>
    <t>tests/behat/settings_navigation.feature</t>
  </si>
  <si>
    <t>mod/quiz/tests/behat/app_quiz_navigation.feature</t>
  </si>
  <si>
    <t>mod/login/tests/behat/app_basic_usage.feature</t>
  </si>
  <si>
    <t>js/mobile/index.js</t>
  </si>
  <si>
    <t>28 changes: 28 additions &amp; 0 deletions</t>
  </si>
  <si>
    <t>4 changes: 2 additions &amp; 2 deletions</t>
  </si>
  <si>
    <t>288 changes: 24 additions &amp; 264 deletions</t>
  </si>
  <si>
    <t>10 changes: 10 additions &amp; 0 deletions</t>
  </si>
  <si>
    <t>4 changes: 4 additions &amp; 0 deletions</t>
  </si>
  <si>
    <t>109 changes: 28 additions &amp; 81 deletions</t>
  </si>
  <si>
    <t>33 changes: 24 additions &amp; 9 deletions</t>
  </si>
  <si>
    <t>5 changes: 3 additions &amp; 2 deletions</t>
  </si>
  <si>
    <t>14 changes: 11 additions &amp; 3 deletions</t>
  </si>
  <si>
    <t>45 changes: 30 additions &amp; 15 deletions</t>
  </si>
  <si>
    <t>71 changes: 60 additions &amp; 11 deletions</t>
  </si>
  <si>
    <t>2 changes: 1 addition &amp; 1 deletion</t>
  </si>
  <si>
    <t>43 changes: 42 additions &amp; 1 deletion</t>
  </si>
  <si>
    <t>72 changes: 31 additions &amp; 41 deletions</t>
  </si>
  <si>
    <t>32 changes: 23 additions &amp; 9 deletions</t>
  </si>
  <si>
    <t>42 changes: 14 additions &amp; 28 deletions</t>
  </si>
  <si>
    <t>32 changes: 13 additions &amp; 19 deletions</t>
  </si>
  <si>
    <t>300 changes: 151 additions &amp; 149 deletions</t>
  </si>
  <si>
    <t>6 changes: 5 additions &amp; 1 deletion</t>
  </si>
  <si>
    <t>430 changes: 430 additions &amp; 0 deletions</t>
  </si>
  <si>
    <t>514 changes: 0 additions &amp; 514 deletions</t>
  </si>
  <si>
    <t>43 changes: 17 additions &amp; 26 deletions</t>
  </si>
  <si>
    <t>13 changes: 11 additions &amp; 2 deletions</t>
  </si>
  <si>
    <t>13 changes: 13 additions &amp; 0 deletions</t>
  </si>
  <si>
    <t>8 changes: 4 additions &amp; 4 deletions</t>
  </si>
  <si>
    <t>36 changes: 36 additions &amp; 0 deletions</t>
  </si>
  <si>
    <t>120 changes: 120 additions &amp; 0 deletions</t>
  </si>
  <si>
    <t>26 changes: 22 additions &amp; 4 deletions</t>
  </si>
  <si>
    <t>63 changes: 63 additions &amp; 0 deletions</t>
  </si>
  <si>
    <t>199 changes: 199 additions &amp; 0 deletions</t>
  </si>
  <si>
    <t>136 changes: 136 additions &amp; 0 deletions</t>
  </si>
  <si>
    <t>80 changes: 80 additions &amp; 0 deletions</t>
  </si>
  <si>
    <t>109 changes: 109 additions &amp; 0 deletions</t>
  </si>
  <si>
    <t>1 change: 1 addition &amp; 0 deletions</t>
  </si>
  <si>
    <t>28 changes: 22 additions &amp; 6 deletions</t>
  </si>
  <si>
    <t>2 changes: 2 additions &amp; 0 deletions</t>
  </si>
  <si>
    <t>23 changes: 15 additions &amp; 8 deletions</t>
  </si>
  <si>
    <t>17 changes: 14 additions &amp; 3 deletions</t>
  </si>
  <si>
    <t>48 changes: 40 additions &amp; 8 deletions</t>
  </si>
  <si>
    <t>174 changes: 174 additions &amp; 0 deletions</t>
  </si>
  <si>
    <t>81 changes: 81 additions &amp; 0 deletions</t>
  </si>
  <si>
    <t>183 changes: 161 additions &amp; 22 deletions</t>
  </si>
  <si>
    <t>364 changes: 364 additions &amp; 0 deletions</t>
  </si>
  <si>
    <t>534 changes: 534 additions &amp; 0 deletions</t>
  </si>
  <si>
    <t>37 changes: 10 additions &amp; 27 deletions</t>
  </si>
  <si>
    <t>156 changes: 156 additions &amp; 0 deletions</t>
  </si>
  <si>
    <t>16 changes: 8 additions &amp; 8 deletions</t>
  </si>
  <si>
    <t>14 changes: 7 additions &amp; 7 deletions</t>
  </si>
  <si>
    <t>389 changes: 371 additions &amp; 18 deletions</t>
  </si>
  <si>
    <t>342 changes: 342 additions &amp; 0 deletions</t>
  </si>
  <si>
    <t>88 changes: 88 additions &amp; 0 deletions</t>
  </si>
  <si>
    <t>404 changes: 404 additions &amp; 0 deletions</t>
  </si>
  <si>
    <t>170 changes: 170 additions &amp; 0 deletions</t>
  </si>
  <si>
    <t>408 changes: 408 additions &amp; 0 deletions</t>
  </si>
  <si>
    <t>100 changes: 100 additions &amp; 0 deletions</t>
  </si>
  <si>
    <t>82 changes: 52 additions &amp; 30 deletions</t>
  </si>
  <si>
    <t>4 changes: 3 additions &amp; 1 deletion</t>
  </si>
  <si>
    <t>15 changes: 13 additions &amp; 2 deletions</t>
  </si>
  <si>
    <t>9 changes: 1 addition &amp; 8 deletions</t>
  </si>
  <si>
    <t>42 changes: 34 additions &amp; 8 deletions</t>
  </si>
  <si>
    <t>74 changes: 35 additions &amp; 39 deletions</t>
  </si>
  <si>
    <t>43 changes: 23 additions &amp; 20 deletions</t>
  </si>
  <si>
    <t>141 changes: 71 additions &amp; 70 deletions</t>
  </si>
  <si>
    <t>499 changes: 248 additions &amp; 251 deletions</t>
  </si>
  <si>
    <t>18 changes: 9 additions &amp; 9 deletions</t>
  </si>
  <si>
    <t>83 changes: 53 additions &amp; 30 deletions</t>
  </si>
  <si>
    <t>70 changes: 33 additions &amp; 37 deletions</t>
  </si>
  <si>
    <t>208 changes: 90 additions &amp; 118 deletions</t>
  </si>
  <si>
    <t>47 changes: 24 additions &amp; 23 deletions</t>
  </si>
  <si>
    <t>314 changes: 166 additions &amp; 148 deletions</t>
  </si>
  <si>
    <t>42 changes: 42 additions &amp; 0 deletions</t>
  </si>
  <si>
    <t>18 changes: 18 additions &amp; 0 deletions</t>
  </si>
  <si>
    <t>92 changes: 48 additions &amp; 44 deletions</t>
  </si>
  <si>
    <t>81 changes: 21 additions &amp; 60 deletions</t>
  </si>
  <si>
    <t>800 changes: 800 additions &amp; 0 deletions</t>
  </si>
  <si>
    <t>934 changes: 934 additions &amp; 0 deletions</t>
  </si>
  <si>
    <t>113 changes: 0 additions &amp; 113 deletions</t>
  </si>
  <si>
    <t>32 changes: 32 additions &amp; 0 deletions</t>
  </si>
  <si>
    <t>133 changes: 133 additions &amp; 0 deletions</t>
  </si>
  <si>
    <t>34 changes: 34 additions &amp; 0 deletions</t>
  </si>
  <si>
    <t>5 changes: 5 additions &amp; 0 deletions</t>
  </si>
  <si>
    <t>107 changes: 80 additions &amp; 27 deletions</t>
  </si>
  <si>
    <t>34 changes: 9 additions &amp; 25 deletions</t>
  </si>
  <si>
    <t>224 changes: 224 additions &amp; 0 deletions</t>
  </si>
  <si>
    <t>30 changes: 11 additions &amp; 19 deletions</t>
  </si>
  <si>
    <t>44 changes: 44 additions &amp; 0 deletions</t>
  </si>
  <si>
    <t>44 changes: 15 additions &amp; 29 deletions</t>
  </si>
  <si>
    <t>48 changes: 12 additions &amp; 36 deletions</t>
  </si>
  <si>
    <t>103 changes: 34 additions &amp; 69 deletions</t>
  </si>
  <si>
    <t>4 changes: 1 addition &amp; 3 deletions</t>
  </si>
  <si>
    <t>10 changes: 4 additions &amp; 6 deletions</t>
  </si>
  <si>
    <t>36 changes: 15 additions &amp; 21 deletions</t>
  </si>
  <si>
    <t>32 changes: 8 additions &amp; 24 deletions</t>
  </si>
  <si>
    <t>12 changes: 3 additions &amp; 9 deletions</t>
  </si>
  <si>
    <t>137 changes: 55 additions &amp; 82 deletions</t>
  </si>
  <si>
    <t>231 changes: 231 additions &amp; 0 deletions</t>
  </si>
  <si>
    <t>50 changes: 13 additions &amp; 37 deletions</t>
  </si>
  <si>
    <t>289 changes: 289 additions &amp; 0 deletions</t>
  </si>
  <si>
    <t>67 changes: 30 additions &amp; 37 deletions</t>
  </si>
  <si>
    <t>24 changes: 7 additions &amp; 17 deletions</t>
  </si>
  <si>
    <t>3 changes: 2 additions &amp; 1 deletion</t>
  </si>
  <si>
    <t>44 changes: 18 additions &amp; 26 deletions</t>
  </si>
  <si>
    <t>66 changes: 35 additions &amp; 31 deletions</t>
  </si>
  <si>
    <t>31 changes: 9 additions &amp; 22 deletions</t>
  </si>
  <si>
    <t>600 changes: 354 additions &amp; 246 deletions</t>
  </si>
  <si>
    <t>394 changes: 324 additions &amp; 70 deletions</t>
  </si>
  <si>
    <t>27 changes: 25 additions &amp; 2 deletions</t>
  </si>
  <si>
    <t>47 changes: 47 additions &amp; 0 deletions</t>
  </si>
  <si>
    <t>59 changes: 59 additions &amp; 0 deletions</t>
  </si>
  <si>
    <t>64 changes: 21 additions &amp; 43 deletions</t>
  </si>
  <si>
    <t>16 changes: 16 additions &amp; 0 deletions</t>
  </si>
  <si>
    <t>82 changes: 82 additions &amp; 0 deletions</t>
  </si>
  <si>
    <t>48 changes: 48 additions &amp; 0 deletions</t>
  </si>
  <si>
    <t>Product line additions: 30</t>
  </si>
  <si>
    <t>Product line removals: 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</si>
  <si>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</si>
  <si>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</si>
  <si>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</si>
  <si>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</si>
  <si>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</si>
  <si>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</si>
  <si>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</si>
  <si>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</si>
  <si>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</si>
  <si>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</si>
  <si>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v2.3 - v2.4</t>
  </si>
  <si>
    <t>minor release</t>
  </si>
  <si>
    <t>0</t>
  </si>
  <si>
    <t>Product line additions: 26</t>
  </si>
  <si>
    <t>Product line removals: 266</t>
  </si>
  <si>
    <t>v2.4 - v2.5</t>
  </si>
  <si>
    <t>1</t>
  </si>
  <si>
    <t>Product line additions: 12</t>
  </si>
  <si>
    <t>v2.5 - v2.6</t>
  </si>
  <si>
    <t>2</t>
  </si>
  <si>
    <t>Product line additions: 6</t>
  </si>
  <si>
    <t>v2.6 - v2.7</t>
  </si>
  <si>
    <t>3</t>
  </si>
  <si>
    <t>Product line removals: 83</t>
  </si>
  <si>
    <t>v2.7 - v2.8</t>
  </si>
  <si>
    <t>4</t>
  </si>
  <si>
    <t>Product line additions: 27</t>
  </si>
  <si>
    <t>Product line removals: 11</t>
  </si>
  <si>
    <t>v2.8 - v2.9</t>
  </si>
  <si>
    <t>5</t>
  </si>
  <si>
    <t>Product line additions: 13</t>
  </si>
  <si>
    <t>Product line removals: 5</t>
  </si>
  <si>
    <t>v2.9 - v3.0.0</t>
  </si>
  <si>
    <t>major release</t>
  </si>
  <si>
    <t>6</t>
  </si>
  <si>
    <t>Product line additions: 32</t>
  </si>
  <si>
    <t>Product line removals: 17</t>
  </si>
  <si>
    <t>7</t>
  </si>
  <si>
    <t>Product line additions: 0</t>
  </si>
  <si>
    <t>Product line removals: 0</t>
  </si>
  <si>
    <t>v3.0.1 - v3.1.0</t>
  </si>
  <si>
    <t>8</t>
  </si>
  <si>
    <t>Product line additions: 61</t>
  </si>
  <si>
    <t>Product line removals: 12</t>
  </si>
  <si>
    <t>9</t>
  </si>
  <si>
    <t>Product line additions: 44</t>
  </si>
  <si>
    <t>Product line removals: 3</t>
  </si>
  <si>
    <t>10</t>
  </si>
  <si>
    <t>Product line additions: 33</t>
  </si>
  <si>
    <t>Product line removals: 43</t>
  </si>
  <si>
    <t>Removed then: 1</t>
  </si>
  <si>
    <t>v3.1.3 - v3.2.0</t>
  </si>
  <si>
    <t>11</t>
  </si>
  <si>
    <t>Product line additions: 25</t>
  </si>
  <si>
    <t>12</t>
  </si>
  <si>
    <t>Product line additions: 16</t>
  </si>
  <si>
    <t>Product line removals: 30</t>
  </si>
  <si>
    <t>v3.2.1 - v3.3.0</t>
  </si>
  <si>
    <t>13</t>
  </si>
  <si>
    <t>Product line additions: 15</t>
  </si>
  <si>
    <t>Product line removals: 21</t>
  </si>
  <si>
    <t>14</t>
  </si>
  <si>
    <t>Product line additions: 153</t>
  </si>
  <si>
    <t>Product line removals: 151</t>
  </si>
  <si>
    <t>Removed then: 6</t>
  </si>
  <si>
    <t>Removed when: 3</t>
  </si>
  <si>
    <t>v3.3.1 - v3.4.0</t>
  </si>
  <si>
    <t>15</t>
  </si>
  <si>
    <t>Product line additions: 7</t>
  </si>
  <si>
    <t>16</t>
  </si>
  <si>
    <t>Product line additions: 432</t>
  </si>
  <si>
    <t>v3.4.1 - v3.5.0</t>
  </si>
  <si>
    <t>17</t>
  </si>
  <si>
    <t>Product line additions: 2</t>
  </si>
  <si>
    <t>Product line removals: 516</t>
  </si>
  <si>
    <t>Removed then: 12</t>
  </si>
  <si>
    <t>Removed when: 7</t>
  </si>
  <si>
    <t>18</t>
  </si>
  <si>
    <t>Product line additions: 19</t>
  </si>
  <si>
    <t>Product line removals: 28</t>
  </si>
  <si>
    <t>v3.5.2 - v3.6.0-rc</t>
  </si>
  <si>
    <t>19</t>
  </si>
  <si>
    <t>20</t>
  </si>
  <si>
    <t>Product line removals: 4</t>
  </si>
  <si>
    <t>21</t>
  </si>
  <si>
    <t>v3.6.1 - v3.7.0-rc</t>
  </si>
  <si>
    <t>22</t>
  </si>
  <si>
    <t>Product line removals: 6</t>
  </si>
  <si>
    <t>23</t>
  </si>
  <si>
    <t>Product line additions: 24</t>
  </si>
  <si>
    <t>Gherkin line additions: 743</t>
  </si>
  <si>
    <t>Added scenario: 66</t>
  </si>
  <si>
    <t>Added given: 66</t>
  </si>
  <si>
    <t>Added when: 71</t>
  </si>
  <si>
    <t>Added then: 77</t>
  </si>
  <si>
    <t>24</t>
  </si>
  <si>
    <t>Product line additions: 3</t>
  </si>
  <si>
    <t>25</t>
  </si>
  <si>
    <t>Product line removals: 8</t>
  </si>
  <si>
    <t>v3.7.1 - v3.8.0-rc</t>
  </si>
  <si>
    <t>Product line additions: 4</t>
  </si>
  <si>
    <t>Product line additions: 17</t>
  </si>
  <si>
    <t>Product line removals: 10</t>
  </si>
  <si>
    <t>29</t>
  </si>
  <si>
    <t>Product line additions: 142</t>
  </si>
  <si>
    <t>Gherkin line additions: 1221</t>
  </si>
  <si>
    <t>Gherkin line removals: 66</t>
  </si>
  <si>
    <t>Added scenario: 114</t>
  </si>
  <si>
    <t>Added given: 54</t>
  </si>
  <si>
    <t>Added when: 315</t>
  </si>
  <si>
    <t>Added then: 310</t>
  </si>
  <si>
    <t>Removed then: 4</t>
  </si>
  <si>
    <t>Removed when: 2</t>
  </si>
  <si>
    <t>Removed given: 2</t>
  </si>
  <si>
    <t>Removed scenario: 14</t>
  </si>
  <si>
    <t>v3.8.2 - v3.9.0</t>
  </si>
  <si>
    <t>Gherkin line additions: 55</t>
  </si>
  <si>
    <t>Gherkin line removals: 31</t>
  </si>
  <si>
    <t>Added when: 33</t>
  </si>
  <si>
    <t>Added then: 39</t>
  </si>
  <si>
    <t>Removed then: 3</t>
  </si>
  <si>
    <t>Product line additions: 28</t>
  </si>
  <si>
    <t>Gherkin line additions: 3</t>
  </si>
  <si>
    <t>Gherkin line removals: 9</t>
  </si>
  <si>
    <t>Product line additions: 37</t>
  </si>
  <si>
    <t>Gherkin line additions: 610</t>
  </si>
  <si>
    <t>Gherkin line removals: 337</t>
  </si>
  <si>
    <t>Added scenario: 24</t>
  </si>
  <si>
    <t>Added given: 21</t>
  </si>
  <si>
    <t>Added when: 129</t>
  </si>
  <si>
    <t>Added then: 342</t>
  </si>
  <si>
    <t>Removed then: 78</t>
  </si>
  <si>
    <t>Removed when: 5</t>
  </si>
  <si>
    <t>Removed given: 1</t>
  </si>
  <si>
    <t>Removed scenario: 2</t>
  </si>
  <si>
    <t>33</t>
  </si>
  <si>
    <t>Product line additions: 115</t>
  </si>
  <si>
    <t>Gherkin line additions: 1355</t>
  </si>
  <si>
    <t>Gherkin line removals: 460</t>
  </si>
  <si>
    <t>Added scenario: 75</t>
  </si>
  <si>
    <t>Added given: 123</t>
  </si>
  <si>
    <t>Added when: 687</t>
  </si>
  <si>
    <t>Added then: 486</t>
  </si>
  <si>
    <t>Removed then: 21</t>
  </si>
  <si>
    <t>Removed when: 83</t>
  </si>
  <si>
    <t>Removed given: 18</t>
  </si>
  <si>
    <t>Removed scenario: 6</t>
  </si>
  <si>
    <t>v3.9.5 - v4.0.0-rc2</t>
  </si>
  <si>
    <t>34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</si>
  <si>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</si>
  <si>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</si>
  <si>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</si>
  <si>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</si>
  <si>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</si>
  <si>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</si>
  <si>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v3.0.0 - v3.0.1</t>
  </si>
  <si>
    <t>patch release</t>
  </si>
  <si>
    <t>v3.1.0 - v3.1.2</t>
  </si>
  <si>
    <t>v3.1.2 - v3.1.3</t>
  </si>
  <si>
    <t>v3.2.0 - v3.2.1</t>
  </si>
  <si>
    <t>v3.3.0 - v3.3.1</t>
  </si>
  <si>
    <t>v3.4.0 - v3.4.1</t>
  </si>
  <si>
    <t>v3.5.0 - v3.5.2</t>
  </si>
  <si>
    <t>v3.6.0-rc - v3.6.0</t>
  </si>
  <si>
    <t>same version?</t>
  </si>
  <si>
    <t>v3.6.0 - v3.6.1</t>
  </si>
  <si>
    <t>v3.7.0-rc - v3.7.0</t>
  </si>
  <si>
    <t>v3.7.0 - v3.7.1-rc</t>
  </si>
  <si>
    <t>v3.7.1-rc - v3.7.1</t>
  </si>
  <si>
    <t>v3.8.0-rc - v3.8.0</t>
  </si>
  <si>
    <t>v3.8.0 - v3.8.1-rc</t>
  </si>
  <si>
    <t>v3.8.1-rc - v3.8.2</t>
  </si>
  <si>
    <t>v3.9.0 - v3.9.2</t>
  </si>
  <si>
    <t>v3.9.2 - v3.9.3</t>
  </si>
  <si>
    <t>v3.9.3 - v3.9.5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</si>
  <si>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</si>
  <si>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</si>
  <si>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</si>
  <si>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</si>
  <si>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</si>
  <si>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</si>
  <si>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</si>
  <si>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</si>
  <si>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</si>
  <si>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</si>
  <si>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</si>
  <si>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0.888</t>
  </si>
  <si>
    <t>0.111</t>
  </si>
  <si>
    <t>0.9</t>
  </si>
  <si>
    <t>0.1</t>
  </si>
  <si>
    <t>0.909</t>
  </si>
  <si>
    <t>0.090</t>
  </si>
  <si>
    <t>0.083</t>
  </si>
  <si>
    <t>0.833</t>
  </si>
  <si>
    <t>0.076</t>
  </si>
  <si>
    <t>0.846</t>
  </si>
  <si>
    <t>0.071</t>
  </si>
  <si>
    <t>0.857</t>
  </si>
  <si>
    <t>0.066</t>
  </si>
  <si>
    <t>0.866</t>
  </si>
  <si>
    <t>0.125</t>
  </si>
  <si>
    <t>0.812</t>
  </si>
  <si>
    <t>0.062</t>
  </si>
  <si>
    <t>0.117</t>
  </si>
  <si>
    <t>0.823</t>
  </si>
  <si>
    <t>0.058</t>
  </si>
  <si>
    <t>0.055</t>
  </si>
  <si>
    <t>0.157</t>
  </si>
  <si>
    <t>0.789</t>
  </si>
  <si>
    <t>0.052</t>
  </si>
  <si>
    <t>0.15</t>
  </si>
  <si>
    <t>0.8</t>
  </si>
  <si>
    <t>0.05</t>
  </si>
  <si>
    <t>0.142</t>
  </si>
  <si>
    <t>0.809</t>
  </si>
  <si>
    <t>0.047</t>
  </si>
  <si>
    <t>0.136</t>
  </si>
  <si>
    <t>0.818</t>
  </si>
  <si>
    <t>0.045</t>
  </si>
  <si>
    <t>0.130</t>
  </si>
  <si>
    <t>0.826</t>
  </si>
  <si>
    <t>0.043</t>
  </si>
  <si>
    <t>0.041</t>
  </si>
  <si>
    <t>0.16</t>
  </si>
  <si>
    <t>0.04</t>
  </si>
  <si>
    <t>0.153</t>
  </si>
  <si>
    <t>0.807</t>
  </si>
  <si>
    <t>0.038</t>
  </si>
  <si>
    <t>0.148</t>
  </si>
  <si>
    <t>0.814</t>
  </si>
  <si>
    <t>0.037</t>
  </si>
  <si>
    <t>0.821</t>
  </si>
  <si>
    <t>0.035</t>
  </si>
  <si>
    <t>0.137</t>
  </si>
  <si>
    <t>0.827</t>
  </si>
  <si>
    <t>0.034</t>
  </si>
  <si>
    <t>0.133</t>
  </si>
  <si>
    <t>0.033</t>
  </si>
  <si>
    <t>0.161</t>
  </si>
  <si>
    <t>0.806</t>
  </si>
  <si>
    <t>0.032</t>
  </si>
  <si>
    <t>0.187</t>
  </si>
  <si>
    <t>0.781</t>
  </si>
  <si>
    <t>0.031</t>
  </si>
  <si>
    <t>0.212</t>
  </si>
  <si>
    <t>0.757</t>
  </si>
  <si>
    <t>0.030</t>
  </si>
  <si>
    <t>0.235</t>
  </si>
  <si>
    <t>0.735</t>
  </si>
  <si>
    <t>0.029</t>
  </si>
  <si>
    <t>0.257</t>
  </si>
  <si>
    <t>0.714</t>
  </si>
  <si>
    <t>0.028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</si>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</sst>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Specific'!$C$50:$AK$50</c:f>
              <c:numCache>
                <c:formatCode>General</c:formatCode>
                <c:ptCount val="35"/>
                <c:pt idx="0">
                  <c:v>30</c:v>
                </c:pt>
                <c:pt idx="1">
                  <c:v>56</c:v>
                </c:pt>
                <c:pt idx="2">
                  <c:v>68</c:v>
                </c:pt>
                <c:pt idx="3">
                  <c:v>74</c:v>
                </c:pt>
                <c:pt idx="4">
                  <c:v>104</c:v>
                </c:pt>
                <c:pt idx="5">
                  <c:v>131</c:v>
                </c:pt>
                <c:pt idx="6">
                  <c:v>144</c:v>
                </c:pt>
                <c:pt idx="7">
                  <c:v>176</c:v>
                </c:pt>
                <c:pt idx="8">
                  <c:v>176</c:v>
                </c:pt>
                <c:pt idx="9">
                  <c:v>237</c:v>
                </c:pt>
                <c:pt idx="10">
                  <c:v>281</c:v>
                </c:pt>
                <c:pt idx="11">
                  <c:v>314</c:v>
                </c:pt>
                <c:pt idx="12">
                  <c:v>339</c:v>
                </c:pt>
                <c:pt idx="13">
                  <c:v>355</c:v>
                </c:pt>
                <c:pt idx="14">
                  <c:v>370</c:v>
                </c:pt>
                <c:pt idx="15">
                  <c:v>523</c:v>
                </c:pt>
                <c:pt idx="16">
                  <c:v>530</c:v>
                </c:pt>
                <c:pt idx="17">
                  <c:v>962</c:v>
                </c:pt>
                <c:pt idx="18">
                  <c:v>964</c:v>
                </c:pt>
                <c:pt idx="19">
                  <c:v>983</c:v>
                </c:pt>
                <c:pt idx="20">
                  <c:v>985</c:v>
                </c:pt>
                <c:pt idx="21">
                  <c:v>998</c:v>
                </c:pt>
                <c:pt idx="22">
                  <c:v>1013</c:v>
                </c:pt>
                <c:pt idx="23">
                  <c:v>1019</c:v>
                </c:pt>
                <c:pt idx="24">
                  <c:v>1043</c:v>
                </c:pt>
                <c:pt idx="25">
                  <c:v>1046</c:v>
                </c:pt>
                <c:pt idx="26">
                  <c:v>1070</c:v>
                </c:pt>
                <c:pt idx="27">
                  <c:v>1074</c:v>
                </c:pt>
                <c:pt idx="28">
                  <c:v>1091</c:v>
                </c:pt>
                <c:pt idx="29">
                  <c:v>1107</c:v>
                </c:pt>
                <c:pt idx="30">
                  <c:v>1249</c:v>
                </c:pt>
                <c:pt idx="31">
                  <c:v>1252</c:v>
                </c:pt>
                <c:pt idx="32">
                  <c:v>1280</c:v>
                </c:pt>
                <c:pt idx="33">
                  <c:v>1317</c:v>
                </c:pt>
                <c:pt idx="34">
                  <c:v>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9-469A-9713-BACDD6900C25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Specific'!$C$51:$AK$51</c:f>
              <c:numCache>
                <c:formatCode>General</c:formatCode>
                <c:ptCount val="35"/>
                <c:pt idx="0">
                  <c:v>2</c:v>
                </c:pt>
                <c:pt idx="1">
                  <c:v>268</c:v>
                </c:pt>
                <c:pt idx="2">
                  <c:v>270</c:v>
                </c:pt>
                <c:pt idx="3">
                  <c:v>272</c:v>
                </c:pt>
                <c:pt idx="4">
                  <c:v>355</c:v>
                </c:pt>
                <c:pt idx="5">
                  <c:v>366</c:v>
                </c:pt>
                <c:pt idx="6">
                  <c:v>371</c:v>
                </c:pt>
                <c:pt idx="7">
                  <c:v>388</c:v>
                </c:pt>
                <c:pt idx="8">
                  <c:v>388</c:v>
                </c:pt>
                <c:pt idx="9">
                  <c:v>400</c:v>
                </c:pt>
                <c:pt idx="10">
                  <c:v>403</c:v>
                </c:pt>
                <c:pt idx="11">
                  <c:v>446</c:v>
                </c:pt>
                <c:pt idx="12">
                  <c:v>457</c:v>
                </c:pt>
                <c:pt idx="13">
                  <c:v>487</c:v>
                </c:pt>
                <c:pt idx="14">
                  <c:v>508</c:v>
                </c:pt>
                <c:pt idx="15">
                  <c:v>659</c:v>
                </c:pt>
                <c:pt idx="16">
                  <c:v>662</c:v>
                </c:pt>
                <c:pt idx="17">
                  <c:v>664</c:v>
                </c:pt>
                <c:pt idx="18">
                  <c:v>1180</c:v>
                </c:pt>
                <c:pt idx="19">
                  <c:v>1208</c:v>
                </c:pt>
                <c:pt idx="20">
                  <c:v>1210</c:v>
                </c:pt>
                <c:pt idx="21">
                  <c:v>1214</c:v>
                </c:pt>
                <c:pt idx="22">
                  <c:v>1216</c:v>
                </c:pt>
                <c:pt idx="23">
                  <c:v>1222</c:v>
                </c:pt>
                <c:pt idx="24">
                  <c:v>1228</c:v>
                </c:pt>
                <c:pt idx="25">
                  <c:v>1230</c:v>
                </c:pt>
                <c:pt idx="26">
                  <c:v>1238</c:v>
                </c:pt>
                <c:pt idx="27">
                  <c:v>1240</c:v>
                </c:pt>
                <c:pt idx="28">
                  <c:v>1250</c:v>
                </c:pt>
                <c:pt idx="29">
                  <c:v>1255</c:v>
                </c:pt>
                <c:pt idx="30">
                  <c:v>1265</c:v>
                </c:pt>
                <c:pt idx="31">
                  <c:v>1267</c:v>
                </c:pt>
                <c:pt idx="32">
                  <c:v>1271</c:v>
                </c:pt>
                <c:pt idx="33">
                  <c:v>1282</c:v>
                </c:pt>
                <c:pt idx="34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9-469A-9713-BACDD6900C25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Specific'!$C$52:$AK$52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743</c:v>
                </c:pt>
                <c:pt idx="25">
                  <c:v>743</c:v>
                </c:pt>
                <c:pt idx="26">
                  <c:v>743</c:v>
                </c:pt>
                <c:pt idx="27">
                  <c:v>743</c:v>
                </c:pt>
                <c:pt idx="28">
                  <c:v>743</c:v>
                </c:pt>
                <c:pt idx="29">
                  <c:v>743</c:v>
                </c:pt>
                <c:pt idx="30">
                  <c:v>1964</c:v>
                </c:pt>
                <c:pt idx="31">
                  <c:v>2019</c:v>
                </c:pt>
                <c:pt idx="32">
                  <c:v>2022</c:v>
                </c:pt>
                <c:pt idx="33">
                  <c:v>2632</c:v>
                </c:pt>
                <c:pt idx="34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9-469A-9713-BACDD6900C25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Specific'!$C$53:$AK$53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66</c:v>
                </c:pt>
                <c:pt idx="31">
                  <c:v>97</c:v>
                </c:pt>
                <c:pt idx="32">
                  <c:v>106</c:v>
                </c:pt>
                <c:pt idx="33">
                  <c:v>443</c:v>
                </c:pt>
                <c:pt idx="3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9-469A-9713-BACDD6900C25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Specific'!$C$54:$AK$54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204</c:v>
                </c:pt>
                <c:pt idx="3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9-469A-9713-BACDD6900C25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Specific'!$C$55:$AK$55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141</c:v>
                </c:pt>
                <c:pt idx="34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9-469A-9713-BACDD6900C25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Specific'!$C$56:$AK$56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386</c:v>
                </c:pt>
                <c:pt idx="31">
                  <c:v>419</c:v>
                </c:pt>
                <c:pt idx="32">
                  <c:v>419</c:v>
                </c:pt>
                <c:pt idx="33">
                  <c:v>548</c:v>
                </c:pt>
                <c:pt idx="34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9-469A-9713-BACDD6900C25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Specific'!$C$57:$AK$57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387</c:v>
                </c:pt>
                <c:pt idx="31">
                  <c:v>426</c:v>
                </c:pt>
                <c:pt idx="32">
                  <c:v>426</c:v>
                </c:pt>
                <c:pt idx="33">
                  <c:v>768</c:v>
                </c:pt>
                <c:pt idx="34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9-469A-9713-BACDD6900C25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Specific'!$C$58:$AK$58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27</c:v>
                </c:pt>
                <c:pt idx="33">
                  <c:v>105</c:v>
                </c:pt>
                <c:pt idx="3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9-469A-9713-BACDD6900C25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Specific'!$C$59:$AK$59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19</c:v>
                </c:pt>
                <c:pt idx="3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9-469A-9713-BACDD6900C25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Specific'!$C$60:$AK$60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B9-469A-9713-BACDD6900C25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Specific'!$C$61:$AK$61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B9-469A-9713-BACDD690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6703"/>
        <c:axId val="1"/>
      </c:lineChart>
      <c:catAx>
        <c:axId val="118149670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49670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Specific'!$C$37:$AK$37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DC-49D4-8307-36C60CCFEF95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Specific'!$C$38:$AK$38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DC-49D4-8307-36C60CCFEF95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Specific'!$C$39:$AK$39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DDC-49D4-8307-36C60CCFEF95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Specific'!$C$40:$AK$40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DC-49D4-8307-36C60CCFEF95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Specific'!$C$41:$AK$41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DDC-49D4-8307-36C60CCFEF95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Specific'!$C$42:$AK$42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DDC-49D4-8307-36C60CCFEF95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Specific'!$C$43:$AK$43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DDC-49D4-8307-36C60CCFEF95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Specific'!$C$44:$AK$44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DDC-49D4-8307-36C60CCFEF95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Specific'!$C$45:$AK$45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DDC-49D4-8307-36C60CCFEF95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Specific'!$C$46:$AK$46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DDC-49D4-8307-36C60CCFEF95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Specific'!$C$47:$AK$47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DDC-49D4-8307-36C60CCFEF95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Specific'!$C$48:$AK$48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EDDC-49D4-8307-36C60CCF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4607"/>
        <c:axId val="1"/>
      </c:lineChart>
      <c:catAx>
        <c:axId val="11815046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46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400" b="1"/>
          </a:p>
        </c:rich>
      </c:tx>
      <c:layout>
        <c:manualLayout>
          <c:xMode val="edge"/>
          <c:yMode val="edge"/>
          <c:x val="5.9205776173285223E-3"/>
          <c:y val="0.2086513994910941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Production'!$B$1:$AJ$1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4.0.2 - 3.9.5</c:v>
                </c:pt>
              </c:strCache>
            </c:strRef>
          </c:cat>
          <c:val>
            <c:numRef>
              <c:f>'Singular Test - Production'!$C$38:$AK$38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6E4-9F34-CFF891172065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Production'!$B$1:$AJ$1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4.0.2 - 3.9.5</c:v>
                </c:pt>
              </c:strCache>
            </c:strRef>
          </c:cat>
          <c:val>
            <c:numRef>
              <c:f>'Singular Test - Production'!$C$39:$AK$39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6E4-9F34-CFF89117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5439"/>
        <c:axId val="1"/>
      </c:lineChart>
      <c:catAx>
        <c:axId val="11815054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543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941512455347415"/>
          <c:y val="0.26900763358778623"/>
          <c:w val="0.2817813657769313"/>
          <c:h val="0.1840500090160485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MMPITALS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Production'!$C$38:$AK$38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0-453F-8ADA-F3518F5F543F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Production'!$C$39:$AK$39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0-453F-8ADA-F3518F5F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34256"/>
        <c:axId val="730233008"/>
      </c:lineChart>
      <c:catAx>
        <c:axId val="7302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3008"/>
        <c:crosses val="autoZero"/>
        <c:auto val="1"/>
        <c:lblAlgn val="ctr"/>
        <c:lblOffset val="100"/>
        <c:tickLblSkip val="4"/>
        <c:noMultiLvlLbl val="0"/>
      </c:catAx>
      <c:valAx>
        <c:axId val="730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MMPITALS</a:t>
            </a:r>
            <a:endParaRPr lang="en-US" sz="1400"/>
          </a:p>
        </c:rich>
      </c:tx>
      <c:layout>
        <c:manualLayout>
          <c:xMode val="edge"/>
          <c:yMode val="edge"/>
          <c:x val="1.005870732589525E-2"/>
          <c:y val="0.195238095238095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6086314210723658"/>
          <c:w val="0.59877094868441794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Specific'!$B$36:$AJ$36</c:f>
              <c:numCache>
                <c:formatCode>General</c:formatCode>
                <c:ptCount val="35"/>
              </c:numCache>
            </c:numRef>
          </c:cat>
          <c:val>
            <c:numRef>
              <c:f>'All Version Test Percentage'!$B$38:$AJ$38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8.3000000000000004E-2</c:v>
                </c:pt>
                <c:pt idx="12">
                  <c:v>7.5999999999999998E-2</c:v>
                </c:pt>
                <c:pt idx="13">
                  <c:v>7.0999999999999994E-2</c:v>
                </c:pt>
                <c:pt idx="14">
                  <c:v>6.6000000000000003E-2</c:v>
                </c:pt>
                <c:pt idx="15">
                  <c:v>0.125</c:v>
                </c:pt>
                <c:pt idx="16">
                  <c:v>0.11700000000000001</c:v>
                </c:pt>
                <c:pt idx="17">
                  <c:v>0.111</c:v>
                </c:pt>
                <c:pt idx="18">
                  <c:v>0.157</c:v>
                </c:pt>
                <c:pt idx="19">
                  <c:v>0.15</c:v>
                </c:pt>
                <c:pt idx="20">
                  <c:v>0.14199999999999999</c:v>
                </c:pt>
                <c:pt idx="21">
                  <c:v>0.13600000000000001</c:v>
                </c:pt>
                <c:pt idx="22">
                  <c:v>0.13</c:v>
                </c:pt>
                <c:pt idx="23">
                  <c:v>0.125</c:v>
                </c:pt>
                <c:pt idx="24">
                  <c:v>0.16</c:v>
                </c:pt>
                <c:pt idx="25">
                  <c:v>0.153</c:v>
                </c:pt>
                <c:pt idx="26">
                  <c:v>0.14799999999999999</c:v>
                </c:pt>
                <c:pt idx="27">
                  <c:v>0.14199999999999999</c:v>
                </c:pt>
                <c:pt idx="28">
                  <c:v>0.13700000000000001</c:v>
                </c:pt>
                <c:pt idx="29">
                  <c:v>0.13300000000000001</c:v>
                </c:pt>
                <c:pt idx="30">
                  <c:v>0.161</c:v>
                </c:pt>
                <c:pt idx="31">
                  <c:v>0.187</c:v>
                </c:pt>
                <c:pt idx="32">
                  <c:v>0.21199999999999999</c:v>
                </c:pt>
                <c:pt idx="33">
                  <c:v>0.23499999999999999</c:v>
                </c:pt>
                <c:pt idx="34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3-434E-B9FA-47D868B7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6655"/>
        <c:axId val="1"/>
      </c:lineChart>
      <c:catAx>
        <c:axId val="118152665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266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400"/>
          </a:p>
        </c:rich>
      </c:tx>
      <c:layout>
        <c:manualLayout>
          <c:xMode val="edge"/>
          <c:yMode val="edge"/>
          <c:x val="4.4547431571053613E-2"/>
          <c:y val="0.246153846153846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9012231579160711"/>
          <c:w val="0.61761664950891737"/>
          <c:h val="0.44408597573951902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Percentage'!$B$37:$R$37</c:f>
              <c:strCache>
                <c:ptCount val="17"/>
                <c:pt idx="0">
                  <c:v>v2.3 - v2.4</c:v>
                </c:pt>
                <c:pt idx="1">
                  <c:v>v2.4 - v2.5</c:v>
                </c:pt>
                <c:pt idx="2">
                  <c:v>v2.5 - v2.6</c:v>
                </c:pt>
                <c:pt idx="3">
                  <c:v>v2.6 - v2.7</c:v>
                </c:pt>
                <c:pt idx="4">
                  <c:v>v2.7 - v2.8</c:v>
                </c:pt>
                <c:pt idx="5">
                  <c:v>v2.8 - v2.9</c:v>
                </c:pt>
                <c:pt idx="6">
                  <c:v>v2.9 - v3.0.0</c:v>
                </c:pt>
                <c:pt idx="7">
                  <c:v>v3.0.1 - v3.1.0</c:v>
                </c:pt>
                <c:pt idx="8">
                  <c:v>v3.1.3 - v3.2.0</c:v>
                </c:pt>
                <c:pt idx="9">
                  <c:v>v3.2.1 - v3.3.0</c:v>
                </c:pt>
                <c:pt idx="10">
                  <c:v>v3.3.1 - v3.4.0</c:v>
                </c:pt>
                <c:pt idx="11">
                  <c:v>v3.4.1 - v3.5.0</c:v>
                </c:pt>
                <c:pt idx="12">
                  <c:v>v3.5.2 - v3.6.0-rc</c:v>
                </c:pt>
                <c:pt idx="13">
                  <c:v>v3.6.1 - v3.7.0-rc</c:v>
                </c:pt>
                <c:pt idx="14">
                  <c:v>v3.7.1 - v3.8.0-rc</c:v>
                </c:pt>
                <c:pt idx="15">
                  <c:v>v3.8.2 - v3.9.0</c:v>
                </c:pt>
                <c:pt idx="16">
                  <c:v>v3.9.5 - v4.0.0-rc2</c:v>
                </c:pt>
              </c:strCache>
            </c:strRef>
          </c:cat>
          <c:val>
            <c:numRef>
              <c:f>'Major Minor Test Percentage'!$B$39:$R$39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434D-8957-DB2D2D8B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3327"/>
        <c:axId val="1"/>
      </c:lineChart>
      <c:catAx>
        <c:axId val="11815233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233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800"/>
          </a:p>
        </c:rich>
      </c:tx>
      <c:layout>
        <c:manualLayout>
          <c:xMode val="edge"/>
          <c:yMode val="edge"/>
          <c:x val="2.1165799504743881E-2"/>
          <c:y val="0.24850657108721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44388714851503774"/>
          <c:w val="0.56649768602246275"/>
          <c:h val="0.402205853300595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SLOC'!$B$36:$AJ$36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v4.0.0-rc2</c:v>
                </c:pt>
              </c:strCache>
            </c:strRef>
          </c:cat>
          <c:val>
            <c:numRef>
              <c:f>'Total TLOC - SLOC'!$B$37:$AJ$37</c:f>
              <c:numCache>
                <c:formatCode>General</c:formatCode>
                <c:ptCount val="35"/>
                <c:pt idx="0">
                  <c:v>762</c:v>
                </c:pt>
                <c:pt idx="1">
                  <c:v>522</c:v>
                </c:pt>
                <c:pt idx="2">
                  <c:v>532</c:v>
                </c:pt>
                <c:pt idx="3">
                  <c:v>536</c:v>
                </c:pt>
                <c:pt idx="4">
                  <c:v>483</c:v>
                </c:pt>
                <c:pt idx="5">
                  <c:v>499</c:v>
                </c:pt>
                <c:pt idx="6">
                  <c:v>507</c:v>
                </c:pt>
                <c:pt idx="7">
                  <c:v>522</c:v>
                </c:pt>
                <c:pt idx="8">
                  <c:v>522</c:v>
                </c:pt>
                <c:pt idx="9">
                  <c:v>571</c:v>
                </c:pt>
                <c:pt idx="10">
                  <c:v>612</c:v>
                </c:pt>
                <c:pt idx="11">
                  <c:v>602</c:v>
                </c:pt>
                <c:pt idx="12">
                  <c:v>616</c:v>
                </c:pt>
                <c:pt idx="13">
                  <c:v>602</c:v>
                </c:pt>
                <c:pt idx="14">
                  <c:v>596</c:v>
                </c:pt>
                <c:pt idx="15">
                  <c:v>598</c:v>
                </c:pt>
                <c:pt idx="16">
                  <c:v>602</c:v>
                </c:pt>
                <c:pt idx="17">
                  <c:v>1032</c:v>
                </c:pt>
                <c:pt idx="18">
                  <c:v>518</c:v>
                </c:pt>
                <c:pt idx="19">
                  <c:v>509</c:v>
                </c:pt>
                <c:pt idx="20">
                  <c:v>509</c:v>
                </c:pt>
                <c:pt idx="21">
                  <c:v>518</c:v>
                </c:pt>
                <c:pt idx="22">
                  <c:v>531</c:v>
                </c:pt>
                <c:pt idx="23">
                  <c:v>531</c:v>
                </c:pt>
                <c:pt idx="24">
                  <c:v>549</c:v>
                </c:pt>
                <c:pt idx="25">
                  <c:v>550</c:v>
                </c:pt>
                <c:pt idx="26">
                  <c:v>566</c:v>
                </c:pt>
                <c:pt idx="27">
                  <c:v>568</c:v>
                </c:pt>
                <c:pt idx="28">
                  <c:v>575</c:v>
                </c:pt>
                <c:pt idx="29">
                  <c:v>586</c:v>
                </c:pt>
                <c:pt idx="30">
                  <c:v>718</c:v>
                </c:pt>
                <c:pt idx="31">
                  <c:v>719</c:v>
                </c:pt>
                <c:pt idx="32">
                  <c:v>743</c:v>
                </c:pt>
                <c:pt idx="33">
                  <c:v>769</c:v>
                </c:pt>
                <c:pt idx="34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386-ACDD-52BC44FD540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SLOC'!$B$36:$AJ$36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v4.0.0-rc2</c:v>
                </c:pt>
              </c:strCache>
            </c:strRef>
          </c:cat>
          <c:val>
            <c:numRef>
              <c:f>'Total TLOC - SLOC'!$B$38:$AJ$38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743</c:v>
                </c:pt>
                <c:pt idx="25">
                  <c:v>743</c:v>
                </c:pt>
                <c:pt idx="26">
                  <c:v>743</c:v>
                </c:pt>
                <c:pt idx="27">
                  <c:v>743</c:v>
                </c:pt>
                <c:pt idx="28">
                  <c:v>743</c:v>
                </c:pt>
                <c:pt idx="29">
                  <c:v>743</c:v>
                </c:pt>
                <c:pt idx="30">
                  <c:v>1898</c:v>
                </c:pt>
                <c:pt idx="31">
                  <c:v>1922</c:v>
                </c:pt>
                <c:pt idx="32">
                  <c:v>1916</c:v>
                </c:pt>
                <c:pt idx="33">
                  <c:v>2189</c:v>
                </c:pt>
                <c:pt idx="34">
                  <c:v>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386-ACDD-52BC44FD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2495"/>
        <c:axId val="1"/>
      </c:lineChart>
      <c:catAx>
        <c:axId val="11815224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2249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26383981154299"/>
          <c:y val="0.22666666666666666"/>
          <c:w val="0.34746760895170792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428625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16</xdr:row>
      <xdr:rowOff>4761</xdr:rowOff>
    </xdr:from>
    <xdr:to>
      <xdr:col>3</xdr:col>
      <xdr:colOff>69150</xdr:colOff>
      <xdr:row>30</xdr:row>
      <xdr:rowOff>37761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E50CF-58BA-AB35-1EB4-C208E1543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oodlehq/moodle-local_moodlemobileapp/compare/v3.9.3...v3.9.5" TargetMode="External"/><Relationship Id="rId21" Type="http://schemas.openxmlformats.org/officeDocument/2006/relationships/hyperlink" Target="https://github.com/moodlehq/moodle-local_moodlemobileapp/compare/v3.1.3...v3.2.0" TargetMode="External"/><Relationship Id="rId42" Type="http://schemas.openxmlformats.org/officeDocument/2006/relationships/hyperlink" Target="https://github.com/moodlehq/moodle-local_moodlemobileapp/compare/v3.6.1...v3.7.0-rc" TargetMode="External"/><Relationship Id="rId63" Type="http://schemas.openxmlformats.org/officeDocument/2006/relationships/hyperlink" Target="https://github.com/moodlehq/moodle-local_moodlemobileapp/compare/v3.8.1-rc...v3.8.2" TargetMode="External"/><Relationship Id="rId84" Type="http://schemas.openxmlformats.org/officeDocument/2006/relationships/hyperlink" Target="https://github.com/moodlehq/moodle-local_moodlemobileapp/compare/v3.8.2...v3.9.0" TargetMode="External"/><Relationship Id="rId138" Type="http://schemas.openxmlformats.org/officeDocument/2006/relationships/hyperlink" Target="https://github.com/moodlehq/moodle-local_moodlemobileapp/compare/v3.9.5...v4.0.0-rc2" TargetMode="External"/><Relationship Id="rId159" Type="http://schemas.openxmlformats.org/officeDocument/2006/relationships/hyperlink" Target="https://github.com/moodlehq/moodle-local_moodlemobileapp/compare/v3.9.5...v4.0.0-rc2" TargetMode="External"/><Relationship Id="rId107" Type="http://schemas.openxmlformats.org/officeDocument/2006/relationships/hyperlink" Target="https://github.com/moodlehq/moodle-local_moodlemobileapp/compare/v3.9.3...v3.9.5" TargetMode="External"/><Relationship Id="rId11" Type="http://schemas.openxmlformats.org/officeDocument/2006/relationships/hyperlink" Target="https://github.com/moodlehq/moodle-local_moodlemobileapp/compare/v2.8...v2.9" TargetMode="External"/><Relationship Id="rId32" Type="http://schemas.openxmlformats.org/officeDocument/2006/relationships/hyperlink" Target="https://github.com/moodlehq/moodle-local_moodlemobileapp/compare/v3.4.0...v3.4.1" TargetMode="External"/><Relationship Id="rId53" Type="http://schemas.openxmlformats.org/officeDocument/2006/relationships/hyperlink" Target="https://github.com/moodlehq/moodle-local_moodlemobileapp/compare/v3.7.0...v3.7.1-rc" TargetMode="External"/><Relationship Id="rId74" Type="http://schemas.openxmlformats.org/officeDocument/2006/relationships/hyperlink" Target="https://github.com/moodlehq/moodle-local_moodlemobileapp/compare/v3.8.2...v3.9.0" TargetMode="External"/><Relationship Id="rId128" Type="http://schemas.openxmlformats.org/officeDocument/2006/relationships/hyperlink" Target="https://github.com/moodlehq/moodle-local_moodlemobileapp/compare/v3.9.5...v4.0.0-rc2" TargetMode="External"/><Relationship Id="rId149" Type="http://schemas.openxmlformats.org/officeDocument/2006/relationships/hyperlink" Target="https://github.com/moodlehq/moodle-local_moodlemobileapp/compare/v3.9.5...v4.0.0-rc2" TargetMode="External"/><Relationship Id="rId5" Type="http://schemas.openxmlformats.org/officeDocument/2006/relationships/hyperlink" Target="https://github.com/moodlehq/moodle-local_moodlemobileapp/compare/v2.5...v2.6" TargetMode="External"/><Relationship Id="rId95" Type="http://schemas.openxmlformats.org/officeDocument/2006/relationships/hyperlink" Target="https://github.com/moodlehq/moodle-local_moodlemobileapp/compare/v3.9.3...v3.9.5" TargetMode="External"/><Relationship Id="rId160" Type="http://schemas.openxmlformats.org/officeDocument/2006/relationships/hyperlink" Target="https://github.com/moodlehq/moodle-local_moodlemobileapp/compare/v3.9.5...v4.0.0-rc2" TargetMode="External"/><Relationship Id="rId22" Type="http://schemas.openxmlformats.org/officeDocument/2006/relationships/hyperlink" Target="https://github.com/moodlehq/moodle-local_moodlemobileapp/compare/v3.1.3...v3.2.0" TargetMode="External"/><Relationship Id="rId43" Type="http://schemas.openxmlformats.org/officeDocument/2006/relationships/hyperlink" Target="https://github.com/moodlehq/moodle-local_moodlemobileapp/compare/v3.6.1...v3.7.0-rc" TargetMode="External"/><Relationship Id="rId64" Type="http://schemas.openxmlformats.org/officeDocument/2006/relationships/hyperlink" Target="https://github.com/moodlehq/moodle-local_moodlemobileapp/compare/v3.8.1-rc...v3.8.2" TargetMode="External"/><Relationship Id="rId118" Type="http://schemas.openxmlformats.org/officeDocument/2006/relationships/hyperlink" Target="https://github.com/moodlehq/moodle-local_moodlemobileapp/compare/v3.9.3...v3.9.5" TargetMode="External"/><Relationship Id="rId139" Type="http://schemas.openxmlformats.org/officeDocument/2006/relationships/hyperlink" Target="https://github.com/moodlehq/moodle-local_moodlemobileapp/compare/v3.9.5...v4.0.0-rc2" TargetMode="External"/><Relationship Id="rId85" Type="http://schemas.openxmlformats.org/officeDocument/2006/relationships/hyperlink" Target="https://github.com/moodlehq/moodle-local_moodlemobileapp/compare/v3.9.0...v3.9.2" TargetMode="External"/><Relationship Id="rId150" Type="http://schemas.openxmlformats.org/officeDocument/2006/relationships/hyperlink" Target="https://github.com/moodlehq/moodle-local_moodlemobileapp/compare/v3.9.5...v4.0.0-rc2" TargetMode="External"/><Relationship Id="rId12" Type="http://schemas.openxmlformats.org/officeDocument/2006/relationships/hyperlink" Target="https://github.com/moodlehq/moodle-local_moodlemobileapp/compare/v2.8...v2.9" TargetMode="External"/><Relationship Id="rId17" Type="http://schemas.openxmlformats.org/officeDocument/2006/relationships/hyperlink" Target="https://github.com/moodlehq/moodle-local_moodlemobileapp/compare/v3.1.0...v3.1.2" TargetMode="External"/><Relationship Id="rId33" Type="http://schemas.openxmlformats.org/officeDocument/2006/relationships/hyperlink" Target="https://github.com/moodlehq/moodle-local_moodlemobileapp/compare/v3.4.1...v3.5.0" TargetMode="External"/><Relationship Id="rId38" Type="http://schemas.openxmlformats.org/officeDocument/2006/relationships/hyperlink" Target="https://github.com/moodlehq/moodle-local_moodlemobileapp/compare/v3.5.2...v3.6.0-rc" TargetMode="External"/><Relationship Id="rId59" Type="http://schemas.openxmlformats.org/officeDocument/2006/relationships/hyperlink" Target="https://github.com/moodlehq/moodle-local_moodlemobileapp/compare/v3.8.0-rc...v3.8.0" TargetMode="External"/><Relationship Id="rId103" Type="http://schemas.openxmlformats.org/officeDocument/2006/relationships/hyperlink" Target="https://github.com/moodlehq/moodle-local_moodlemobileapp/compare/v3.9.3...v3.9.5" TargetMode="External"/><Relationship Id="rId108" Type="http://schemas.openxmlformats.org/officeDocument/2006/relationships/hyperlink" Target="https://github.com/moodlehq/moodle-local_moodlemobileapp/compare/v3.9.3...v3.9.5" TargetMode="External"/><Relationship Id="rId124" Type="http://schemas.openxmlformats.org/officeDocument/2006/relationships/hyperlink" Target="https://github.com/moodlehq/moodle-local_moodlemobileapp/compare/v3.9.5...v4.0.0-rc2" TargetMode="External"/><Relationship Id="rId129" Type="http://schemas.openxmlformats.org/officeDocument/2006/relationships/hyperlink" Target="https://github.com/moodlehq/moodle-local_moodlemobileapp/compare/v3.9.5...v4.0.0-rc2" TargetMode="External"/><Relationship Id="rId54" Type="http://schemas.openxmlformats.org/officeDocument/2006/relationships/hyperlink" Target="https://github.com/moodlehq/moodle-local_moodlemobileapp/compare/v3.7.0...v3.7.1-rc" TargetMode="External"/><Relationship Id="rId70" Type="http://schemas.openxmlformats.org/officeDocument/2006/relationships/hyperlink" Target="https://github.com/moodlehq/moodle-local_moodlemobileapp/compare/v3.8.2...v3.9.0" TargetMode="External"/><Relationship Id="rId75" Type="http://schemas.openxmlformats.org/officeDocument/2006/relationships/hyperlink" Target="https://github.com/moodlehq/moodle-local_moodlemobileapp/compare/v3.8.2...v3.9.0" TargetMode="External"/><Relationship Id="rId91" Type="http://schemas.openxmlformats.org/officeDocument/2006/relationships/hyperlink" Target="https://github.com/moodlehq/moodle-local_moodlemobileapp/compare/v3.9.2...v3.9.3" TargetMode="External"/><Relationship Id="rId96" Type="http://schemas.openxmlformats.org/officeDocument/2006/relationships/hyperlink" Target="https://github.com/moodlehq/moodle-local_moodlemobileapp/compare/v3.9.3...v3.9.5" TargetMode="External"/><Relationship Id="rId140" Type="http://schemas.openxmlformats.org/officeDocument/2006/relationships/hyperlink" Target="https://github.com/moodlehq/moodle-local_moodlemobileapp/compare/v3.9.5...v4.0.0-rc2" TargetMode="External"/><Relationship Id="rId145" Type="http://schemas.openxmlformats.org/officeDocument/2006/relationships/hyperlink" Target="https://github.com/moodlehq/moodle-local_moodlemobileapp/compare/v3.9.5...v4.0.0-rc2" TargetMode="External"/><Relationship Id="rId161" Type="http://schemas.openxmlformats.org/officeDocument/2006/relationships/hyperlink" Target="https://github.com/moodlehq/moodle-local_moodlemobileapp/compare/v3.9.5...v4.0.0-rc2" TargetMode="External"/><Relationship Id="rId1" Type="http://schemas.openxmlformats.org/officeDocument/2006/relationships/hyperlink" Target="https://github.com/moodlehq/moodle-local_moodlemobileapp/compare/v2.3...v2.4" TargetMode="External"/><Relationship Id="rId6" Type="http://schemas.openxmlformats.org/officeDocument/2006/relationships/hyperlink" Target="https://github.com/moodlehq/moodle-local_moodlemobileapp/compare/v2.5...v2.6" TargetMode="External"/><Relationship Id="rId23" Type="http://schemas.openxmlformats.org/officeDocument/2006/relationships/hyperlink" Target="https://github.com/moodlehq/moodle-local_moodlemobileapp/compare/v3.2.0...v3.2.1" TargetMode="External"/><Relationship Id="rId28" Type="http://schemas.openxmlformats.org/officeDocument/2006/relationships/hyperlink" Target="https://github.com/moodlehq/moodle-local_moodlemobileapp/compare/v3.3.0...v3.3.1" TargetMode="External"/><Relationship Id="rId49" Type="http://schemas.openxmlformats.org/officeDocument/2006/relationships/hyperlink" Target="https://github.com/moodlehq/moodle-local_moodlemobileapp/compare/v3.7.0...v3.7.1-rc" TargetMode="External"/><Relationship Id="rId114" Type="http://schemas.openxmlformats.org/officeDocument/2006/relationships/hyperlink" Target="https://github.com/moodlehq/moodle-local_moodlemobileapp/compare/v3.9.3...v3.9.5" TargetMode="External"/><Relationship Id="rId119" Type="http://schemas.openxmlformats.org/officeDocument/2006/relationships/hyperlink" Target="https://github.com/moodlehq/moodle-local_moodlemobileapp/compare/v3.9.3...v3.9.5" TargetMode="External"/><Relationship Id="rId44" Type="http://schemas.openxmlformats.org/officeDocument/2006/relationships/hyperlink" Target="https://github.com/moodlehq/moodle-local_moodlemobileapp/compare/v3.7.0-rc...v3.7.0" TargetMode="External"/><Relationship Id="rId60" Type="http://schemas.openxmlformats.org/officeDocument/2006/relationships/hyperlink" Target="https://github.com/moodlehq/moodle-local_moodlemobileapp/compare/v3.8.0-rc...v3.8.0" TargetMode="External"/><Relationship Id="rId65" Type="http://schemas.openxmlformats.org/officeDocument/2006/relationships/hyperlink" Target="https://github.com/moodlehq/moodle-local_moodlemobileapp/compare/v3.8.2...v3.9.0" TargetMode="External"/><Relationship Id="rId81" Type="http://schemas.openxmlformats.org/officeDocument/2006/relationships/hyperlink" Target="https://github.com/moodlehq/moodle-local_moodlemobileapp/compare/v3.8.2...v3.9.0" TargetMode="External"/><Relationship Id="rId86" Type="http://schemas.openxmlformats.org/officeDocument/2006/relationships/hyperlink" Target="https://github.com/moodlehq/moodle-local_moodlemobileapp/compare/v3.9.0...v3.9.2" TargetMode="External"/><Relationship Id="rId130" Type="http://schemas.openxmlformats.org/officeDocument/2006/relationships/hyperlink" Target="https://github.com/moodlehq/moodle-local_moodlemobileapp/compare/v3.9.5...v4.0.0-rc2" TargetMode="External"/><Relationship Id="rId135" Type="http://schemas.openxmlformats.org/officeDocument/2006/relationships/hyperlink" Target="https://github.com/moodlehq/moodle-local_moodlemobileapp/compare/v3.9.5...v4.0.0-rc2" TargetMode="External"/><Relationship Id="rId151" Type="http://schemas.openxmlformats.org/officeDocument/2006/relationships/hyperlink" Target="https://github.com/moodlehq/moodle-local_moodlemobileapp/compare/v3.9.5...v4.0.0-rc2" TargetMode="External"/><Relationship Id="rId156" Type="http://schemas.openxmlformats.org/officeDocument/2006/relationships/hyperlink" Target="https://github.com/moodlehq/moodle-local_moodlemobileapp/compare/v3.9.5...v4.0.0-rc2" TargetMode="External"/><Relationship Id="rId13" Type="http://schemas.openxmlformats.org/officeDocument/2006/relationships/hyperlink" Target="https://github.com/moodlehq/moodle-local_moodlemobileapp/compare/v2.9...v3.0.0" TargetMode="External"/><Relationship Id="rId18" Type="http://schemas.openxmlformats.org/officeDocument/2006/relationships/hyperlink" Target="https://github.com/moodlehq/moodle-local_moodlemobileapp/compare/v3.1.0...v3.1.2" TargetMode="External"/><Relationship Id="rId39" Type="http://schemas.openxmlformats.org/officeDocument/2006/relationships/hyperlink" Target="https://github.com/moodlehq/moodle-local_moodlemobileapp/compare/v3.6.0-rc...v3.6.0" TargetMode="External"/><Relationship Id="rId109" Type="http://schemas.openxmlformats.org/officeDocument/2006/relationships/hyperlink" Target="https://github.com/moodlehq/moodle-local_moodlemobileapp/compare/v3.9.3...v3.9.5" TargetMode="External"/><Relationship Id="rId34" Type="http://schemas.openxmlformats.org/officeDocument/2006/relationships/hyperlink" Target="https://github.com/moodlehq/moodle-local_moodlemobileapp/compare/v3.4.1...v3.5.0" TargetMode="External"/><Relationship Id="rId50" Type="http://schemas.openxmlformats.org/officeDocument/2006/relationships/hyperlink" Target="https://github.com/moodlehq/moodle-local_moodlemobileapp/compare/v3.7.0...v3.7.1-rc" TargetMode="External"/><Relationship Id="rId55" Type="http://schemas.openxmlformats.org/officeDocument/2006/relationships/hyperlink" Target="https://github.com/moodlehq/moodle-local_moodlemobileapp/compare/v3.7.1-rc...v3.7.1" TargetMode="External"/><Relationship Id="rId76" Type="http://schemas.openxmlformats.org/officeDocument/2006/relationships/hyperlink" Target="https://github.com/moodlehq/moodle-local_moodlemobileapp/compare/v3.8.2...v3.9.0" TargetMode="External"/><Relationship Id="rId97" Type="http://schemas.openxmlformats.org/officeDocument/2006/relationships/hyperlink" Target="https://github.com/moodlehq/moodle-local_moodlemobileapp/compare/v3.9.3...v3.9.5" TargetMode="External"/><Relationship Id="rId104" Type="http://schemas.openxmlformats.org/officeDocument/2006/relationships/hyperlink" Target="https://github.com/moodlehq/moodle-local_moodlemobileapp/compare/v3.9.3...v3.9.5" TargetMode="External"/><Relationship Id="rId120" Type="http://schemas.openxmlformats.org/officeDocument/2006/relationships/hyperlink" Target="https://github.com/moodlehq/moodle-local_moodlemobileapp/compare/v3.9.3...v3.9.5" TargetMode="External"/><Relationship Id="rId125" Type="http://schemas.openxmlformats.org/officeDocument/2006/relationships/hyperlink" Target="https://github.com/moodlehq/moodle-local_moodlemobileapp/compare/v3.9.5...v4.0.0-rc2" TargetMode="External"/><Relationship Id="rId141" Type="http://schemas.openxmlformats.org/officeDocument/2006/relationships/hyperlink" Target="https://github.com/moodlehq/moodle-local_moodlemobileapp/compare/v3.9.5...v4.0.0-rc2" TargetMode="External"/><Relationship Id="rId146" Type="http://schemas.openxmlformats.org/officeDocument/2006/relationships/hyperlink" Target="https://github.com/moodlehq/moodle-local_moodlemobileapp/compare/v3.9.5...v4.0.0-rc2" TargetMode="External"/><Relationship Id="rId7" Type="http://schemas.openxmlformats.org/officeDocument/2006/relationships/hyperlink" Target="https://github.com/moodlehq/moodle-local_moodlemobileapp/compare/v2.6...v2.7" TargetMode="External"/><Relationship Id="rId71" Type="http://schemas.openxmlformats.org/officeDocument/2006/relationships/hyperlink" Target="https://github.com/moodlehq/moodle-local_moodlemobileapp/compare/v3.8.2...v3.9.0" TargetMode="External"/><Relationship Id="rId92" Type="http://schemas.openxmlformats.org/officeDocument/2006/relationships/hyperlink" Target="https://github.com/moodlehq/moodle-local_moodlemobileapp/compare/v3.9.2...v3.9.3" TargetMode="External"/><Relationship Id="rId2" Type="http://schemas.openxmlformats.org/officeDocument/2006/relationships/hyperlink" Target="https://github.com/moodlehq/moodle-local_moodlemobileapp/compare/v2.3...v2.4" TargetMode="External"/><Relationship Id="rId29" Type="http://schemas.openxmlformats.org/officeDocument/2006/relationships/hyperlink" Target="https://github.com/moodlehq/moodle-local_moodlemobileapp/compare/v3.3.1...v3.4.0" TargetMode="External"/><Relationship Id="rId24" Type="http://schemas.openxmlformats.org/officeDocument/2006/relationships/hyperlink" Target="https://github.com/moodlehq/moodle-local_moodlemobileapp/compare/v3.2.0...v3.2.1" TargetMode="External"/><Relationship Id="rId40" Type="http://schemas.openxmlformats.org/officeDocument/2006/relationships/hyperlink" Target="https://github.com/moodlehq/moodle-local_moodlemobileapp/compare/v3.6.0...v3.6.1" TargetMode="External"/><Relationship Id="rId45" Type="http://schemas.openxmlformats.org/officeDocument/2006/relationships/hyperlink" Target="https://github.com/moodlehq/moodle-local_moodlemobileapp/compare/v3.7.0-rc...v3.7.0" TargetMode="External"/><Relationship Id="rId66" Type="http://schemas.openxmlformats.org/officeDocument/2006/relationships/hyperlink" Target="https://github.com/moodlehq/moodle-local_moodlemobileapp/compare/v3.8.2...v3.9.0" TargetMode="External"/><Relationship Id="rId87" Type="http://schemas.openxmlformats.org/officeDocument/2006/relationships/hyperlink" Target="https://github.com/moodlehq/moodle-local_moodlemobileapp/compare/v3.9.0...v3.9.2" TargetMode="External"/><Relationship Id="rId110" Type="http://schemas.openxmlformats.org/officeDocument/2006/relationships/hyperlink" Target="https://github.com/moodlehq/moodle-local_moodlemobileapp/compare/v3.9.3...v3.9.5" TargetMode="External"/><Relationship Id="rId115" Type="http://schemas.openxmlformats.org/officeDocument/2006/relationships/hyperlink" Target="https://github.com/moodlehq/moodle-local_moodlemobileapp/compare/v3.9.3...v3.9.5" TargetMode="External"/><Relationship Id="rId131" Type="http://schemas.openxmlformats.org/officeDocument/2006/relationships/hyperlink" Target="https://github.com/moodlehq/moodle-local_moodlemobileapp/compare/v3.9.5...v4.0.0-rc2" TargetMode="External"/><Relationship Id="rId136" Type="http://schemas.openxmlformats.org/officeDocument/2006/relationships/hyperlink" Target="https://github.com/moodlehq/moodle-local_moodlemobileapp/compare/v3.9.5...v4.0.0-rc2" TargetMode="External"/><Relationship Id="rId157" Type="http://schemas.openxmlformats.org/officeDocument/2006/relationships/hyperlink" Target="https://github.com/moodlehq/moodle-local_moodlemobileapp/compare/v3.9.5...v4.0.0-rc2" TargetMode="External"/><Relationship Id="rId61" Type="http://schemas.openxmlformats.org/officeDocument/2006/relationships/hyperlink" Target="https://github.com/moodlehq/moodle-local_moodlemobileapp/compare/v3.8.0...v3.8.1-rc" TargetMode="External"/><Relationship Id="rId82" Type="http://schemas.openxmlformats.org/officeDocument/2006/relationships/hyperlink" Target="https://github.com/moodlehq/moodle-local_moodlemobileapp/compare/v3.8.2...v3.9.0" TargetMode="External"/><Relationship Id="rId152" Type="http://schemas.openxmlformats.org/officeDocument/2006/relationships/hyperlink" Target="https://github.com/moodlehq/moodle-local_moodlemobileapp/compare/v3.9.5...v4.0.0-rc2" TargetMode="External"/><Relationship Id="rId19" Type="http://schemas.openxmlformats.org/officeDocument/2006/relationships/hyperlink" Target="https://github.com/moodlehq/moodle-local_moodlemobileapp/compare/v3.1.2...v3.1.3" TargetMode="External"/><Relationship Id="rId14" Type="http://schemas.openxmlformats.org/officeDocument/2006/relationships/hyperlink" Target="https://github.com/moodlehq/moodle-local_moodlemobileapp/compare/v2.9...v3.0.0" TargetMode="External"/><Relationship Id="rId30" Type="http://schemas.openxmlformats.org/officeDocument/2006/relationships/hyperlink" Target="https://github.com/moodlehq/moodle-local_moodlemobileapp/compare/v3.3.1...v3.4.0" TargetMode="External"/><Relationship Id="rId35" Type="http://schemas.openxmlformats.org/officeDocument/2006/relationships/hyperlink" Target="https://github.com/moodlehq/moodle-local_moodlemobileapp/compare/v3.5.0...v3.5.2" TargetMode="External"/><Relationship Id="rId56" Type="http://schemas.openxmlformats.org/officeDocument/2006/relationships/hyperlink" Target="https://github.com/moodlehq/moodle-local_moodlemobileapp/compare/v3.7.1-rc...v3.7.1" TargetMode="External"/><Relationship Id="rId77" Type="http://schemas.openxmlformats.org/officeDocument/2006/relationships/hyperlink" Target="https://github.com/moodlehq/moodle-local_moodlemobileapp/compare/v3.8.2...v3.9.0" TargetMode="External"/><Relationship Id="rId100" Type="http://schemas.openxmlformats.org/officeDocument/2006/relationships/hyperlink" Target="https://github.com/moodlehq/moodle-local_moodlemobileapp/compare/v3.9.3...v3.9.5" TargetMode="External"/><Relationship Id="rId105" Type="http://schemas.openxmlformats.org/officeDocument/2006/relationships/hyperlink" Target="https://github.com/moodlehq/moodle-local_moodlemobileapp/compare/v3.9.3...v3.9.5" TargetMode="External"/><Relationship Id="rId126" Type="http://schemas.openxmlformats.org/officeDocument/2006/relationships/hyperlink" Target="https://github.com/moodlehq/moodle-local_moodlemobileapp/compare/v3.9.5...v4.0.0-rc2" TargetMode="External"/><Relationship Id="rId147" Type="http://schemas.openxmlformats.org/officeDocument/2006/relationships/hyperlink" Target="https://github.com/moodlehq/moodle-local_moodlemobileapp/compare/v3.9.5...v4.0.0-rc2" TargetMode="External"/><Relationship Id="rId8" Type="http://schemas.openxmlformats.org/officeDocument/2006/relationships/hyperlink" Target="https://github.com/moodlehq/moodle-local_moodlemobileapp/compare/v2.6...v2.7" TargetMode="External"/><Relationship Id="rId51" Type="http://schemas.openxmlformats.org/officeDocument/2006/relationships/hyperlink" Target="https://github.com/moodlehq/moodle-local_moodlemobileapp/compare/v3.7.0...v3.7.1-rc" TargetMode="External"/><Relationship Id="rId72" Type="http://schemas.openxmlformats.org/officeDocument/2006/relationships/hyperlink" Target="https://github.com/moodlehq/moodle-local_moodlemobileapp/compare/v3.8.2...v3.9.0" TargetMode="External"/><Relationship Id="rId93" Type="http://schemas.openxmlformats.org/officeDocument/2006/relationships/hyperlink" Target="https://github.com/moodlehq/moodle-local_moodlemobileapp/compare/v3.9.2...v3.9.3" TargetMode="External"/><Relationship Id="rId98" Type="http://schemas.openxmlformats.org/officeDocument/2006/relationships/hyperlink" Target="https://github.com/moodlehq/moodle-local_moodlemobileapp/compare/v3.9.3...v3.9.5" TargetMode="External"/><Relationship Id="rId121" Type="http://schemas.openxmlformats.org/officeDocument/2006/relationships/hyperlink" Target="https://github.com/moodlehq/moodle-local_moodlemobileapp/compare/v3.9.3...v3.9.5" TargetMode="External"/><Relationship Id="rId142" Type="http://schemas.openxmlformats.org/officeDocument/2006/relationships/hyperlink" Target="https://github.com/moodlehq/moodle-local_moodlemobileapp/compare/v3.9.5...v4.0.0-rc2" TargetMode="External"/><Relationship Id="rId3" Type="http://schemas.openxmlformats.org/officeDocument/2006/relationships/hyperlink" Target="https://github.com/moodlehq/moodle-local_moodlemobileapp/compare/v2.4...v2.5" TargetMode="External"/><Relationship Id="rId25" Type="http://schemas.openxmlformats.org/officeDocument/2006/relationships/hyperlink" Target="https://github.com/moodlehq/moodle-local_moodlemobileapp/compare/v3.2.1...v3.3.0" TargetMode="External"/><Relationship Id="rId46" Type="http://schemas.openxmlformats.org/officeDocument/2006/relationships/hyperlink" Target="https://github.com/moodlehq/moodle-local_moodlemobileapp/compare/v3.7.0...v3.7.1-rc" TargetMode="External"/><Relationship Id="rId67" Type="http://schemas.openxmlformats.org/officeDocument/2006/relationships/hyperlink" Target="https://github.com/moodlehq/moodle-local_moodlemobileapp/compare/v3.8.2...v3.9.0" TargetMode="External"/><Relationship Id="rId116" Type="http://schemas.openxmlformats.org/officeDocument/2006/relationships/hyperlink" Target="https://github.com/moodlehq/moodle-local_moodlemobileapp/compare/v3.9.3...v3.9.5" TargetMode="External"/><Relationship Id="rId137" Type="http://schemas.openxmlformats.org/officeDocument/2006/relationships/hyperlink" Target="https://github.com/moodlehq/moodle-local_moodlemobileapp/compare/v3.9.5...v4.0.0-rc2" TargetMode="External"/><Relationship Id="rId158" Type="http://schemas.openxmlformats.org/officeDocument/2006/relationships/hyperlink" Target="https://github.com/moodlehq/moodle-local_moodlemobileapp/compare/v3.9.5...v4.0.0-rc2" TargetMode="External"/><Relationship Id="rId20" Type="http://schemas.openxmlformats.org/officeDocument/2006/relationships/hyperlink" Target="https://github.com/moodlehq/moodle-local_moodlemobileapp/compare/v3.1.2...v3.1.3" TargetMode="External"/><Relationship Id="rId41" Type="http://schemas.openxmlformats.org/officeDocument/2006/relationships/hyperlink" Target="https://github.com/moodlehq/moodle-local_moodlemobileapp/compare/v3.6.0...v3.6.1" TargetMode="External"/><Relationship Id="rId62" Type="http://schemas.openxmlformats.org/officeDocument/2006/relationships/hyperlink" Target="https://github.com/moodlehq/moodle-local_moodlemobileapp/compare/v3.8.0...v3.8.1-rc" TargetMode="External"/><Relationship Id="rId83" Type="http://schemas.openxmlformats.org/officeDocument/2006/relationships/hyperlink" Target="https://github.com/moodlehq/moodle-local_moodlemobileapp/compare/v3.8.2...v3.9.0" TargetMode="External"/><Relationship Id="rId88" Type="http://schemas.openxmlformats.org/officeDocument/2006/relationships/hyperlink" Target="https://github.com/moodlehq/moodle-local_moodlemobileapp/compare/v3.9.0...v3.9.2" TargetMode="External"/><Relationship Id="rId111" Type="http://schemas.openxmlformats.org/officeDocument/2006/relationships/hyperlink" Target="https://github.com/moodlehq/moodle-local_moodlemobileapp/compare/v3.9.3...v3.9.5" TargetMode="External"/><Relationship Id="rId132" Type="http://schemas.openxmlformats.org/officeDocument/2006/relationships/hyperlink" Target="https://github.com/moodlehq/moodle-local_moodlemobileapp/compare/v3.9.5...v4.0.0-rc2" TargetMode="External"/><Relationship Id="rId153" Type="http://schemas.openxmlformats.org/officeDocument/2006/relationships/hyperlink" Target="https://github.com/moodlehq/moodle-local_moodlemobileapp/compare/v3.9.5...v4.0.0-rc2" TargetMode="External"/><Relationship Id="rId15" Type="http://schemas.openxmlformats.org/officeDocument/2006/relationships/hyperlink" Target="https://github.com/moodlehq/moodle-local_moodlemobileapp/compare/v3.0.0...v3.0.1" TargetMode="External"/><Relationship Id="rId36" Type="http://schemas.openxmlformats.org/officeDocument/2006/relationships/hyperlink" Target="https://github.com/moodlehq/moodle-local_moodlemobileapp/compare/v3.5.0...v3.5.2" TargetMode="External"/><Relationship Id="rId57" Type="http://schemas.openxmlformats.org/officeDocument/2006/relationships/hyperlink" Target="https://github.com/moodlehq/moodle-local_moodlemobileapp/compare/v3.7.1...v3.8.0-rc" TargetMode="External"/><Relationship Id="rId106" Type="http://schemas.openxmlformats.org/officeDocument/2006/relationships/hyperlink" Target="https://github.com/moodlehq/moodle-local_moodlemobileapp/compare/v3.9.3...v3.9.5" TargetMode="External"/><Relationship Id="rId127" Type="http://schemas.openxmlformats.org/officeDocument/2006/relationships/hyperlink" Target="https://github.com/moodlehq/moodle-local_moodlemobileapp/compare/v3.9.5...v4.0.0-rc2" TargetMode="External"/><Relationship Id="rId10" Type="http://schemas.openxmlformats.org/officeDocument/2006/relationships/hyperlink" Target="https://github.com/moodlehq/moodle-local_moodlemobileapp/compare/v2.7...v2.8" TargetMode="External"/><Relationship Id="rId31" Type="http://schemas.openxmlformats.org/officeDocument/2006/relationships/hyperlink" Target="https://github.com/moodlehq/moodle-local_moodlemobileapp/compare/v3.4.0...v3.4.1" TargetMode="External"/><Relationship Id="rId52" Type="http://schemas.openxmlformats.org/officeDocument/2006/relationships/hyperlink" Target="https://github.com/moodlehq/moodle-local_moodlemobileapp/compare/v3.7.0...v3.7.1-rc" TargetMode="External"/><Relationship Id="rId73" Type="http://schemas.openxmlformats.org/officeDocument/2006/relationships/hyperlink" Target="https://github.com/moodlehq/moodle-local_moodlemobileapp/compare/v3.8.2...v3.9.0" TargetMode="External"/><Relationship Id="rId78" Type="http://schemas.openxmlformats.org/officeDocument/2006/relationships/hyperlink" Target="https://github.com/moodlehq/moodle-local_moodlemobileapp/compare/v3.8.2...v3.9.0" TargetMode="External"/><Relationship Id="rId94" Type="http://schemas.openxmlformats.org/officeDocument/2006/relationships/hyperlink" Target="https://github.com/moodlehq/moodle-local_moodlemobileapp/compare/v3.9.2...v3.9.3" TargetMode="External"/><Relationship Id="rId99" Type="http://schemas.openxmlformats.org/officeDocument/2006/relationships/hyperlink" Target="https://github.com/moodlehq/moodle-local_moodlemobileapp/compare/v3.9.3...v3.9.5" TargetMode="External"/><Relationship Id="rId101" Type="http://schemas.openxmlformats.org/officeDocument/2006/relationships/hyperlink" Target="https://github.com/moodlehq/moodle-local_moodlemobileapp/compare/v3.9.3...v3.9.5" TargetMode="External"/><Relationship Id="rId122" Type="http://schemas.openxmlformats.org/officeDocument/2006/relationships/hyperlink" Target="https://github.com/moodlehq/moodle-local_moodlemobileapp/compare/v3.9.3...v3.9.5" TargetMode="External"/><Relationship Id="rId143" Type="http://schemas.openxmlformats.org/officeDocument/2006/relationships/hyperlink" Target="https://github.com/moodlehq/moodle-local_moodlemobileapp/compare/v3.9.5...v4.0.0-rc2" TargetMode="External"/><Relationship Id="rId148" Type="http://schemas.openxmlformats.org/officeDocument/2006/relationships/hyperlink" Target="https://github.com/moodlehq/moodle-local_moodlemobileapp/compare/v3.9.5...v4.0.0-rc2" TargetMode="External"/><Relationship Id="rId4" Type="http://schemas.openxmlformats.org/officeDocument/2006/relationships/hyperlink" Target="https://github.com/moodlehq/moodle-local_moodlemobileapp/compare/v2.4...v2.5" TargetMode="External"/><Relationship Id="rId9" Type="http://schemas.openxmlformats.org/officeDocument/2006/relationships/hyperlink" Target="https://github.com/moodlehq/moodle-local_moodlemobileapp/compare/v2.7...v2.8" TargetMode="External"/><Relationship Id="rId26" Type="http://schemas.openxmlformats.org/officeDocument/2006/relationships/hyperlink" Target="https://github.com/moodlehq/moodle-local_moodlemobileapp/compare/v3.2.1...v3.3.0" TargetMode="External"/><Relationship Id="rId47" Type="http://schemas.openxmlformats.org/officeDocument/2006/relationships/hyperlink" Target="https://github.com/moodlehq/moodle-local_moodlemobileapp/compare/v3.7.0...v3.7.1-rc" TargetMode="External"/><Relationship Id="rId68" Type="http://schemas.openxmlformats.org/officeDocument/2006/relationships/hyperlink" Target="https://github.com/moodlehq/moodle-local_moodlemobileapp/compare/v3.8.2...v3.9.0" TargetMode="External"/><Relationship Id="rId89" Type="http://schemas.openxmlformats.org/officeDocument/2006/relationships/hyperlink" Target="https://github.com/moodlehq/moodle-local_moodlemobileapp/compare/v3.9.2...v3.9.3" TargetMode="External"/><Relationship Id="rId112" Type="http://schemas.openxmlformats.org/officeDocument/2006/relationships/hyperlink" Target="https://github.com/moodlehq/moodle-local_moodlemobileapp/compare/v3.9.3...v3.9.5" TargetMode="External"/><Relationship Id="rId133" Type="http://schemas.openxmlformats.org/officeDocument/2006/relationships/hyperlink" Target="https://github.com/moodlehq/moodle-local_moodlemobileapp/compare/v3.9.5...v4.0.0-rc2" TargetMode="External"/><Relationship Id="rId154" Type="http://schemas.openxmlformats.org/officeDocument/2006/relationships/hyperlink" Target="https://github.com/moodlehq/moodle-local_moodlemobileapp/compare/v3.9.5...v4.0.0-rc2" TargetMode="External"/><Relationship Id="rId16" Type="http://schemas.openxmlformats.org/officeDocument/2006/relationships/hyperlink" Target="https://github.com/moodlehq/moodle-local_moodlemobileapp/compare/v3.0.0...v3.0.1" TargetMode="External"/><Relationship Id="rId37" Type="http://schemas.openxmlformats.org/officeDocument/2006/relationships/hyperlink" Target="https://github.com/moodlehq/moodle-local_moodlemobileapp/compare/v3.5.2...v3.6.0-rc" TargetMode="External"/><Relationship Id="rId58" Type="http://schemas.openxmlformats.org/officeDocument/2006/relationships/hyperlink" Target="https://github.com/moodlehq/moodle-local_moodlemobileapp/compare/v3.7.1...v3.8.0-rc" TargetMode="External"/><Relationship Id="rId79" Type="http://schemas.openxmlformats.org/officeDocument/2006/relationships/hyperlink" Target="https://github.com/moodlehq/moodle-local_moodlemobileapp/compare/v3.8.2...v3.9.0" TargetMode="External"/><Relationship Id="rId102" Type="http://schemas.openxmlformats.org/officeDocument/2006/relationships/hyperlink" Target="https://github.com/moodlehq/moodle-local_moodlemobileapp/compare/v3.9.3...v3.9.5" TargetMode="External"/><Relationship Id="rId123" Type="http://schemas.openxmlformats.org/officeDocument/2006/relationships/hyperlink" Target="https://github.com/moodlehq/moodle-local_moodlemobileapp/compare/v3.9.5...v4.0.0-rc2" TargetMode="External"/><Relationship Id="rId144" Type="http://schemas.openxmlformats.org/officeDocument/2006/relationships/hyperlink" Target="https://github.com/moodlehq/moodle-local_moodlemobileapp/compare/v3.9.5...v4.0.0-rc2" TargetMode="External"/><Relationship Id="rId90" Type="http://schemas.openxmlformats.org/officeDocument/2006/relationships/hyperlink" Target="https://github.com/moodlehq/moodle-local_moodlemobileapp/compare/v3.9.2...v3.9.3" TargetMode="External"/><Relationship Id="rId27" Type="http://schemas.openxmlformats.org/officeDocument/2006/relationships/hyperlink" Target="https://github.com/moodlehq/moodle-local_moodlemobileapp/compare/v3.3.0...v3.3.1" TargetMode="External"/><Relationship Id="rId48" Type="http://schemas.openxmlformats.org/officeDocument/2006/relationships/hyperlink" Target="https://github.com/moodlehq/moodle-local_moodlemobileapp/compare/v3.7.0...v3.7.1-rc" TargetMode="External"/><Relationship Id="rId69" Type="http://schemas.openxmlformats.org/officeDocument/2006/relationships/hyperlink" Target="https://github.com/moodlehq/moodle-local_moodlemobileapp/compare/v3.8.2...v3.9.0" TargetMode="External"/><Relationship Id="rId113" Type="http://schemas.openxmlformats.org/officeDocument/2006/relationships/hyperlink" Target="https://github.com/moodlehq/moodle-local_moodlemobileapp/compare/v3.9.3...v3.9.5" TargetMode="External"/><Relationship Id="rId134" Type="http://schemas.openxmlformats.org/officeDocument/2006/relationships/hyperlink" Target="https://github.com/moodlehq/moodle-local_moodlemobileapp/compare/v3.9.5...v4.0.0-rc2" TargetMode="External"/><Relationship Id="rId80" Type="http://schemas.openxmlformats.org/officeDocument/2006/relationships/hyperlink" Target="https://github.com/moodlehq/moodle-local_moodlemobileapp/compare/v3.8.2...v3.9.0" TargetMode="External"/><Relationship Id="rId155" Type="http://schemas.openxmlformats.org/officeDocument/2006/relationships/hyperlink" Target="https://github.com/moodlehq/moodle-local_moodlemobileapp/compare/v3.9.5...v4.0.0-rc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"/>
  <sheetViews>
    <sheetView workbookViewId="0">
      <selection activeCell="C30" sqref="C30"/>
    </sheetView>
  </sheetViews>
  <sheetFormatPr defaultRowHeight="15" x14ac:dyDescent="0.25"/>
  <cols>
    <col min="1" max="1" width="52.7109375" bestFit="1" customWidth="1"/>
    <col min="2" max="2" width="35.5703125" bestFit="1" customWidth="1"/>
    <col min="3" max="3" width="39" bestFit="1" customWidth="1"/>
    <col min="4" max="4" width="35.5703125" bestFit="1" customWidth="1"/>
    <col min="5" max="5" width="33.42578125" bestFit="1" customWidth="1"/>
    <col min="6" max="6" width="37.85546875" bestFit="1" customWidth="1"/>
    <col min="7" max="8" width="35.5703125" bestFit="1" customWidth="1"/>
    <col min="9" max="9" width="36.7109375" bestFit="1" customWidth="1"/>
    <col min="10" max="10" width="6.42578125" bestFit="1" customWidth="1"/>
    <col min="11" max="11" width="36.7109375" bestFit="1" customWidth="1"/>
    <col min="12" max="12" width="34.7109375" bestFit="1" customWidth="1"/>
    <col min="13" max="13" width="36.7109375" bestFit="1" customWidth="1"/>
    <col min="14" max="14" width="35.5703125" bestFit="1" customWidth="1"/>
    <col min="15" max="16" width="36.7109375" bestFit="1" customWidth="1"/>
    <col min="17" max="17" width="40" bestFit="1" customWidth="1"/>
    <col min="18" max="18" width="33.42578125" bestFit="1" customWidth="1"/>
    <col min="19" max="20" width="37.85546875" bestFit="1" customWidth="1"/>
    <col min="21" max="21" width="36.7109375" bestFit="1" customWidth="1"/>
    <col min="22" max="22" width="33.42578125" bestFit="1" customWidth="1"/>
    <col min="23" max="24" width="35.5703125" bestFit="1" customWidth="1"/>
    <col min="25" max="25" width="33.42578125" bestFit="1" customWidth="1"/>
    <col min="26" max="26" width="37.85546875" bestFit="1" customWidth="1"/>
    <col min="27" max="27" width="33.42578125" bestFit="1" customWidth="1"/>
    <col min="28" max="28" width="35.5703125" bestFit="1" customWidth="1"/>
    <col min="29" max="29" width="33.42578125" bestFit="1" customWidth="1"/>
    <col min="30" max="31" width="35.5703125" bestFit="1" customWidth="1"/>
    <col min="32" max="32" width="39" bestFit="1" customWidth="1"/>
    <col min="33" max="33" width="36.7109375" bestFit="1" customWidth="1"/>
    <col min="34" max="34" width="35.5703125" bestFit="1" customWidth="1"/>
    <col min="35" max="36" width="40" bestFit="1" customWidth="1"/>
    <col min="37" max="37" width="10" bestFit="1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71</v>
      </c>
      <c r="B2" t="s">
        <v>382</v>
      </c>
      <c r="AI2" s="3" t="s">
        <v>193</v>
      </c>
      <c r="AJ2" s="5" t="s">
        <v>205</v>
      </c>
    </row>
    <row r="3" spans="1:37" x14ac:dyDescent="0.25">
      <c r="A3" t="s">
        <v>73</v>
      </c>
      <c r="B3" t="s">
        <v>382</v>
      </c>
      <c r="AJ3" s="3" t="s">
        <v>228</v>
      </c>
    </row>
    <row r="4" spans="1:37" x14ac:dyDescent="0.25">
      <c r="A4" t="s">
        <v>74</v>
      </c>
      <c r="B4" s="3" t="s">
        <v>72</v>
      </c>
      <c r="AF4" s="5" t="s">
        <v>127</v>
      </c>
      <c r="AI4" s="5" t="s">
        <v>180</v>
      </c>
      <c r="AJ4" s="5" t="s">
        <v>205</v>
      </c>
    </row>
    <row r="5" spans="1:37" x14ac:dyDescent="0.25">
      <c r="A5" t="s">
        <v>75</v>
      </c>
      <c r="B5" s="3" t="s">
        <v>72</v>
      </c>
      <c r="AF5" s="5" t="s">
        <v>160</v>
      </c>
      <c r="AI5" s="5" t="s">
        <v>181</v>
      </c>
      <c r="AJ5" s="5" t="s">
        <v>206</v>
      </c>
    </row>
    <row r="6" spans="1:37" x14ac:dyDescent="0.25">
      <c r="A6" t="s">
        <v>76</v>
      </c>
      <c r="B6" t="s">
        <v>382</v>
      </c>
      <c r="Z6" s="3" t="s">
        <v>147</v>
      </c>
      <c r="AF6" s="1" t="s">
        <v>164</v>
      </c>
      <c r="AG6" s="5" t="s">
        <v>171</v>
      </c>
      <c r="AH6" s="2" t="s">
        <v>174</v>
      </c>
      <c r="AI6" s="5" t="s">
        <v>183</v>
      </c>
      <c r="AJ6" s="5" t="s">
        <v>210</v>
      </c>
    </row>
    <row r="7" spans="1:37" x14ac:dyDescent="0.25">
      <c r="A7" t="s">
        <v>77</v>
      </c>
      <c r="B7" t="s">
        <v>382</v>
      </c>
      <c r="AJ7" s="3" t="s">
        <v>211</v>
      </c>
    </row>
    <row r="8" spans="1:37" x14ac:dyDescent="0.25">
      <c r="A8" t="s">
        <v>78</v>
      </c>
      <c r="B8" t="s">
        <v>382</v>
      </c>
      <c r="AF8" s="3" t="s">
        <v>158</v>
      </c>
      <c r="AI8" s="5" t="s">
        <v>127</v>
      </c>
      <c r="AJ8" s="5" t="s">
        <v>203</v>
      </c>
    </row>
    <row r="9" spans="1:37" x14ac:dyDescent="0.25">
      <c r="A9" t="s">
        <v>79</v>
      </c>
      <c r="B9" t="s">
        <v>382</v>
      </c>
      <c r="AI9" s="3" t="s">
        <v>144</v>
      </c>
      <c r="AJ9" s="1" t="s">
        <v>222</v>
      </c>
    </row>
    <row r="10" spans="1:37" x14ac:dyDescent="0.25">
      <c r="A10" t="s">
        <v>80</v>
      </c>
      <c r="B10" s="3" t="s">
        <v>72</v>
      </c>
      <c r="AI10" s="1" t="s">
        <v>190</v>
      </c>
      <c r="AJ10" s="5" t="s">
        <v>220</v>
      </c>
    </row>
    <row r="11" spans="1:37" x14ac:dyDescent="0.25">
      <c r="A11" t="s">
        <v>81</v>
      </c>
      <c r="B11" t="s">
        <v>382</v>
      </c>
      <c r="AF11" s="3" t="s">
        <v>170</v>
      </c>
      <c r="AH11" s="1" t="s">
        <v>139</v>
      </c>
      <c r="AI11" s="4" t="s">
        <v>192</v>
      </c>
    </row>
    <row r="12" spans="1:37" x14ac:dyDescent="0.25">
      <c r="A12" t="s">
        <v>82</v>
      </c>
      <c r="B12" t="s">
        <v>382</v>
      </c>
      <c r="AF12" s="3" t="s">
        <v>155</v>
      </c>
      <c r="AI12" s="5" t="s">
        <v>176</v>
      </c>
      <c r="AJ12" s="5" t="s">
        <v>198</v>
      </c>
    </row>
    <row r="13" spans="1:37" x14ac:dyDescent="0.25">
      <c r="A13" t="s">
        <v>83</v>
      </c>
      <c r="B13" s="1" t="s">
        <v>116</v>
      </c>
      <c r="C13" s="2" t="s">
        <v>118</v>
      </c>
      <c r="D13" s="1" t="s">
        <v>119</v>
      </c>
      <c r="E13" s="1" t="s">
        <v>120</v>
      </c>
      <c r="F13" s="5" t="s">
        <v>121</v>
      </c>
      <c r="G13" s="5" t="s">
        <v>122</v>
      </c>
      <c r="H13" s="5" t="s">
        <v>124</v>
      </c>
      <c r="I13" s="5" t="s">
        <v>125</v>
      </c>
      <c r="K13" s="1" t="s">
        <v>126</v>
      </c>
      <c r="L13" s="1" t="s">
        <v>128</v>
      </c>
      <c r="M13" s="5" t="s">
        <v>129</v>
      </c>
      <c r="N13" s="5" t="s">
        <v>130</v>
      </c>
      <c r="O13" s="5" t="s">
        <v>131</v>
      </c>
      <c r="P13" s="5" t="s">
        <v>132</v>
      </c>
      <c r="Q13" s="5" t="s">
        <v>133</v>
      </c>
      <c r="R13" s="1" t="s">
        <v>134</v>
      </c>
      <c r="S13" s="1" t="s">
        <v>135</v>
      </c>
      <c r="T13" s="2" t="s">
        <v>136</v>
      </c>
      <c r="U13" s="5" t="s">
        <v>137</v>
      </c>
      <c r="W13" s="1" t="s">
        <v>138</v>
      </c>
      <c r="X13" s="1" t="s">
        <v>139</v>
      </c>
      <c r="Y13" s="5" t="s">
        <v>140</v>
      </c>
      <c r="Z13" s="1" t="s">
        <v>143</v>
      </c>
      <c r="AA13" s="1" t="s">
        <v>149</v>
      </c>
      <c r="AB13" s="5" t="s">
        <v>150</v>
      </c>
      <c r="AC13" s="1" t="s">
        <v>151</v>
      </c>
      <c r="AD13" s="5" t="s">
        <v>152</v>
      </c>
      <c r="AE13" s="1" t="s">
        <v>153</v>
      </c>
      <c r="AF13" s="1" t="s">
        <v>154</v>
      </c>
      <c r="AG13" s="1" t="s">
        <v>149</v>
      </c>
      <c r="AH13" s="1" t="s">
        <v>173</v>
      </c>
      <c r="AI13" s="1" t="s">
        <v>175</v>
      </c>
      <c r="AJ13" s="5" t="s">
        <v>197</v>
      </c>
    </row>
    <row r="14" spans="1:37" x14ac:dyDescent="0.25">
      <c r="A14" t="s">
        <v>84</v>
      </c>
      <c r="B14" s="3" t="s">
        <v>72</v>
      </c>
      <c r="AF14" s="1" t="s">
        <v>165</v>
      </c>
      <c r="AG14" s="5" t="s">
        <v>172</v>
      </c>
      <c r="AI14" s="5" t="s">
        <v>127</v>
      </c>
      <c r="AJ14" s="5" t="s">
        <v>212</v>
      </c>
    </row>
    <row r="15" spans="1:37" x14ac:dyDescent="0.25">
      <c r="A15" t="s">
        <v>85</v>
      </c>
      <c r="B15" t="s">
        <v>382</v>
      </c>
      <c r="AF15" s="3" t="s">
        <v>156</v>
      </c>
      <c r="AI15" s="5" t="s">
        <v>177</v>
      </c>
      <c r="AJ15" s="5" t="s">
        <v>200</v>
      </c>
    </row>
    <row r="16" spans="1:37" x14ac:dyDescent="0.25">
      <c r="A16" t="s">
        <v>86</v>
      </c>
      <c r="B16" t="s">
        <v>382</v>
      </c>
      <c r="Z16" s="3" t="s">
        <v>146</v>
      </c>
      <c r="AF16" s="5" t="s">
        <v>163</v>
      </c>
      <c r="AI16" s="5" t="s">
        <v>127</v>
      </c>
      <c r="AJ16" s="5" t="s">
        <v>209</v>
      </c>
    </row>
    <row r="17" spans="1:36" x14ac:dyDescent="0.25">
      <c r="A17" t="s">
        <v>87</v>
      </c>
      <c r="B17" t="s">
        <v>382</v>
      </c>
      <c r="AJ17" s="3" t="s">
        <v>224</v>
      </c>
    </row>
    <row r="18" spans="1:36" x14ac:dyDescent="0.25">
      <c r="A18" t="s">
        <v>88</v>
      </c>
      <c r="B18" t="s">
        <v>382</v>
      </c>
      <c r="AJ18" s="3" t="s">
        <v>201</v>
      </c>
    </row>
    <row r="19" spans="1:36" x14ac:dyDescent="0.25">
      <c r="A19" t="s">
        <v>89</v>
      </c>
      <c r="B19" t="s">
        <v>382</v>
      </c>
      <c r="Z19" s="3" t="s">
        <v>145</v>
      </c>
      <c r="AF19" s="5" t="s">
        <v>162</v>
      </c>
      <c r="AI19" s="5" t="s">
        <v>127</v>
      </c>
      <c r="AJ19" s="5" t="s">
        <v>208</v>
      </c>
    </row>
    <row r="20" spans="1:36" x14ac:dyDescent="0.25">
      <c r="A20" t="s">
        <v>90</v>
      </c>
      <c r="B20" t="s">
        <v>382</v>
      </c>
      <c r="AF20" s="3" t="s">
        <v>168</v>
      </c>
      <c r="AI20" s="5" t="s">
        <v>188</v>
      </c>
      <c r="AJ20" s="5" t="s">
        <v>217</v>
      </c>
    </row>
    <row r="21" spans="1:36" x14ac:dyDescent="0.25">
      <c r="A21" t="s">
        <v>91</v>
      </c>
      <c r="B21" t="s">
        <v>382</v>
      </c>
      <c r="AJ21" s="3" t="s">
        <v>226</v>
      </c>
    </row>
    <row r="22" spans="1:36" x14ac:dyDescent="0.25">
      <c r="A22" t="s">
        <v>92</v>
      </c>
      <c r="B22" s="3" t="s">
        <v>72</v>
      </c>
      <c r="AF22" s="1" t="s">
        <v>167</v>
      </c>
      <c r="AI22" s="5" t="s">
        <v>185</v>
      </c>
      <c r="AJ22" s="5" t="s">
        <v>215</v>
      </c>
    </row>
    <row r="23" spans="1:36" x14ac:dyDescent="0.25">
      <c r="A23" t="s">
        <v>93</v>
      </c>
      <c r="B23" s="3" t="s">
        <v>72</v>
      </c>
      <c r="AF23" s="1" t="s">
        <v>159</v>
      </c>
      <c r="AI23" s="5" t="s">
        <v>179</v>
      </c>
      <c r="AJ23" s="5" t="s">
        <v>204</v>
      </c>
    </row>
    <row r="24" spans="1:36" x14ac:dyDescent="0.25">
      <c r="A24" t="s">
        <v>94</v>
      </c>
      <c r="B24" t="s">
        <v>382</v>
      </c>
      <c r="AI24" s="3" t="s">
        <v>186</v>
      </c>
      <c r="AJ24" s="5" t="s">
        <v>216</v>
      </c>
    </row>
    <row r="25" spans="1:36" x14ac:dyDescent="0.25">
      <c r="A25" t="s">
        <v>95</v>
      </c>
      <c r="B25" t="s">
        <v>382</v>
      </c>
      <c r="Z25" s="3" t="s">
        <v>144</v>
      </c>
      <c r="AF25" s="1" t="s">
        <v>157</v>
      </c>
      <c r="AH25" s="1" t="s">
        <v>149</v>
      </c>
      <c r="AI25" s="5" t="s">
        <v>178</v>
      </c>
      <c r="AJ25" s="5" t="s">
        <v>202</v>
      </c>
    </row>
    <row r="26" spans="1:36" x14ac:dyDescent="0.25">
      <c r="A26" t="s">
        <v>96</v>
      </c>
      <c r="B26" s="5" t="s">
        <v>117</v>
      </c>
      <c r="C26" s="5" t="s">
        <v>117</v>
      </c>
      <c r="D26" s="5" t="s">
        <v>117</v>
      </c>
      <c r="E26" s="5" t="s">
        <v>117</v>
      </c>
      <c r="F26" s="5" t="s">
        <v>117</v>
      </c>
      <c r="G26" s="5" t="s">
        <v>123</v>
      </c>
      <c r="H26" s="5" t="s">
        <v>117</v>
      </c>
      <c r="I26" s="5" t="s">
        <v>117</v>
      </c>
      <c r="K26" s="5" t="s">
        <v>127</v>
      </c>
      <c r="L26" s="5" t="s">
        <v>117</v>
      </c>
      <c r="M26" s="5" t="s">
        <v>117</v>
      </c>
      <c r="N26" s="5" t="s">
        <v>117</v>
      </c>
      <c r="O26" s="5" t="s">
        <v>117</v>
      </c>
      <c r="P26" s="5" t="s">
        <v>117</v>
      </c>
      <c r="Q26" s="5" t="s">
        <v>117</v>
      </c>
      <c r="R26" s="5" t="s">
        <v>117</v>
      </c>
      <c r="S26" s="5" t="s">
        <v>117</v>
      </c>
      <c r="T26" s="5" t="s">
        <v>117</v>
      </c>
      <c r="U26" s="5" t="s">
        <v>117</v>
      </c>
      <c r="V26" s="5" t="s">
        <v>117</v>
      </c>
      <c r="W26" s="5" t="s">
        <v>117</v>
      </c>
      <c r="X26" s="5" t="s">
        <v>117</v>
      </c>
      <c r="Y26" s="5" t="s">
        <v>117</v>
      </c>
      <c r="Z26" s="5" t="s">
        <v>117</v>
      </c>
      <c r="AA26" s="5" t="s">
        <v>117</v>
      </c>
      <c r="AB26" s="5" t="s">
        <v>117</v>
      </c>
      <c r="AC26" s="5" t="s">
        <v>117</v>
      </c>
      <c r="AD26" s="5" t="s">
        <v>117</v>
      </c>
      <c r="AE26" s="5" t="s">
        <v>117</v>
      </c>
      <c r="AF26" s="5" t="s">
        <v>117</v>
      </c>
      <c r="AG26" s="5" t="s">
        <v>117</v>
      </c>
      <c r="AH26" s="5" t="s">
        <v>117</v>
      </c>
      <c r="AI26" s="5" t="s">
        <v>117</v>
      </c>
      <c r="AJ26" s="5" t="s">
        <v>117</v>
      </c>
    </row>
    <row r="27" spans="1:36" x14ac:dyDescent="0.25">
      <c r="A27" t="s">
        <v>97</v>
      </c>
      <c r="B27" t="s">
        <v>382</v>
      </c>
      <c r="AJ27" s="3" t="s">
        <v>199</v>
      </c>
    </row>
    <row r="28" spans="1:36" x14ac:dyDescent="0.25">
      <c r="A28" t="s">
        <v>98</v>
      </c>
      <c r="B28" t="s">
        <v>382</v>
      </c>
      <c r="AJ28" s="3" t="s">
        <v>223</v>
      </c>
    </row>
    <row r="29" spans="1:36" x14ac:dyDescent="0.25">
      <c r="A29" t="s">
        <v>99</v>
      </c>
      <c r="B29" s="3" t="s">
        <v>72</v>
      </c>
      <c r="AF29" s="1" t="s">
        <v>169</v>
      </c>
      <c r="AI29" s="5" t="s">
        <v>127</v>
      </c>
      <c r="AJ29" s="5" t="s">
        <v>219</v>
      </c>
    </row>
    <row r="30" spans="1:36" x14ac:dyDescent="0.25">
      <c r="A30" t="s">
        <v>100</v>
      </c>
      <c r="B30" t="s">
        <v>382</v>
      </c>
      <c r="AI30" s="3" t="s">
        <v>194</v>
      </c>
      <c r="AJ30" s="5" t="s">
        <v>225</v>
      </c>
    </row>
    <row r="31" spans="1:36" x14ac:dyDescent="0.25">
      <c r="A31" t="s">
        <v>101</v>
      </c>
      <c r="B31" t="s">
        <v>382</v>
      </c>
      <c r="AJ31" s="3" t="s">
        <v>195</v>
      </c>
    </row>
    <row r="32" spans="1:36" x14ac:dyDescent="0.25">
      <c r="A32" t="s">
        <v>102</v>
      </c>
      <c r="B32" t="s">
        <v>382</v>
      </c>
      <c r="AJ32" s="3" t="s">
        <v>193</v>
      </c>
    </row>
    <row r="33" spans="1:36" x14ac:dyDescent="0.25">
      <c r="A33" t="s">
        <v>103</v>
      </c>
      <c r="B33" s="3" t="s">
        <v>72</v>
      </c>
      <c r="AI33" s="5" t="s">
        <v>127</v>
      </c>
    </row>
    <row r="34" spans="1:36" x14ac:dyDescent="0.25">
      <c r="A34" t="s">
        <v>104</v>
      </c>
      <c r="B34" t="s">
        <v>382</v>
      </c>
      <c r="AJ34" s="3" t="s">
        <v>186</v>
      </c>
    </row>
    <row r="35" spans="1:36" x14ac:dyDescent="0.25">
      <c r="A35" t="s">
        <v>105</v>
      </c>
      <c r="B35" t="s">
        <v>382</v>
      </c>
      <c r="AJ35" s="3" t="s">
        <v>186</v>
      </c>
    </row>
    <row r="36" spans="1:36" x14ac:dyDescent="0.25">
      <c r="A36" t="s">
        <v>106</v>
      </c>
      <c r="B36" t="s">
        <v>382</v>
      </c>
      <c r="AF36" s="3" t="s">
        <v>161</v>
      </c>
      <c r="AI36" s="5" t="s">
        <v>182</v>
      </c>
      <c r="AJ36" s="5" t="s">
        <v>207</v>
      </c>
    </row>
    <row r="37" spans="1:36" x14ac:dyDescent="0.25">
      <c r="A37" t="s">
        <v>107</v>
      </c>
      <c r="B37" t="s">
        <v>382</v>
      </c>
      <c r="AJ37" s="3" t="s">
        <v>213</v>
      </c>
    </row>
    <row r="38" spans="1:36" x14ac:dyDescent="0.25">
      <c r="A38" t="s">
        <v>108</v>
      </c>
      <c r="B38" s="3" t="s">
        <v>72</v>
      </c>
      <c r="AI38" s="1" t="s">
        <v>191</v>
      </c>
      <c r="AJ38" s="1" t="s">
        <v>221</v>
      </c>
    </row>
    <row r="39" spans="1:36" x14ac:dyDescent="0.25">
      <c r="A39" t="s">
        <v>109</v>
      </c>
      <c r="B39" t="s">
        <v>382</v>
      </c>
      <c r="Z39" s="3" t="s">
        <v>142</v>
      </c>
    </row>
    <row r="40" spans="1:36" x14ac:dyDescent="0.25">
      <c r="A40" t="s">
        <v>110</v>
      </c>
      <c r="B40" t="s">
        <v>382</v>
      </c>
      <c r="Z40" s="3" t="s">
        <v>141</v>
      </c>
    </row>
    <row r="41" spans="1:36" x14ac:dyDescent="0.25">
      <c r="A41" t="s">
        <v>111</v>
      </c>
      <c r="B41" t="s">
        <v>382</v>
      </c>
      <c r="AI41" s="3" t="s">
        <v>187</v>
      </c>
    </row>
    <row r="42" spans="1:36" x14ac:dyDescent="0.25">
      <c r="A42" t="s">
        <v>112</v>
      </c>
      <c r="B42" t="s">
        <v>382</v>
      </c>
      <c r="AJ42" s="3" t="s">
        <v>227</v>
      </c>
    </row>
    <row r="43" spans="1:36" x14ac:dyDescent="0.25">
      <c r="A43" t="s">
        <v>113</v>
      </c>
      <c r="B43" t="s">
        <v>382</v>
      </c>
      <c r="Z43" s="3" t="s">
        <v>148</v>
      </c>
      <c r="AF43" s="5" t="s">
        <v>127</v>
      </c>
      <c r="AI43" s="5" t="s">
        <v>189</v>
      </c>
      <c r="AJ43" s="5" t="s">
        <v>218</v>
      </c>
    </row>
    <row r="44" spans="1:36" x14ac:dyDescent="0.25">
      <c r="A44" t="s">
        <v>114</v>
      </c>
      <c r="B44" t="s">
        <v>382</v>
      </c>
      <c r="AF44" s="3" t="s">
        <v>166</v>
      </c>
      <c r="AH44" s="5" t="s">
        <v>127</v>
      </c>
      <c r="AI44" s="5" t="s">
        <v>184</v>
      </c>
      <c r="AJ44" s="5" t="s">
        <v>214</v>
      </c>
    </row>
    <row r="45" spans="1:36" x14ac:dyDescent="0.25">
      <c r="A45" t="s">
        <v>115</v>
      </c>
      <c r="B45" t="s">
        <v>382</v>
      </c>
      <c r="AJ45" s="3" t="s">
        <v>196</v>
      </c>
    </row>
  </sheetData>
  <hyperlinks>
    <hyperlink ref="B13" r:id="rId1" xr:uid="{00000000-0004-0000-0000-000000000000}"/>
    <hyperlink ref="B26" r:id="rId2" xr:uid="{00000000-0004-0000-0000-000001000000}"/>
    <hyperlink ref="C13" r:id="rId3" xr:uid="{00000000-0004-0000-0000-000002000000}"/>
    <hyperlink ref="C26" r:id="rId4" xr:uid="{00000000-0004-0000-0000-000003000000}"/>
    <hyperlink ref="D13" r:id="rId5" xr:uid="{00000000-0004-0000-0000-000004000000}"/>
    <hyperlink ref="D26" r:id="rId6" xr:uid="{00000000-0004-0000-0000-000005000000}"/>
    <hyperlink ref="E13" r:id="rId7" xr:uid="{00000000-0004-0000-0000-000006000000}"/>
    <hyperlink ref="E26" r:id="rId8" xr:uid="{00000000-0004-0000-0000-000007000000}"/>
    <hyperlink ref="F13" r:id="rId9" xr:uid="{00000000-0004-0000-0000-000008000000}"/>
    <hyperlink ref="F26" r:id="rId10" xr:uid="{00000000-0004-0000-0000-000009000000}"/>
    <hyperlink ref="G13" r:id="rId11" xr:uid="{00000000-0004-0000-0000-00000A000000}"/>
    <hyperlink ref="G26" r:id="rId12" xr:uid="{00000000-0004-0000-0000-00000B000000}"/>
    <hyperlink ref="H13" r:id="rId13" xr:uid="{00000000-0004-0000-0000-00000C000000}"/>
    <hyperlink ref="H26" r:id="rId14" xr:uid="{00000000-0004-0000-0000-00000D000000}"/>
    <hyperlink ref="I13" r:id="rId15" xr:uid="{00000000-0004-0000-0000-00000E000000}"/>
    <hyperlink ref="I26" r:id="rId16" xr:uid="{00000000-0004-0000-0000-00000F000000}"/>
    <hyperlink ref="K13" r:id="rId17" xr:uid="{00000000-0004-0000-0000-000010000000}"/>
    <hyperlink ref="K26" r:id="rId18" xr:uid="{00000000-0004-0000-0000-000011000000}"/>
    <hyperlink ref="L13" r:id="rId19" xr:uid="{00000000-0004-0000-0000-000012000000}"/>
    <hyperlink ref="L26" r:id="rId20" xr:uid="{00000000-0004-0000-0000-000013000000}"/>
    <hyperlink ref="M13" r:id="rId21" xr:uid="{00000000-0004-0000-0000-000014000000}"/>
    <hyperlink ref="M26" r:id="rId22" xr:uid="{00000000-0004-0000-0000-000015000000}"/>
    <hyperlink ref="N13" r:id="rId23" xr:uid="{00000000-0004-0000-0000-000016000000}"/>
    <hyperlink ref="N26" r:id="rId24" xr:uid="{00000000-0004-0000-0000-000017000000}"/>
    <hyperlink ref="O13" r:id="rId25" xr:uid="{00000000-0004-0000-0000-000018000000}"/>
    <hyperlink ref="O26" r:id="rId26" xr:uid="{00000000-0004-0000-0000-000019000000}"/>
    <hyperlink ref="P13" r:id="rId27" xr:uid="{00000000-0004-0000-0000-00001A000000}"/>
    <hyperlink ref="P26" r:id="rId28" xr:uid="{00000000-0004-0000-0000-00001B000000}"/>
    <hyperlink ref="Q13" r:id="rId29" xr:uid="{00000000-0004-0000-0000-00001C000000}"/>
    <hyperlink ref="Q26" r:id="rId30" xr:uid="{00000000-0004-0000-0000-00001D000000}"/>
    <hyperlink ref="R13" r:id="rId31" xr:uid="{00000000-0004-0000-0000-00001E000000}"/>
    <hyperlink ref="R26" r:id="rId32" xr:uid="{00000000-0004-0000-0000-00001F000000}"/>
    <hyperlink ref="S13" r:id="rId33" xr:uid="{00000000-0004-0000-0000-000020000000}"/>
    <hyperlink ref="S26" r:id="rId34" xr:uid="{00000000-0004-0000-0000-000021000000}"/>
    <hyperlink ref="T13" r:id="rId35" xr:uid="{00000000-0004-0000-0000-000022000000}"/>
    <hyperlink ref="T26" r:id="rId36" xr:uid="{00000000-0004-0000-0000-000023000000}"/>
    <hyperlink ref="U13" r:id="rId37" xr:uid="{00000000-0004-0000-0000-000024000000}"/>
    <hyperlink ref="U26" r:id="rId38" xr:uid="{00000000-0004-0000-0000-000025000000}"/>
    <hyperlink ref="V26" r:id="rId39" xr:uid="{00000000-0004-0000-0000-000026000000}"/>
    <hyperlink ref="W13" r:id="rId40" xr:uid="{00000000-0004-0000-0000-000027000000}"/>
    <hyperlink ref="W26" r:id="rId41" xr:uid="{00000000-0004-0000-0000-000028000000}"/>
    <hyperlink ref="X13" r:id="rId42" xr:uid="{00000000-0004-0000-0000-000029000000}"/>
    <hyperlink ref="X26" r:id="rId43" xr:uid="{00000000-0004-0000-0000-00002A000000}"/>
    <hyperlink ref="Y13" r:id="rId44" xr:uid="{00000000-0004-0000-0000-00002B000000}"/>
    <hyperlink ref="Y26" r:id="rId45" xr:uid="{00000000-0004-0000-0000-00002C000000}"/>
    <hyperlink ref="Z40" r:id="rId46" xr:uid="{00000000-0004-0000-0000-00002D000000}"/>
    <hyperlink ref="Z39" r:id="rId47" xr:uid="{00000000-0004-0000-0000-00002E000000}"/>
    <hyperlink ref="Z13" r:id="rId48" xr:uid="{00000000-0004-0000-0000-00002F000000}"/>
    <hyperlink ref="Z25" r:id="rId49" xr:uid="{00000000-0004-0000-0000-000030000000}"/>
    <hyperlink ref="Z19" r:id="rId50" xr:uid="{00000000-0004-0000-0000-000031000000}"/>
    <hyperlink ref="Z16" r:id="rId51" xr:uid="{00000000-0004-0000-0000-000032000000}"/>
    <hyperlink ref="Z6" r:id="rId52" xr:uid="{00000000-0004-0000-0000-000033000000}"/>
    <hyperlink ref="Z43" r:id="rId53" xr:uid="{00000000-0004-0000-0000-000034000000}"/>
    <hyperlink ref="Z26" r:id="rId54" xr:uid="{00000000-0004-0000-0000-000035000000}"/>
    <hyperlink ref="AA13" r:id="rId55" xr:uid="{00000000-0004-0000-0000-000036000000}"/>
    <hyperlink ref="AA26" r:id="rId56" xr:uid="{00000000-0004-0000-0000-000037000000}"/>
    <hyperlink ref="AB13" r:id="rId57" xr:uid="{00000000-0004-0000-0000-000038000000}"/>
    <hyperlink ref="AB26" r:id="rId58" xr:uid="{00000000-0004-0000-0000-000039000000}"/>
    <hyperlink ref="AC13" r:id="rId59" xr:uid="{00000000-0004-0000-0000-00003A000000}"/>
    <hyperlink ref="AC26" r:id="rId60" xr:uid="{00000000-0004-0000-0000-00003B000000}"/>
    <hyperlink ref="AD13" r:id="rId61" xr:uid="{00000000-0004-0000-0000-00003C000000}"/>
    <hyperlink ref="AD26" r:id="rId62" xr:uid="{00000000-0004-0000-0000-00003D000000}"/>
    <hyperlink ref="AE13" r:id="rId63" xr:uid="{00000000-0004-0000-0000-00003E000000}"/>
    <hyperlink ref="AE26" r:id="rId64" xr:uid="{00000000-0004-0000-0000-00003F000000}"/>
    <hyperlink ref="AF13" r:id="rId65" xr:uid="{00000000-0004-0000-0000-000040000000}"/>
    <hyperlink ref="AF12" r:id="rId66" xr:uid="{00000000-0004-0000-0000-000041000000}"/>
    <hyperlink ref="AF15" r:id="rId67" xr:uid="{00000000-0004-0000-0000-000042000000}"/>
    <hyperlink ref="AF25" r:id="rId68" xr:uid="{00000000-0004-0000-0000-000043000000}"/>
    <hyperlink ref="AF8" r:id="rId69" xr:uid="{00000000-0004-0000-0000-000044000000}"/>
    <hyperlink ref="AF23" r:id="rId70" xr:uid="{00000000-0004-0000-0000-000045000000}"/>
    <hyperlink ref="AF4" r:id="rId71" xr:uid="{00000000-0004-0000-0000-000046000000}"/>
    <hyperlink ref="AF5" r:id="rId72" xr:uid="{00000000-0004-0000-0000-000047000000}"/>
    <hyperlink ref="AF36" r:id="rId73" xr:uid="{00000000-0004-0000-0000-000048000000}"/>
    <hyperlink ref="AF19" r:id="rId74" xr:uid="{00000000-0004-0000-0000-000049000000}"/>
    <hyperlink ref="AF16" r:id="rId75" xr:uid="{00000000-0004-0000-0000-00004A000000}"/>
    <hyperlink ref="AF6" r:id="rId76" xr:uid="{00000000-0004-0000-0000-00004B000000}"/>
    <hyperlink ref="AF14" r:id="rId77" xr:uid="{00000000-0004-0000-0000-00004C000000}"/>
    <hyperlink ref="AF44" r:id="rId78" xr:uid="{00000000-0004-0000-0000-00004D000000}"/>
    <hyperlink ref="AF22" r:id="rId79" xr:uid="{00000000-0004-0000-0000-00004E000000}"/>
    <hyperlink ref="AF20" r:id="rId80" xr:uid="{00000000-0004-0000-0000-00004F000000}"/>
    <hyperlink ref="AF43" r:id="rId81" xr:uid="{00000000-0004-0000-0000-000050000000}"/>
    <hyperlink ref="AF29" r:id="rId82" xr:uid="{00000000-0004-0000-0000-000051000000}"/>
    <hyperlink ref="AF11" r:id="rId83" xr:uid="{00000000-0004-0000-0000-000052000000}"/>
    <hyperlink ref="AF26" r:id="rId84" xr:uid="{00000000-0004-0000-0000-000053000000}"/>
    <hyperlink ref="AG13" r:id="rId85" xr:uid="{00000000-0004-0000-0000-000054000000}"/>
    <hyperlink ref="AG6" r:id="rId86" xr:uid="{00000000-0004-0000-0000-000055000000}"/>
    <hyperlink ref="AG14" r:id="rId87" xr:uid="{00000000-0004-0000-0000-000056000000}"/>
    <hyperlink ref="AG26" r:id="rId88" xr:uid="{00000000-0004-0000-0000-000057000000}"/>
    <hyperlink ref="AH13" r:id="rId89" xr:uid="{00000000-0004-0000-0000-000058000000}"/>
    <hyperlink ref="AH25" r:id="rId90" xr:uid="{00000000-0004-0000-0000-000059000000}"/>
    <hyperlink ref="AH6" r:id="rId91" xr:uid="{00000000-0004-0000-0000-00005A000000}"/>
    <hyperlink ref="AH44" r:id="rId92" xr:uid="{00000000-0004-0000-0000-00005B000000}"/>
    <hyperlink ref="AH11" r:id="rId93" xr:uid="{00000000-0004-0000-0000-00005C000000}"/>
    <hyperlink ref="AH26" r:id="rId94" xr:uid="{00000000-0004-0000-0000-00005D000000}"/>
    <hyperlink ref="AI33" r:id="rId95" xr:uid="{00000000-0004-0000-0000-00005E000000}"/>
    <hyperlink ref="AI13" r:id="rId96" xr:uid="{00000000-0004-0000-0000-00005F000000}"/>
    <hyperlink ref="AI12" r:id="rId97" xr:uid="{00000000-0004-0000-0000-000060000000}"/>
    <hyperlink ref="AI15" r:id="rId98" xr:uid="{00000000-0004-0000-0000-000061000000}"/>
    <hyperlink ref="AI25" r:id="rId99" xr:uid="{00000000-0004-0000-0000-000062000000}"/>
    <hyperlink ref="AI8" r:id="rId100" xr:uid="{00000000-0004-0000-0000-000063000000}"/>
    <hyperlink ref="AI23" r:id="rId101" xr:uid="{00000000-0004-0000-0000-000064000000}"/>
    <hyperlink ref="AI4" r:id="rId102" xr:uid="{00000000-0004-0000-0000-000065000000}"/>
    <hyperlink ref="AI5" r:id="rId103" xr:uid="{00000000-0004-0000-0000-000066000000}"/>
    <hyperlink ref="AI36" r:id="rId104" xr:uid="{00000000-0004-0000-0000-000067000000}"/>
    <hyperlink ref="AI19" r:id="rId105" xr:uid="{00000000-0004-0000-0000-000068000000}"/>
    <hyperlink ref="AI16" r:id="rId106" xr:uid="{00000000-0004-0000-0000-000069000000}"/>
    <hyperlink ref="AI6" r:id="rId107" xr:uid="{00000000-0004-0000-0000-00006A000000}"/>
    <hyperlink ref="AI14" r:id="rId108" xr:uid="{00000000-0004-0000-0000-00006B000000}"/>
    <hyperlink ref="AI44" r:id="rId109" xr:uid="{00000000-0004-0000-0000-00006C000000}"/>
    <hyperlink ref="AI22" r:id="rId110" xr:uid="{00000000-0004-0000-0000-00006D000000}"/>
    <hyperlink ref="AI24" r:id="rId111" xr:uid="{00000000-0004-0000-0000-00006E000000}"/>
    <hyperlink ref="AI41" r:id="rId112" xr:uid="{00000000-0004-0000-0000-00006F000000}"/>
    <hyperlink ref="AI20" r:id="rId113" xr:uid="{00000000-0004-0000-0000-000070000000}"/>
    <hyperlink ref="AI43" r:id="rId114" xr:uid="{00000000-0004-0000-0000-000071000000}"/>
    <hyperlink ref="AI29" r:id="rId115" xr:uid="{00000000-0004-0000-0000-000072000000}"/>
    <hyperlink ref="AI10" r:id="rId116" xr:uid="{00000000-0004-0000-0000-000073000000}"/>
    <hyperlink ref="AI38" r:id="rId117" xr:uid="{00000000-0004-0000-0000-000074000000}"/>
    <hyperlink ref="AI11" r:id="rId118" xr:uid="{00000000-0004-0000-0000-000075000000}"/>
    <hyperlink ref="AI2" r:id="rId119" xr:uid="{00000000-0004-0000-0000-000076000000}"/>
    <hyperlink ref="AI9" r:id="rId120" xr:uid="{00000000-0004-0000-0000-000077000000}"/>
    <hyperlink ref="AI30" r:id="rId121" xr:uid="{00000000-0004-0000-0000-000078000000}"/>
    <hyperlink ref="AI26" r:id="rId122" xr:uid="{00000000-0004-0000-0000-000079000000}"/>
    <hyperlink ref="AJ34" r:id="rId123" xr:uid="{00000000-0004-0000-0000-00007A000000}"/>
    <hyperlink ref="AJ32" r:id="rId124" xr:uid="{00000000-0004-0000-0000-00007B000000}"/>
    <hyperlink ref="AJ31" r:id="rId125" xr:uid="{00000000-0004-0000-0000-00007C000000}"/>
    <hyperlink ref="AJ45" r:id="rId126" xr:uid="{00000000-0004-0000-0000-00007D000000}"/>
    <hyperlink ref="AJ13" r:id="rId127" xr:uid="{00000000-0004-0000-0000-00007E000000}"/>
    <hyperlink ref="AJ12" r:id="rId128" xr:uid="{00000000-0004-0000-0000-00007F000000}"/>
    <hyperlink ref="AJ27" r:id="rId129" xr:uid="{00000000-0004-0000-0000-000080000000}"/>
    <hyperlink ref="AJ15" r:id="rId130" xr:uid="{00000000-0004-0000-0000-000081000000}"/>
    <hyperlink ref="AJ18" r:id="rId131" xr:uid="{00000000-0004-0000-0000-000082000000}"/>
    <hyperlink ref="AJ25" r:id="rId132" xr:uid="{00000000-0004-0000-0000-000083000000}"/>
    <hyperlink ref="AJ8" r:id="rId133" xr:uid="{00000000-0004-0000-0000-000084000000}"/>
    <hyperlink ref="AJ23" r:id="rId134" xr:uid="{00000000-0004-0000-0000-000085000000}"/>
    <hyperlink ref="AJ4" r:id="rId135" xr:uid="{00000000-0004-0000-0000-000086000000}"/>
    <hyperlink ref="AJ5" r:id="rId136" xr:uid="{00000000-0004-0000-0000-000087000000}"/>
    <hyperlink ref="AJ36" r:id="rId137" xr:uid="{00000000-0004-0000-0000-000088000000}"/>
    <hyperlink ref="AJ19" r:id="rId138" xr:uid="{00000000-0004-0000-0000-000089000000}"/>
    <hyperlink ref="AJ16" r:id="rId139" xr:uid="{00000000-0004-0000-0000-00008A000000}"/>
    <hyperlink ref="AJ6" r:id="rId140" xr:uid="{00000000-0004-0000-0000-00008B000000}"/>
    <hyperlink ref="AJ7" r:id="rId141" xr:uid="{00000000-0004-0000-0000-00008C000000}"/>
    <hyperlink ref="AJ14" r:id="rId142" xr:uid="{00000000-0004-0000-0000-00008D000000}"/>
    <hyperlink ref="AJ37" r:id="rId143" xr:uid="{00000000-0004-0000-0000-00008E000000}"/>
    <hyperlink ref="AJ44" r:id="rId144" xr:uid="{00000000-0004-0000-0000-00008F000000}"/>
    <hyperlink ref="AJ22" r:id="rId145" xr:uid="{00000000-0004-0000-0000-000090000000}"/>
    <hyperlink ref="AJ24" r:id="rId146" xr:uid="{00000000-0004-0000-0000-000091000000}"/>
    <hyperlink ref="AJ20" r:id="rId147" xr:uid="{00000000-0004-0000-0000-000092000000}"/>
    <hyperlink ref="AJ43" r:id="rId148" xr:uid="{00000000-0004-0000-0000-000093000000}"/>
    <hyperlink ref="AJ29" r:id="rId149" xr:uid="{00000000-0004-0000-0000-000094000000}"/>
    <hyperlink ref="AJ10" r:id="rId150" xr:uid="{00000000-0004-0000-0000-000095000000}"/>
    <hyperlink ref="AJ38" r:id="rId151" xr:uid="{00000000-0004-0000-0000-000096000000}"/>
    <hyperlink ref="AJ35" r:id="rId152" xr:uid="{00000000-0004-0000-0000-000097000000}"/>
    <hyperlink ref="AJ2" r:id="rId153" xr:uid="{00000000-0004-0000-0000-000098000000}"/>
    <hyperlink ref="AJ9" r:id="rId154" xr:uid="{00000000-0004-0000-0000-000099000000}"/>
    <hyperlink ref="AJ28" r:id="rId155" xr:uid="{00000000-0004-0000-0000-00009A000000}"/>
    <hyperlink ref="AJ17" r:id="rId156" xr:uid="{00000000-0004-0000-0000-00009B000000}"/>
    <hyperlink ref="AJ30" r:id="rId157" xr:uid="{00000000-0004-0000-0000-00009C000000}"/>
    <hyperlink ref="AJ21" r:id="rId158" xr:uid="{00000000-0004-0000-0000-00009D000000}"/>
    <hyperlink ref="AJ42" r:id="rId159" xr:uid="{00000000-0004-0000-0000-00009E000000}"/>
    <hyperlink ref="AJ3" r:id="rId160" xr:uid="{00000000-0004-0000-0000-00009F000000}"/>
    <hyperlink ref="AJ26" r:id="rId161" xr:uid="{00000000-0004-0000-0000-0000A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1"/>
  <sheetViews>
    <sheetView workbookViewId="0">
      <selection activeCell="K1" sqref="K1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5" bestFit="1" customWidth="1"/>
    <col min="5" max="5" width="24" bestFit="1" customWidth="1"/>
    <col min="6" max="6" width="22.85546875" bestFit="1" customWidth="1"/>
    <col min="7" max="10" width="24" bestFit="1" customWidth="1"/>
    <col min="11" max="11" width="22.85546875" bestFit="1" customWidth="1"/>
    <col min="12" max="17" width="24" bestFit="1" customWidth="1"/>
    <col min="18" max="18" width="25" bestFit="1" customWidth="1"/>
    <col min="19" max="19" width="22.85546875" bestFit="1" customWidth="1"/>
    <col min="20" max="21" width="25" bestFit="1" customWidth="1"/>
    <col min="22" max="22" width="24" bestFit="1" customWidth="1"/>
    <col min="23" max="23" width="22.85546875" bestFit="1" customWidth="1"/>
    <col min="24" max="25" width="24" bestFit="1" customWidth="1"/>
    <col min="26" max="26" width="22.85546875" bestFit="1" customWidth="1"/>
    <col min="27" max="27" width="25.140625" bestFit="1" customWidth="1"/>
    <col min="28" max="28" width="22.85546875" bestFit="1" customWidth="1"/>
    <col min="29" max="29" width="24" bestFit="1" customWidth="1"/>
    <col min="30" max="30" width="22.85546875" bestFit="1" customWidth="1"/>
    <col min="31" max="32" width="24" bestFit="1" customWidth="1"/>
    <col min="33" max="33" width="26.140625" bestFit="1" customWidth="1"/>
    <col min="34" max="35" width="24" bestFit="1" customWidth="1"/>
    <col min="36" max="36" width="25.140625" bestFit="1" customWidth="1"/>
    <col min="37" max="37" width="26.140625" bestFit="1" customWidth="1"/>
  </cols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7" spans="3:37" x14ac:dyDescent="0.25">
      <c r="C37" t="s">
        <v>229</v>
      </c>
      <c r="D37" t="s">
        <v>244</v>
      </c>
      <c r="E37" t="s">
        <v>248</v>
      </c>
      <c r="F37" t="s">
        <v>251</v>
      </c>
      <c r="G37" t="s">
        <v>229</v>
      </c>
      <c r="H37" t="s">
        <v>257</v>
      </c>
      <c r="I37" t="s">
        <v>261</v>
      </c>
      <c r="J37" t="s">
        <v>266</v>
      </c>
      <c r="K37" t="s">
        <v>269</v>
      </c>
      <c r="L37" t="s">
        <v>273</v>
      </c>
      <c r="M37" t="s">
        <v>276</v>
      </c>
      <c r="N37" t="s">
        <v>279</v>
      </c>
      <c r="O37" t="s">
        <v>284</v>
      </c>
      <c r="P37" t="s">
        <v>286</v>
      </c>
      <c r="Q37" t="s">
        <v>290</v>
      </c>
      <c r="R37" t="s">
        <v>293</v>
      </c>
      <c r="S37" t="s">
        <v>299</v>
      </c>
      <c r="T37" t="s">
        <v>301</v>
      </c>
      <c r="U37" t="s">
        <v>304</v>
      </c>
      <c r="V37" t="s">
        <v>309</v>
      </c>
      <c r="W37" t="s">
        <v>304</v>
      </c>
      <c r="X37" t="s">
        <v>261</v>
      </c>
      <c r="Y37" t="s">
        <v>290</v>
      </c>
      <c r="Z37" t="s">
        <v>251</v>
      </c>
      <c r="AA37" t="s">
        <v>320</v>
      </c>
      <c r="AB37" t="s">
        <v>327</v>
      </c>
      <c r="AC37" t="s">
        <v>320</v>
      </c>
      <c r="AD37" t="s">
        <v>331</v>
      </c>
      <c r="AE37" t="s">
        <v>332</v>
      </c>
      <c r="AF37" t="s">
        <v>286</v>
      </c>
      <c r="AG37" t="s">
        <v>335</v>
      </c>
      <c r="AH37" t="s">
        <v>327</v>
      </c>
      <c r="AI37" t="s">
        <v>352</v>
      </c>
      <c r="AJ37" t="s">
        <v>355</v>
      </c>
      <c r="AK37" t="s">
        <v>367</v>
      </c>
    </row>
    <row r="38" spans="3:37" x14ac:dyDescent="0.25">
      <c r="C38" t="s">
        <v>230</v>
      </c>
      <c r="D38" t="s">
        <v>245</v>
      </c>
      <c r="E38" t="s">
        <v>230</v>
      </c>
      <c r="F38" t="s">
        <v>230</v>
      </c>
      <c r="G38" t="s">
        <v>254</v>
      </c>
      <c r="H38" t="s">
        <v>258</v>
      </c>
      <c r="I38" t="s">
        <v>262</v>
      </c>
      <c r="J38" t="s">
        <v>267</v>
      </c>
      <c r="K38" t="s">
        <v>270</v>
      </c>
      <c r="L38" t="s">
        <v>274</v>
      </c>
      <c r="M38" t="s">
        <v>277</v>
      </c>
      <c r="N38" t="s">
        <v>280</v>
      </c>
      <c r="O38" t="s">
        <v>258</v>
      </c>
      <c r="P38" t="s">
        <v>287</v>
      </c>
      <c r="Q38" t="s">
        <v>291</v>
      </c>
      <c r="R38" t="s">
        <v>294</v>
      </c>
      <c r="S38" t="s">
        <v>277</v>
      </c>
      <c r="T38" t="s">
        <v>230</v>
      </c>
      <c r="U38" t="s">
        <v>305</v>
      </c>
      <c r="V38" t="s">
        <v>310</v>
      </c>
      <c r="W38" t="s">
        <v>230</v>
      </c>
      <c r="X38" t="s">
        <v>314</v>
      </c>
      <c r="Y38" t="s">
        <v>230</v>
      </c>
      <c r="Z38" t="s">
        <v>318</v>
      </c>
      <c r="AA38" t="s">
        <v>318</v>
      </c>
      <c r="AB38" t="s">
        <v>230</v>
      </c>
      <c r="AC38" t="s">
        <v>329</v>
      </c>
      <c r="AD38" t="s">
        <v>230</v>
      </c>
      <c r="AE38" t="s">
        <v>333</v>
      </c>
      <c r="AF38" t="s">
        <v>262</v>
      </c>
      <c r="AG38" t="s">
        <v>333</v>
      </c>
      <c r="AH38" t="s">
        <v>230</v>
      </c>
      <c r="AI38" t="s">
        <v>314</v>
      </c>
      <c r="AJ38" t="s">
        <v>258</v>
      </c>
      <c r="AK38" t="s">
        <v>230</v>
      </c>
    </row>
    <row r="39" spans="3:37" x14ac:dyDescent="0.25">
      <c r="C39" t="s">
        <v>231</v>
      </c>
      <c r="D39" t="s">
        <v>231</v>
      </c>
      <c r="E39" t="s">
        <v>231</v>
      </c>
      <c r="F39" t="s">
        <v>231</v>
      </c>
      <c r="G39" t="s">
        <v>231</v>
      </c>
      <c r="H39" t="s">
        <v>231</v>
      </c>
      <c r="I39" t="s">
        <v>231</v>
      </c>
      <c r="J39" t="s">
        <v>231</v>
      </c>
      <c r="K39" t="s">
        <v>231</v>
      </c>
      <c r="L39" t="s">
        <v>231</v>
      </c>
      <c r="M39" t="s">
        <v>231</v>
      </c>
      <c r="N39" t="s">
        <v>231</v>
      </c>
      <c r="O39" t="s">
        <v>231</v>
      </c>
      <c r="P39" t="s">
        <v>231</v>
      </c>
      <c r="Q39" t="s">
        <v>231</v>
      </c>
      <c r="R39" t="s">
        <v>231</v>
      </c>
      <c r="S39" t="s">
        <v>231</v>
      </c>
      <c r="T39" t="s">
        <v>231</v>
      </c>
      <c r="U39" t="s">
        <v>231</v>
      </c>
      <c r="V39" t="s">
        <v>231</v>
      </c>
      <c r="W39" t="s">
        <v>231</v>
      </c>
      <c r="X39" t="s">
        <v>231</v>
      </c>
      <c r="Y39" t="s">
        <v>231</v>
      </c>
      <c r="Z39" t="s">
        <v>231</v>
      </c>
      <c r="AA39" t="s">
        <v>321</v>
      </c>
      <c r="AB39" t="s">
        <v>231</v>
      </c>
      <c r="AC39" t="s">
        <v>231</v>
      </c>
      <c r="AD39" t="s">
        <v>231</v>
      </c>
      <c r="AE39" t="s">
        <v>231</v>
      </c>
      <c r="AF39" t="s">
        <v>231</v>
      </c>
      <c r="AG39" t="s">
        <v>336</v>
      </c>
      <c r="AH39" t="s">
        <v>347</v>
      </c>
      <c r="AI39" t="s">
        <v>353</v>
      </c>
      <c r="AJ39" t="s">
        <v>356</v>
      </c>
      <c r="AK39" t="s">
        <v>368</v>
      </c>
    </row>
    <row r="40" spans="3:37" x14ac:dyDescent="0.25">
      <c r="C40" t="s">
        <v>232</v>
      </c>
      <c r="D40" t="s">
        <v>232</v>
      </c>
      <c r="E40" t="s">
        <v>232</v>
      </c>
      <c r="F40" t="s">
        <v>232</v>
      </c>
      <c r="G40" t="s">
        <v>232</v>
      </c>
      <c r="H40" t="s">
        <v>232</v>
      </c>
      <c r="I40" t="s">
        <v>232</v>
      </c>
      <c r="J40" t="s">
        <v>232</v>
      </c>
      <c r="K40" t="s">
        <v>232</v>
      </c>
      <c r="L40" t="s">
        <v>232</v>
      </c>
      <c r="M40" t="s">
        <v>232</v>
      </c>
      <c r="N40" t="s">
        <v>232</v>
      </c>
      <c r="O40" t="s">
        <v>232</v>
      </c>
      <c r="P40" t="s">
        <v>232</v>
      </c>
      <c r="Q40" t="s">
        <v>232</v>
      </c>
      <c r="R40" t="s">
        <v>232</v>
      </c>
      <c r="S40" t="s">
        <v>232</v>
      </c>
      <c r="T40" t="s">
        <v>232</v>
      </c>
      <c r="U40" t="s">
        <v>232</v>
      </c>
      <c r="V40" t="s">
        <v>232</v>
      </c>
      <c r="W40" t="s">
        <v>232</v>
      </c>
      <c r="X40" t="s">
        <v>232</v>
      </c>
      <c r="Y40" t="s">
        <v>232</v>
      </c>
      <c r="Z40" t="s">
        <v>232</v>
      </c>
      <c r="AA40" t="s">
        <v>232</v>
      </c>
      <c r="AB40" t="s">
        <v>232</v>
      </c>
      <c r="AC40" t="s">
        <v>232</v>
      </c>
      <c r="AD40" t="s">
        <v>232</v>
      </c>
      <c r="AE40" t="s">
        <v>232</v>
      </c>
      <c r="AF40" t="s">
        <v>232</v>
      </c>
      <c r="AG40" t="s">
        <v>337</v>
      </c>
      <c r="AH40" t="s">
        <v>348</v>
      </c>
      <c r="AI40" t="s">
        <v>354</v>
      </c>
      <c r="AJ40" t="s">
        <v>357</v>
      </c>
      <c r="AK40" t="s">
        <v>369</v>
      </c>
    </row>
    <row r="41" spans="3:37" x14ac:dyDescent="0.25">
      <c r="C41" t="s">
        <v>233</v>
      </c>
      <c r="D41" t="s">
        <v>233</v>
      </c>
      <c r="E41" t="s">
        <v>233</v>
      </c>
      <c r="F41" t="s">
        <v>233</v>
      </c>
      <c r="G41" t="s">
        <v>233</v>
      </c>
      <c r="H41" t="s">
        <v>233</v>
      </c>
      <c r="I41" t="s">
        <v>233</v>
      </c>
      <c r="J41" t="s">
        <v>233</v>
      </c>
      <c r="K41" t="s">
        <v>233</v>
      </c>
      <c r="L41" t="s">
        <v>233</v>
      </c>
      <c r="M41" t="s">
        <v>233</v>
      </c>
      <c r="N41" t="s">
        <v>233</v>
      </c>
      <c r="O41" t="s">
        <v>233</v>
      </c>
      <c r="P41" t="s">
        <v>233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233</v>
      </c>
      <c r="X41" t="s">
        <v>233</v>
      </c>
      <c r="Y41" t="s">
        <v>233</v>
      </c>
      <c r="Z41" t="s">
        <v>233</v>
      </c>
      <c r="AA41" t="s">
        <v>322</v>
      </c>
      <c r="AB41" t="s">
        <v>233</v>
      </c>
      <c r="AC41" t="s">
        <v>233</v>
      </c>
      <c r="AD41" t="s">
        <v>233</v>
      </c>
      <c r="AE41" t="s">
        <v>233</v>
      </c>
      <c r="AF41" t="s">
        <v>233</v>
      </c>
      <c r="AG41" t="s">
        <v>338</v>
      </c>
      <c r="AH41" t="s">
        <v>233</v>
      </c>
      <c r="AI41" t="s">
        <v>233</v>
      </c>
      <c r="AJ41" t="s">
        <v>358</v>
      </c>
      <c r="AK41" t="s">
        <v>370</v>
      </c>
    </row>
    <row r="42" spans="3:37" x14ac:dyDescent="0.25">
      <c r="C42" t="s">
        <v>234</v>
      </c>
      <c r="D42" t="s">
        <v>234</v>
      </c>
      <c r="E42" t="s">
        <v>234</v>
      </c>
      <c r="F42" t="s">
        <v>234</v>
      </c>
      <c r="G42" t="s">
        <v>234</v>
      </c>
      <c r="H42" t="s">
        <v>234</v>
      </c>
      <c r="I42" t="s">
        <v>234</v>
      </c>
      <c r="J42" t="s">
        <v>234</v>
      </c>
      <c r="K42" t="s">
        <v>234</v>
      </c>
      <c r="L42" t="s">
        <v>234</v>
      </c>
      <c r="M42" t="s">
        <v>234</v>
      </c>
      <c r="N42" t="s">
        <v>234</v>
      </c>
      <c r="O42" t="s">
        <v>234</v>
      </c>
      <c r="P42" t="s">
        <v>234</v>
      </c>
      <c r="Q42" t="s">
        <v>234</v>
      </c>
      <c r="R42" t="s">
        <v>234</v>
      </c>
      <c r="S42" t="s">
        <v>234</v>
      </c>
      <c r="T42" t="s">
        <v>234</v>
      </c>
      <c r="U42" t="s">
        <v>234</v>
      </c>
      <c r="V42" t="s">
        <v>234</v>
      </c>
      <c r="W42" t="s">
        <v>234</v>
      </c>
      <c r="X42" t="s">
        <v>234</v>
      </c>
      <c r="Y42" t="s">
        <v>234</v>
      </c>
      <c r="Z42" t="s">
        <v>234</v>
      </c>
      <c r="AA42" t="s">
        <v>323</v>
      </c>
      <c r="AB42" t="s">
        <v>234</v>
      </c>
      <c r="AC42" t="s">
        <v>234</v>
      </c>
      <c r="AD42" t="s">
        <v>234</v>
      </c>
      <c r="AE42" t="s">
        <v>234</v>
      </c>
      <c r="AF42" t="s">
        <v>234</v>
      </c>
      <c r="AG42" t="s">
        <v>339</v>
      </c>
      <c r="AH42" t="s">
        <v>234</v>
      </c>
      <c r="AI42" t="s">
        <v>234</v>
      </c>
      <c r="AJ42" t="s">
        <v>359</v>
      </c>
      <c r="AK42" t="s">
        <v>371</v>
      </c>
    </row>
    <row r="43" spans="3:37" x14ac:dyDescent="0.25">
      <c r="C43" t="s">
        <v>235</v>
      </c>
      <c r="D43" t="s">
        <v>235</v>
      </c>
      <c r="E43" t="s">
        <v>235</v>
      </c>
      <c r="F43" t="s">
        <v>235</v>
      </c>
      <c r="G43" t="s">
        <v>235</v>
      </c>
      <c r="H43" t="s">
        <v>235</v>
      </c>
      <c r="I43" t="s">
        <v>235</v>
      </c>
      <c r="J43" t="s">
        <v>235</v>
      </c>
      <c r="K43" t="s">
        <v>235</v>
      </c>
      <c r="L43" t="s">
        <v>235</v>
      </c>
      <c r="M43" t="s">
        <v>235</v>
      </c>
      <c r="N43" t="s">
        <v>235</v>
      </c>
      <c r="O43" t="s">
        <v>235</v>
      </c>
      <c r="P43" t="s">
        <v>235</v>
      </c>
      <c r="Q43" t="s">
        <v>235</v>
      </c>
      <c r="R43" t="s">
        <v>235</v>
      </c>
      <c r="S43" t="s">
        <v>235</v>
      </c>
      <c r="T43" t="s">
        <v>235</v>
      </c>
      <c r="U43" t="s">
        <v>235</v>
      </c>
      <c r="V43" t="s">
        <v>235</v>
      </c>
      <c r="W43" t="s">
        <v>235</v>
      </c>
      <c r="X43" t="s">
        <v>235</v>
      </c>
      <c r="Y43" t="s">
        <v>235</v>
      </c>
      <c r="Z43" t="s">
        <v>235</v>
      </c>
      <c r="AA43" t="s">
        <v>324</v>
      </c>
      <c r="AB43" t="s">
        <v>235</v>
      </c>
      <c r="AC43" t="s">
        <v>235</v>
      </c>
      <c r="AD43" t="s">
        <v>235</v>
      </c>
      <c r="AE43" t="s">
        <v>235</v>
      </c>
      <c r="AF43" t="s">
        <v>235</v>
      </c>
      <c r="AG43" t="s">
        <v>340</v>
      </c>
      <c r="AH43" t="s">
        <v>349</v>
      </c>
      <c r="AI43" t="s">
        <v>235</v>
      </c>
      <c r="AJ43" t="s">
        <v>360</v>
      </c>
      <c r="AK43" t="s">
        <v>372</v>
      </c>
    </row>
    <row r="44" spans="3:37" x14ac:dyDescent="0.25">
      <c r="C44" t="s">
        <v>236</v>
      </c>
      <c r="D44" t="s">
        <v>236</v>
      </c>
      <c r="E44" t="s">
        <v>236</v>
      </c>
      <c r="F44" t="s">
        <v>236</v>
      </c>
      <c r="G44" t="s">
        <v>236</v>
      </c>
      <c r="H44" t="s">
        <v>236</v>
      </c>
      <c r="I44" t="s">
        <v>236</v>
      </c>
      <c r="J44" t="s">
        <v>236</v>
      </c>
      <c r="K44" t="s">
        <v>236</v>
      </c>
      <c r="L44" t="s">
        <v>236</v>
      </c>
      <c r="M44" t="s">
        <v>236</v>
      </c>
      <c r="N44" t="s">
        <v>236</v>
      </c>
      <c r="O44" t="s">
        <v>236</v>
      </c>
      <c r="P44" t="s">
        <v>236</v>
      </c>
      <c r="Q44" t="s">
        <v>236</v>
      </c>
      <c r="R44" t="s">
        <v>236</v>
      </c>
      <c r="S44" t="s">
        <v>236</v>
      </c>
      <c r="T44" t="s">
        <v>236</v>
      </c>
      <c r="U44" t="s">
        <v>236</v>
      </c>
      <c r="V44" t="s">
        <v>236</v>
      </c>
      <c r="W44" t="s">
        <v>236</v>
      </c>
      <c r="X44" t="s">
        <v>236</v>
      </c>
      <c r="Y44" t="s">
        <v>236</v>
      </c>
      <c r="Z44" t="s">
        <v>236</v>
      </c>
      <c r="AA44" t="s">
        <v>325</v>
      </c>
      <c r="AB44" t="s">
        <v>236</v>
      </c>
      <c r="AC44" t="s">
        <v>236</v>
      </c>
      <c r="AD44" t="s">
        <v>236</v>
      </c>
      <c r="AE44" t="s">
        <v>236</v>
      </c>
      <c r="AF44" t="s">
        <v>236</v>
      </c>
      <c r="AG44" t="s">
        <v>341</v>
      </c>
      <c r="AH44" t="s">
        <v>350</v>
      </c>
      <c r="AI44" t="s">
        <v>236</v>
      </c>
      <c r="AJ44" t="s">
        <v>361</v>
      </c>
      <c r="AK44" t="s">
        <v>373</v>
      </c>
    </row>
    <row r="45" spans="3:37" x14ac:dyDescent="0.25">
      <c r="C45" t="s">
        <v>237</v>
      </c>
      <c r="D45" t="s">
        <v>237</v>
      </c>
      <c r="E45" t="s">
        <v>237</v>
      </c>
      <c r="F45" t="s">
        <v>237</v>
      </c>
      <c r="G45" t="s">
        <v>237</v>
      </c>
      <c r="H45" t="s">
        <v>237</v>
      </c>
      <c r="I45" t="s">
        <v>237</v>
      </c>
      <c r="J45" t="s">
        <v>237</v>
      </c>
      <c r="K45" t="s">
        <v>237</v>
      </c>
      <c r="L45" t="s">
        <v>237</v>
      </c>
      <c r="M45" t="s">
        <v>237</v>
      </c>
      <c r="N45" t="s">
        <v>281</v>
      </c>
      <c r="O45" t="s">
        <v>237</v>
      </c>
      <c r="P45" t="s">
        <v>237</v>
      </c>
      <c r="Q45" t="s">
        <v>237</v>
      </c>
      <c r="R45" t="s">
        <v>295</v>
      </c>
      <c r="S45" t="s">
        <v>237</v>
      </c>
      <c r="T45" t="s">
        <v>237</v>
      </c>
      <c r="U45" t="s">
        <v>306</v>
      </c>
      <c r="V45" t="s">
        <v>237</v>
      </c>
      <c r="W45" t="s">
        <v>237</v>
      </c>
      <c r="X45" t="s">
        <v>237</v>
      </c>
      <c r="Y45" t="s">
        <v>237</v>
      </c>
      <c r="Z45" t="s">
        <v>237</v>
      </c>
      <c r="AA45" t="s">
        <v>237</v>
      </c>
      <c r="AB45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342</v>
      </c>
      <c r="AH45" t="s">
        <v>351</v>
      </c>
      <c r="AI45" t="s">
        <v>281</v>
      </c>
      <c r="AJ45" t="s">
        <v>362</v>
      </c>
      <c r="AK45" t="s">
        <v>374</v>
      </c>
    </row>
    <row r="46" spans="3:37" x14ac:dyDescent="0.25">
      <c r="C46" t="s">
        <v>238</v>
      </c>
      <c r="D46" t="s">
        <v>238</v>
      </c>
      <c r="E46" t="s">
        <v>238</v>
      </c>
      <c r="F46" t="s">
        <v>238</v>
      </c>
      <c r="G46" t="s">
        <v>238</v>
      </c>
      <c r="H46" t="s">
        <v>238</v>
      </c>
      <c r="I46" t="s">
        <v>238</v>
      </c>
      <c r="J46" t="s">
        <v>238</v>
      </c>
      <c r="K46" t="s">
        <v>238</v>
      </c>
      <c r="L46" t="s">
        <v>238</v>
      </c>
      <c r="M46" t="s">
        <v>238</v>
      </c>
      <c r="N46" t="s">
        <v>238</v>
      </c>
      <c r="O46" t="s">
        <v>238</v>
      </c>
      <c r="P46" t="s">
        <v>238</v>
      </c>
      <c r="Q46" t="s">
        <v>238</v>
      </c>
      <c r="R46" t="s">
        <v>296</v>
      </c>
      <c r="S46" t="s">
        <v>238</v>
      </c>
      <c r="T46" t="s">
        <v>238</v>
      </c>
      <c r="U46" t="s">
        <v>307</v>
      </c>
      <c r="V46" t="s">
        <v>238</v>
      </c>
      <c r="W46" t="s">
        <v>238</v>
      </c>
      <c r="X46" t="s">
        <v>238</v>
      </c>
      <c r="Y46" t="s">
        <v>238</v>
      </c>
      <c r="Z46" t="s">
        <v>238</v>
      </c>
      <c r="AA46" t="s">
        <v>238</v>
      </c>
      <c r="AB46" t="s">
        <v>238</v>
      </c>
      <c r="AC46" t="s">
        <v>238</v>
      </c>
      <c r="AD46" t="s">
        <v>238</v>
      </c>
      <c r="AE46" t="s">
        <v>238</v>
      </c>
      <c r="AF46" t="s">
        <v>238</v>
      </c>
      <c r="AG46" t="s">
        <v>343</v>
      </c>
      <c r="AH46" t="s">
        <v>238</v>
      </c>
      <c r="AI46" t="s">
        <v>343</v>
      </c>
      <c r="AJ46" t="s">
        <v>363</v>
      </c>
      <c r="AK46" t="s">
        <v>375</v>
      </c>
    </row>
    <row r="47" spans="3:37" x14ac:dyDescent="0.25"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  <c r="AD47" t="s">
        <v>239</v>
      </c>
      <c r="AE47" t="s">
        <v>239</v>
      </c>
      <c r="AF47" t="s">
        <v>239</v>
      </c>
      <c r="AG47" t="s">
        <v>344</v>
      </c>
      <c r="AH47" t="s">
        <v>239</v>
      </c>
      <c r="AI47" t="s">
        <v>239</v>
      </c>
      <c r="AJ47" t="s">
        <v>364</v>
      </c>
      <c r="AK47" t="s">
        <v>376</v>
      </c>
    </row>
    <row r="48" spans="3:37" x14ac:dyDescent="0.25">
      <c r="C48" t="s">
        <v>240</v>
      </c>
      <c r="D48" t="s">
        <v>240</v>
      </c>
      <c r="E48" t="s">
        <v>240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t="s">
        <v>240</v>
      </c>
      <c r="P48" t="s">
        <v>240</v>
      </c>
      <c r="Q48" t="s">
        <v>240</v>
      </c>
      <c r="R48" t="s">
        <v>240</v>
      </c>
      <c r="S48" t="s">
        <v>240</v>
      </c>
      <c r="T48" t="s">
        <v>240</v>
      </c>
      <c r="U48" t="s">
        <v>240</v>
      </c>
      <c r="V48" t="s">
        <v>240</v>
      </c>
      <c r="W48" t="s">
        <v>240</v>
      </c>
      <c r="X48" t="s">
        <v>240</v>
      </c>
      <c r="Y48" t="s">
        <v>240</v>
      </c>
      <c r="Z48" t="s">
        <v>240</v>
      </c>
      <c r="AA48" t="s">
        <v>240</v>
      </c>
      <c r="AB48" t="s">
        <v>240</v>
      </c>
      <c r="AC48" t="s">
        <v>240</v>
      </c>
      <c r="AD48" t="s">
        <v>240</v>
      </c>
      <c r="AE48" t="s">
        <v>240</v>
      </c>
      <c r="AF48" t="s">
        <v>240</v>
      </c>
      <c r="AG48" t="s">
        <v>345</v>
      </c>
      <c r="AH48" t="s">
        <v>240</v>
      </c>
      <c r="AI48" t="s">
        <v>240</v>
      </c>
      <c r="AJ48" t="s">
        <v>365</v>
      </c>
      <c r="AK48" t="s">
        <v>377</v>
      </c>
    </row>
    <row r="49" spans="2:37" x14ac:dyDescent="0.25">
      <c r="B49" t="s">
        <v>380</v>
      </c>
    </row>
    <row r="50" spans="2:37" x14ac:dyDescent="0.25">
      <c r="C50">
        <v>30</v>
      </c>
      <c r="D50">
        <v>56</v>
      </c>
      <c r="E50">
        <v>68</v>
      </c>
      <c r="F50">
        <v>74</v>
      </c>
      <c r="G50">
        <v>104</v>
      </c>
      <c r="H50">
        <v>131</v>
      </c>
      <c r="I50">
        <v>144</v>
      </c>
      <c r="J50">
        <v>176</v>
      </c>
      <c r="K50">
        <v>176</v>
      </c>
      <c r="L50">
        <v>237</v>
      </c>
      <c r="M50">
        <v>281</v>
      </c>
      <c r="N50">
        <v>314</v>
      </c>
      <c r="O50">
        <v>339</v>
      </c>
      <c r="P50">
        <v>355</v>
      </c>
      <c r="Q50">
        <v>370</v>
      </c>
      <c r="R50">
        <v>523</v>
      </c>
      <c r="S50">
        <v>530</v>
      </c>
      <c r="T50">
        <v>962</v>
      </c>
      <c r="U50">
        <v>964</v>
      </c>
      <c r="V50">
        <v>983</v>
      </c>
      <c r="W50">
        <v>985</v>
      </c>
      <c r="X50">
        <v>998</v>
      </c>
      <c r="Y50">
        <v>1013</v>
      </c>
      <c r="Z50">
        <v>1019</v>
      </c>
      <c r="AA50">
        <v>1043</v>
      </c>
      <c r="AB50">
        <v>1046</v>
      </c>
      <c r="AC50">
        <v>1070</v>
      </c>
      <c r="AD50">
        <v>1074</v>
      </c>
      <c r="AE50">
        <v>1091</v>
      </c>
      <c r="AF50">
        <v>1107</v>
      </c>
      <c r="AG50">
        <v>1249</v>
      </c>
      <c r="AH50">
        <v>1252</v>
      </c>
      <c r="AI50">
        <v>1280</v>
      </c>
      <c r="AJ50">
        <v>1317</v>
      </c>
      <c r="AK50">
        <v>1432</v>
      </c>
    </row>
    <row r="51" spans="2:37" x14ac:dyDescent="0.25">
      <c r="C51">
        <v>2</v>
      </c>
      <c r="D51">
        <v>268</v>
      </c>
      <c r="E51">
        <v>270</v>
      </c>
      <c r="F51">
        <v>272</v>
      </c>
      <c r="G51">
        <v>355</v>
      </c>
      <c r="H51">
        <v>366</v>
      </c>
      <c r="I51">
        <v>371</v>
      </c>
      <c r="J51">
        <v>388</v>
      </c>
      <c r="K51">
        <v>388</v>
      </c>
      <c r="L51">
        <v>400</v>
      </c>
      <c r="M51">
        <v>403</v>
      </c>
      <c r="N51">
        <v>446</v>
      </c>
      <c r="O51">
        <v>457</v>
      </c>
      <c r="P51">
        <v>487</v>
      </c>
      <c r="Q51">
        <v>508</v>
      </c>
      <c r="R51">
        <v>659</v>
      </c>
      <c r="S51">
        <v>662</v>
      </c>
      <c r="T51">
        <v>664</v>
      </c>
      <c r="U51">
        <v>1180</v>
      </c>
      <c r="V51">
        <v>1208</v>
      </c>
      <c r="W51">
        <v>1210</v>
      </c>
      <c r="X51">
        <v>1214</v>
      </c>
      <c r="Y51">
        <v>1216</v>
      </c>
      <c r="Z51">
        <v>1222</v>
      </c>
      <c r="AA51">
        <v>1228</v>
      </c>
      <c r="AB51">
        <v>1230</v>
      </c>
      <c r="AC51">
        <v>1238</v>
      </c>
      <c r="AD51">
        <v>1240</v>
      </c>
      <c r="AE51">
        <v>1250</v>
      </c>
      <c r="AF51">
        <v>1255</v>
      </c>
      <c r="AG51">
        <v>1265</v>
      </c>
      <c r="AH51">
        <v>1267</v>
      </c>
      <c r="AI51">
        <v>1271</v>
      </c>
      <c r="AJ51">
        <v>1282</v>
      </c>
      <c r="AK51">
        <v>1284</v>
      </c>
    </row>
    <row r="52" spans="2:37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743</v>
      </c>
      <c r="AB52">
        <v>743</v>
      </c>
      <c r="AC52">
        <v>743</v>
      </c>
      <c r="AD52">
        <v>743</v>
      </c>
      <c r="AE52">
        <v>743</v>
      </c>
      <c r="AF52">
        <v>743</v>
      </c>
      <c r="AG52">
        <v>1964</v>
      </c>
      <c r="AH52">
        <v>2019</v>
      </c>
      <c r="AI52">
        <v>2022</v>
      </c>
      <c r="AJ52">
        <v>2632</v>
      </c>
      <c r="AK52">
        <v>3987</v>
      </c>
    </row>
    <row r="53" spans="2:3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66</v>
      </c>
      <c r="AH53">
        <v>97</v>
      </c>
      <c r="AI53">
        <v>106</v>
      </c>
      <c r="AJ53">
        <v>443</v>
      </c>
      <c r="AK53">
        <v>903</v>
      </c>
    </row>
    <row r="54" spans="2:3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66</v>
      </c>
      <c r="AB54">
        <v>66</v>
      </c>
      <c r="AC54">
        <v>66</v>
      </c>
      <c r="AD54">
        <v>66</v>
      </c>
      <c r="AE54">
        <v>66</v>
      </c>
      <c r="AF54">
        <v>66</v>
      </c>
      <c r="AG54">
        <v>180</v>
      </c>
      <c r="AH54">
        <v>180</v>
      </c>
      <c r="AI54">
        <v>180</v>
      </c>
      <c r="AJ54">
        <v>204</v>
      </c>
      <c r="AK54">
        <v>279</v>
      </c>
    </row>
    <row r="55" spans="2:37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66</v>
      </c>
      <c r="AB55">
        <v>66</v>
      </c>
      <c r="AC55">
        <v>66</v>
      </c>
      <c r="AD55">
        <v>66</v>
      </c>
      <c r="AE55">
        <v>66</v>
      </c>
      <c r="AF55">
        <v>66</v>
      </c>
      <c r="AG55">
        <v>120</v>
      </c>
      <c r="AH55">
        <v>120</v>
      </c>
      <c r="AI55">
        <v>120</v>
      </c>
      <c r="AJ55">
        <v>141</v>
      </c>
      <c r="AK55">
        <v>264</v>
      </c>
    </row>
    <row r="56" spans="2:37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71</v>
      </c>
      <c r="AB56">
        <v>71</v>
      </c>
      <c r="AC56">
        <v>71</v>
      </c>
      <c r="AD56">
        <v>71</v>
      </c>
      <c r="AE56">
        <v>71</v>
      </c>
      <c r="AF56">
        <v>71</v>
      </c>
      <c r="AG56">
        <v>386</v>
      </c>
      <c r="AH56">
        <v>419</v>
      </c>
      <c r="AI56">
        <v>419</v>
      </c>
      <c r="AJ56">
        <v>548</v>
      </c>
      <c r="AK56">
        <v>1235</v>
      </c>
    </row>
    <row r="57" spans="2:37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77</v>
      </c>
      <c r="AB57">
        <v>77</v>
      </c>
      <c r="AC57">
        <v>77</v>
      </c>
      <c r="AD57">
        <v>77</v>
      </c>
      <c r="AE57">
        <v>77</v>
      </c>
      <c r="AF57">
        <v>77</v>
      </c>
      <c r="AG57">
        <v>387</v>
      </c>
      <c r="AH57">
        <v>426</v>
      </c>
      <c r="AI57">
        <v>426</v>
      </c>
      <c r="AJ57">
        <v>768</v>
      </c>
      <c r="AK57">
        <v>1254</v>
      </c>
    </row>
    <row r="58" spans="2:3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7</v>
      </c>
      <c r="S58">
        <v>7</v>
      </c>
      <c r="T58">
        <v>7</v>
      </c>
      <c r="U58">
        <v>19</v>
      </c>
      <c r="V58">
        <v>19</v>
      </c>
      <c r="W58">
        <v>19</v>
      </c>
      <c r="X58">
        <v>19</v>
      </c>
      <c r="Y58">
        <v>19</v>
      </c>
      <c r="Z58">
        <v>19</v>
      </c>
      <c r="AA58">
        <v>19</v>
      </c>
      <c r="AB58">
        <v>19</v>
      </c>
      <c r="AC58">
        <v>19</v>
      </c>
      <c r="AD58">
        <v>19</v>
      </c>
      <c r="AE58">
        <v>19</v>
      </c>
      <c r="AF58">
        <v>19</v>
      </c>
      <c r="AG58">
        <v>23</v>
      </c>
      <c r="AH58">
        <v>26</v>
      </c>
      <c r="AI58">
        <v>27</v>
      </c>
      <c r="AJ58">
        <v>105</v>
      </c>
      <c r="AK58">
        <v>126</v>
      </c>
    </row>
    <row r="59" spans="2:3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</v>
      </c>
      <c r="S59">
        <v>3</v>
      </c>
      <c r="T59">
        <v>3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12</v>
      </c>
      <c r="AH59">
        <v>12</v>
      </c>
      <c r="AI59">
        <v>14</v>
      </c>
      <c r="AJ59">
        <v>19</v>
      </c>
      <c r="AK59">
        <v>102</v>
      </c>
    </row>
    <row r="60" spans="2:37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2</v>
      </c>
      <c r="AI60">
        <v>2</v>
      </c>
      <c r="AJ60">
        <v>3</v>
      </c>
      <c r="AK60">
        <v>21</v>
      </c>
    </row>
    <row r="61" spans="2:37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</v>
      </c>
      <c r="AH61">
        <v>14</v>
      </c>
      <c r="AI61">
        <v>14</v>
      </c>
      <c r="AJ61">
        <v>16</v>
      </c>
      <c r="AK6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48"/>
  <sheetViews>
    <sheetView workbookViewId="0"/>
  </sheetViews>
  <sheetFormatPr defaultRowHeight="15" x14ac:dyDescent="0.25"/>
  <cols>
    <col min="2" max="8" width="4.85546875" bestFit="1" customWidth="1"/>
    <col min="9" max="21" width="6.42578125" bestFit="1" customWidth="1"/>
    <col min="22" max="22" width="8.85546875" bestFit="1" customWidth="1"/>
    <col min="23" max="24" width="6.42578125" bestFit="1" customWidth="1"/>
    <col min="25" max="25" width="8.85546875" bestFit="1" customWidth="1"/>
    <col min="26" max="26" width="6.42578125" bestFit="1" customWidth="1"/>
    <col min="27" max="27" width="8.85546875" bestFit="1" customWidth="1"/>
    <col min="28" max="28" width="6.42578125" bestFit="1" customWidth="1"/>
    <col min="29" max="29" width="8.85546875" bestFit="1" customWidth="1"/>
    <col min="30" max="30" width="6.42578125" bestFit="1" customWidth="1"/>
    <col min="31" max="31" width="8.85546875" bestFit="1" customWidth="1"/>
    <col min="32" max="36" width="6.42578125" bestFit="1" customWidth="1"/>
    <col min="37" max="37" width="10" bestFit="1" customWidth="1"/>
  </cols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7" spans="3:37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17</v>
      </c>
      <c r="U37">
        <v>18</v>
      </c>
      <c r="V37">
        <v>19</v>
      </c>
      <c r="W37">
        <v>20</v>
      </c>
      <c r="X37">
        <v>21</v>
      </c>
      <c r="Y37">
        <v>22</v>
      </c>
      <c r="Z37">
        <v>23</v>
      </c>
      <c r="AA37">
        <v>24</v>
      </c>
      <c r="AB37">
        <v>25</v>
      </c>
      <c r="AC37">
        <v>26</v>
      </c>
      <c r="AD37">
        <v>27</v>
      </c>
      <c r="AE37">
        <v>28</v>
      </c>
      <c r="AF37">
        <v>29</v>
      </c>
      <c r="AG37">
        <v>30</v>
      </c>
      <c r="AH37">
        <v>31</v>
      </c>
      <c r="AI37">
        <v>32</v>
      </c>
      <c r="AJ37">
        <v>33</v>
      </c>
      <c r="AK37">
        <v>34</v>
      </c>
    </row>
    <row r="38" spans="3:37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</row>
    <row r="39" spans="3:3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2</v>
      </c>
      <c r="AH39">
        <v>3</v>
      </c>
      <c r="AI39">
        <v>4</v>
      </c>
      <c r="AJ39">
        <v>5</v>
      </c>
      <c r="AK39">
        <v>6</v>
      </c>
    </row>
    <row r="40" spans="3:37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2</v>
      </c>
      <c r="AI40">
        <v>3</v>
      </c>
      <c r="AJ40">
        <v>4</v>
      </c>
      <c r="AK40">
        <v>5</v>
      </c>
    </row>
    <row r="41" spans="3:37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2</v>
      </c>
      <c r="AI41">
        <v>2</v>
      </c>
      <c r="AJ41">
        <v>3</v>
      </c>
      <c r="AK41">
        <v>4</v>
      </c>
    </row>
    <row r="42" spans="3:37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3</v>
      </c>
      <c r="AI42">
        <v>3</v>
      </c>
      <c r="AJ42">
        <v>4</v>
      </c>
      <c r="AK42">
        <v>5</v>
      </c>
    </row>
    <row r="43" spans="3:37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3</v>
      </c>
      <c r="AI43">
        <v>3</v>
      </c>
      <c r="AJ43">
        <v>4</v>
      </c>
      <c r="AK43">
        <v>5</v>
      </c>
    </row>
    <row r="44" spans="3:37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</v>
      </c>
      <c r="AH44">
        <v>2</v>
      </c>
      <c r="AI44">
        <v>2</v>
      </c>
      <c r="AJ44">
        <v>3</v>
      </c>
      <c r="AK44">
        <v>4</v>
      </c>
    </row>
    <row r="45" spans="3:37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2</v>
      </c>
      <c r="AK45">
        <v>3</v>
      </c>
    </row>
    <row r="46" spans="3:37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3</v>
      </c>
      <c r="AH46">
        <v>3</v>
      </c>
      <c r="AI46">
        <v>4</v>
      </c>
      <c r="AJ46">
        <v>5</v>
      </c>
      <c r="AK46">
        <v>6</v>
      </c>
    </row>
    <row r="47" spans="3:37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2</v>
      </c>
      <c r="S47">
        <v>2</v>
      </c>
      <c r="T47">
        <v>2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</row>
    <row r="48" spans="3:37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2</v>
      </c>
      <c r="AK4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39"/>
  <sheetViews>
    <sheetView tabSelected="1" workbookViewId="0">
      <selection activeCell="Q26" sqref="Q26"/>
    </sheetView>
  </sheetViews>
  <sheetFormatPr defaultRowHeight="15" x14ac:dyDescent="0.25"/>
  <cols>
    <col min="2" max="2" width="33.140625" bestFit="1" customWidth="1"/>
    <col min="3" max="36" width="11.5703125" bestFit="1" customWidth="1"/>
    <col min="37" max="37" width="3.28515625" bestFit="1" customWidth="1"/>
  </cols>
  <sheetData>
    <row r="1" spans="2:36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</row>
    <row r="19" spans="6:7" x14ac:dyDescent="0.25">
      <c r="F19" t="s">
        <v>492</v>
      </c>
      <c r="G19">
        <f>PEARSON(C38:EI38,C39:EI39)</f>
        <v>0.94294230658329659</v>
      </c>
    </row>
    <row r="37" spans="2:37" x14ac:dyDescent="0.25">
      <c r="B37" t="s">
        <v>381</v>
      </c>
    </row>
    <row r="38" spans="2:37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</row>
    <row r="39" spans="2:3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2</v>
      </c>
      <c r="S39">
        <v>2</v>
      </c>
      <c r="T39">
        <v>2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5</v>
      </c>
      <c r="AH39">
        <v>6</v>
      </c>
      <c r="AI39">
        <v>7</v>
      </c>
      <c r="AJ39">
        <v>8</v>
      </c>
      <c r="AK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8"/>
  <sheetViews>
    <sheetView workbookViewId="0">
      <selection activeCell="K11" sqref="K11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6" spans="1:36" x14ac:dyDescent="0.25">
      <c r="A36" t="s">
        <v>383</v>
      </c>
      <c r="B36" t="s">
        <v>241</v>
      </c>
      <c r="C36" t="s">
        <v>246</v>
      </c>
      <c r="D36" t="s">
        <v>249</v>
      </c>
      <c r="E36" t="s">
        <v>252</v>
      </c>
      <c r="F36" t="s">
        <v>255</v>
      </c>
      <c r="G36" t="s">
        <v>259</v>
      </c>
      <c r="H36" t="s">
        <v>263</v>
      </c>
      <c r="I36" t="s">
        <v>386</v>
      </c>
      <c r="J36" t="s">
        <v>271</v>
      </c>
      <c r="K36" t="s">
        <v>388</v>
      </c>
      <c r="L36" t="s">
        <v>389</v>
      </c>
      <c r="M36" t="s">
        <v>282</v>
      </c>
      <c r="N36" t="s">
        <v>390</v>
      </c>
      <c r="O36" t="s">
        <v>288</v>
      </c>
      <c r="P36" t="s">
        <v>391</v>
      </c>
      <c r="Q36" t="s">
        <v>297</v>
      </c>
      <c r="R36" t="s">
        <v>392</v>
      </c>
      <c r="S36" t="s">
        <v>302</v>
      </c>
      <c r="T36" t="s">
        <v>393</v>
      </c>
      <c r="U36" t="s">
        <v>311</v>
      </c>
      <c r="V36" t="s">
        <v>394</v>
      </c>
      <c r="W36" t="s">
        <v>396</v>
      </c>
      <c r="X36" t="s">
        <v>316</v>
      </c>
      <c r="Y36" t="s">
        <v>397</v>
      </c>
      <c r="Z36" t="s">
        <v>398</v>
      </c>
      <c r="AA36" t="s">
        <v>399</v>
      </c>
      <c r="AB36" t="s">
        <v>330</v>
      </c>
      <c r="AC36" t="s">
        <v>400</v>
      </c>
      <c r="AD36" t="s">
        <v>401</v>
      </c>
      <c r="AE36" t="s">
        <v>402</v>
      </c>
      <c r="AF36" t="s">
        <v>346</v>
      </c>
      <c r="AG36" t="s">
        <v>403</v>
      </c>
      <c r="AH36" t="s">
        <v>404</v>
      </c>
      <c r="AI36" t="s">
        <v>405</v>
      </c>
      <c r="AJ36" t="s">
        <v>378</v>
      </c>
    </row>
    <row r="37" spans="1:36" x14ac:dyDescent="0.25">
      <c r="A37" t="s">
        <v>384</v>
      </c>
      <c r="B37" s="5" t="s">
        <v>242</v>
      </c>
      <c r="C37" s="5" t="s">
        <v>242</v>
      </c>
      <c r="D37" s="5" t="s">
        <v>242</v>
      </c>
      <c r="E37" s="5" t="s">
        <v>242</v>
      </c>
      <c r="F37" s="5" t="s">
        <v>242</v>
      </c>
      <c r="G37" s="5" t="s">
        <v>242</v>
      </c>
      <c r="H37" s="3" t="s">
        <v>264</v>
      </c>
      <c r="I37" s="2" t="s">
        <v>387</v>
      </c>
      <c r="J37" s="5" t="s">
        <v>242</v>
      </c>
      <c r="K37" s="2" t="s">
        <v>387</v>
      </c>
      <c r="L37" s="2" t="s">
        <v>387</v>
      </c>
      <c r="M37" s="5" t="s">
        <v>242</v>
      </c>
      <c r="N37" s="2" t="s">
        <v>387</v>
      </c>
      <c r="O37" s="5" t="s">
        <v>242</v>
      </c>
      <c r="P37" s="2" t="s">
        <v>387</v>
      </c>
      <c r="Q37" s="5" t="s">
        <v>242</v>
      </c>
      <c r="R37" s="2" t="s">
        <v>387</v>
      </c>
      <c r="S37" s="5" t="s">
        <v>242</v>
      </c>
      <c r="T37" s="2" t="s">
        <v>387</v>
      </c>
      <c r="U37" s="5" t="s">
        <v>242</v>
      </c>
      <c r="V37" t="s">
        <v>395</v>
      </c>
      <c r="W37" s="2" t="s">
        <v>387</v>
      </c>
      <c r="X37" s="5" t="s">
        <v>242</v>
      </c>
      <c r="Y37" t="s">
        <v>395</v>
      </c>
      <c r="Z37" s="2" t="s">
        <v>387</v>
      </c>
      <c r="AA37" t="s">
        <v>395</v>
      </c>
      <c r="AB37" s="5" t="s">
        <v>242</v>
      </c>
      <c r="AC37" t="s">
        <v>395</v>
      </c>
      <c r="AD37" s="2" t="s">
        <v>387</v>
      </c>
      <c r="AE37" s="2" t="s">
        <v>387</v>
      </c>
      <c r="AF37" s="5" t="s">
        <v>242</v>
      </c>
      <c r="AG37" s="2" t="s">
        <v>387</v>
      </c>
      <c r="AH37" s="2" t="s">
        <v>387</v>
      </c>
      <c r="AI37" s="2" t="s">
        <v>387</v>
      </c>
      <c r="AJ37" s="3" t="s">
        <v>264</v>
      </c>
    </row>
    <row r="38" spans="1:36" x14ac:dyDescent="0.25">
      <c r="A38" t="s">
        <v>385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8.3000000000000004E-2</v>
      </c>
      <c r="N38">
        <v>7.5999999999999998E-2</v>
      </c>
      <c r="O38">
        <v>7.0999999999999994E-2</v>
      </c>
      <c r="P38">
        <v>6.6000000000000003E-2</v>
      </c>
      <c r="Q38">
        <v>0.125</v>
      </c>
      <c r="R38">
        <v>0.11700000000000001</v>
      </c>
      <c r="S38">
        <v>0.111</v>
      </c>
      <c r="T38">
        <v>0.157</v>
      </c>
      <c r="U38">
        <v>0.15</v>
      </c>
      <c r="V38">
        <v>0.14199999999999999</v>
      </c>
      <c r="W38">
        <v>0.13600000000000001</v>
      </c>
      <c r="X38">
        <v>0.13</v>
      </c>
      <c r="Y38">
        <v>0.125</v>
      </c>
      <c r="Z38">
        <v>0.16</v>
      </c>
      <c r="AA38">
        <v>0.153</v>
      </c>
      <c r="AB38">
        <v>0.14799999999999999</v>
      </c>
      <c r="AC38">
        <v>0.14199999999999999</v>
      </c>
      <c r="AD38">
        <v>0.13700000000000001</v>
      </c>
      <c r="AE38">
        <v>0.13300000000000001</v>
      </c>
      <c r="AF38">
        <v>0.161</v>
      </c>
      <c r="AG38">
        <v>0.187</v>
      </c>
      <c r="AH38">
        <v>0.21199999999999999</v>
      </c>
      <c r="AI38">
        <v>0.23499999999999999</v>
      </c>
      <c r="AJ38">
        <v>0.25700000000000001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8"/>
  <sheetViews>
    <sheetView workbookViewId="0">
      <selection activeCell="M11" sqref="M11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5" spans="1:36" x14ac:dyDescent="0.25">
      <c r="A35" t="s">
        <v>406</v>
      </c>
    </row>
    <row r="37" spans="1:36" x14ac:dyDescent="0.25">
      <c r="A37" t="s">
        <v>383</v>
      </c>
      <c r="B37" t="s">
        <v>241</v>
      </c>
      <c r="C37" t="s">
        <v>246</v>
      </c>
      <c r="D37" t="s">
        <v>249</v>
      </c>
      <c r="E37" t="s">
        <v>252</v>
      </c>
      <c r="F37" t="s">
        <v>255</v>
      </c>
      <c r="G37" t="s">
        <v>259</v>
      </c>
      <c r="H37" t="s">
        <v>263</v>
      </c>
      <c r="I37" t="s">
        <v>271</v>
      </c>
      <c r="J37" t="s">
        <v>282</v>
      </c>
      <c r="K37" t="s">
        <v>288</v>
      </c>
      <c r="L37" t="s">
        <v>297</v>
      </c>
      <c r="M37" t="s">
        <v>302</v>
      </c>
      <c r="N37" t="s">
        <v>311</v>
      </c>
      <c r="O37" t="s">
        <v>316</v>
      </c>
      <c r="P37" t="s">
        <v>330</v>
      </c>
      <c r="Q37" t="s">
        <v>346</v>
      </c>
      <c r="R37" t="s">
        <v>378</v>
      </c>
    </row>
    <row r="38" spans="1:36" x14ac:dyDescent="0.25">
      <c r="A38" t="s">
        <v>384</v>
      </c>
      <c r="B38" s="5" t="s">
        <v>242</v>
      </c>
      <c r="C38" s="5" t="s">
        <v>242</v>
      </c>
      <c r="D38" s="5" t="s">
        <v>242</v>
      </c>
      <c r="E38" s="5" t="s">
        <v>242</v>
      </c>
      <c r="F38" s="5" t="s">
        <v>242</v>
      </c>
      <c r="G38" s="5" t="s">
        <v>242</v>
      </c>
      <c r="H38" s="3" t="s">
        <v>264</v>
      </c>
      <c r="I38" s="5" t="s">
        <v>242</v>
      </c>
      <c r="J38" s="5" t="s">
        <v>242</v>
      </c>
      <c r="K38" s="5" t="s">
        <v>242</v>
      </c>
      <c r="L38" s="5" t="s">
        <v>242</v>
      </c>
      <c r="M38" s="5" t="s">
        <v>242</v>
      </c>
      <c r="N38" s="5" t="s">
        <v>242</v>
      </c>
      <c r="O38" s="5" t="s">
        <v>242</v>
      </c>
      <c r="P38" s="5" t="s">
        <v>242</v>
      </c>
      <c r="Q38" s="5" t="s">
        <v>242</v>
      </c>
      <c r="R38" s="3" t="s">
        <v>264</v>
      </c>
    </row>
    <row r="39" spans="1:36" x14ac:dyDescent="0.25">
      <c r="A39" t="s">
        <v>385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0.1111111111111111</v>
      </c>
      <c r="K39">
        <v>0.1</v>
      </c>
      <c r="L39">
        <v>0.18181818181818182</v>
      </c>
      <c r="M39">
        <v>0.16666666666666666</v>
      </c>
      <c r="N39">
        <v>0.15384615384615385</v>
      </c>
      <c r="O39">
        <v>0.14285714285714285</v>
      </c>
      <c r="P39">
        <v>0.13333333333333333</v>
      </c>
      <c r="Q39">
        <v>0.1875</v>
      </c>
      <c r="R39">
        <v>0.23529411764705882</v>
      </c>
    </row>
    <row r="41" spans="1:36" x14ac:dyDescent="0.25">
      <c r="A41" t="s">
        <v>407</v>
      </c>
      <c r="B41" t="s">
        <v>243</v>
      </c>
      <c r="C41" t="s">
        <v>243</v>
      </c>
      <c r="D41" t="s">
        <v>243</v>
      </c>
      <c r="E41" t="s">
        <v>243</v>
      </c>
      <c r="F41" t="s">
        <v>243</v>
      </c>
      <c r="G41" t="s">
        <v>243</v>
      </c>
      <c r="H41" t="s">
        <v>243</v>
      </c>
      <c r="I41" t="s">
        <v>243</v>
      </c>
      <c r="J41" t="s">
        <v>243</v>
      </c>
      <c r="K41" t="s">
        <v>243</v>
      </c>
      <c r="L41" t="s">
        <v>243</v>
      </c>
      <c r="M41" t="s">
        <v>243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  <c r="S41" t="s">
        <v>243</v>
      </c>
      <c r="T41" t="s">
        <v>243</v>
      </c>
      <c r="U41" t="s">
        <v>243</v>
      </c>
      <c r="V41" t="s">
        <v>243</v>
      </c>
      <c r="W41" t="s">
        <v>243</v>
      </c>
      <c r="X41" t="s">
        <v>243</v>
      </c>
      <c r="Y41" t="s">
        <v>243</v>
      </c>
      <c r="Z41" t="s">
        <v>243</v>
      </c>
      <c r="AA41" t="s">
        <v>243</v>
      </c>
      <c r="AB41" t="s">
        <v>243</v>
      </c>
      <c r="AC41" t="s">
        <v>243</v>
      </c>
      <c r="AD41" t="s">
        <v>243</v>
      </c>
      <c r="AE41" t="s">
        <v>243</v>
      </c>
      <c r="AF41" t="s">
        <v>243</v>
      </c>
      <c r="AG41" t="s">
        <v>243</v>
      </c>
      <c r="AH41" t="s">
        <v>243</v>
      </c>
      <c r="AI41" t="s">
        <v>243</v>
      </c>
      <c r="AJ41" t="s">
        <v>243</v>
      </c>
    </row>
    <row r="42" spans="1:36" x14ac:dyDescent="0.25">
      <c r="A42" t="s">
        <v>408</v>
      </c>
      <c r="B42" t="s">
        <v>415</v>
      </c>
      <c r="C42" t="s">
        <v>415</v>
      </c>
      <c r="D42" t="s">
        <v>415</v>
      </c>
      <c r="E42" t="s">
        <v>415</v>
      </c>
      <c r="F42" t="s">
        <v>415</v>
      </c>
      <c r="G42" t="s">
        <v>415</v>
      </c>
      <c r="H42" t="s">
        <v>415</v>
      </c>
      <c r="I42" t="s">
        <v>415</v>
      </c>
      <c r="J42" t="s">
        <v>415</v>
      </c>
      <c r="K42" t="s">
        <v>415</v>
      </c>
      <c r="L42" t="s">
        <v>415</v>
      </c>
      <c r="M42" t="s">
        <v>415</v>
      </c>
      <c r="N42" t="s">
        <v>415</v>
      </c>
      <c r="O42" t="s">
        <v>415</v>
      </c>
      <c r="P42" t="s">
        <v>415</v>
      </c>
      <c r="Q42" t="s">
        <v>415</v>
      </c>
      <c r="R42" t="s">
        <v>415</v>
      </c>
      <c r="S42" t="s">
        <v>415</v>
      </c>
      <c r="T42" t="s">
        <v>415</v>
      </c>
      <c r="U42" t="s">
        <v>415</v>
      </c>
      <c r="V42" t="s">
        <v>415</v>
      </c>
      <c r="W42" t="s">
        <v>415</v>
      </c>
      <c r="X42" t="s">
        <v>415</v>
      </c>
      <c r="Y42" t="s">
        <v>415</v>
      </c>
      <c r="Z42" t="s">
        <v>415</v>
      </c>
      <c r="AA42" t="s">
        <v>415</v>
      </c>
      <c r="AB42" t="s">
        <v>415</v>
      </c>
      <c r="AC42" t="s">
        <v>415</v>
      </c>
      <c r="AD42" t="s">
        <v>415</v>
      </c>
      <c r="AE42" t="s">
        <v>415</v>
      </c>
      <c r="AF42" t="s">
        <v>415</v>
      </c>
      <c r="AG42" t="s">
        <v>415</v>
      </c>
      <c r="AH42" t="s">
        <v>415</v>
      </c>
      <c r="AI42" t="s">
        <v>415</v>
      </c>
      <c r="AJ42" t="s">
        <v>415</v>
      </c>
    </row>
    <row r="43" spans="1:36" x14ac:dyDescent="0.25">
      <c r="A43" t="s">
        <v>409</v>
      </c>
      <c r="B43" t="s">
        <v>243</v>
      </c>
      <c r="C43" t="s">
        <v>243</v>
      </c>
      <c r="D43" t="s">
        <v>243</v>
      </c>
      <c r="E43" t="s">
        <v>243</v>
      </c>
      <c r="F43" t="s">
        <v>243</v>
      </c>
      <c r="G43" t="s">
        <v>243</v>
      </c>
      <c r="H43" t="s">
        <v>243</v>
      </c>
      <c r="I43" t="s">
        <v>243</v>
      </c>
      <c r="J43" t="s">
        <v>243</v>
      </c>
      <c r="K43" t="s">
        <v>243</v>
      </c>
      <c r="L43" t="s">
        <v>243</v>
      </c>
      <c r="M43" t="s">
        <v>247</v>
      </c>
      <c r="N43" t="s">
        <v>247</v>
      </c>
      <c r="O43" t="s">
        <v>247</v>
      </c>
      <c r="P43" t="s">
        <v>247</v>
      </c>
      <c r="Q43" t="s">
        <v>250</v>
      </c>
      <c r="R43" t="s">
        <v>250</v>
      </c>
      <c r="S43" t="s">
        <v>250</v>
      </c>
      <c r="T43" t="s">
        <v>253</v>
      </c>
      <c r="U43" t="s">
        <v>253</v>
      </c>
      <c r="V43" t="s">
        <v>253</v>
      </c>
      <c r="W43" t="s">
        <v>253</v>
      </c>
      <c r="X43" t="s">
        <v>253</v>
      </c>
      <c r="Y43" t="s">
        <v>253</v>
      </c>
      <c r="Z43" t="s">
        <v>256</v>
      </c>
      <c r="AA43" t="s">
        <v>256</v>
      </c>
      <c r="AB43" t="s">
        <v>256</v>
      </c>
      <c r="AC43" t="s">
        <v>256</v>
      </c>
      <c r="AD43" t="s">
        <v>256</v>
      </c>
      <c r="AE43" t="s">
        <v>256</v>
      </c>
      <c r="AF43" t="s">
        <v>260</v>
      </c>
      <c r="AG43" t="s">
        <v>265</v>
      </c>
      <c r="AH43" t="s">
        <v>268</v>
      </c>
      <c r="AI43" t="s">
        <v>272</v>
      </c>
      <c r="AJ43" t="s">
        <v>275</v>
      </c>
    </row>
    <row r="44" spans="1:36" x14ac:dyDescent="0.25">
      <c r="A44" t="s">
        <v>410</v>
      </c>
      <c r="B44" t="s">
        <v>415</v>
      </c>
      <c r="C44" t="s">
        <v>415</v>
      </c>
      <c r="D44" t="s">
        <v>415</v>
      </c>
      <c r="E44" t="s">
        <v>415</v>
      </c>
      <c r="F44" t="s">
        <v>415</v>
      </c>
      <c r="G44" t="s">
        <v>415</v>
      </c>
      <c r="H44" t="s">
        <v>415</v>
      </c>
      <c r="I44" t="s">
        <v>415</v>
      </c>
      <c r="J44" t="s">
        <v>415</v>
      </c>
      <c r="K44" t="s">
        <v>415</v>
      </c>
      <c r="L44" t="s">
        <v>415</v>
      </c>
      <c r="M44" t="s">
        <v>423</v>
      </c>
      <c r="N44" t="s">
        <v>425</v>
      </c>
      <c r="O44" t="s">
        <v>427</v>
      </c>
      <c r="P44" t="s">
        <v>429</v>
      </c>
      <c r="Q44" t="s">
        <v>431</v>
      </c>
      <c r="R44" t="s">
        <v>434</v>
      </c>
      <c r="S44" t="s">
        <v>418</v>
      </c>
      <c r="T44" t="s">
        <v>438</v>
      </c>
      <c r="U44" t="s">
        <v>441</v>
      </c>
      <c r="V44" t="s">
        <v>444</v>
      </c>
      <c r="W44" t="s">
        <v>447</v>
      </c>
      <c r="X44" t="s">
        <v>450</v>
      </c>
      <c r="Y44" t="s">
        <v>431</v>
      </c>
      <c r="Z44" t="s">
        <v>454</v>
      </c>
      <c r="AA44" t="s">
        <v>456</v>
      </c>
      <c r="AB44" t="s">
        <v>459</v>
      </c>
      <c r="AC44" t="s">
        <v>444</v>
      </c>
      <c r="AD44" t="s">
        <v>464</v>
      </c>
      <c r="AE44" t="s">
        <v>467</v>
      </c>
      <c r="AF44" t="s">
        <v>469</v>
      </c>
      <c r="AG44" t="s">
        <v>472</v>
      </c>
      <c r="AH44" t="s">
        <v>475</v>
      </c>
      <c r="AI44" t="s">
        <v>478</v>
      </c>
      <c r="AJ44" t="s">
        <v>481</v>
      </c>
    </row>
    <row r="45" spans="1:36" x14ac:dyDescent="0.25">
      <c r="A45" t="s">
        <v>411</v>
      </c>
      <c r="B45" t="s">
        <v>247</v>
      </c>
      <c r="C45" t="s">
        <v>250</v>
      </c>
      <c r="D45" t="s">
        <v>253</v>
      </c>
      <c r="E45" t="s">
        <v>256</v>
      </c>
      <c r="F45" t="s">
        <v>260</v>
      </c>
      <c r="G45" t="s">
        <v>265</v>
      </c>
      <c r="H45" t="s">
        <v>268</v>
      </c>
      <c r="I45" t="s">
        <v>272</v>
      </c>
      <c r="J45" t="s">
        <v>272</v>
      </c>
      <c r="K45" t="s">
        <v>275</v>
      </c>
      <c r="L45" t="s">
        <v>278</v>
      </c>
      <c r="M45" t="s">
        <v>278</v>
      </c>
      <c r="N45" t="s">
        <v>283</v>
      </c>
      <c r="O45" t="s">
        <v>285</v>
      </c>
      <c r="P45" t="s">
        <v>289</v>
      </c>
      <c r="Q45" t="s">
        <v>289</v>
      </c>
      <c r="R45" t="s">
        <v>292</v>
      </c>
      <c r="S45" t="s">
        <v>298</v>
      </c>
      <c r="T45" t="s">
        <v>298</v>
      </c>
      <c r="U45" t="s">
        <v>300</v>
      </c>
      <c r="V45" t="s">
        <v>303</v>
      </c>
      <c r="W45" t="s">
        <v>308</v>
      </c>
      <c r="X45" t="s">
        <v>312</v>
      </c>
      <c r="Y45" t="s">
        <v>313</v>
      </c>
      <c r="Z45" t="s">
        <v>313</v>
      </c>
      <c r="AA45" t="s">
        <v>315</v>
      </c>
      <c r="AB45" t="s">
        <v>317</v>
      </c>
      <c r="AC45" t="s">
        <v>319</v>
      </c>
      <c r="AD45" t="s">
        <v>326</v>
      </c>
      <c r="AE45" t="s">
        <v>328</v>
      </c>
      <c r="AF45" t="s">
        <v>328</v>
      </c>
      <c r="AG45" t="s">
        <v>328</v>
      </c>
      <c r="AH45" t="s">
        <v>328</v>
      </c>
      <c r="AI45" t="s">
        <v>328</v>
      </c>
      <c r="AJ45" t="s">
        <v>328</v>
      </c>
    </row>
    <row r="46" spans="1:36" x14ac:dyDescent="0.25">
      <c r="A46" t="s">
        <v>412</v>
      </c>
      <c r="B46" t="s">
        <v>416</v>
      </c>
      <c r="C46" t="s">
        <v>416</v>
      </c>
      <c r="D46" t="s">
        <v>416</v>
      </c>
      <c r="E46" t="s">
        <v>416</v>
      </c>
      <c r="F46" t="s">
        <v>416</v>
      </c>
      <c r="G46" t="s">
        <v>416</v>
      </c>
      <c r="H46" t="s">
        <v>416</v>
      </c>
      <c r="I46" t="s">
        <v>416</v>
      </c>
      <c r="J46" t="s">
        <v>417</v>
      </c>
      <c r="K46" t="s">
        <v>419</v>
      </c>
      <c r="L46" t="s">
        <v>421</v>
      </c>
      <c r="M46" t="s">
        <v>424</v>
      </c>
      <c r="N46" t="s">
        <v>426</v>
      </c>
      <c r="O46" t="s">
        <v>428</v>
      </c>
      <c r="P46" t="s">
        <v>430</v>
      </c>
      <c r="Q46" t="s">
        <v>432</v>
      </c>
      <c r="R46" t="s">
        <v>435</v>
      </c>
      <c r="S46" t="s">
        <v>424</v>
      </c>
      <c r="T46" t="s">
        <v>439</v>
      </c>
      <c r="U46" t="s">
        <v>442</v>
      </c>
      <c r="V46" t="s">
        <v>445</v>
      </c>
      <c r="W46" t="s">
        <v>448</v>
      </c>
      <c r="X46" t="s">
        <v>451</v>
      </c>
      <c r="Y46" t="s">
        <v>424</v>
      </c>
      <c r="Z46" t="s">
        <v>442</v>
      </c>
      <c r="AA46" t="s">
        <v>457</v>
      </c>
      <c r="AB46" t="s">
        <v>460</v>
      </c>
      <c r="AC46" t="s">
        <v>462</v>
      </c>
      <c r="AD46" t="s">
        <v>465</v>
      </c>
      <c r="AE46" t="s">
        <v>424</v>
      </c>
      <c r="AF46" t="s">
        <v>470</v>
      </c>
      <c r="AG46" t="s">
        <v>473</v>
      </c>
      <c r="AH46" t="s">
        <v>476</v>
      </c>
      <c r="AI46" t="s">
        <v>479</v>
      </c>
      <c r="AJ46" t="s">
        <v>482</v>
      </c>
    </row>
    <row r="47" spans="1:36" x14ac:dyDescent="0.25">
      <c r="A47" t="s">
        <v>413</v>
      </c>
      <c r="B47" t="s">
        <v>243</v>
      </c>
      <c r="C47" t="s">
        <v>243</v>
      </c>
      <c r="D47" t="s">
        <v>243</v>
      </c>
      <c r="E47" t="s">
        <v>243</v>
      </c>
      <c r="F47" t="s">
        <v>243</v>
      </c>
      <c r="G47" t="s">
        <v>243</v>
      </c>
      <c r="H47" t="s">
        <v>243</v>
      </c>
      <c r="I47" t="s">
        <v>243</v>
      </c>
      <c r="J47" t="s">
        <v>247</v>
      </c>
      <c r="K47" t="s">
        <v>247</v>
      </c>
      <c r="L47" t="s">
        <v>247</v>
      </c>
      <c r="M47" t="s">
        <v>247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 t="s">
        <v>247</v>
      </c>
      <c r="T47" t="s">
        <v>247</v>
      </c>
      <c r="U47" t="s">
        <v>247</v>
      </c>
      <c r="V47" t="s">
        <v>247</v>
      </c>
      <c r="W47" t="s">
        <v>247</v>
      </c>
      <c r="X47" t="s">
        <v>247</v>
      </c>
      <c r="Y47" t="s">
        <v>247</v>
      </c>
      <c r="Z47" t="s">
        <v>247</v>
      </c>
      <c r="AA47" t="s">
        <v>247</v>
      </c>
      <c r="AB47" t="s">
        <v>247</v>
      </c>
      <c r="AC47" t="s">
        <v>247</v>
      </c>
      <c r="AD47" t="s">
        <v>247</v>
      </c>
      <c r="AE47" t="s">
        <v>247</v>
      </c>
      <c r="AF47" t="s">
        <v>247</v>
      </c>
      <c r="AG47" t="s">
        <v>247</v>
      </c>
      <c r="AH47" t="s">
        <v>247</v>
      </c>
      <c r="AI47" t="s">
        <v>247</v>
      </c>
      <c r="AJ47" t="s">
        <v>247</v>
      </c>
    </row>
    <row r="48" spans="1:36" x14ac:dyDescent="0.25">
      <c r="A48" t="s">
        <v>414</v>
      </c>
      <c r="B48" t="s">
        <v>415</v>
      </c>
      <c r="C48" t="s">
        <v>415</v>
      </c>
      <c r="D48" t="s">
        <v>415</v>
      </c>
      <c r="E48" t="s">
        <v>415</v>
      </c>
      <c r="F48" t="s">
        <v>415</v>
      </c>
      <c r="G48" t="s">
        <v>415</v>
      </c>
      <c r="H48" t="s">
        <v>415</v>
      </c>
      <c r="I48" t="s">
        <v>415</v>
      </c>
      <c r="J48" t="s">
        <v>418</v>
      </c>
      <c r="K48" t="s">
        <v>420</v>
      </c>
      <c r="L48" t="s">
        <v>422</v>
      </c>
      <c r="M48" t="s">
        <v>423</v>
      </c>
      <c r="N48" t="s">
        <v>425</v>
      </c>
      <c r="O48" t="s">
        <v>427</v>
      </c>
      <c r="P48" t="s">
        <v>429</v>
      </c>
      <c r="Q48" t="s">
        <v>433</v>
      </c>
      <c r="R48" t="s">
        <v>436</v>
      </c>
      <c r="S48" t="s">
        <v>437</v>
      </c>
      <c r="T48" t="s">
        <v>440</v>
      </c>
      <c r="U48" t="s">
        <v>443</v>
      </c>
      <c r="V48" t="s">
        <v>446</v>
      </c>
      <c r="W48" t="s">
        <v>449</v>
      </c>
      <c r="X48" t="s">
        <v>452</v>
      </c>
      <c r="Y48" t="s">
        <v>453</v>
      </c>
      <c r="Z48" t="s">
        <v>455</v>
      </c>
      <c r="AA48" t="s">
        <v>458</v>
      </c>
      <c r="AB48" t="s">
        <v>461</v>
      </c>
      <c r="AC48" t="s">
        <v>463</v>
      </c>
      <c r="AD48" t="s">
        <v>466</v>
      </c>
      <c r="AE48" t="s">
        <v>468</v>
      </c>
      <c r="AF48" t="s">
        <v>471</v>
      </c>
      <c r="AG48" t="s">
        <v>474</v>
      </c>
      <c r="AH48" t="s">
        <v>477</v>
      </c>
      <c r="AI48" t="s">
        <v>480</v>
      </c>
      <c r="AJ48" t="s">
        <v>483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3"/>
  <sheetViews>
    <sheetView workbookViewId="0">
      <selection activeCell="S27" sqref="S27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19" spans="12:13" x14ac:dyDescent="0.25">
      <c r="L19" t="s">
        <v>492</v>
      </c>
      <c r="M19">
        <f>PEARSON(B37:EI37,B38:EI38)</f>
        <v>0.55468519709447572</v>
      </c>
    </row>
    <row r="36" spans="1:36" x14ac:dyDescent="0.25">
      <c r="A36" t="s">
        <v>383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s">
        <v>45</v>
      </c>
      <c r="L36" t="s">
        <v>46</v>
      </c>
      <c r="M36" t="s">
        <v>47</v>
      </c>
      <c r="N36" t="s">
        <v>48</v>
      </c>
      <c r="O36" t="s">
        <v>49</v>
      </c>
      <c r="P36" t="s">
        <v>50</v>
      </c>
      <c r="Q36" t="s">
        <v>51</v>
      </c>
      <c r="R36" t="s">
        <v>52</v>
      </c>
      <c r="S36" t="s">
        <v>53</v>
      </c>
      <c r="T36" t="s">
        <v>54</v>
      </c>
      <c r="U36" t="s">
        <v>55</v>
      </c>
      <c r="V36" t="s">
        <v>56</v>
      </c>
      <c r="W36" t="s">
        <v>57</v>
      </c>
      <c r="X36" t="s">
        <v>58</v>
      </c>
      <c r="Y36" t="s">
        <v>59</v>
      </c>
      <c r="Z36" t="s">
        <v>60</v>
      </c>
      <c r="AA36" t="s">
        <v>61</v>
      </c>
      <c r="AB36" t="s">
        <v>62</v>
      </c>
      <c r="AC36" t="s">
        <v>63</v>
      </c>
      <c r="AD36" t="s">
        <v>64</v>
      </c>
      <c r="AE36" t="s">
        <v>65</v>
      </c>
      <c r="AF36" t="s">
        <v>66</v>
      </c>
      <c r="AG36" t="s">
        <v>67</v>
      </c>
      <c r="AH36" t="s">
        <v>68</v>
      </c>
      <c r="AI36" t="s">
        <v>69</v>
      </c>
      <c r="AJ36" t="s">
        <v>35</v>
      </c>
    </row>
    <row r="37" spans="1:36" x14ac:dyDescent="0.25">
      <c r="A37" t="s">
        <v>484</v>
      </c>
      <c r="B37">
        <v>762</v>
      </c>
      <c r="C37">
        <v>522</v>
      </c>
      <c r="D37">
        <v>532</v>
      </c>
      <c r="E37">
        <v>536</v>
      </c>
      <c r="F37">
        <v>483</v>
      </c>
      <c r="G37">
        <v>499</v>
      </c>
      <c r="H37">
        <v>507</v>
      </c>
      <c r="I37">
        <v>522</v>
      </c>
      <c r="J37">
        <v>522</v>
      </c>
      <c r="K37">
        <v>571</v>
      </c>
      <c r="L37">
        <v>612</v>
      </c>
      <c r="M37">
        <v>602</v>
      </c>
      <c r="N37">
        <v>616</v>
      </c>
      <c r="O37">
        <v>602</v>
      </c>
      <c r="P37">
        <v>596</v>
      </c>
      <c r="Q37">
        <v>598</v>
      </c>
      <c r="R37">
        <v>602</v>
      </c>
      <c r="S37">
        <v>1032</v>
      </c>
      <c r="T37">
        <v>518</v>
      </c>
      <c r="U37">
        <v>509</v>
      </c>
      <c r="V37">
        <v>509</v>
      </c>
      <c r="W37">
        <v>518</v>
      </c>
      <c r="X37">
        <v>531</v>
      </c>
      <c r="Y37">
        <v>531</v>
      </c>
      <c r="Z37">
        <v>549</v>
      </c>
      <c r="AA37">
        <v>550</v>
      </c>
      <c r="AB37">
        <v>566</v>
      </c>
      <c r="AC37">
        <v>568</v>
      </c>
      <c r="AD37">
        <v>575</v>
      </c>
      <c r="AE37">
        <v>586</v>
      </c>
      <c r="AF37">
        <v>718</v>
      </c>
      <c r="AG37">
        <v>719</v>
      </c>
      <c r="AH37">
        <v>743</v>
      </c>
      <c r="AI37">
        <v>769</v>
      </c>
      <c r="AJ37">
        <v>882</v>
      </c>
    </row>
    <row r="38" spans="1:36" x14ac:dyDescent="0.25">
      <c r="A38" t="s">
        <v>485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743</v>
      </c>
      <c r="AA38">
        <v>743</v>
      </c>
      <c r="AB38">
        <v>743</v>
      </c>
      <c r="AC38">
        <v>743</v>
      </c>
      <c r="AD38">
        <v>743</v>
      </c>
      <c r="AE38">
        <v>743</v>
      </c>
      <c r="AF38">
        <v>1898</v>
      </c>
      <c r="AG38">
        <v>1922</v>
      </c>
      <c r="AH38">
        <v>1916</v>
      </c>
      <c r="AI38">
        <v>2189</v>
      </c>
      <c r="AJ38">
        <v>3084</v>
      </c>
    </row>
    <row r="39" spans="1:36" x14ac:dyDescent="0.25">
      <c r="A39" t="s">
        <v>486</v>
      </c>
      <c r="B39">
        <v>2</v>
      </c>
      <c r="C39">
        <v>4</v>
      </c>
      <c r="D39">
        <v>6</v>
      </c>
      <c r="E39">
        <v>8</v>
      </c>
      <c r="F39">
        <v>10</v>
      </c>
      <c r="G39">
        <v>12</v>
      </c>
      <c r="H39">
        <v>14</v>
      </c>
      <c r="I39">
        <v>16</v>
      </c>
      <c r="J39">
        <v>16</v>
      </c>
      <c r="K39">
        <v>18</v>
      </c>
      <c r="L39">
        <v>20</v>
      </c>
      <c r="M39">
        <v>22</v>
      </c>
      <c r="N39">
        <v>24</v>
      </c>
      <c r="O39">
        <v>26</v>
      </c>
      <c r="P39">
        <v>28</v>
      </c>
      <c r="Q39">
        <v>30</v>
      </c>
      <c r="R39">
        <v>32</v>
      </c>
      <c r="S39">
        <v>34</v>
      </c>
      <c r="T39">
        <v>36</v>
      </c>
      <c r="U39">
        <v>38</v>
      </c>
      <c r="V39">
        <v>39</v>
      </c>
      <c r="W39">
        <v>41</v>
      </c>
      <c r="X39">
        <v>43</v>
      </c>
      <c r="Y39">
        <v>45</v>
      </c>
      <c r="Z39">
        <v>54</v>
      </c>
      <c r="AA39">
        <v>56</v>
      </c>
      <c r="AB39">
        <v>58</v>
      </c>
      <c r="AC39">
        <v>60</v>
      </c>
      <c r="AD39">
        <v>62</v>
      </c>
      <c r="AE39">
        <v>64</v>
      </c>
      <c r="AF39">
        <v>84</v>
      </c>
      <c r="AG39">
        <v>88</v>
      </c>
      <c r="AH39">
        <v>94</v>
      </c>
      <c r="AI39">
        <v>122</v>
      </c>
      <c r="AJ39">
        <v>161</v>
      </c>
    </row>
    <row r="41" spans="1:36" x14ac:dyDescent="0.25">
      <c r="A41" t="s">
        <v>487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</row>
    <row r="42" spans="1:36" x14ac:dyDescent="0.25">
      <c r="A42" t="s">
        <v>488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6</v>
      </c>
      <c r="I42">
        <v>6</v>
      </c>
      <c r="J42">
        <v>7</v>
      </c>
      <c r="K42">
        <v>7</v>
      </c>
      <c r="L42">
        <v>7</v>
      </c>
      <c r="M42">
        <v>8</v>
      </c>
      <c r="N42">
        <v>8</v>
      </c>
      <c r="O42">
        <v>9</v>
      </c>
      <c r="P42">
        <v>9</v>
      </c>
      <c r="Q42">
        <v>10</v>
      </c>
      <c r="R42">
        <v>10</v>
      </c>
      <c r="S42">
        <v>11</v>
      </c>
      <c r="T42">
        <v>11</v>
      </c>
      <c r="U42">
        <v>12</v>
      </c>
      <c r="V42">
        <v>12</v>
      </c>
      <c r="W42">
        <v>12</v>
      </c>
      <c r="X42">
        <v>13</v>
      </c>
      <c r="Y42">
        <v>13</v>
      </c>
      <c r="Z42">
        <v>13</v>
      </c>
      <c r="AA42">
        <v>13</v>
      </c>
      <c r="AB42">
        <v>14</v>
      </c>
      <c r="AC42">
        <v>14</v>
      </c>
      <c r="AD42">
        <v>14</v>
      </c>
      <c r="AE42">
        <v>14</v>
      </c>
      <c r="AF42">
        <v>15</v>
      </c>
      <c r="AG42">
        <v>15</v>
      </c>
      <c r="AH42">
        <v>15</v>
      </c>
      <c r="AI42">
        <v>15</v>
      </c>
      <c r="AJ42">
        <v>15</v>
      </c>
    </row>
    <row r="43" spans="1:36" x14ac:dyDescent="0.25">
      <c r="A43" t="s">
        <v>489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2</v>
      </c>
      <c r="L43">
        <v>3</v>
      </c>
      <c r="M43">
        <v>3</v>
      </c>
      <c r="N43">
        <v>4</v>
      </c>
      <c r="O43">
        <v>4</v>
      </c>
      <c r="P43">
        <v>5</v>
      </c>
      <c r="Q43">
        <v>5</v>
      </c>
      <c r="R43">
        <v>6</v>
      </c>
      <c r="S43">
        <v>6</v>
      </c>
      <c r="T43">
        <v>7</v>
      </c>
      <c r="U43">
        <v>7</v>
      </c>
      <c r="V43">
        <v>7</v>
      </c>
      <c r="W43">
        <v>8</v>
      </c>
      <c r="X43">
        <v>8</v>
      </c>
      <c r="Y43">
        <v>8</v>
      </c>
      <c r="Z43">
        <v>9</v>
      </c>
      <c r="AA43">
        <v>9</v>
      </c>
      <c r="AB43">
        <v>9</v>
      </c>
      <c r="AC43">
        <v>9</v>
      </c>
      <c r="AD43">
        <v>10</v>
      </c>
      <c r="AE43">
        <v>11</v>
      </c>
      <c r="AF43">
        <v>11</v>
      </c>
      <c r="AG43">
        <v>12</v>
      </c>
      <c r="AH43">
        <v>13</v>
      </c>
      <c r="AI43">
        <v>14</v>
      </c>
      <c r="AJ43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"/>
  <sheetViews>
    <sheetView workbookViewId="0">
      <selection activeCell="N27" sqref="N27"/>
    </sheetView>
  </sheetViews>
  <sheetFormatPr defaultRowHeight="15" x14ac:dyDescent="0.25"/>
  <cols>
    <col min="1" max="1" width="16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490</v>
      </c>
      <c r="C1" t="s">
        <v>491</v>
      </c>
    </row>
    <row r="2" spans="1:5" x14ac:dyDescent="0.25">
      <c r="A2" t="s">
        <v>241</v>
      </c>
      <c r="B2">
        <v>1</v>
      </c>
      <c r="C2">
        <v>0</v>
      </c>
      <c r="D2" t="s">
        <v>242</v>
      </c>
      <c r="E2" t="s">
        <v>243</v>
      </c>
    </row>
    <row r="3" spans="1:5" x14ac:dyDescent="0.25">
      <c r="A3" t="s">
        <v>246</v>
      </c>
      <c r="B3">
        <v>1</v>
      </c>
      <c r="C3">
        <v>0</v>
      </c>
      <c r="D3" t="s">
        <v>242</v>
      </c>
      <c r="E3" t="s">
        <v>247</v>
      </c>
    </row>
    <row r="4" spans="1:5" x14ac:dyDescent="0.25">
      <c r="A4" t="s">
        <v>249</v>
      </c>
      <c r="B4">
        <v>1</v>
      </c>
      <c r="C4">
        <v>0</v>
      </c>
      <c r="D4" t="s">
        <v>242</v>
      </c>
      <c r="E4" t="s">
        <v>250</v>
      </c>
    </row>
    <row r="5" spans="1:5" x14ac:dyDescent="0.25">
      <c r="A5" t="s">
        <v>252</v>
      </c>
      <c r="B5">
        <v>1</v>
      </c>
      <c r="C5">
        <v>0</v>
      </c>
      <c r="D5" t="s">
        <v>242</v>
      </c>
      <c r="E5" t="s">
        <v>253</v>
      </c>
    </row>
    <row r="6" spans="1:5" x14ac:dyDescent="0.25">
      <c r="A6" t="s">
        <v>255</v>
      </c>
      <c r="B6">
        <v>1</v>
      </c>
      <c r="C6">
        <v>0</v>
      </c>
      <c r="D6" t="s">
        <v>242</v>
      </c>
      <c r="E6" t="s">
        <v>256</v>
      </c>
    </row>
    <row r="7" spans="1:5" x14ac:dyDescent="0.25">
      <c r="A7" t="s">
        <v>259</v>
      </c>
      <c r="B7">
        <v>1</v>
      </c>
      <c r="C7">
        <v>0</v>
      </c>
      <c r="D7" t="s">
        <v>242</v>
      </c>
      <c r="E7" t="s">
        <v>260</v>
      </c>
    </row>
    <row r="8" spans="1:5" x14ac:dyDescent="0.25">
      <c r="A8" t="s">
        <v>263</v>
      </c>
      <c r="B8">
        <v>1</v>
      </c>
      <c r="C8">
        <v>0</v>
      </c>
      <c r="D8" t="s">
        <v>264</v>
      </c>
      <c r="E8" t="s">
        <v>268</v>
      </c>
    </row>
    <row r="9" spans="1:5" x14ac:dyDescent="0.25">
      <c r="A9" t="s">
        <v>271</v>
      </c>
      <c r="B9">
        <v>0</v>
      </c>
      <c r="C9">
        <v>0</v>
      </c>
      <c r="D9" t="s">
        <v>242</v>
      </c>
      <c r="E9" t="s">
        <v>278</v>
      </c>
    </row>
    <row r="10" spans="1:5" x14ac:dyDescent="0.25">
      <c r="A10" t="s">
        <v>282</v>
      </c>
      <c r="B10">
        <v>1</v>
      </c>
      <c r="C10">
        <v>1</v>
      </c>
      <c r="D10" t="s">
        <v>242</v>
      </c>
      <c r="E10" t="s">
        <v>285</v>
      </c>
    </row>
    <row r="11" spans="1:5" x14ac:dyDescent="0.25">
      <c r="A11" t="s">
        <v>288</v>
      </c>
      <c r="B11">
        <v>1</v>
      </c>
      <c r="C11">
        <v>0</v>
      </c>
      <c r="D11" t="s">
        <v>242</v>
      </c>
      <c r="E11" t="s">
        <v>292</v>
      </c>
    </row>
    <row r="12" spans="1:5" x14ac:dyDescent="0.25">
      <c r="A12" t="s">
        <v>297</v>
      </c>
      <c r="B12">
        <v>1</v>
      </c>
      <c r="C12">
        <v>1</v>
      </c>
      <c r="D12" t="s">
        <v>242</v>
      </c>
      <c r="E12" t="s">
        <v>300</v>
      </c>
    </row>
    <row r="13" spans="1:5" x14ac:dyDescent="0.25">
      <c r="A13" t="s">
        <v>302</v>
      </c>
      <c r="B13">
        <v>1</v>
      </c>
      <c r="C13">
        <v>0</v>
      </c>
      <c r="D13" t="s">
        <v>242</v>
      </c>
      <c r="E13" t="s">
        <v>308</v>
      </c>
    </row>
    <row r="14" spans="1:5" x14ac:dyDescent="0.25">
      <c r="A14" t="s">
        <v>311</v>
      </c>
      <c r="B14">
        <v>1</v>
      </c>
      <c r="C14">
        <v>0</v>
      </c>
      <c r="D14" t="s">
        <v>242</v>
      </c>
      <c r="E14" t="s">
        <v>315</v>
      </c>
    </row>
    <row r="15" spans="1:5" x14ac:dyDescent="0.25">
      <c r="A15" t="s">
        <v>316</v>
      </c>
      <c r="B15">
        <v>1</v>
      </c>
      <c r="C15">
        <v>0</v>
      </c>
      <c r="D15" t="s">
        <v>242</v>
      </c>
      <c r="E15" t="s">
        <v>328</v>
      </c>
    </row>
    <row r="16" spans="1:5" x14ac:dyDescent="0.25">
      <c r="A16" t="s">
        <v>330</v>
      </c>
      <c r="B16">
        <v>1</v>
      </c>
      <c r="C16">
        <v>0</v>
      </c>
      <c r="D16" t="s">
        <v>242</v>
      </c>
      <c r="E16" t="s">
        <v>334</v>
      </c>
    </row>
    <row r="17" spans="1:5" x14ac:dyDescent="0.25">
      <c r="A17" t="s">
        <v>346</v>
      </c>
      <c r="B17">
        <v>1</v>
      </c>
      <c r="C17">
        <v>1</v>
      </c>
      <c r="D17" t="s">
        <v>242</v>
      </c>
      <c r="E17" t="s">
        <v>366</v>
      </c>
    </row>
    <row r="18" spans="1:5" x14ac:dyDescent="0.25">
      <c r="A18" t="s">
        <v>378</v>
      </c>
      <c r="B18">
        <v>1</v>
      </c>
      <c r="C18">
        <v>1</v>
      </c>
      <c r="D18" t="s">
        <v>264</v>
      </c>
      <c r="E18" t="s">
        <v>379</v>
      </c>
    </row>
    <row r="19" spans="1:5" x14ac:dyDescent="0.25">
      <c r="A19">
        <f>COUNTA(A2:A18)</f>
        <v>17</v>
      </c>
      <c r="B19">
        <f>SUM(B2:B18)</f>
        <v>16</v>
      </c>
      <c r="C19">
        <f>SUM(C2:C18)</f>
        <v>4</v>
      </c>
    </row>
    <row r="20" spans="1:5" x14ac:dyDescent="0.25">
      <c r="B20">
        <f>B19/A19</f>
        <v>0.94117647058823528</v>
      </c>
      <c r="C20">
        <f>C19/A19</f>
        <v>0.23529411764705882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2022-04-19T00:42:25Z</dcterms:created>
  <dcterms:modified xsi:type="dcterms:W3CDTF">2023-02-20T08:11:25Z</dcterms:modified>
</cp:coreProperties>
</file>