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E6EB9483-22C6-42F4-81B5-853B22A49F04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20" i="8"/>
  <c r="C21" i="8" s="1"/>
  <c r="B20" i="8"/>
  <c r="B21" i="8" s="1"/>
  <c r="A20" i="8"/>
</calcChain>
</file>

<file path=xl/sharedStrings.xml><?xml version="1.0" encoding="utf-8"?>
<sst xmlns="http://schemas.openxmlformats.org/spreadsheetml/2006/main" count="1392" uniqueCount="509">
  <si>
    <t>0.0.1</t>
  </si>
  <si>
    <t>0.1.0</t>
  </si>
  <si>
    <t>0.2.0</t>
  </si>
  <si>
    <t>0.2.1</t>
  </si>
  <si>
    <t>0.3</t>
  </si>
  <si>
    <t>0.4</t>
  </si>
  <si>
    <t>0.4.1</t>
  </si>
  <si>
    <t>0.4.2</t>
  </si>
  <si>
    <t>0.4.3</t>
  </si>
  <si>
    <t>0.5.0</t>
  </si>
  <si>
    <t>0.5.1</t>
  </si>
  <si>
    <t>0.6.0</t>
  </si>
  <si>
    <t>0.6.1</t>
  </si>
  <si>
    <t>0.7.0</t>
  </si>
  <si>
    <t>0.7.1</t>
  </si>
  <si>
    <t>0.8.0</t>
  </si>
  <si>
    <t>0.9.0</t>
  </si>
  <si>
    <t>0.10.0</t>
  </si>
  <si>
    <t>0.11.0</t>
  </si>
  <si>
    <t>0.11.1</t>
  </si>
  <si>
    <t>0.11.2</t>
  </si>
  <si>
    <t>0.11.3</t>
  </si>
  <si>
    <t>1.0.0</t>
  </si>
  <si>
    <t>1.1.0</t>
  </si>
  <si>
    <t>v1.2.0</t>
  </si>
  <si>
    <t>v2.0.0</t>
  </si>
  <si>
    <t>v2.0.1</t>
  </si>
  <si>
    <t>v2.1.0</t>
  </si>
  <si>
    <t>v2.2.0</t>
  </si>
  <si>
    <t>v2.3.0</t>
  </si>
  <si>
    <t>0.1.0 - 0.0.1</t>
  </si>
  <si>
    <t>0.2.0 - 0.1.0</t>
  </si>
  <si>
    <t>0.2.1 - 0.2.0</t>
  </si>
  <si>
    <t>0.3.0 - 0.2.1</t>
  </si>
  <si>
    <t>0.4.0 - 0.3.0</t>
  </si>
  <si>
    <t>0.4.1 - 0.4.0</t>
  </si>
  <si>
    <t>0.4.2 - 0.4.1</t>
  </si>
  <si>
    <t>0.4.3 - 0.4.2</t>
  </si>
  <si>
    <t>0.5.0 - 0.4.3</t>
  </si>
  <si>
    <t>0.5.1 - 0.5.0</t>
  </si>
  <si>
    <t>0.6.0 - 0.5.1</t>
  </si>
  <si>
    <t>0.6.1 - 0.6.0</t>
  </si>
  <si>
    <t>0.7.0 - 0.6.1</t>
  </si>
  <si>
    <t>0.7.1 - 0.7.0</t>
  </si>
  <si>
    <t>0.8.0 - 0.7.1</t>
  </si>
  <si>
    <t>0.9.0 - 0.8.0</t>
  </si>
  <si>
    <t>0.10.0 - 0.9.0</t>
  </si>
  <si>
    <t>0.11.0 - 0.10.0</t>
  </si>
  <si>
    <t>0.11.1 - 0.11.0</t>
  </si>
  <si>
    <t>0.11.2 - 0.11.1</t>
  </si>
  <si>
    <t>0.11.3 - 0.11.2</t>
  </si>
  <si>
    <t>1.0.0 - 0.11.3</t>
  </si>
  <si>
    <t>1.1.0 - 1.0.0</t>
  </si>
  <si>
    <t>1.2.0 - 1.1.0</t>
  </si>
  <si>
    <t>2.0.0 - 1.2.0</t>
  </si>
  <si>
    <t>2.0.1 - 2.0.0</t>
  </si>
  <si>
    <t>2.1.0 - 2.0.1</t>
  </si>
  <si>
    <t>2.2.0 - 2.1.0</t>
  </si>
  <si>
    <t>2.3.0 - 2.2.0</t>
  </si>
  <si>
    <t>tests/acceptance/EntityManager.feature</t>
  </si>
  <si>
    <t>Created</t>
  </si>
  <si>
    <t>stubs/DBAL/QueryBuilder.php</t>
  </si>
  <si>
    <t>stubs/Expr.phpstub</t>
  </si>
  <si>
    <t>.gitattributes</t>
  </si>
  <si>
    <t>stubs/Connection.php</t>
  </si>
  <si>
    <t>tests/acceptance/PaginatorCest.php</t>
  </si>
  <si>
    <t>tests/acceptance/Expr.feature</t>
  </si>
  <si>
    <t>tests/acceptance/EntityManagerInterfaceCest.php</t>
  </si>
  <si>
    <t>tests/acceptance/EntityManagerInterface.feature</t>
  </si>
  <si>
    <t>stubs/Expr.php</t>
  </si>
  <si>
    <t>stubs/Query.phpstub</t>
  </si>
  <si>
    <t>stubs/DBAL/ExpressionBuilder.phpstub</t>
  </si>
  <si>
    <t>bundle-stubs/ServiceEntityRepository.php</t>
  </si>
  <si>
    <t>codeception.yml</t>
  </si>
  <si>
    <t>stubs/ObjectRepository.phpstub</t>
  </si>
  <si>
    <t>tests/acceptance/EntityRepositoryCest.php</t>
  </si>
  <si>
    <t>stubs/EntityRepository.php</t>
  </si>
  <si>
    <t>tests/acceptance/ExpressionBuilder.feature</t>
  </si>
  <si>
    <t>stubs/EntityManager.phpstub</t>
  </si>
  <si>
    <t>.editorconfig</t>
  </si>
  <si>
    <t>tests/acceptance/Paginator.feature</t>
  </si>
  <si>
    <t>stubs/ClassMetadataInfo.php</t>
  </si>
  <si>
    <t>tests/acceptance/QueryBuilder.feature</t>
  </si>
  <si>
    <t>stubs/ExpressionBuilder.phpstub</t>
  </si>
  <si>
    <t>tests/acceptance/Tainting.feature</t>
  </si>
  <si>
    <t>stubs/ClassMetadata.phpstub</t>
  </si>
  <si>
    <t>CHANGELOG.md</t>
  </si>
  <si>
    <t>stubs/ClassMetadataInfo.phpstub</t>
  </si>
  <si>
    <t>phpcs.xml.dist</t>
  </si>
  <si>
    <t>README.md</t>
  </si>
  <si>
    <t>stubs/EntityManagerInterface.phpstub</t>
  </si>
  <si>
    <t>src/Plugin.php</t>
  </si>
  <si>
    <t>tests/acceptance/ObjectManager.feature</t>
  </si>
  <si>
    <t>tests/acceptance/CollectionsCest.php</t>
  </si>
  <si>
    <t>tests/acceptance/ExpressionBuilderCollection.feature</t>
  </si>
  <si>
    <t>stubs/ClassMetadata.php</t>
  </si>
  <si>
    <t>psalm.xml.dist</t>
  </si>
  <si>
    <t>tests/_support/_generated/.gitignore</t>
  </si>
  <si>
    <t>stubs/EntityRepository.phpstub</t>
  </si>
  <si>
    <t>.github/workflows/ci.yml</t>
  </si>
  <si>
    <t>.gitignore</t>
  </si>
  <si>
    <t>stubs/EntityManager.php</t>
  </si>
  <si>
    <t>stubs/ObjectRepository.php</t>
  </si>
  <si>
    <t>tests/acceptance/ObjectRepository.feature</t>
  </si>
  <si>
    <t>bundle-stubs/ServiceEntityRepository.phpstub</t>
  </si>
  <si>
    <t>stubs/ArrayCollection.phpstub</t>
  </si>
  <si>
    <t>stubs/ObjectManager.php</t>
  </si>
  <si>
    <t>stubs/PersistentCollection.phpstub</t>
  </si>
  <si>
    <t>stubs/DBAL/QueryBuilder.phpstub</t>
  </si>
  <si>
    <t>stubs/ParameterType.phpstub</t>
  </si>
  <si>
    <t>stubs/AbstractLazyCollection.phpstub</t>
  </si>
  <si>
    <t>stubs/EntityManagerInterface.php</t>
  </si>
  <si>
    <t>stubs/QueryBuilder.phpstub</t>
  </si>
  <si>
    <t>tests/acceptance/ObjectManagerCest.php</t>
  </si>
  <si>
    <t>tests/_support/Helper/Acceptance.php</t>
  </si>
  <si>
    <t>.travis.yml</t>
  </si>
  <si>
    <t>tests/_run/.gitignore</t>
  </si>
  <si>
    <t>tests/acceptance.suite.yml</t>
  </si>
  <si>
    <t>tests/acceptance/QueryBuilderDbal.feature</t>
  </si>
  <si>
    <t>stubs/Connection.phpstub</t>
  </si>
  <si>
    <t>stubs/Paginator.phpstub</t>
  </si>
  <si>
    <t>stubs/QueryBuilder.php</t>
  </si>
  <si>
    <t>src/Provider/ReturnTypeProvider/CollectionFirstAndLast.php</t>
  </si>
  <si>
    <t>stubs/DBAL/ExpressionBuilder.php</t>
  </si>
  <si>
    <t>composer.json</t>
  </si>
  <si>
    <t>stubs/ObjectManager.phpstub</t>
  </si>
  <si>
    <t>tests/_support/AcceptanceTester.php</t>
  </si>
  <si>
    <t>stubs/Collections.php</t>
  </si>
  <si>
    <t>tests/acceptance/EntityRepository.feature</t>
  </si>
  <si>
    <t>stubs/Collections.phpstub</t>
  </si>
  <si>
    <t>Plugin.php</t>
  </si>
  <si>
    <t>stubs/ParameterType.php</t>
  </si>
  <si>
    <t>tests/_support/Helper/Psalm.php</t>
  </si>
  <si>
    <t>tests/acceptance/ServiceEntityRepository.feature</t>
  </si>
  <si>
    <t>bundle-stubs/persistence-1.3+/ServiceEntityRepository.phpstub</t>
  </si>
  <si>
    <t>tests/acceptance/Collections.feature</t>
  </si>
  <si>
    <t>3 changes: 2 additions &amp; 1 deletion</t>
  </si>
  <si>
    <t>10 changes: 1 addition &amp; 9 deletions</t>
  </si>
  <si>
    <t>1 change: 1 addition &amp; 0 deletions</t>
  </si>
  <si>
    <t>15 changes: 15 additions &amp; 0 deletions</t>
  </si>
  <si>
    <t>20 changes: 20 additions &amp; 0 deletions</t>
  </si>
  <si>
    <t>16 changes: 10 additions &amp; 6 deletions</t>
  </si>
  <si>
    <t>10 changes: 10 additions &amp; 0 deletions</t>
  </si>
  <si>
    <t>11 changes: 11 additions &amp; 0 deletions</t>
  </si>
  <si>
    <t>13 changes: 11 additions &amp; 2 deletions</t>
  </si>
  <si>
    <t>41 changes: 41 additions &amp; 0 deletions</t>
  </si>
  <si>
    <t>4 changes: 3 additions &amp; 1 deletion</t>
  </si>
  <si>
    <t>7 changes: 6 additions &amp; 1 deletion</t>
  </si>
  <si>
    <t>53 changes: 29 additions &amp; 24 deletions</t>
  </si>
  <si>
    <t>5 changes: 5 additions &amp; 0 deletions</t>
  </si>
  <si>
    <t>26 changes: 26 additions &amp; 0 deletions</t>
  </si>
  <si>
    <t>2 changes: 2 additions &amp; 0 deletions</t>
  </si>
  <si>
    <t>12 changes: 12 additions &amp; 0 deletions</t>
  </si>
  <si>
    <t>490 changes: 490 additions &amp; 0 deletions</t>
  </si>
  <si>
    <t>57 changes: 57 additions &amp; 0 deletions</t>
  </si>
  <si>
    <t>62 changes: 62 additions &amp; 0 deletions</t>
  </si>
  <si>
    <t>59 changes: 59 additions &amp; 0 deletions</t>
  </si>
  <si>
    <t>39 changes: 39 additions &amp; 0 deletions</t>
  </si>
  <si>
    <t>8 changes: 8 additions &amp; 0 deletions</t>
  </si>
  <si>
    <t>7 changes: 7 additions &amp; 0 deletions</t>
  </si>
  <si>
    <t>30 changes: 30 additions &amp; 0 deletions</t>
  </si>
  <si>
    <t>14 changes: 6 additions &amp; 8 deletions</t>
  </si>
  <si>
    <t>89 changes: 86 additions &amp; 3 deletions</t>
  </si>
  <si>
    <t>17 changes: 0 additions &amp; 17 deletions</t>
  </si>
  <si>
    <t>86 changes: 86 additions &amp; 0 deletions</t>
  </si>
  <si>
    <t>635 changes: 635 additions &amp; 0 deletions</t>
  </si>
  <si>
    <t>490 changes: 0 additions &amp; 490 deletions</t>
  </si>
  <si>
    <t>93 changes: 93 additions &amp; 0 deletions</t>
  </si>
  <si>
    <t>94 changes: 94 additions &amp; 0 deletions</t>
  </si>
  <si>
    <t>57 changes: 0 additions &amp; 57 deletions</t>
  </si>
  <si>
    <t>58 changes: 58 additions &amp; 0 deletions</t>
  </si>
  <si>
    <t>62 changes: 0 additions &amp; 62 deletions</t>
  </si>
  <si>
    <t>59 changes: 0 additions &amp; 59 deletions</t>
  </si>
  <si>
    <t>47 changes: 47 additions &amp; 0 deletions</t>
  </si>
  <si>
    <t>39 changes: 0 additions &amp; 39 deletions</t>
  </si>
  <si>
    <t>2 changes: 1 addition &amp; 1 deletion</t>
  </si>
  <si>
    <t>5 changes: 3 additions &amp; 2 deletions</t>
  </si>
  <si>
    <t>15 changes: 8 additions &amp; 7 deletions</t>
  </si>
  <si>
    <t>5 changes: 4 additions &amp; 1 deletion</t>
  </si>
  <si>
    <t>81 changes: 0 additions &amp; 81 deletions</t>
  </si>
  <si>
    <t>86 changes: 0 additions &amp; 86 deletions</t>
  </si>
  <si>
    <t>197 changes: 159 additions &amp; 38 deletions</t>
  </si>
  <si>
    <t>14 changes: 13 additions &amp; 1 deletion</t>
  </si>
  <si>
    <t>26 changes: 25 additions &amp; 1 deletion</t>
  </si>
  <si>
    <t>40 changes: 21 additions &amp; 19 deletions</t>
  </si>
  <si>
    <t>4 changes: 2 additions &amp; 2 deletions</t>
  </si>
  <si>
    <t>13 changes: 13 additions &amp; 0 deletions</t>
  </si>
  <si>
    <t>12 changes: 6 additions &amp; 6 deletions</t>
  </si>
  <si>
    <t>89 changes: 89 additions &amp; 0 deletions</t>
  </si>
  <si>
    <t>40 changes: 40 additions &amp; 0 deletions</t>
  </si>
  <si>
    <t>18 changes: 18 additions &amp; 0 deletions</t>
  </si>
  <si>
    <t>16 changes: 8 additions &amp; 8 deletions</t>
  </si>
  <si>
    <t>25 changes: 25 additions &amp; 0 deletions</t>
  </si>
  <si>
    <t>60 changes: 60 additions &amp; 0 deletions</t>
  </si>
  <si>
    <t>118 changes: 118 additions &amp; 0 deletions</t>
  </si>
  <si>
    <t>24 changes: 23 additions &amp; 1 deletion</t>
  </si>
  <si>
    <t>44 changes: 44 additions &amp; 0 deletions</t>
  </si>
  <si>
    <t>20 changes: 11 additions &amp; 9 deletions</t>
  </si>
  <si>
    <t>22 changes: 22 additions &amp; 0 deletions</t>
  </si>
  <si>
    <t>21 changes: 12 additions &amp; 9 deletions</t>
  </si>
  <si>
    <t>6 changes: 4 additions &amp; 2 deletions</t>
  </si>
  <si>
    <t>15 changes: 13 additions &amp; 2 deletions</t>
  </si>
  <si>
    <t>35 changes: 34 additions &amp; 1 deletion</t>
  </si>
  <si>
    <t>7 changes: 5 additions &amp; 2 deletions</t>
  </si>
  <si>
    <t>8 changes: 2 additions &amp; 6 deletions</t>
  </si>
  <si>
    <t>91 changes: 91 additions &amp; 0 deletions</t>
  </si>
  <si>
    <t>39 changes: 25 additions &amp; 14 deletions</t>
  </si>
  <si>
    <t>26 changes: 15 additions &amp; 11 deletions</t>
  </si>
  <si>
    <t>32 changes: 22 additions &amp; 10 deletions</t>
  </si>
  <si>
    <t>9 changes: 7 additions &amp; 2 deletions</t>
  </si>
  <si>
    <t>57 changes: 28 additions &amp; 29 deletions</t>
  </si>
  <si>
    <t>9 changes: 6 additions &amp; 3 deletions</t>
  </si>
  <si>
    <t>52 changes: 34 additions &amp; 18 deletions</t>
  </si>
  <si>
    <t>24 changes: 3 additions &amp; 21 deletions</t>
  </si>
  <si>
    <t>78 changes: 39 additions &amp; 39 deletions</t>
  </si>
  <si>
    <t>14 changes: 7 additions &amp; 7 deletions</t>
  </si>
  <si>
    <t>55 changes: 55 additions &amp; 0 deletions</t>
  </si>
  <si>
    <t>3 changes: 1 addition &amp; 2 deletions</t>
  </si>
  <si>
    <t>17 changes: 7 additions &amp; 10 deletions</t>
  </si>
  <si>
    <t>131 changes: 131 additions &amp; 0 deletions</t>
  </si>
  <si>
    <t>13 changes: 10 additions &amp; 3 deletions</t>
  </si>
  <si>
    <t>28 changes: 26 additions &amp; 2 deletions</t>
  </si>
  <si>
    <t>7 changes: 4 additions &amp; 3 deletions</t>
  </si>
  <si>
    <t>4 changes: 4 additions &amp; 0 deletions</t>
  </si>
  <si>
    <t>56 changes: 56 additions &amp; 0 deletions</t>
  </si>
  <si>
    <t>24 changes: 12 additions &amp; 12 deletions</t>
  </si>
  <si>
    <t>16 changes: 16 additions &amp; 0 deletions</t>
  </si>
  <si>
    <t/>
  </si>
  <si>
    <t>6 changes: 3 additions &amp; 3 deletions</t>
  </si>
  <si>
    <t>191 changes: 191 additions &amp; 0 deletions</t>
  </si>
  <si>
    <t>23 changes: 0 additions &amp; 23 deletions</t>
  </si>
  <si>
    <t>8 changes: 7 additions &amp; 1 deletion</t>
  </si>
  <si>
    <t>40 changes: 37 additions &amp; 3 deletions</t>
  </si>
  <si>
    <t>51 changes: 51 additions &amp; 0 deletions</t>
  </si>
  <si>
    <t>21 changes: 10 additions &amp; 11 deletions</t>
  </si>
  <si>
    <t>9 changes: 9 additions &amp; 0 deletions</t>
  </si>
  <si>
    <t>53 changes: 33 additions &amp; 20 deletions</t>
  </si>
  <si>
    <t>33 changes: 20 additions &amp; 13 deletions</t>
  </si>
  <si>
    <t>38 changes: 36 additions &amp; 2 deletions</t>
  </si>
  <si>
    <t>37 changes: 35 additions &amp; 2 deletions</t>
  </si>
  <si>
    <t>78 changes: 50 additions &amp; 28 deletions</t>
  </si>
  <si>
    <t>65 changes: 65 additions &amp; 0 deletions</t>
  </si>
  <si>
    <t>56 changes: 37 additions &amp; 19 deletions</t>
  </si>
  <si>
    <t>11 changes: 10 additions &amp; 1 deletion</t>
  </si>
  <si>
    <t>72 changes: 72 additions &amp; 0 deletions</t>
  </si>
  <si>
    <t>69 changes: 45 additions &amp; 24 deletions</t>
  </si>
  <si>
    <t>19 changes: 4 additions &amp; 15 deletions</t>
  </si>
  <si>
    <t>13 changes: 1 addition &amp; 12 deletions</t>
  </si>
  <si>
    <t>39 changes: 1 addition &amp; 38 deletions</t>
  </si>
  <si>
    <t>14 changes: 1 addition &amp; 13 deletions</t>
  </si>
  <si>
    <t>9 changes: 1 addition &amp; 8 deletions</t>
  </si>
  <si>
    <t>17 changes: 17 additions &amp; 0 deletions</t>
  </si>
  <si>
    <t>37 changes: 3 additions &amp; 34 deletions</t>
  </si>
  <si>
    <t>17 changes: 13 additions &amp; 4 deletions</t>
  </si>
  <si>
    <t>10 changes: 4 additions &amp; 6 deletions</t>
  </si>
  <si>
    <t>20 changes: 0 additions &amp; 20 deletions</t>
  </si>
  <si>
    <t>1 change: 0 additions &amp; 1 deletion</t>
  </si>
  <si>
    <t>21 changes: 1 addition &amp; 20 deletions</t>
  </si>
  <si>
    <t>22 changes: 11 additions &amp; 11 deletions</t>
  </si>
  <si>
    <t>3 changes: 3 additions &amp; 0 deletions</t>
  </si>
  <si>
    <t>23 changes: 20 additions &amp; 3 deletions</t>
  </si>
  <si>
    <t>23 changes: 23 additions &amp; 0 deletions</t>
  </si>
  <si>
    <t>12 changes: 7 additions &amp; 5 deletions</t>
  </si>
  <si>
    <t>11 changes: 6 additions &amp; 5 deletions</t>
  </si>
  <si>
    <t>8 changes: 0 additions &amp; 8 deletions</t>
  </si>
  <si>
    <t>Product line additions: 32</t>
  </si>
  <si>
    <t>Product line removals: 10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</si>
  <si>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</si>
  <si>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</si>
  <si>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</si>
  <si>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</si>
  <si>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</si>
  <si>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</si>
  <si>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</si>
  <si>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</si>
  <si>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</si>
  <si>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</si>
  <si>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0.0.1 - 0.1.0</t>
  </si>
  <si>
    <t>minor release</t>
  </si>
  <si>
    <t>0</t>
  </si>
  <si>
    <t>Product line additions: 16</t>
  </si>
  <si>
    <t>Product line removals: 0</t>
  </si>
  <si>
    <t>0.1.0 - 0.2.0</t>
  </si>
  <si>
    <t>1</t>
  </si>
  <si>
    <t>Product line additions: 458</t>
  </si>
  <si>
    <t>Product line removals: 34</t>
  </si>
  <si>
    <t>2</t>
  </si>
  <si>
    <t>Product line additions: 229</t>
  </si>
  <si>
    <t>Product line removals: 29</t>
  </si>
  <si>
    <t>Gherkin line additions: 378</t>
  </si>
  <si>
    <t>Added scenario: 69</t>
  </si>
  <si>
    <t>Added given: 84</t>
  </si>
  <si>
    <t>Added when: 69</t>
  </si>
  <si>
    <t>Added then: 69</t>
  </si>
  <si>
    <t>0.2.1 - 0.3</t>
  </si>
  <si>
    <t>3</t>
  </si>
  <si>
    <t>Product line additions: 25</t>
  </si>
  <si>
    <t>Product line removals: 93</t>
  </si>
  <si>
    <t>Gherkin line additions: 77</t>
  </si>
  <si>
    <t>Gherkin line removals: 5</t>
  </si>
  <si>
    <t>Added scenario: 3</t>
  </si>
  <si>
    <t>Added given: 18</t>
  </si>
  <si>
    <t>Added when: 3</t>
  </si>
  <si>
    <t>Added then: 3</t>
  </si>
  <si>
    <t>Removed then: 2</t>
  </si>
  <si>
    <t>Removed when: 1</t>
  </si>
  <si>
    <t>Removed given: 9</t>
  </si>
  <si>
    <t>Removed scenario: 1</t>
  </si>
  <si>
    <t>0.3 - 0.4</t>
  </si>
  <si>
    <t>4</t>
  </si>
  <si>
    <t>Product line additions: 1</t>
  </si>
  <si>
    <t>Product line removals: 1</t>
  </si>
  <si>
    <t>5</t>
  </si>
  <si>
    <t>Product line additions: 11</t>
  </si>
  <si>
    <t>Gherkin line additions: 27</t>
  </si>
  <si>
    <t>Gherkin line removals: 25</t>
  </si>
  <si>
    <t>Added given: 3</t>
  </si>
  <si>
    <t>Removed then: 1</t>
  </si>
  <si>
    <t>Removed given: 1</t>
  </si>
  <si>
    <t>6</t>
  </si>
  <si>
    <t>Product line additions: 15</t>
  </si>
  <si>
    <t>Product line removals: 2</t>
  </si>
  <si>
    <t>Gherkin line additions: 108</t>
  </si>
  <si>
    <t>Gherkin line removals: 19</t>
  </si>
  <si>
    <t>Added scenario: 12</t>
  </si>
  <si>
    <t>Added given: 15</t>
  </si>
  <si>
    <t>Added when: 12</t>
  </si>
  <si>
    <t>Added then: 12</t>
  </si>
  <si>
    <t>7</t>
  </si>
  <si>
    <t>Product line additions: 60</t>
  </si>
  <si>
    <t>Gherkin line additions: 47</t>
  </si>
  <si>
    <t>Added given: 6</t>
  </si>
  <si>
    <t>0.4.3 - 0.5.0</t>
  </si>
  <si>
    <t>8</t>
  </si>
  <si>
    <t>Gherkin line additions: 8</t>
  </si>
  <si>
    <t>Gherkin line removals: 8</t>
  </si>
  <si>
    <t>9</t>
  </si>
  <si>
    <t>Product line additions: 13</t>
  </si>
  <si>
    <t>0.5.1 - 0.6.0</t>
  </si>
  <si>
    <t>10</t>
  </si>
  <si>
    <t>11</t>
  </si>
  <si>
    <t>Product line additions: 87</t>
  </si>
  <si>
    <t>Gherkin line additions: 118</t>
  </si>
  <si>
    <t>Added scenario: 27</t>
  </si>
  <si>
    <t>Added given: 30</t>
  </si>
  <si>
    <t>Added when: 27</t>
  </si>
  <si>
    <t>Added then: 27</t>
  </si>
  <si>
    <t>0.6.1 - 0.7.0</t>
  </si>
  <si>
    <t>12</t>
  </si>
  <si>
    <t>Gherkin line additions: 23</t>
  </si>
  <si>
    <t>Gherkin line removals: 1</t>
  </si>
  <si>
    <t>Added scenario: 6</t>
  </si>
  <si>
    <t>Added when: 6</t>
  </si>
  <si>
    <t>Added then: 6</t>
  </si>
  <si>
    <t>13</t>
  </si>
  <si>
    <t>Product line additions: 49</t>
  </si>
  <si>
    <t>0.7.1 - 0.8.0</t>
  </si>
  <si>
    <t>14</t>
  </si>
  <si>
    <t>Product line additions: 341</t>
  </si>
  <si>
    <t>Product line removals: 142</t>
  </si>
  <si>
    <t>Gherkin line additions: 272</t>
  </si>
  <si>
    <t>Gherkin line removals: 83</t>
  </si>
  <si>
    <t>Added scenario: 36</t>
  </si>
  <si>
    <t>Added given: 55</t>
  </si>
  <si>
    <t>Added when: 36</t>
  </si>
  <si>
    <t>Added then: 36</t>
  </si>
  <si>
    <t>Removed then: 3</t>
  </si>
  <si>
    <t>Removed given: 4</t>
  </si>
  <si>
    <t>0.8.0 - 0.9.0</t>
  </si>
  <si>
    <t>15</t>
  </si>
  <si>
    <t>Product line additions: 56</t>
  </si>
  <si>
    <t>Product line removals: 6</t>
  </si>
  <si>
    <t>Gherkin line additions: 76</t>
  </si>
  <si>
    <t>0.9.0 - 0.10.0</t>
  </si>
  <si>
    <t>16</t>
  </si>
  <si>
    <t>Gherkin line additions: 1</t>
  </si>
  <si>
    <t>0.10.0 - 0.11.0</t>
  </si>
  <si>
    <t>17</t>
  </si>
  <si>
    <t>Product line additions: 47</t>
  </si>
  <si>
    <t>Product line removals: 3</t>
  </si>
  <si>
    <t>Gherkin line additions: 14</t>
  </si>
  <si>
    <t>Gherkin line removals: 14</t>
  </si>
  <si>
    <t>18</t>
  </si>
  <si>
    <t>Product line additions: 36</t>
  </si>
  <si>
    <t>Gherkin line additions: 12</t>
  </si>
  <si>
    <t>Gherkin line removals: 12</t>
  </si>
  <si>
    <t>Product line removals: 5</t>
  </si>
  <si>
    <t>20</t>
  </si>
  <si>
    <t>Product line additions: 423</t>
  </si>
  <si>
    <t>Product line removals: 26</t>
  </si>
  <si>
    <t>Gherkin line additions: 276</t>
  </si>
  <si>
    <t>Gherkin line removals: 65</t>
  </si>
  <si>
    <t>Added scenario: 30</t>
  </si>
  <si>
    <t>Added given: 48</t>
  </si>
  <si>
    <t>Added when: 74</t>
  </si>
  <si>
    <t>Added then: 33</t>
  </si>
  <si>
    <t>Removed given: 5</t>
  </si>
  <si>
    <t>0.11.3 - 1.0.0</t>
  </si>
  <si>
    <t>major release</t>
  </si>
  <si>
    <t>21</t>
  </si>
  <si>
    <t>Product line additions: 230</t>
  </si>
  <si>
    <t>Product line removals: 21</t>
  </si>
  <si>
    <t>Gherkin line additions: 66</t>
  </si>
  <si>
    <t>Gherkin line removals: 204</t>
  </si>
  <si>
    <t>Added given: 45</t>
  </si>
  <si>
    <t>Removed given: 14</t>
  </si>
  <si>
    <t>1.0.0 - 1.1.0</t>
  </si>
  <si>
    <t>22</t>
  </si>
  <si>
    <t>Product line additions: 40</t>
  </si>
  <si>
    <t>Product line removals: 43</t>
  </si>
  <si>
    <t>Gherkin line additions: 13</t>
  </si>
  <si>
    <t>Gherkin line removals: 4</t>
  </si>
  <si>
    <t>1.1.0 - v1.2.0</t>
  </si>
  <si>
    <t>23</t>
  </si>
  <si>
    <t>Product line additions: 14</t>
  </si>
  <si>
    <t>Product line removals: 35</t>
  </si>
  <si>
    <t>v1.2.0 - v2.0.0</t>
  </si>
  <si>
    <t>Product line additions: 3</t>
  </si>
  <si>
    <t>25</t>
  </si>
  <si>
    <t>Product line additions: 86</t>
  </si>
  <si>
    <t>Product line removals: 4</t>
  </si>
  <si>
    <t>Gherkin line additions: 51</t>
  </si>
  <si>
    <t>Added given: 9</t>
  </si>
  <si>
    <t>Added when: 9</t>
  </si>
  <si>
    <t>v2.0.1 - v2.1.0</t>
  </si>
  <si>
    <t>26</t>
  </si>
  <si>
    <t>Product line additions: 6</t>
  </si>
  <si>
    <t>v2.1.0 - v2.2.0</t>
  </si>
  <si>
    <t>27</t>
  </si>
  <si>
    <t>Product line removals: 12</t>
  </si>
  <si>
    <t>v2.2.0 - v2.3.0</t>
  </si>
  <si>
    <t>28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</si>
  <si>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</si>
  <si>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</si>
  <si>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</si>
  <si>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</si>
  <si>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</si>
  <si>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0.2.0 - 0.2.1</t>
  </si>
  <si>
    <t>patch release</t>
  </si>
  <si>
    <t>0.4 - 0.4.1</t>
  </si>
  <si>
    <t>0.4.1 - 0.4.2</t>
  </si>
  <si>
    <t>0.4.2 - 0.4.3</t>
  </si>
  <si>
    <t>0.5.0 - 0.5.1</t>
  </si>
  <si>
    <t>0.6.0 - 0.6.1</t>
  </si>
  <si>
    <t>0.7.0 - 0.7.1</t>
  </si>
  <si>
    <t>0.11.0 - 0.11.1</t>
  </si>
  <si>
    <t>0.11.1 - 0.11.2</t>
  </si>
  <si>
    <t>0.11.2 - 0.11.3</t>
  </si>
  <si>
    <t>v2.0.0 - v2.0.1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</si>
  <si>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</si>
  <si>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</si>
  <si>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</si>
  <si>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</si>
  <si>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</si>
  <si>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</si>
  <si>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</si>
  <si>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</si>
  <si>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</si>
  <si>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</si>
  <si>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</si>
  <si>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</si>
  <si>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</si>
  <si>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0.6</t>
  </si>
  <si>
    <t>0.333</t>
  </si>
  <si>
    <t>0.666</t>
  </si>
  <si>
    <t>0.428</t>
  </si>
  <si>
    <t>0.571</t>
  </si>
  <si>
    <t>0.5</t>
  </si>
  <si>
    <t>0.555</t>
  </si>
  <si>
    <t>0.444</t>
  </si>
  <si>
    <t>0.545</t>
  </si>
  <si>
    <t>0.454</t>
  </si>
  <si>
    <t>0.538</t>
  </si>
  <si>
    <t>0.461</t>
  </si>
  <si>
    <t>0.533</t>
  </si>
  <si>
    <t>0.466</t>
  </si>
  <si>
    <t>0.562</t>
  </si>
  <si>
    <t>0.437</t>
  </si>
  <si>
    <t>0.588</t>
  </si>
  <si>
    <t>0.411</t>
  </si>
  <si>
    <t>0.611</t>
  </si>
  <si>
    <t>0.388</t>
  </si>
  <si>
    <t>0.631</t>
  </si>
  <si>
    <t>0.368</t>
  </si>
  <si>
    <t>0.65</t>
  </si>
  <si>
    <t>0.35</t>
  </si>
  <si>
    <t>0.619</t>
  </si>
  <si>
    <t>0.380</t>
  </si>
  <si>
    <t>0.636</t>
  </si>
  <si>
    <t>0.363</t>
  </si>
  <si>
    <t>0.652</t>
  </si>
  <si>
    <t>0.347</t>
  </si>
  <si>
    <t>0.68</t>
  </si>
  <si>
    <t>0.32</t>
  </si>
  <si>
    <t>0.653</t>
  </si>
  <si>
    <t>0.346</t>
  </si>
  <si>
    <t>0.642</t>
  </si>
  <si>
    <t>0.357</t>
  </si>
  <si>
    <t>0.620</t>
  </si>
  <si>
    <t>0.379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</si>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</sst>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Specific'!$C$50:$AE$50</c:f>
              <c:numCache>
                <c:formatCode>General</c:formatCode>
                <c:ptCount val="29"/>
                <c:pt idx="0">
                  <c:v>32</c:v>
                </c:pt>
                <c:pt idx="1">
                  <c:v>48</c:v>
                </c:pt>
                <c:pt idx="2">
                  <c:v>506</c:v>
                </c:pt>
                <c:pt idx="3">
                  <c:v>735</c:v>
                </c:pt>
                <c:pt idx="4">
                  <c:v>760</c:v>
                </c:pt>
                <c:pt idx="5">
                  <c:v>761</c:v>
                </c:pt>
                <c:pt idx="6">
                  <c:v>772</c:v>
                </c:pt>
                <c:pt idx="7">
                  <c:v>787</c:v>
                </c:pt>
                <c:pt idx="8">
                  <c:v>847</c:v>
                </c:pt>
                <c:pt idx="9">
                  <c:v>848</c:v>
                </c:pt>
                <c:pt idx="10">
                  <c:v>861</c:v>
                </c:pt>
                <c:pt idx="11">
                  <c:v>862</c:v>
                </c:pt>
                <c:pt idx="12">
                  <c:v>949</c:v>
                </c:pt>
                <c:pt idx="13">
                  <c:v>950</c:v>
                </c:pt>
                <c:pt idx="14">
                  <c:v>999</c:v>
                </c:pt>
                <c:pt idx="15">
                  <c:v>1340</c:v>
                </c:pt>
                <c:pt idx="16">
                  <c:v>1396</c:v>
                </c:pt>
                <c:pt idx="17">
                  <c:v>1397</c:v>
                </c:pt>
                <c:pt idx="18">
                  <c:v>1444</c:v>
                </c:pt>
                <c:pt idx="19">
                  <c:v>1480</c:v>
                </c:pt>
                <c:pt idx="20">
                  <c:v>1529</c:v>
                </c:pt>
                <c:pt idx="21">
                  <c:v>1952</c:v>
                </c:pt>
                <c:pt idx="22">
                  <c:v>2182</c:v>
                </c:pt>
                <c:pt idx="23">
                  <c:v>2222</c:v>
                </c:pt>
                <c:pt idx="24">
                  <c:v>2236</c:v>
                </c:pt>
                <c:pt idx="25">
                  <c:v>2239</c:v>
                </c:pt>
                <c:pt idx="26">
                  <c:v>2325</c:v>
                </c:pt>
                <c:pt idx="27">
                  <c:v>2331</c:v>
                </c:pt>
                <c:pt idx="28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1-4013-A0FA-C020FE638D4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Specific'!$C$51:$AE$51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44</c:v>
                </c:pt>
                <c:pt idx="3">
                  <c:v>73</c:v>
                </c:pt>
                <c:pt idx="4">
                  <c:v>166</c:v>
                </c:pt>
                <c:pt idx="5">
                  <c:v>167</c:v>
                </c:pt>
                <c:pt idx="6">
                  <c:v>167</c:v>
                </c:pt>
                <c:pt idx="7">
                  <c:v>169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174</c:v>
                </c:pt>
                <c:pt idx="15">
                  <c:v>316</c:v>
                </c:pt>
                <c:pt idx="16">
                  <c:v>322</c:v>
                </c:pt>
                <c:pt idx="17">
                  <c:v>323</c:v>
                </c:pt>
                <c:pt idx="18">
                  <c:v>326</c:v>
                </c:pt>
                <c:pt idx="19">
                  <c:v>326</c:v>
                </c:pt>
                <c:pt idx="20">
                  <c:v>331</c:v>
                </c:pt>
                <c:pt idx="21">
                  <c:v>357</c:v>
                </c:pt>
                <c:pt idx="22">
                  <c:v>378</c:v>
                </c:pt>
                <c:pt idx="23">
                  <c:v>421</c:v>
                </c:pt>
                <c:pt idx="24">
                  <c:v>456</c:v>
                </c:pt>
                <c:pt idx="25">
                  <c:v>456</c:v>
                </c:pt>
                <c:pt idx="26">
                  <c:v>460</c:v>
                </c:pt>
                <c:pt idx="27">
                  <c:v>465</c:v>
                </c:pt>
                <c:pt idx="28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1-4013-A0FA-C020FE638D4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Specific'!$C$52:$AE$52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</c:v>
                </c:pt>
                <c:pt idx="4">
                  <c:v>455</c:v>
                </c:pt>
                <c:pt idx="5">
                  <c:v>455</c:v>
                </c:pt>
                <c:pt idx="6">
                  <c:v>482</c:v>
                </c:pt>
                <c:pt idx="7">
                  <c:v>590</c:v>
                </c:pt>
                <c:pt idx="8">
                  <c:v>637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763</c:v>
                </c:pt>
                <c:pt idx="13">
                  <c:v>786</c:v>
                </c:pt>
                <c:pt idx="14">
                  <c:v>786</c:v>
                </c:pt>
                <c:pt idx="15">
                  <c:v>1058</c:v>
                </c:pt>
                <c:pt idx="16">
                  <c:v>1134</c:v>
                </c:pt>
                <c:pt idx="17">
                  <c:v>1135</c:v>
                </c:pt>
                <c:pt idx="18">
                  <c:v>1149</c:v>
                </c:pt>
                <c:pt idx="19">
                  <c:v>1161</c:v>
                </c:pt>
                <c:pt idx="20">
                  <c:v>1161</c:v>
                </c:pt>
                <c:pt idx="21">
                  <c:v>1437</c:v>
                </c:pt>
                <c:pt idx="22">
                  <c:v>1503</c:v>
                </c:pt>
                <c:pt idx="23">
                  <c:v>1516</c:v>
                </c:pt>
                <c:pt idx="24">
                  <c:v>1528</c:v>
                </c:pt>
                <c:pt idx="25">
                  <c:v>1528</c:v>
                </c:pt>
                <c:pt idx="26">
                  <c:v>1579</c:v>
                </c:pt>
                <c:pt idx="27">
                  <c:v>1579</c:v>
                </c:pt>
                <c:pt idx="28">
                  <c:v>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1-4013-A0FA-C020FE638D4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Specific'!$C$53:$AE$53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49</c:v>
                </c:pt>
                <c:pt idx="8">
                  <c:v>49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141</c:v>
                </c:pt>
                <c:pt idx="16">
                  <c:v>141</c:v>
                </c:pt>
                <c:pt idx="17">
                  <c:v>142</c:v>
                </c:pt>
                <c:pt idx="18">
                  <c:v>156</c:v>
                </c:pt>
                <c:pt idx="19">
                  <c:v>168</c:v>
                </c:pt>
                <c:pt idx="20">
                  <c:v>168</c:v>
                </c:pt>
                <c:pt idx="21">
                  <c:v>233</c:v>
                </c:pt>
                <c:pt idx="22">
                  <c:v>437</c:v>
                </c:pt>
                <c:pt idx="23">
                  <c:v>441</c:v>
                </c:pt>
                <c:pt idx="24">
                  <c:v>453</c:v>
                </c:pt>
                <c:pt idx="25">
                  <c:v>453</c:v>
                </c:pt>
                <c:pt idx="26">
                  <c:v>458</c:v>
                </c:pt>
                <c:pt idx="27">
                  <c:v>458</c:v>
                </c:pt>
                <c:pt idx="28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1-4013-A0FA-C020FE638D4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Specific'!$C$54:$AE$54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201</c:v>
                </c:pt>
                <c:pt idx="22">
                  <c:v>207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1-4013-A0FA-C020FE638D4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Specific'!$C$55:$AE$55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102</c:v>
                </c:pt>
                <c:pt idx="5">
                  <c:v>102</c:v>
                </c:pt>
                <c:pt idx="6">
                  <c:v>105</c:v>
                </c:pt>
                <c:pt idx="7">
                  <c:v>120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156</c:v>
                </c:pt>
                <c:pt idx="13">
                  <c:v>162</c:v>
                </c:pt>
                <c:pt idx="14">
                  <c:v>162</c:v>
                </c:pt>
                <c:pt idx="15">
                  <c:v>217</c:v>
                </c:pt>
                <c:pt idx="16">
                  <c:v>232</c:v>
                </c:pt>
                <c:pt idx="17">
                  <c:v>232</c:v>
                </c:pt>
                <c:pt idx="18">
                  <c:v>232</c:v>
                </c:pt>
                <c:pt idx="19">
                  <c:v>232</c:v>
                </c:pt>
                <c:pt idx="20">
                  <c:v>232</c:v>
                </c:pt>
                <c:pt idx="21">
                  <c:v>280</c:v>
                </c:pt>
                <c:pt idx="22">
                  <c:v>325</c:v>
                </c:pt>
                <c:pt idx="23">
                  <c:v>328</c:v>
                </c:pt>
                <c:pt idx="24">
                  <c:v>328</c:v>
                </c:pt>
                <c:pt idx="25">
                  <c:v>328</c:v>
                </c:pt>
                <c:pt idx="26">
                  <c:v>337</c:v>
                </c:pt>
                <c:pt idx="27">
                  <c:v>337</c:v>
                </c:pt>
                <c:pt idx="28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1-4013-A0FA-C020FE638D4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Specific'!$C$56:$AE$56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245</c:v>
                </c:pt>
                <c:pt idx="22">
                  <c:v>251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1-4013-A0FA-C020FE638D4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75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117</c:v>
                </c:pt>
                <c:pt idx="13">
                  <c:v>123</c:v>
                </c:pt>
                <c:pt idx="14">
                  <c:v>123</c:v>
                </c:pt>
                <c:pt idx="15">
                  <c:v>159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204</c:v>
                </c:pt>
                <c:pt idx="22">
                  <c:v>210</c:v>
                </c:pt>
                <c:pt idx="23">
                  <c:v>213</c:v>
                </c:pt>
                <c:pt idx="24">
                  <c:v>213</c:v>
                </c:pt>
                <c:pt idx="25">
                  <c:v>213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1-4013-A0FA-C020FE638D4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Specific'!$C$58:$AE$58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1-4013-A0FA-C020FE638D4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Specific'!$C$59:$AE$59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1-4013-A0FA-C020FE638D4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Specific'!$C$60:$AE$60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1-4013-A0FA-C020FE638D4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0.1.0</c:v>
                </c:pt>
                <c:pt idx="1">
                  <c:v>0.2.0</c:v>
                </c:pt>
                <c:pt idx="2">
                  <c:v>0.2.1</c:v>
                </c:pt>
                <c:pt idx="3">
                  <c:v>0.3</c:v>
                </c:pt>
                <c:pt idx="4">
                  <c:v>0.4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0.5.0</c:v>
                </c:pt>
                <c:pt idx="9">
                  <c:v>0.5.1</c:v>
                </c:pt>
                <c:pt idx="10">
                  <c:v>0.6.0</c:v>
                </c:pt>
                <c:pt idx="11">
                  <c:v>0.6.1</c:v>
                </c:pt>
                <c:pt idx="12">
                  <c:v>0.7.0</c:v>
                </c:pt>
                <c:pt idx="13">
                  <c:v>0.7.1</c:v>
                </c:pt>
                <c:pt idx="14">
                  <c:v>0.8.0</c:v>
                </c:pt>
                <c:pt idx="15">
                  <c:v>0.9.0</c:v>
                </c:pt>
                <c:pt idx="16">
                  <c:v>0.10.0</c:v>
                </c:pt>
                <c:pt idx="17">
                  <c:v>0.11.0</c:v>
                </c:pt>
                <c:pt idx="18">
                  <c:v>0.11.1</c:v>
                </c:pt>
                <c:pt idx="19">
                  <c:v>0.11.2</c:v>
                </c:pt>
                <c:pt idx="20">
                  <c:v>0.11.3</c:v>
                </c:pt>
                <c:pt idx="21">
                  <c:v>1.0.0</c:v>
                </c:pt>
                <c:pt idx="22">
                  <c:v>1.1.0</c:v>
                </c:pt>
                <c:pt idx="23">
                  <c:v>v1.2.0</c:v>
                </c:pt>
                <c:pt idx="24">
                  <c:v>v2.0.0</c:v>
                </c:pt>
                <c:pt idx="25">
                  <c:v>v2.0.1</c:v>
                </c:pt>
                <c:pt idx="26">
                  <c:v>v2.1.0</c:v>
                </c:pt>
                <c:pt idx="27">
                  <c:v>v2.2.0</c:v>
                </c:pt>
                <c:pt idx="28">
                  <c:v>v2.3.0</c:v>
                </c:pt>
              </c:strCache>
            </c:strRef>
          </c:cat>
          <c:val>
            <c:numRef>
              <c:f>'All Specific'!$C$61:$AE$61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1-4013-A0FA-C020FE63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7263"/>
        <c:axId val="1"/>
      </c:lineChart>
      <c:catAx>
        <c:axId val="124135726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726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Specific'!$C$37:$AE$37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9C-450E-B5E5-3503432D7C7F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Specific'!$C$38:$AE$38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9C-450E-B5E5-3503432D7C7F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Specific'!$C$39:$AE$39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9C-450E-B5E5-3503432D7C7F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Specific'!$C$40:$AE$40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9C-450E-B5E5-3503432D7C7F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Specific'!$C$41:$AE$41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69C-450E-B5E5-3503432D7C7F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Specific'!$C$42:$AE$42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69C-450E-B5E5-3503432D7C7F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Specific'!$C$43:$AE$43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69C-450E-B5E5-3503432D7C7F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Specific'!$C$44:$AE$44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69C-450E-B5E5-3503432D7C7F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69C-450E-B5E5-3503432D7C7F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Specific'!$C$46:$AE$46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69C-450E-B5E5-3503432D7C7F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Specific'!$C$47:$AE$47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69C-450E-B5E5-3503432D7C7F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69C-450E-B5E5-3503432D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9343"/>
        <c:axId val="1"/>
      </c:lineChart>
      <c:catAx>
        <c:axId val="124135934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93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8.656747088108648E-4"/>
          <c:y val="0.2265122265122265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2.3.0 - 2.2.0</c:v>
                </c:pt>
              </c:strCache>
            </c:strRef>
          </c:cat>
          <c:val>
            <c:numRef>
              <c:f>'Singular Test - Production'!$C$38:$AE$38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0-495C-A4BF-B85DCE313898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2.3.0 - 2.2.0</c:v>
                </c:pt>
              </c:strCache>
            </c:strRef>
          </c:cat>
          <c:val>
            <c:numRef>
              <c:f>'Singular Test - Production'!$C$39:$AE$39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0-495C-A4BF-B85DCE31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1743"/>
        <c:axId val="1"/>
      </c:lineChart>
      <c:catAx>
        <c:axId val="12578817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5788174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4156546268015435"/>
          <c:y val="0.21034749034749034"/>
          <c:w val="0.27777024313241983"/>
          <c:h val="0.186181862402334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2.0777385159010585E-2"/>
          <c:y val="0.207302709069493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29854483737238"/>
          <c:y val="0.33348061174332005"/>
          <c:w val="0.61761664950891737"/>
          <c:h val="0.49123062797362343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Specific'!$B$36:$AD$36</c:f>
              <c:numCache>
                <c:formatCode>General</c:formatCode>
                <c:ptCount val="29"/>
              </c:numCache>
            </c:numRef>
          </c:cat>
          <c:val>
            <c:numRef>
              <c:f>'All Version Test Percentage'!$B$38:$AD$38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0.33300000000000002</c:v>
                </c:pt>
                <c:pt idx="6">
                  <c:v>0.42799999999999999</c:v>
                </c:pt>
                <c:pt idx="7">
                  <c:v>0.5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0.53800000000000003</c:v>
                </c:pt>
                <c:pt idx="13">
                  <c:v>0.57099999999999995</c:v>
                </c:pt>
                <c:pt idx="14">
                  <c:v>0.53300000000000003</c:v>
                </c:pt>
                <c:pt idx="15">
                  <c:v>0.56200000000000006</c:v>
                </c:pt>
                <c:pt idx="16">
                  <c:v>0.58799999999999997</c:v>
                </c:pt>
                <c:pt idx="17">
                  <c:v>0.61099999999999999</c:v>
                </c:pt>
                <c:pt idx="18">
                  <c:v>0.63100000000000001</c:v>
                </c:pt>
                <c:pt idx="19">
                  <c:v>0.65</c:v>
                </c:pt>
                <c:pt idx="20">
                  <c:v>0.61899999999999999</c:v>
                </c:pt>
                <c:pt idx="21">
                  <c:v>0.63600000000000001</c:v>
                </c:pt>
                <c:pt idx="22">
                  <c:v>0.65200000000000002</c:v>
                </c:pt>
                <c:pt idx="23">
                  <c:v>0.66600000000000004</c:v>
                </c:pt>
                <c:pt idx="24">
                  <c:v>0.68</c:v>
                </c:pt>
                <c:pt idx="25">
                  <c:v>0.65300000000000002</c:v>
                </c:pt>
                <c:pt idx="26">
                  <c:v>0.66600000000000004</c:v>
                </c:pt>
                <c:pt idx="27">
                  <c:v>0.64200000000000002</c:v>
                </c:pt>
                <c:pt idx="28">
                  <c:v>0.62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29-4F35-8148-CE4FA86C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7567"/>
        <c:axId val="1"/>
      </c:lineChart>
      <c:catAx>
        <c:axId val="12578875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578875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</a:p>
        </c:rich>
      </c:tx>
      <c:layout>
        <c:manualLayout>
          <c:xMode val="edge"/>
          <c:yMode val="edge"/>
          <c:x val="2.9314997597132549E-4"/>
          <c:y val="0.216216216216216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8713287275872127"/>
          <c:w val="0.61309452515618634"/>
          <c:h val="0.44834585332005911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Percentage'!$B$37:$S$37</c:f>
              <c:strCache>
                <c:ptCount val="18"/>
                <c:pt idx="0">
                  <c:v>0.0.1 - 0.1.0</c:v>
                </c:pt>
                <c:pt idx="1">
                  <c:v>0.1.0 - 0.2.0</c:v>
                </c:pt>
                <c:pt idx="2">
                  <c:v>0.2.1 - 0.3</c:v>
                </c:pt>
                <c:pt idx="3">
                  <c:v>0.3 - 0.4</c:v>
                </c:pt>
                <c:pt idx="4">
                  <c:v>0.4.3 - 0.5.0</c:v>
                </c:pt>
                <c:pt idx="5">
                  <c:v>0.5.1 - 0.6.0</c:v>
                </c:pt>
                <c:pt idx="6">
                  <c:v>0.6.1 - 0.7.0</c:v>
                </c:pt>
                <c:pt idx="7">
                  <c:v>0.7.1 - 0.8.0</c:v>
                </c:pt>
                <c:pt idx="8">
                  <c:v>0.8.0 - 0.9.0</c:v>
                </c:pt>
                <c:pt idx="9">
                  <c:v>0.9.0 - 0.10.0</c:v>
                </c:pt>
                <c:pt idx="10">
                  <c:v>0.10.0 - 0.11.0</c:v>
                </c:pt>
                <c:pt idx="11">
                  <c:v>0.11.3 - 1.0.0</c:v>
                </c:pt>
                <c:pt idx="12">
                  <c:v>1.0.0 - 1.1.0</c:v>
                </c:pt>
                <c:pt idx="13">
                  <c:v>1.1.0 - v1.2.0</c:v>
                </c:pt>
                <c:pt idx="14">
                  <c:v>v1.2.0 - v2.0.0</c:v>
                </c:pt>
                <c:pt idx="15">
                  <c:v>v2.0.1 - v2.1.0</c:v>
                </c:pt>
                <c:pt idx="16">
                  <c:v>v2.1.0 - v2.2.0</c:v>
                </c:pt>
                <c:pt idx="17">
                  <c:v>v2.2.0 - v2.3.0</c:v>
                </c:pt>
              </c:strCache>
            </c:strRef>
          </c:cat>
          <c:val>
            <c:numRef>
              <c:f>'Major Minor Test Percentage'!$B$39:$S$39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0C0-A74C-CD753ABF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5071"/>
        <c:axId val="1"/>
      </c:lineChart>
      <c:catAx>
        <c:axId val="12578850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578850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STLPUDB</a:t>
            </a:r>
            <a:endParaRPr lang="en-US" sz="1400"/>
          </a:p>
        </c:rich>
      </c:tx>
      <c:layout>
        <c:manualLayout>
          <c:xMode val="edge"/>
          <c:yMode val="edge"/>
          <c:x val="1.9316843345111904E-3"/>
          <c:y val="0.200716845878136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8555960074883111"/>
          <c:w val="0.57120911122858764"/>
          <c:h val="0.4605334010668021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v2.3.0</c:v>
                </c:pt>
              </c:strCache>
            </c:strRef>
          </c:cat>
          <c:val>
            <c:numRef>
              <c:f>'Total TLOC - SLOC'!$B$37:$AD$37</c:f>
              <c:numCache>
                <c:formatCode>General</c:formatCode>
                <c:ptCount val="29"/>
                <c:pt idx="0">
                  <c:v>387</c:v>
                </c:pt>
                <c:pt idx="1">
                  <c:v>403</c:v>
                </c:pt>
                <c:pt idx="2">
                  <c:v>827</c:v>
                </c:pt>
                <c:pt idx="3">
                  <c:v>1027</c:v>
                </c:pt>
                <c:pt idx="4">
                  <c:v>959</c:v>
                </c:pt>
                <c:pt idx="5">
                  <c:v>959</c:v>
                </c:pt>
                <c:pt idx="6">
                  <c:v>970</c:v>
                </c:pt>
                <c:pt idx="7">
                  <c:v>983</c:v>
                </c:pt>
                <c:pt idx="8">
                  <c:v>1042</c:v>
                </c:pt>
                <c:pt idx="9">
                  <c:v>1042</c:v>
                </c:pt>
                <c:pt idx="10">
                  <c:v>1055</c:v>
                </c:pt>
                <c:pt idx="11">
                  <c:v>1055</c:v>
                </c:pt>
                <c:pt idx="12">
                  <c:v>1141</c:v>
                </c:pt>
                <c:pt idx="13">
                  <c:v>1141</c:v>
                </c:pt>
                <c:pt idx="14">
                  <c:v>1190</c:v>
                </c:pt>
                <c:pt idx="15">
                  <c:v>1389</c:v>
                </c:pt>
                <c:pt idx="16">
                  <c:v>1439</c:v>
                </c:pt>
                <c:pt idx="17">
                  <c:v>1439</c:v>
                </c:pt>
                <c:pt idx="18">
                  <c:v>1483</c:v>
                </c:pt>
                <c:pt idx="19">
                  <c:v>1519</c:v>
                </c:pt>
                <c:pt idx="20">
                  <c:v>1563</c:v>
                </c:pt>
                <c:pt idx="21">
                  <c:v>1960</c:v>
                </c:pt>
                <c:pt idx="22">
                  <c:v>2169</c:v>
                </c:pt>
                <c:pt idx="23">
                  <c:v>2166</c:v>
                </c:pt>
                <c:pt idx="24">
                  <c:v>2145</c:v>
                </c:pt>
                <c:pt idx="25">
                  <c:v>2148</c:v>
                </c:pt>
                <c:pt idx="26">
                  <c:v>2230</c:v>
                </c:pt>
                <c:pt idx="27">
                  <c:v>2231</c:v>
                </c:pt>
                <c:pt idx="28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24A-B0A4-325713DA858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0.1.0 - 0.0.1</c:v>
                </c:pt>
                <c:pt idx="1">
                  <c:v>0.2.0 - 0.1.0</c:v>
                </c:pt>
                <c:pt idx="2">
                  <c:v>0.2.1 - 0.2.0</c:v>
                </c:pt>
                <c:pt idx="3">
                  <c:v>0.3.0 - 0.2.1</c:v>
                </c:pt>
                <c:pt idx="4">
                  <c:v>0.4.0 - 0.3.0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0.5.0 - 0.4.3</c:v>
                </c:pt>
                <c:pt idx="9">
                  <c:v>0.5.1 - 0.5.0</c:v>
                </c:pt>
                <c:pt idx="10">
                  <c:v>0.6.0 - 0.5.1</c:v>
                </c:pt>
                <c:pt idx="11">
                  <c:v>0.6.1 - 0.6.0</c:v>
                </c:pt>
                <c:pt idx="12">
                  <c:v>0.7.0 - 0.6.1</c:v>
                </c:pt>
                <c:pt idx="13">
                  <c:v>0.7.1 - 0.7.0</c:v>
                </c:pt>
                <c:pt idx="14">
                  <c:v>0.8.0 - 0.7.1</c:v>
                </c:pt>
                <c:pt idx="15">
                  <c:v>0.9.0 - 0.8.0</c:v>
                </c:pt>
                <c:pt idx="16">
                  <c:v>0.10.0 - 0.9.0</c:v>
                </c:pt>
                <c:pt idx="17">
                  <c:v>0.11.0 - 0.10.0</c:v>
                </c:pt>
                <c:pt idx="18">
                  <c:v>0.11.1 - 0.11.0</c:v>
                </c:pt>
                <c:pt idx="19">
                  <c:v>0.11.2 - 0.11.1</c:v>
                </c:pt>
                <c:pt idx="20">
                  <c:v>0.11.3 - 0.11.2</c:v>
                </c:pt>
                <c:pt idx="21">
                  <c:v>1.0.0 - 0.11.3</c:v>
                </c:pt>
                <c:pt idx="22">
                  <c:v>1.1.0 - 1.0.0</c:v>
                </c:pt>
                <c:pt idx="23">
                  <c:v>1.2.0 - 1.1.0</c:v>
                </c:pt>
                <c:pt idx="24">
                  <c:v>2.0.0 - 1.2.0</c:v>
                </c:pt>
                <c:pt idx="25">
                  <c:v>2.0.1 - 2.0.0</c:v>
                </c:pt>
                <c:pt idx="26">
                  <c:v>2.1.0 - 2.0.1</c:v>
                </c:pt>
                <c:pt idx="27">
                  <c:v>2.2.0 - 2.1.0</c:v>
                </c:pt>
                <c:pt idx="28">
                  <c:v>v2.3.0</c:v>
                </c:pt>
              </c:strCache>
            </c:strRef>
          </c:cat>
          <c:val>
            <c:numRef>
              <c:f>'Total TLOC - SLOC'!$B$38:$AD$38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</c:v>
                </c:pt>
                <c:pt idx="4">
                  <c:v>450</c:v>
                </c:pt>
                <c:pt idx="5">
                  <c:v>450</c:v>
                </c:pt>
                <c:pt idx="6">
                  <c:v>452</c:v>
                </c:pt>
                <c:pt idx="7">
                  <c:v>541</c:v>
                </c:pt>
                <c:pt idx="8">
                  <c:v>588</c:v>
                </c:pt>
                <c:pt idx="9">
                  <c:v>588</c:v>
                </c:pt>
                <c:pt idx="10">
                  <c:v>588</c:v>
                </c:pt>
                <c:pt idx="11">
                  <c:v>588</c:v>
                </c:pt>
                <c:pt idx="12">
                  <c:v>706</c:v>
                </c:pt>
                <c:pt idx="13">
                  <c:v>728</c:v>
                </c:pt>
                <c:pt idx="14">
                  <c:v>728</c:v>
                </c:pt>
                <c:pt idx="15">
                  <c:v>917</c:v>
                </c:pt>
                <c:pt idx="16">
                  <c:v>993</c:v>
                </c:pt>
                <c:pt idx="17">
                  <c:v>993</c:v>
                </c:pt>
                <c:pt idx="18">
                  <c:v>993</c:v>
                </c:pt>
                <c:pt idx="19">
                  <c:v>993</c:v>
                </c:pt>
                <c:pt idx="20">
                  <c:v>993</c:v>
                </c:pt>
                <c:pt idx="21">
                  <c:v>1204</c:v>
                </c:pt>
                <c:pt idx="22">
                  <c:v>1066</c:v>
                </c:pt>
                <c:pt idx="23">
                  <c:v>1075</c:v>
                </c:pt>
                <c:pt idx="24">
                  <c:v>1075</c:v>
                </c:pt>
                <c:pt idx="25">
                  <c:v>1075</c:v>
                </c:pt>
                <c:pt idx="26">
                  <c:v>1121</c:v>
                </c:pt>
                <c:pt idx="27">
                  <c:v>1121</c:v>
                </c:pt>
                <c:pt idx="28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24A-B0A4-325713DA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87983"/>
        <c:axId val="1"/>
      </c:lineChart>
      <c:catAx>
        <c:axId val="125788798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5788798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26383981154299"/>
          <c:y val="0.19048984468339306"/>
          <c:w val="0.34746760895170792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STLPUDB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SLOC'!$B$37:$AD$37</c:f>
              <c:numCache>
                <c:formatCode>General</c:formatCode>
                <c:ptCount val="29"/>
                <c:pt idx="0">
                  <c:v>387</c:v>
                </c:pt>
                <c:pt idx="1">
                  <c:v>403</c:v>
                </c:pt>
                <c:pt idx="2">
                  <c:v>827</c:v>
                </c:pt>
                <c:pt idx="3">
                  <c:v>1027</c:v>
                </c:pt>
                <c:pt idx="4">
                  <c:v>959</c:v>
                </c:pt>
                <c:pt idx="5">
                  <c:v>959</c:v>
                </c:pt>
                <c:pt idx="6">
                  <c:v>970</c:v>
                </c:pt>
                <c:pt idx="7">
                  <c:v>983</c:v>
                </c:pt>
                <c:pt idx="8">
                  <c:v>1042</c:v>
                </c:pt>
                <c:pt idx="9">
                  <c:v>1042</c:v>
                </c:pt>
                <c:pt idx="10">
                  <c:v>1055</c:v>
                </c:pt>
                <c:pt idx="11">
                  <c:v>1055</c:v>
                </c:pt>
                <c:pt idx="12">
                  <c:v>1141</c:v>
                </c:pt>
                <c:pt idx="13">
                  <c:v>1141</c:v>
                </c:pt>
                <c:pt idx="14">
                  <c:v>1190</c:v>
                </c:pt>
                <c:pt idx="15">
                  <c:v>1389</c:v>
                </c:pt>
                <c:pt idx="16">
                  <c:v>1439</c:v>
                </c:pt>
                <c:pt idx="17">
                  <c:v>1439</c:v>
                </c:pt>
                <c:pt idx="18">
                  <c:v>1483</c:v>
                </c:pt>
                <c:pt idx="19">
                  <c:v>1519</c:v>
                </c:pt>
                <c:pt idx="20">
                  <c:v>1563</c:v>
                </c:pt>
                <c:pt idx="21">
                  <c:v>1960</c:v>
                </c:pt>
                <c:pt idx="22">
                  <c:v>2169</c:v>
                </c:pt>
                <c:pt idx="23">
                  <c:v>2166</c:v>
                </c:pt>
                <c:pt idx="24">
                  <c:v>2145</c:v>
                </c:pt>
                <c:pt idx="25">
                  <c:v>2148</c:v>
                </c:pt>
                <c:pt idx="26">
                  <c:v>2230</c:v>
                </c:pt>
                <c:pt idx="27">
                  <c:v>2231</c:v>
                </c:pt>
                <c:pt idx="28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0A4-B8B7-BCDCDC2DB1B8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</c:v>
                </c:pt>
                <c:pt idx="4">
                  <c:v>450</c:v>
                </c:pt>
                <c:pt idx="5">
                  <c:v>450</c:v>
                </c:pt>
                <c:pt idx="6">
                  <c:v>452</c:v>
                </c:pt>
                <c:pt idx="7">
                  <c:v>541</c:v>
                </c:pt>
                <c:pt idx="8">
                  <c:v>588</c:v>
                </c:pt>
                <c:pt idx="9">
                  <c:v>588</c:v>
                </c:pt>
                <c:pt idx="10">
                  <c:v>588</c:v>
                </c:pt>
                <c:pt idx="11">
                  <c:v>588</c:v>
                </c:pt>
                <c:pt idx="12">
                  <c:v>706</c:v>
                </c:pt>
                <c:pt idx="13">
                  <c:v>728</c:v>
                </c:pt>
                <c:pt idx="14">
                  <c:v>728</c:v>
                </c:pt>
                <c:pt idx="15">
                  <c:v>917</c:v>
                </c:pt>
                <c:pt idx="16">
                  <c:v>993</c:v>
                </c:pt>
                <c:pt idx="17">
                  <c:v>993</c:v>
                </c:pt>
                <c:pt idx="18">
                  <c:v>993</c:v>
                </c:pt>
                <c:pt idx="19">
                  <c:v>993</c:v>
                </c:pt>
                <c:pt idx="20">
                  <c:v>993</c:v>
                </c:pt>
                <c:pt idx="21">
                  <c:v>1204</c:v>
                </c:pt>
                <c:pt idx="22">
                  <c:v>1066</c:v>
                </c:pt>
                <c:pt idx="23">
                  <c:v>1075</c:v>
                </c:pt>
                <c:pt idx="24">
                  <c:v>1075</c:v>
                </c:pt>
                <c:pt idx="25">
                  <c:v>1075</c:v>
                </c:pt>
                <c:pt idx="26">
                  <c:v>1121</c:v>
                </c:pt>
                <c:pt idx="27">
                  <c:v>1121</c:v>
                </c:pt>
                <c:pt idx="28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0A4-B8B7-BCDCDC2D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7600"/>
        <c:axId val="950068336"/>
      </c:lineChart>
      <c:catAx>
        <c:axId val="941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68336"/>
        <c:crosses val="autoZero"/>
        <c:auto val="1"/>
        <c:lblAlgn val="ctr"/>
        <c:lblOffset val="100"/>
        <c:tickLblSkip val="4"/>
        <c:noMultiLvlLbl val="0"/>
      </c:catAx>
      <c:valAx>
        <c:axId val="950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466725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7</xdr:col>
      <xdr:colOff>9525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7</xdr:col>
      <xdr:colOff>19050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428624</xdr:colOff>
      <xdr:row>17</xdr:row>
      <xdr:rowOff>80961</xdr:rowOff>
    </xdr:from>
    <xdr:to>
      <xdr:col>7</xdr:col>
      <xdr:colOff>354899</xdr:colOff>
      <xdr:row>31</xdr:row>
      <xdr:rowOff>113961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BDF15-C4B3-63ED-F1AE-4B67D5A5E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salm/psalm-plugin-doctrine/compare/0.8.0...0.9.0" TargetMode="External"/><Relationship Id="rId21" Type="http://schemas.openxmlformats.org/officeDocument/2006/relationships/hyperlink" Target="https://github.com/psalm/psalm-plugin-doctrine/compare/0.2.0...0.2.1" TargetMode="External"/><Relationship Id="rId42" Type="http://schemas.openxmlformats.org/officeDocument/2006/relationships/hyperlink" Target="https://github.com/psalm/psalm-plugin-doctrine/compare/0.2.1...0.3" TargetMode="External"/><Relationship Id="rId63" Type="http://schemas.openxmlformats.org/officeDocument/2006/relationships/hyperlink" Target="https://github.com/psalm/psalm-plugin-doctrine/compare/0.3...0.4" TargetMode="External"/><Relationship Id="rId84" Type="http://schemas.openxmlformats.org/officeDocument/2006/relationships/hyperlink" Target="https://github.com/psalm/psalm-plugin-doctrine/compare/0.5.1...0.6.0" TargetMode="External"/><Relationship Id="rId138" Type="http://schemas.openxmlformats.org/officeDocument/2006/relationships/hyperlink" Target="https://github.com/psalm/psalm-plugin-doctrine/compare/0.11.0...0.11.1" TargetMode="External"/><Relationship Id="rId159" Type="http://schemas.openxmlformats.org/officeDocument/2006/relationships/hyperlink" Target="https://github.com/psalm/psalm-plugin-doctrine/compare/0.11.2...0.11.3" TargetMode="External"/><Relationship Id="rId170" Type="http://schemas.openxmlformats.org/officeDocument/2006/relationships/hyperlink" Target="https://github.com/psalm/psalm-plugin-doctrine/compare/0.11.3...1.0.0" TargetMode="External"/><Relationship Id="rId191" Type="http://schemas.openxmlformats.org/officeDocument/2006/relationships/hyperlink" Target="https://github.com/psalm/psalm-plugin-doctrine/compare/0.11.3...1.0.0" TargetMode="External"/><Relationship Id="rId205" Type="http://schemas.openxmlformats.org/officeDocument/2006/relationships/hyperlink" Target="https://github.com/psalm/psalm-plugin-doctrine/compare/1.0.0...1.1.0" TargetMode="External"/><Relationship Id="rId226" Type="http://schemas.openxmlformats.org/officeDocument/2006/relationships/hyperlink" Target="https://github.com/psalm/psalm-plugin-doctrine/compare/v1.2.0...v2.0.0" TargetMode="External"/><Relationship Id="rId247" Type="http://schemas.openxmlformats.org/officeDocument/2006/relationships/hyperlink" Target="https://github.com/psalm/psalm-plugin-doctrine/compare/v2.2.0...v2.3.0" TargetMode="External"/><Relationship Id="rId107" Type="http://schemas.openxmlformats.org/officeDocument/2006/relationships/hyperlink" Target="https://github.com/psalm/psalm-plugin-doctrine/compare/0.8.0...0.9.0" TargetMode="External"/><Relationship Id="rId11" Type="http://schemas.openxmlformats.org/officeDocument/2006/relationships/hyperlink" Target="https://github.com/psalm/psalm-plugin-doctrine/compare/0.2.0...0.2.1" TargetMode="External"/><Relationship Id="rId32" Type="http://schemas.openxmlformats.org/officeDocument/2006/relationships/hyperlink" Target="https://github.com/psalm/psalm-plugin-doctrine/compare/0.2.1...0.3" TargetMode="External"/><Relationship Id="rId53" Type="http://schemas.openxmlformats.org/officeDocument/2006/relationships/hyperlink" Target="https://github.com/psalm/psalm-plugin-doctrine/compare/0.3...0.4" TargetMode="External"/><Relationship Id="rId74" Type="http://schemas.openxmlformats.org/officeDocument/2006/relationships/hyperlink" Target="https://github.com/psalm/psalm-plugin-doctrine/compare/0.4.2...0.4.3" TargetMode="External"/><Relationship Id="rId128" Type="http://schemas.openxmlformats.org/officeDocument/2006/relationships/hyperlink" Target="https://github.com/psalm/psalm-plugin-doctrine/compare/0.9.0...0.10.0" TargetMode="External"/><Relationship Id="rId149" Type="http://schemas.openxmlformats.org/officeDocument/2006/relationships/hyperlink" Target="https://github.com/psalm/psalm-plugin-doctrine/compare/0.11.2...0.11.3" TargetMode="External"/><Relationship Id="rId5" Type="http://schemas.openxmlformats.org/officeDocument/2006/relationships/hyperlink" Target="https://github.com/psalm/psalm-plugin-doctrine/compare/0.1.0...0.2.0" TargetMode="External"/><Relationship Id="rId95" Type="http://schemas.openxmlformats.org/officeDocument/2006/relationships/hyperlink" Target="https://github.com/psalm/psalm-plugin-doctrine/compare/0.8.0...0.9.0" TargetMode="External"/><Relationship Id="rId160" Type="http://schemas.openxmlformats.org/officeDocument/2006/relationships/hyperlink" Target="https://github.com/psalm/psalm-plugin-doctrine/compare/0.11.2...0.11.3" TargetMode="External"/><Relationship Id="rId181" Type="http://schemas.openxmlformats.org/officeDocument/2006/relationships/hyperlink" Target="https://github.com/psalm/psalm-plugin-doctrine/compare/0.11.3...1.0.0" TargetMode="External"/><Relationship Id="rId216" Type="http://schemas.openxmlformats.org/officeDocument/2006/relationships/hyperlink" Target="https://github.com/psalm/psalm-plugin-doctrine/compare/1.1.0...v1.2.0" TargetMode="External"/><Relationship Id="rId237" Type="http://schemas.openxmlformats.org/officeDocument/2006/relationships/hyperlink" Target="https://github.com/psalm/psalm-plugin-doctrine/compare/v2.0.1...v2.1.0" TargetMode="External"/><Relationship Id="rId22" Type="http://schemas.openxmlformats.org/officeDocument/2006/relationships/hyperlink" Target="https://github.com/psalm/psalm-plugin-doctrine/compare/0.2.0...0.2.1" TargetMode="External"/><Relationship Id="rId43" Type="http://schemas.openxmlformats.org/officeDocument/2006/relationships/hyperlink" Target="https://github.com/psalm/psalm-plugin-doctrine/compare/0.2.1...0.3" TargetMode="External"/><Relationship Id="rId64" Type="http://schemas.openxmlformats.org/officeDocument/2006/relationships/hyperlink" Target="https://github.com/psalm/psalm-plugin-doctrine/compare/0.3...0.4" TargetMode="External"/><Relationship Id="rId118" Type="http://schemas.openxmlformats.org/officeDocument/2006/relationships/hyperlink" Target="https://github.com/psalm/psalm-plugin-doctrine/compare/0.8.0...0.9.0" TargetMode="External"/><Relationship Id="rId139" Type="http://schemas.openxmlformats.org/officeDocument/2006/relationships/hyperlink" Target="https://github.com/psalm/psalm-plugin-doctrine/compare/0.11.1...0.11.2" TargetMode="External"/><Relationship Id="rId85" Type="http://schemas.openxmlformats.org/officeDocument/2006/relationships/hyperlink" Target="https://github.com/psalm/psalm-plugin-doctrine/compare/0.6.0...0.6.1" TargetMode="External"/><Relationship Id="rId150" Type="http://schemas.openxmlformats.org/officeDocument/2006/relationships/hyperlink" Target="https://github.com/psalm/psalm-plugin-doctrine/compare/0.11.2...0.11.3" TargetMode="External"/><Relationship Id="rId171" Type="http://schemas.openxmlformats.org/officeDocument/2006/relationships/hyperlink" Target="https://github.com/psalm/psalm-plugin-doctrine/compare/0.11.3...1.0.0" TargetMode="External"/><Relationship Id="rId192" Type="http://schemas.openxmlformats.org/officeDocument/2006/relationships/hyperlink" Target="https://github.com/psalm/psalm-plugin-doctrine/compare/1.0.0...1.1.0" TargetMode="External"/><Relationship Id="rId206" Type="http://schemas.openxmlformats.org/officeDocument/2006/relationships/hyperlink" Target="https://github.com/psalm/psalm-plugin-doctrine/compare/1.0.0...1.1.0" TargetMode="External"/><Relationship Id="rId227" Type="http://schemas.openxmlformats.org/officeDocument/2006/relationships/hyperlink" Target="https://github.com/psalm/psalm-plugin-doctrine/compare/v1.2.0...v2.0.0" TargetMode="External"/><Relationship Id="rId248" Type="http://schemas.openxmlformats.org/officeDocument/2006/relationships/hyperlink" Target="https://github.com/psalm/psalm-plugin-doctrine/compare/v2.2.0...v2.3.0" TargetMode="External"/><Relationship Id="rId12" Type="http://schemas.openxmlformats.org/officeDocument/2006/relationships/hyperlink" Target="https://github.com/psalm/psalm-plugin-doctrine/compare/0.2.0...0.2.1" TargetMode="External"/><Relationship Id="rId33" Type="http://schemas.openxmlformats.org/officeDocument/2006/relationships/hyperlink" Target="https://github.com/psalm/psalm-plugin-doctrine/compare/0.2.1...0.3" TargetMode="External"/><Relationship Id="rId108" Type="http://schemas.openxmlformats.org/officeDocument/2006/relationships/hyperlink" Target="https://github.com/psalm/psalm-plugin-doctrine/compare/0.8.0...0.9.0" TargetMode="External"/><Relationship Id="rId129" Type="http://schemas.openxmlformats.org/officeDocument/2006/relationships/hyperlink" Target="https://github.com/psalm/psalm-plugin-doctrine/compare/0.9.0...0.10.0" TargetMode="External"/><Relationship Id="rId54" Type="http://schemas.openxmlformats.org/officeDocument/2006/relationships/hyperlink" Target="https://github.com/psalm/psalm-plugin-doctrine/compare/0.3...0.4" TargetMode="External"/><Relationship Id="rId75" Type="http://schemas.openxmlformats.org/officeDocument/2006/relationships/hyperlink" Target="https://github.com/psalm/psalm-plugin-doctrine/compare/0.4.2...0.4.3" TargetMode="External"/><Relationship Id="rId96" Type="http://schemas.openxmlformats.org/officeDocument/2006/relationships/hyperlink" Target="https://github.com/psalm/psalm-plugin-doctrine/compare/0.8.0...0.9.0" TargetMode="External"/><Relationship Id="rId140" Type="http://schemas.openxmlformats.org/officeDocument/2006/relationships/hyperlink" Target="https://github.com/psalm/psalm-plugin-doctrine/compare/0.11.1...0.11.2" TargetMode="External"/><Relationship Id="rId161" Type="http://schemas.openxmlformats.org/officeDocument/2006/relationships/hyperlink" Target="https://github.com/psalm/psalm-plugin-doctrine/compare/0.11.2...0.11.3" TargetMode="External"/><Relationship Id="rId182" Type="http://schemas.openxmlformats.org/officeDocument/2006/relationships/hyperlink" Target="https://github.com/psalm/psalm-plugin-doctrine/compare/0.11.3...1.0.0" TargetMode="External"/><Relationship Id="rId217" Type="http://schemas.openxmlformats.org/officeDocument/2006/relationships/hyperlink" Target="https://github.com/psalm/psalm-plugin-doctrine/compare/1.1.0...v1.2.0" TargetMode="External"/><Relationship Id="rId6" Type="http://schemas.openxmlformats.org/officeDocument/2006/relationships/hyperlink" Target="https://github.com/psalm/psalm-plugin-doctrine/compare/0.2.0...0.2.1" TargetMode="External"/><Relationship Id="rId238" Type="http://schemas.openxmlformats.org/officeDocument/2006/relationships/hyperlink" Target="https://github.com/psalm/psalm-plugin-doctrine/compare/v2.0.1...v2.1.0" TargetMode="External"/><Relationship Id="rId23" Type="http://schemas.openxmlformats.org/officeDocument/2006/relationships/hyperlink" Target="https://github.com/psalm/psalm-plugin-doctrine/compare/0.2.0...0.2.1" TargetMode="External"/><Relationship Id="rId119" Type="http://schemas.openxmlformats.org/officeDocument/2006/relationships/hyperlink" Target="https://github.com/psalm/psalm-plugin-doctrine/compare/0.8.0...0.9.0" TargetMode="External"/><Relationship Id="rId44" Type="http://schemas.openxmlformats.org/officeDocument/2006/relationships/hyperlink" Target="https://github.com/psalm/psalm-plugin-doctrine/compare/0.2.1...0.3" TargetMode="External"/><Relationship Id="rId65" Type="http://schemas.openxmlformats.org/officeDocument/2006/relationships/hyperlink" Target="https://github.com/psalm/psalm-plugin-doctrine/compare/0.4...0.4.1" TargetMode="External"/><Relationship Id="rId86" Type="http://schemas.openxmlformats.org/officeDocument/2006/relationships/hyperlink" Target="https://github.com/psalm/psalm-plugin-doctrine/compare/0.6.1...0.7.0" TargetMode="External"/><Relationship Id="rId130" Type="http://schemas.openxmlformats.org/officeDocument/2006/relationships/hyperlink" Target="https://github.com/psalm/psalm-plugin-doctrine/compare/0.9.0...0.10.0" TargetMode="External"/><Relationship Id="rId151" Type="http://schemas.openxmlformats.org/officeDocument/2006/relationships/hyperlink" Target="https://github.com/psalm/psalm-plugin-doctrine/compare/0.11.2...0.11.3" TargetMode="External"/><Relationship Id="rId172" Type="http://schemas.openxmlformats.org/officeDocument/2006/relationships/hyperlink" Target="https://github.com/psalm/psalm-plugin-doctrine/compare/0.11.3...1.0.0" TargetMode="External"/><Relationship Id="rId193" Type="http://schemas.openxmlformats.org/officeDocument/2006/relationships/hyperlink" Target="https://github.com/psalm/psalm-plugin-doctrine/compare/1.0.0...1.1.0" TargetMode="External"/><Relationship Id="rId207" Type="http://schemas.openxmlformats.org/officeDocument/2006/relationships/hyperlink" Target="https://github.com/psalm/psalm-plugin-doctrine/compare/1.0.0...1.1.0" TargetMode="External"/><Relationship Id="rId228" Type="http://schemas.openxmlformats.org/officeDocument/2006/relationships/hyperlink" Target="https://github.com/psalm/psalm-plugin-doctrine/compare/v1.2.0...v2.0.0" TargetMode="External"/><Relationship Id="rId249" Type="http://schemas.openxmlformats.org/officeDocument/2006/relationships/hyperlink" Target="https://github.com/psalm/psalm-plugin-doctrine/compare/v2.2.0...v2.3.0" TargetMode="External"/><Relationship Id="rId13" Type="http://schemas.openxmlformats.org/officeDocument/2006/relationships/hyperlink" Target="https://github.com/psalm/psalm-plugin-doctrine/compare/0.2.0...0.2.1" TargetMode="External"/><Relationship Id="rId109" Type="http://schemas.openxmlformats.org/officeDocument/2006/relationships/hyperlink" Target="https://github.com/psalm/psalm-plugin-doctrine/compare/0.8.0...0.9.0" TargetMode="External"/><Relationship Id="rId34" Type="http://schemas.openxmlformats.org/officeDocument/2006/relationships/hyperlink" Target="https://github.com/psalm/psalm-plugin-doctrine/compare/0.2.1...0.3" TargetMode="External"/><Relationship Id="rId55" Type="http://schemas.openxmlformats.org/officeDocument/2006/relationships/hyperlink" Target="https://github.com/psalm/psalm-plugin-doctrine/compare/0.3...0.4" TargetMode="External"/><Relationship Id="rId76" Type="http://schemas.openxmlformats.org/officeDocument/2006/relationships/hyperlink" Target="https://github.com/psalm/psalm-plugin-doctrine/compare/0.4.2...0.4.3" TargetMode="External"/><Relationship Id="rId97" Type="http://schemas.openxmlformats.org/officeDocument/2006/relationships/hyperlink" Target="https://github.com/psalm/psalm-plugin-doctrine/compare/0.8.0...0.9.0" TargetMode="External"/><Relationship Id="rId120" Type="http://schemas.openxmlformats.org/officeDocument/2006/relationships/hyperlink" Target="https://github.com/psalm/psalm-plugin-doctrine/compare/0.8.0...0.9.0" TargetMode="External"/><Relationship Id="rId141" Type="http://schemas.openxmlformats.org/officeDocument/2006/relationships/hyperlink" Target="https://github.com/psalm/psalm-plugin-doctrine/compare/0.11.1...0.11.2" TargetMode="External"/><Relationship Id="rId7" Type="http://schemas.openxmlformats.org/officeDocument/2006/relationships/hyperlink" Target="https://github.com/psalm/psalm-plugin-doctrine/compare/0.2.0...0.2.1" TargetMode="External"/><Relationship Id="rId162" Type="http://schemas.openxmlformats.org/officeDocument/2006/relationships/hyperlink" Target="https://github.com/psalm/psalm-plugin-doctrine/compare/0.11.3...1.0.0" TargetMode="External"/><Relationship Id="rId183" Type="http://schemas.openxmlformats.org/officeDocument/2006/relationships/hyperlink" Target="https://github.com/psalm/psalm-plugin-doctrine/compare/0.11.3...1.0.0" TargetMode="External"/><Relationship Id="rId218" Type="http://schemas.openxmlformats.org/officeDocument/2006/relationships/hyperlink" Target="https://github.com/psalm/psalm-plugin-doctrine/compare/1.1.0...v1.2.0" TargetMode="External"/><Relationship Id="rId239" Type="http://schemas.openxmlformats.org/officeDocument/2006/relationships/hyperlink" Target="https://github.com/psalm/psalm-plugin-doctrine/compare/v2.0.1...v2.1.0" TargetMode="External"/><Relationship Id="rId24" Type="http://schemas.openxmlformats.org/officeDocument/2006/relationships/hyperlink" Target="https://github.com/psalm/psalm-plugin-doctrine/compare/0.2.0...0.2.1" TargetMode="External"/><Relationship Id="rId45" Type="http://schemas.openxmlformats.org/officeDocument/2006/relationships/hyperlink" Target="https://github.com/psalm/psalm-plugin-doctrine/compare/0.2.1...0.3" TargetMode="External"/><Relationship Id="rId66" Type="http://schemas.openxmlformats.org/officeDocument/2006/relationships/hyperlink" Target="https://github.com/psalm/psalm-plugin-doctrine/compare/0.4.1...0.4.2" TargetMode="External"/><Relationship Id="rId87" Type="http://schemas.openxmlformats.org/officeDocument/2006/relationships/hyperlink" Target="https://github.com/psalm/psalm-plugin-doctrine/compare/0.6.1...0.7.0" TargetMode="External"/><Relationship Id="rId110" Type="http://schemas.openxmlformats.org/officeDocument/2006/relationships/hyperlink" Target="https://github.com/psalm/psalm-plugin-doctrine/compare/0.8.0...0.9.0" TargetMode="External"/><Relationship Id="rId131" Type="http://schemas.openxmlformats.org/officeDocument/2006/relationships/hyperlink" Target="https://github.com/psalm/psalm-plugin-doctrine/compare/0.9.0...0.10.0" TargetMode="External"/><Relationship Id="rId152" Type="http://schemas.openxmlformats.org/officeDocument/2006/relationships/hyperlink" Target="https://github.com/psalm/psalm-plugin-doctrine/compare/0.11.2...0.11.3" TargetMode="External"/><Relationship Id="rId173" Type="http://schemas.openxmlformats.org/officeDocument/2006/relationships/hyperlink" Target="https://github.com/psalm/psalm-plugin-doctrine/compare/0.11.3...1.0.0" TargetMode="External"/><Relationship Id="rId194" Type="http://schemas.openxmlformats.org/officeDocument/2006/relationships/hyperlink" Target="https://github.com/psalm/psalm-plugin-doctrine/compare/1.0.0...1.1.0" TargetMode="External"/><Relationship Id="rId208" Type="http://schemas.openxmlformats.org/officeDocument/2006/relationships/hyperlink" Target="https://github.com/psalm/psalm-plugin-doctrine/compare/1.0.0...1.1.0" TargetMode="External"/><Relationship Id="rId229" Type="http://schemas.openxmlformats.org/officeDocument/2006/relationships/hyperlink" Target="https://github.com/psalm/psalm-plugin-doctrine/compare/v1.2.0...v2.0.0" TargetMode="External"/><Relationship Id="rId240" Type="http://schemas.openxmlformats.org/officeDocument/2006/relationships/hyperlink" Target="https://github.com/psalm/psalm-plugin-doctrine/compare/v2.0.1...v2.1.0" TargetMode="External"/><Relationship Id="rId14" Type="http://schemas.openxmlformats.org/officeDocument/2006/relationships/hyperlink" Target="https://github.com/psalm/psalm-plugin-doctrine/compare/0.2.0...0.2.1" TargetMode="External"/><Relationship Id="rId35" Type="http://schemas.openxmlformats.org/officeDocument/2006/relationships/hyperlink" Target="https://github.com/psalm/psalm-plugin-doctrine/compare/0.2.1...0.3" TargetMode="External"/><Relationship Id="rId56" Type="http://schemas.openxmlformats.org/officeDocument/2006/relationships/hyperlink" Target="https://github.com/psalm/psalm-plugin-doctrine/compare/0.3...0.4" TargetMode="External"/><Relationship Id="rId77" Type="http://schemas.openxmlformats.org/officeDocument/2006/relationships/hyperlink" Target="https://github.com/psalm/psalm-plugin-doctrine/compare/0.4.2...0.4.3" TargetMode="External"/><Relationship Id="rId100" Type="http://schemas.openxmlformats.org/officeDocument/2006/relationships/hyperlink" Target="https://github.com/psalm/psalm-plugin-doctrine/compare/0.8.0...0.9.0" TargetMode="External"/><Relationship Id="rId8" Type="http://schemas.openxmlformats.org/officeDocument/2006/relationships/hyperlink" Target="https://github.com/psalm/psalm-plugin-doctrine/compare/0.2.0...0.2.1" TargetMode="External"/><Relationship Id="rId98" Type="http://schemas.openxmlformats.org/officeDocument/2006/relationships/hyperlink" Target="https://github.com/psalm/psalm-plugin-doctrine/compare/0.8.0...0.9.0" TargetMode="External"/><Relationship Id="rId121" Type="http://schemas.openxmlformats.org/officeDocument/2006/relationships/hyperlink" Target="https://github.com/psalm/psalm-plugin-doctrine/compare/0.8.0...0.9.0" TargetMode="External"/><Relationship Id="rId142" Type="http://schemas.openxmlformats.org/officeDocument/2006/relationships/hyperlink" Target="https://github.com/psalm/psalm-plugin-doctrine/compare/0.11.2...0.11.3" TargetMode="External"/><Relationship Id="rId163" Type="http://schemas.openxmlformats.org/officeDocument/2006/relationships/hyperlink" Target="https://github.com/psalm/psalm-plugin-doctrine/compare/0.11.3...1.0.0" TargetMode="External"/><Relationship Id="rId184" Type="http://schemas.openxmlformats.org/officeDocument/2006/relationships/hyperlink" Target="https://github.com/psalm/psalm-plugin-doctrine/compare/0.11.3...1.0.0" TargetMode="External"/><Relationship Id="rId219" Type="http://schemas.openxmlformats.org/officeDocument/2006/relationships/hyperlink" Target="https://github.com/psalm/psalm-plugin-doctrine/compare/v1.2.0...v2.0.0" TargetMode="External"/><Relationship Id="rId230" Type="http://schemas.openxmlformats.org/officeDocument/2006/relationships/hyperlink" Target="https://github.com/psalm/psalm-plugin-doctrine/compare/v1.2.0...v2.0.0" TargetMode="External"/><Relationship Id="rId25" Type="http://schemas.openxmlformats.org/officeDocument/2006/relationships/hyperlink" Target="https://github.com/psalm/psalm-plugin-doctrine/compare/0.2.0...0.2.1" TargetMode="External"/><Relationship Id="rId46" Type="http://schemas.openxmlformats.org/officeDocument/2006/relationships/hyperlink" Target="https://github.com/psalm/psalm-plugin-doctrine/compare/0.2.1...0.3" TargetMode="External"/><Relationship Id="rId67" Type="http://schemas.openxmlformats.org/officeDocument/2006/relationships/hyperlink" Target="https://github.com/psalm/psalm-plugin-doctrine/compare/0.4.1...0.4.2" TargetMode="External"/><Relationship Id="rId88" Type="http://schemas.openxmlformats.org/officeDocument/2006/relationships/hyperlink" Target="https://github.com/psalm/psalm-plugin-doctrine/compare/0.6.1...0.7.0" TargetMode="External"/><Relationship Id="rId111" Type="http://schemas.openxmlformats.org/officeDocument/2006/relationships/hyperlink" Target="https://github.com/psalm/psalm-plugin-doctrine/compare/0.8.0...0.9.0" TargetMode="External"/><Relationship Id="rId132" Type="http://schemas.openxmlformats.org/officeDocument/2006/relationships/hyperlink" Target="https://github.com/psalm/psalm-plugin-doctrine/compare/0.10.0...0.11.0" TargetMode="External"/><Relationship Id="rId153" Type="http://schemas.openxmlformats.org/officeDocument/2006/relationships/hyperlink" Target="https://github.com/psalm/psalm-plugin-doctrine/compare/0.11.2...0.11.3" TargetMode="External"/><Relationship Id="rId174" Type="http://schemas.openxmlformats.org/officeDocument/2006/relationships/hyperlink" Target="https://github.com/psalm/psalm-plugin-doctrine/compare/0.11.3...1.0.0" TargetMode="External"/><Relationship Id="rId195" Type="http://schemas.openxmlformats.org/officeDocument/2006/relationships/hyperlink" Target="https://github.com/psalm/psalm-plugin-doctrine/compare/1.0.0...1.1.0" TargetMode="External"/><Relationship Id="rId209" Type="http://schemas.openxmlformats.org/officeDocument/2006/relationships/hyperlink" Target="https://github.com/psalm/psalm-plugin-doctrine/compare/1.0.0...1.1.0" TargetMode="External"/><Relationship Id="rId220" Type="http://schemas.openxmlformats.org/officeDocument/2006/relationships/hyperlink" Target="https://github.com/psalm/psalm-plugin-doctrine/compare/v1.2.0...v2.0.0" TargetMode="External"/><Relationship Id="rId241" Type="http://schemas.openxmlformats.org/officeDocument/2006/relationships/hyperlink" Target="https://github.com/psalm/psalm-plugin-doctrine/compare/v2.0.1...v2.1.0" TargetMode="External"/><Relationship Id="rId15" Type="http://schemas.openxmlformats.org/officeDocument/2006/relationships/hyperlink" Target="https://github.com/psalm/psalm-plugin-doctrine/compare/0.2.0...0.2.1" TargetMode="External"/><Relationship Id="rId36" Type="http://schemas.openxmlformats.org/officeDocument/2006/relationships/hyperlink" Target="https://github.com/psalm/psalm-plugin-doctrine/compare/0.2.1...0.3" TargetMode="External"/><Relationship Id="rId57" Type="http://schemas.openxmlformats.org/officeDocument/2006/relationships/hyperlink" Target="https://github.com/psalm/psalm-plugin-doctrine/compare/0.3...0.4" TargetMode="External"/><Relationship Id="rId78" Type="http://schemas.openxmlformats.org/officeDocument/2006/relationships/hyperlink" Target="https://github.com/psalm/psalm-plugin-doctrine/compare/0.4.3...0.5.0" TargetMode="External"/><Relationship Id="rId99" Type="http://schemas.openxmlformats.org/officeDocument/2006/relationships/hyperlink" Target="https://github.com/psalm/psalm-plugin-doctrine/compare/0.8.0...0.9.0" TargetMode="External"/><Relationship Id="rId101" Type="http://schemas.openxmlformats.org/officeDocument/2006/relationships/hyperlink" Target="https://github.com/psalm/psalm-plugin-doctrine/compare/0.8.0...0.9.0" TargetMode="External"/><Relationship Id="rId122" Type="http://schemas.openxmlformats.org/officeDocument/2006/relationships/hyperlink" Target="https://github.com/psalm/psalm-plugin-doctrine/compare/0.8.0...0.9.0" TargetMode="External"/><Relationship Id="rId143" Type="http://schemas.openxmlformats.org/officeDocument/2006/relationships/hyperlink" Target="https://github.com/psalm/psalm-plugin-doctrine/compare/0.11.2...0.11.3" TargetMode="External"/><Relationship Id="rId164" Type="http://schemas.openxmlformats.org/officeDocument/2006/relationships/hyperlink" Target="https://github.com/psalm/psalm-plugin-doctrine/compare/0.11.3...1.0.0" TargetMode="External"/><Relationship Id="rId185" Type="http://schemas.openxmlformats.org/officeDocument/2006/relationships/hyperlink" Target="https://github.com/psalm/psalm-plugin-doctrine/compare/0.11.3...1.0.0" TargetMode="External"/><Relationship Id="rId4" Type="http://schemas.openxmlformats.org/officeDocument/2006/relationships/hyperlink" Target="https://github.com/psalm/psalm-plugin-doctrine/compare/0.1.0...0.2.0" TargetMode="External"/><Relationship Id="rId9" Type="http://schemas.openxmlformats.org/officeDocument/2006/relationships/hyperlink" Target="https://github.com/psalm/psalm-plugin-doctrine/compare/0.2.0...0.2.1" TargetMode="External"/><Relationship Id="rId180" Type="http://schemas.openxmlformats.org/officeDocument/2006/relationships/hyperlink" Target="https://github.com/psalm/psalm-plugin-doctrine/compare/0.11.3...1.0.0" TargetMode="External"/><Relationship Id="rId210" Type="http://schemas.openxmlformats.org/officeDocument/2006/relationships/hyperlink" Target="https://github.com/psalm/psalm-plugin-doctrine/compare/1.0.0...1.1.0" TargetMode="External"/><Relationship Id="rId215" Type="http://schemas.openxmlformats.org/officeDocument/2006/relationships/hyperlink" Target="https://github.com/psalm/psalm-plugin-doctrine/compare/1.1.0...v1.2.0" TargetMode="External"/><Relationship Id="rId236" Type="http://schemas.openxmlformats.org/officeDocument/2006/relationships/hyperlink" Target="https://github.com/psalm/psalm-plugin-doctrine/compare/v2.0.1...v2.1.0" TargetMode="External"/><Relationship Id="rId26" Type="http://schemas.openxmlformats.org/officeDocument/2006/relationships/hyperlink" Target="https://github.com/psalm/psalm-plugin-doctrine/compare/0.2.0...0.2.1" TargetMode="External"/><Relationship Id="rId231" Type="http://schemas.openxmlformats.org/officeDocument/2006/relationships/hyperlink" Target="https://github.com/psalm/psalm-plugin-doctrine/compare/v1.2.0...v2.0.0" TargetMode="External"/><Relationship Id="rId47" Type="http://schemas.openxmlformats.org/officeDocument/2006/relationships/hyperlink" Target="https://github.com/psalm/psalm-plugin-doctrine/compare/0.2.1...0.3" TargetMode="External"/><Relationship Id="rId68" Type="http://schemas.openxmlformats.org/officeDocument/2006/relationships/hyperlink" Target="https://github.com/psalm/psalm-plugin-doctrine/compare/0.4.1...0.4.2" TargetMode="External"/><Relationship Id="rId89" Type="http://schemas.openxmlformats.org/officeDocument/2006/relationships/hyperlink" Target="https://github.com/psalm/psalm-plugin-doctrine/compare/0.6.1...0.7.0" TargetMode="External"/><Relationship Id="rId112" Type="http://schemas.openxmlformats.org/officeDocument/2006/relationships/hyperlink" Target="https://github.com/psalm/psalm-plugin-doctrine/compare/0.8.0...0.9.0" TargetMode="External"/><Relationship Id="rId133" Type="http://schemas.openxmlformats.org/officeDocument/2006/relationships/hyperlink" Target="https://github.com/psalm/psalm-plugin-doctrine/compare/0.10.0...0.11.0" TargetMode="External"/><Relationship Id="rId154" Type="http://schemas.openxmlformats.org/officeDocument/2006/relationships/hyperlink" Target="https://github.com/psalm/psalm-plugin-doctrine/compare/0.11.2...0.11.3" TargetMode="External"/><Relationship Id="rId175" Type="http://schemas.openxmlformats.org/officeDocument/2006/relationships/hyperlink" Target="https://github.com/psalm/psalm-plugin-doctrine/compare/0.11.3...1.0.0" TargetMode="External"/><Relationship Id="rId196" Type="http://schemas.openxmlformats.org/officeDocument/2006/relationships/hyperlink" Target="https://github.com/psalm/psalm-plugin-doctrine/compare/1.0.0...1.1.0" TargetMode="External"/><Relationship Id="rId200" Type="http://schemas.openxmlformats.org/officeDocument/2006/relationships/hyperlink" Target="https://github.com/psalm/psalm-plugin-doctrine/compare/1.0.0...1.1.0" TargetMode="External"/><Relationship Id="rId16" Type="http://schemas.openxmlformats.org/officeDocument/2006/relationships/hyperlink" Target="https://github.com/psalm/psalm-plugin-doctrine/compare/0.2.0...0.2.1" TargetMode="External"/><Relationship Id="rId221" Type="http://schemas.openxmlformats.org/officeDocument/2006/relationships/hyperlink" Target="https://github.com/psalm/psalm-plugin-doctrine/compare/v1.2.0...v2.0.0" TargetMode="External"/><Relationship Id="rId242" Type="http://schemas.openxmlformats.org/officeDocument/2006/relationships/hyperlink" Target="https://github.com/psalm/psalm-plugin-doctrine/compare/v2.0.1...v2.1.0" TargetMode="External"/><Relationship Id="rId37" Type="http://schemas.openxmlformats.org/officeDocument/2006/relationships/hyperlink" Target="https://github.com/psalm/psalm-plugin-doctrine/compare/0.2.1...0.3" TargetMode="External"/><Relationship Id="rId58" Type="http://schemas.openxmlformats.org/officeDocument/2006/relationships/hyperlink" Target="https://github.com/psalm/psalm-plugin-doctrine/compare/0.3...0.4" TargetMode="External"/><Relationship Id="rId79" Type="http://schemas.openxmlformats.org/officeDocument/2006/relationships/hyperlink" Target="https://github.com/psalm/psalm-plugin-doctrine/compare/0.4.3...0.5.0" TargetMode="External"/><Relationship Id="rId102" Type="http://schemas.openxmlformats.org/officeDocument/2006/relationships/hyperlink" Target="https://github.com/psalm/psalm-plugin-doctrine/compare/0.8.0...0.9.0" TargetMode="External"/><Relationship Id="rId123" Type="http://schemas.openxmlformats.org/officeDocument/2006/relationships/hyperlink" Target="https://github.com/psalm/psalm-plugin-doctrine/compare/0.8.0...0.9.0" TargetMode="External"/><Relationship Id="rId144" Type="http://schemas.openxmlformats.org/officeDocument/2006/relationships/hyperlink" Target="https://github.com/psalm/psalm-plugin-doctrine/compare/0.11.2...0.11.3" TargetMode="External"/><Relationship Id="rId90" Type="http://schemas.openxmlformats.org/officeDocument/2006/relationships/hyperlink" Target="https://github.com/psalm/psalm-plugin-doctrine/compare/0.7.0...0.7.1" TargetMode="External"/><Relationship Id="rId165" Type="http://schemas.openxmlformats.org/officeDocument/2006/relationships/hyperlink" Target="https://github.com/psalm/psalm-plugin-doctrine/compare/0.11.3...1.0.0" TargetMode="External"/><Relationship Id="rId186" Type="http://schemas.openxmlformats.org/officeDocument/2006/relationships/hyperlink" Target="https://github.com/psalm/psalm-plugin-doctrine/compare/0.11.3...1.0.0" TargetMode="External"/><Relationship Id="rId211" Type="http://schemas.openxmlformats.org/officeDocument/2006/relationships/hyperlink" Target="https://github.com/psalm/psalm-plugin-doctrine/compare/1.0.0...1.1.0" TargetMode="External"/><Relationship Id="rId232" Type="http://schemas.openxmlformats.org/officeDocument/2006/relationships/hyperlink" Target="https://github.com/psalm/psalm-plugin-doctrine/compare/v1.2.0...v2.0.0" TargetMode="External"/><Relationship Id="rId27" Type="http://schemas.openxmlformats.org/officeDocument/2006/relationships/hyperlink" Target="https://github.com/psalm/psalm-plugin-doctrine/compare/0.2.0...0.2.1" TargetMode="External"/><Relationship Id="rId48" Type="http://schemas.openxmlformats.org/officeDocument/2006/relationships/hyperlink" Target="https://github.com/psalm/psalm-plugin-doctrine/compare/0.2.1...0.3" TargetMode="External"/><Relationship Id="rId69" Type="http://schemas.openxmlformats.org/officeDocument/2006/relationships/hyperlink" Target="https://github.com/psalm/psalm-plugin-doctrine/compare/0.4.1...0.4.2" TargetMode="External"/><Relationship Id="rId113" Type="http://schemas.openxmlformats.org/officeDocument/2006/relationships/hyperlink" Target="https://github.com/psalm/psalm-plugin-doctrine/compare/0.8.0...0.9.0" TargetMode="External"/><Relationship Id="rId134" Type="http://schemas.openxmlformats.org/officeDocument/2006/relationships/hyperlink" Target="https://github.com/psalm/psalm-plugin-doctrine/compare/0.11.0...0.11.1" TargetMode="External"/><Relationship Id="rId80" Type="http://schemas.openxmlformats.org/officeDocument/2006/relationships/hyperlink" Target="https://github.com/psalm/psalm-plugin-doctrine/compare/0.4.3...0.5.0" TargetMode="External"/><Relationship Id="rId155" Type="http://schemas.openxmlformats.org/officeDocument/2006/relationships/hyperlink" Target="https://github.com/psalm/psalm-plugin-doctrine/compare/0.11.2...0.11.3" TargetMode="External"/><Relationship Id="rId176" Type="http://schemas.openxmlformats.org/officeDocument/2006/relationships/hyperlink" Target="https://github.com/psalm/psalm-plugin-doctrine/compare/0.11.3...1.0.0" TargetMode="External"/><Relationship Id="rId197" Type="http://schemas.openxmlformats.org/officeDocument/2006/relationships/hyperlink" Target="https://github.com/psalm/psalm-plugin-doctrine/compare/1.0.0...1.1.0" TargetMode="External"/><Relationship Id="rId201" Type="http://schemas.openxmlformats.org/officeDocument/2006/relationships/hyperlink" Target="https://github.com/psalm/psalm-plugin-doctrine/compare/1.0.0...1.1.0" TargetMode="External"/><Relationship Id="rId222" Type="http://schemas.openxmlformats.org/officeDocument/2006/relationships/hyperlink" Target="https://github.com/psalm/psalm-plugin-doctrine/compare/v1.2.0...v2.0.0" TargetMode="External"/><Relationship Id="rId243" Type="http://schemas.openxmlformats.org/officeDocument/2006/relationships/hyperlink" Target="https://github.com/psalm/psalm-plugin-doctrine/compare/v2.0.1...v2.1.0" TargetMode="External"/><Relationship Id="rId17" Type="http://schemas.openxmlformats.org/officeDocument/2006/relationships/hyperlink" Target="https://github.com/psalm/psalm-plugin-doctrine/compare/0.2.0...0.2.1" TargetMode="External"/><Relationship Id="rId38" Type="http://schemas.openxmlformats.org/officeDocument/2006/relationships/hyperlink" Target="https://github.com/psalm/psalm-plugin-doctrine/compare/0.2.1...0.3" TargetMode="External"/><Relationship Id="rId59" Type="http://schemas.openxmlformats.org/officeDocument/2006/relationships/hyperlink" Target="https://github.com/psalm/psalm-plugin-doctrine/compare/0.3...0.4" TargetMode="External"/><Relationship Id="rId103" Type="http://schemas.openxmlformats.org/officeDocument/2006/relationships/hyperlink" Target="https://github.com/psalm/psalm-plugin-doctrine/compare/0.8.0...0.9.0" TargetMode="External"/><Relationship Id="rId124" Type="http://schemas.openxmlformats.org/officeDocument/2006/relationships/hyperlink" Target="https://github.com/psalm/psalm-plugin-doctrine/compare/0.9.0...0.10.0" TargetMode="External"/><Relationship Id="rId70" Type="http://schemas.openxmlformats.org/officeDocument/2006/relationships/hyperlink" Target="https://github.com/psalm/psalm-plugin-doctrine/compare/0.4.1...0.4.2" TargetMode="External"/><Relationship Id="rId91" Type="http://schemas.openxmlformats.org/officeDocument/2006/relationships/hyperlink" Target="https://github.com/psalm/psalm-plugin-doctrine/compare/0.7.0...0.7.1" TargetMode="External"/><Relationship Id="rId145" Type="http://schemas.openxmlformats.org/officeDocument/2006/relationships/hyperlink" Target="https://github.com/psalm/psalm-plugin-doctrine/compare/0.11.2...0.11.3" TargetMode="External"/><Relationship Id="rId166" Type="http://schemas.openxmlformats.org/officeDocument/2006/relationships/hyperlink" Target="https://github.com/psalm/psalm-plugin-doctrine/compare/0.11.3...1.0.0" TargetMode="External"/><Relationship Id="rId187" Type="http://schemas.openxmlformats.org/officeDocument/2006/relationships/hyperlink" Target="https://github.com/psalm/psalm-plugin-doctrine/compare/0.11.3...1.0.0" TargetMode="External"/><Relationship Id="rId1" Type="http://schemas.openxmlformats.org/officeDocument/2006/relationships/hyperlink" Target="https://github.com/psalm/psalm-plugin-doctrine/compare/0.0.1...0.1.0" TargetMode="External"/><Relationship Id="rId212" Type="http://schemas.openxmlformats.org/officeDocument/2006/relationships/hyperlink" Target="https://github.com/psalm/psalm-plugin-doctrine/compare/1.0.0...1.1.0" TargetMode="External"/><Relationship Id="rId233" Type="http://schemas.openxmlformats.org/officeDocument/2006/relationships/hyperlink" Target="https://github.com/psalm/psalm-plugin-doctrine/compare/v1.2.0...v2.0.0" TargetMode="External"/><Relationship Id="rId28" Type="http://schemas.openxmlformats.org/officeDocument/2006/relationships/hyperlink" Target="https://github.com/psalm/psalm-plugin-doctrine/compare/0.2.1...0.3" TargetMode="External"/><Relationship Id="rId49" Type="http://schemas.openxmlformats.org/officeDocument/2006/relationships/hyperlink" Target="https://github.com/psalm/psalm-plugin-doctrine/compare/0.2.1...0.3" TargetMode="External"/><Relationship Id="rId114" Type="http://schemas.openxmlformats.org/officeDocument/2006/relationships/hyperlink" Target="https://github.com/psalm/psalm-plugin-doctrine/compare/0.8.0...0.9.0" TargetMode="External"/><Relationship Id="rId60" Type="http://schemas.openxmlformats.org/officeDocument/2006/relationships/hyperlink" Target="https://github.com/psalm/psalm-plugin-doctrine/compare/0.3...0.4" TargetMode="External"/><Relationship Id="rId81" Type="http://schemas.openxmlformats.org/officeDocument/2006/relationships/hyperlink" Target="https://github.com/psalm/psalm-plugin-doctrine/compare/0.4.3...0.5.0" TargetMode="External"/><Relationship Id="rId135" Type="http://schemas.openxmlformats.org/officeDocument/2006/relationships/hyperlink" Target="https://github.com/psalm/psalm-plugin-doctrine/compare/0.11.0...0.11.1" TargetMode="External"/><Relationship Id="rId156" Type="http://schemas.openxmlformats.org/officeDocument/2006/relationships/hyperlink" Target="https://github.com/psalm/psalm-plugin-doctrine/compare/0.11.2...0.11.3" TargetMode="External"/><Relationship Id="rId177" Type="http://schemas.openxmlformats.org/officeDocument/2006/relationships/hyperlink" Target="https://github.com/psalm/psalm-plugin-doctrine/compare/0.11.3...1.0.0" TargetMode="External"/><Relationship Id="rId198" Type="http://schemas.openxmlformats.org/officeDocument/2006/relationships/hyperlink" Target="https://github.com/psalm/psalm-plugin-doctrine/compare/1.0.0...1.1.0" TargetMode="External"/><Relationship Id="rId202" Type="http://schemas.openxmlformats.org/officeDocument/2006/relationships/hyperlink" Target="https://github.com/psalm/psalm-plugin-doctrine/compare/1.0.0...1.1.0" TargetMode="External"/><Relationship Id="rId223" Type="http://schemas.openxmlformats.org/officeDocument/2006/relationships/hyperlink" Target="https://github.com/psalm/psalm-plugin-doctrine/compare/v1.2.0...v2.0.0" TargetMode="External"/><Relationship Id="rId244" Type="http://schemas.openxmlformats.org/officeDocument/2006/relationships/hyperlink" Target="https://github.com/psalm/psalm-plugin-doctrine/compare/v2.0.1...v2.1.0" TargetMode="External"/><Relationship Id="rId18" Type="http://schemas.openxmlformats.org/officeDocument/2006/relationships/hyperlink" Target="https://github.com/psalm/psalm-plugin-doctrine/compare/0.2.0...0.2.1" TargetMode="External"/><Relationship Id="rId39" Type="http://schemas.openxmlformats.org/officeDocument/2006/relationships/hyperlink" Target="https://github.com/psalm/psalm-plugin-doctrine/compare/0.2.1...0.3" TargetMode="External"/><Relationship Id="rId50" Type="http://schemas.openxmlformats.org/officeDocument/2006/relationships/hyperlink" Target="https://github.com/psalm/psalm-plugin-doctrine/compare/0.3...0.4" TargetMode="External"/><Relationship Id="rId104" Type="http://schemas.openxmlformats.org/officeDocument/2006/relationships/hyperlink" Target="https://github.com/psalm/psalm-plugin-doctrine/compare/0.8.0...0.9.0" TargetMode="External"/><Relationship Id="rId125" Type="http://schemas.openxmlformats.org/officeDocument/2006/relationships/hyperlink" Target="https://github.com/psalm/psalm-plugin-doctrine/compare/0.9.0...0.10.0" TargetMode="External"/><Relationship Id="rId146" Type="http://schemas.openxmlformats.org/officeDocument/2006/relationships/hyperlink" Target="https://github.com/psalm/psalm-plugin-doctrine/compare/0.11.2...0.11.3" TargetMode="External"/><Relationship Id="rId167" Type="http://schemas.openxmlformats.org/officeDocument/2006/relationships/hyperlink" Target="https://github.com/psalm/psalm-plugin-doctrine/compare/0.11.3...1.0.0" TargetMode="External"/><Relationship Id="rId188" Type="http://schemas.openxmlformats.org/officeDocument/2006/relationships/hyperlink" Target="https://github.com/psalm/psalm-plugin-doctrine/compare/0.11.3...1.0.0" TargetMode="External"/><Relationship Id="rId71" Type="http://schemas.openxmlformats.org/officeDocument/2006/relationships/hyperlink" Target="https://github.com/psalm/psalm-plugin-doctrine/compare/0.4.2...0.4.3" TargetMode="External"/><Relationship Id="rId92" Type="http://schemas.openxmlformats.org/officeDocument/2006/relationships/hyperlink" Target="https://github.com/psalm/psalm-plugin-doctrine/compare/0.7.1...0.8.0" TargetMode="External"/><Relationship Id="rId213" Type="http://schemas.openxmlformats.org/officeDocument/2006/relationships/hyperlink" Target="https://github.com/psalm/psalm-plugin-doctrine/compare/1.1.0...v1.2.0" TargetMode="External"/><Relationship Id="rId234" Type="http://schemas.openxmlformats.org/officeDocument/2006/relationships/hyperlink" Target="https://github.com/psalm/psalm-plugin-doctrine/compare/v1.2.0...v2.0.0" TargetMode="External"/><Relationship Id="rId2" Type="http://schemas.openxmlformats.org/officeDocument/2006/relationships/hyperlink" Target="https://github.com/psalm/psalm-plugin-doctrine/compare/0.0.1...0.1.0" TargetMode="External"/><Relationship Id="rId29" Type="http://schemas.openxmlformats.org/officeDocument/2006/relationships/hyperlink" Target="https://github.com/psalm/psalm-plugin-doctrine/compare/0.2.1...0.3" TargetMode="External"/><Relationship Id="rId40" Type="http://schemas.openxmlformats.org/officeDocument/2006/relationships/hyperlink" Target="https://github.com/psalm/psalm-plugin-doctrine/compare/0.2.1...0.3" TargetMode="External"/><Relationship Id="rId115" Type="http://schemas.openxmlformats.org/officeDocument/2006/relationships/hyperlink" Target="https://github.com/psalm/psalm-plugin-doctrine/compare/0.8.0...0.9.0" TargetMode="External"/><Relationship Id="rId136" Type="http://schemas.openxmlformats.org/officeDocument/2006/relationships/hyperlink" Target="https://github.com/psalm/psalm-plugin-doctrine/compare/0.11.0...0.11.1" TargetMode="External"/><Relationship Id="rId157" Type="http://schemas.openxmlformats.org/officeDocument/2006/relationships/hyperlink" Target="https://github.com/psalm/psalm-plugin-doctrine/compare/0.11.2...0.11.3" TargetMode="External"/><Relationship Id="rId178" Type="http://schemas.openxmlformats.org/officeDocument/2006/relationships/hyperlink" Target="https://github.com/psalm/psalm-plugin-doctrine/compare/0.11.3...1.0.0" TargetMode="External"/><Relationship Id="rId61" Type="http://schemas.openxmlformats.org/officeDocument/2006/relationships/hyperlink" Target="https://github.com/psalm/psalm-plugin-doctrine/compare/0.3...0.4" TargetMode="External"/><Relationship Id="rId82" Type="http://schemas.openxmlformats.org/officeDocument/2006/relationships/hyperlink" Target="https://github.com/psalm/psalm-plugin-doctrine/compare/0.5.0...0.5.1" TargetMode="External"/><Relationship Id="rId199" Type="http://schemas.openxmlformats.org/officeDocument/2006/relationships/hyperlink" Target="https://github.com/psalm/psalm-plugin-doctrine/compare/1.0.0...1.1.0" TargetMode="External"/><Relationship Id="rId203" Type="http://schemas.openxmlformats.org/officeDocument/2006/relationships/hyperlink" Target="https://github.com/psalm/psalm-plugin-doctrine/compare/1.0.0...1.1.0" TargetMode="External"/><Relationship Id="rId19" Type="http://schemas.openxmlformats.org/officeDocument/2006/relationships/hyperlink" Target="https://github.com/psalm/psalm-plugin-doctrine/compare/0.2.0...0.2.1" TargetMode="External"/><Relationship Id="rId224" Type="http://schemas.openxmlformats.org/officeDocument/2006/relationships/hyperlink" Target="https://github.com/psalm/psalm-plugin-doctrine/compare/v1.2.0...v2.0.0" TargetMode="External"/><Relationship Id="rId245" Type="http://schemas.openxmlformats.org/officeDocument/2006/relationships/hyperlink" Target="https://github.com/psalm/psalm-plugin-doctrine/compare/v2.1.0...v2.2.0" TargetMode="External"/><Relationship Id="rId30" Type="http://schemas.openxmlformats.org/officeDocument/2006/relationships/hyperlink" Target="https://github.com/psalm/psalm-plugin-doctrine/compare/0.2.1...0.3" TargetMode="External"/><Relationship Id="rId105" Type="http://schemas.openxmlformats.org/officeDocument/2006/relationships/hyperlink" Target="https://github.com/psalm/psalm-plugin-doctrine/compare/0.8.0...0.9.0" TargetMode="External"/><Relationship Id="rId126" Type="http://schemas.openxmlformats.org/officeDocument/2006/relationships/hyperlink" Target="https://github.com/psalm/psalm-plugin-doctrine/compare/0.9.0...0.10.0" TargetMode="External"/><Relationship Id="rId147" Type="http://schemas.openxmlformats.org/officeDocument/2006/relationships/hyperlink" Target="https://github.com/psalm/psalm-plugin-doctrine/compare/0.11.2...0.11.3" TargetMode="External"/><Relationship Id="rId168" Type="http://schemas.openxmlformats.org/officeDocument/2006/relationships/hyperlink" Target="https://github.com/psalm/psalm-plugin-doctrine/compare/0.11.3...1.0.0" TargetMode="External"/><Relationship Id="rId51" Type="http://schemas.openxmlformats.org/officeDocument/2006/relationships/hyperlink" Target="https://github.com/psalm/psalm-plugin-doctrine/compare/0.3...0.4" TargetMode="External"/><Relationship Id="rId72" Type="http://schemas.openxmlformats.org/officeDocument/2006/relationships/hyperlink" Target="https://github.com/psalm/psalm-plugin-doctrine/compare/0.4.2...0.4.3" TargetMode="External"/><Relationship Id="rId93" Type="http://schemas.openxmlformats.org/officeDocument/2006/relationships/hyperlink" Target="https://github.com/psalm/psalm-plugin-doctrine/compare/0.7.1...0.8.0" TargetMode="External"/><Relationship Id="rId189" Type="http://schemas.openxmlformats.org/officeDocument/2006/relationships/hyperlink" Target="https://github.com/psalm/psalm-plugin-doctrine/compare/0.11.3...1.0.0" TargetMode="External"/><Relationship Id="rId3" Type="http://schemas.openxmlformats.org/officeDocument/2006/relationships/hyperlink" Target="https://github.com/psalm/psalm-plugin-doctrine/compare/0.0.1...0.1.0" TargetMode="External"/><Relationship Id="rId214" Type="http://schemas.openxmlformats.org/officeDocument/2006/relationships/hyperlink" Target="https://github.com/psalm/psalm-plugin-doctrine/compare/1.1.0...v1.2.0" TargetMode="External"/><Relationship Id="rId235" Type="http://schemas.openxmlformats.org/officeDocument/2006/relationships/hyperlink" Target="https://github.com/psalm/psalm-plugin-doctrine/compare/v2.0.0...v2.0.1" TargetMode="External"/><Relationship Id="rId116" Type="http://schemas.openxmlformats.org/officeDocument/2006/relationships/hyperlink" Target="https://github.com/psalm/psalm-plugin-doctrine/compare/0.8.0...0.9.0" TargetMode="External"/><Relationship Id="rId137" Type="http://schemas.openxmlformats.org/officeDocument/2006/relationships/hyperlink" Target="https://github.com/psalm/psalm-plugin-doctrine/compare/0.11.0...0.11.1" TargetMode="External"/><Relationship Id="rId158" Type="http://schemas.openxmlformats.org/officeDocument/2006/relationships/hyperlink" Target="https://github.com/psalm/psalm-plugin-doctrine/compare/0.11.2...0.11.3" TargetMode="External"/><Relationship Id="rId20" Type="http://schemas.openxmlformats.org/officeDocument/2006/relationships/hyperlink" Target="https://github.com/psalm/psalm-plugin-doctrine/compare/0.2.0...0.2.1" TargetMode="External"/><Relationship Id="rId41" Type="http://schemas.openxmlformats.org/officeDocument/2006/relationships/hyperlink" Target="https://github.com/psalm/psalm-plugin-doctrine/compare/0.2.1...0.3" TargetMode="External"/><Relationship Id="rId62" Type="http://schemas.openxmlformats.org/officeDocument/2006/relationships/hyperlink" Target="https://github.com/psalm/psalm-plugin-doctrine/compare/0.3...0.4" TargetMode="External"/><Relationship Id="rId83" Type="http://schemas.openxmlformats.org/officeDocument/2006/relationships/hyperlink" Target="https://github.com/psalm/psalm-plugin-doctrine/compare/0.5.0...0.5.1" TargetMode="External"/><Relationship Id="rId179" Type="http://schemas.openxmlformats.org/officeDocument/2006/relationships/hyperlink" Target="https://github.com/psalm/psalm-plugin-doctrine/compare/0.11.3...1.0.0" TargetMode="External"/><Relationship Id="rId190" Type="http://schemas.openxmlformats.org/officeDocument/2006/relationships/hyperlink" Target="https://github.com/psalm/psalm-plugin-doctrine/compare/0.11.3...1.0.0" TargetMode="External"/><Relationship Id="rId204" Type="http://schemas.openxmlformats.org/officeDocument/2006/relationships/hyperlink" Target="https://github.com/psalm/psalm-plugin-doctrine/compare/1.0.0...1.1.0" TargetMode="External"/><Relationship Id="rId225" Type="http://schemas.openxmlformats.org/officeDocument/2006/relationships/hyperlink" Target="https://github.com/psalm/psalm-plugin-doctrine/compare/v1.2.0...v2.0.0" TargetMode="External"/><Relationship Id="rId246" Type="http://schemas.openxmlformats.org/officeDocument/2006/relationships/hyperlink" Target="https://github.com/psalm/psalm-plugin-doctrine/compare/v2.2.0...v2.3.0" TargetMode="External"/><Relationship Id="rId106" Type="http://schemas.openxmlformats.org/officeDocument/2006/relationships/hyperlink" Target="https://github.com/psalm/psalm-plugin-doctrine/compare/0.8.0...0.9.0" TargetMode="External"/><Relationship Id="rId127" Type="http://schemas.openxmlformats.org/officeDocument/2006/relationships/hyperlink" Target="https://github.com/psalm/psalm-plugin-doctrine/compare/0.9.0...0.10.0" TargetMode="External"/><Relationship Id="rId10" Type="http://schemas.openxmlformats.org/officeDocument/2006/relationships/hyperlink" Target="https://github.com/psalm/psalm-plugin-doctrine/compare/0.2.0...0.2.1" TargetMode="External"/><Relationship Id="rId31" Type="http://schemas.openxmlformats.org/officeDocument/2006/relationships/hyperlink" Target="https://github.com/psalm/psalm-plugin-doctrine/compare/0.2.1...0.3" TargetMode="External"/><Relationship Id="rId52" Type="http://schemas.openxmlformats.org/officeDocument/2006/relationships/hyperlink" Target="https://github.com/psalm/psalm-plugin-doctrine/compare/0.3...0.4" TargetMode="External"/><Relationship Id="rId73" Type="http://schemas.openxmlformats.org/officeDocument/2006/relationships/hyperlink" Target="https://github.com/psalm/psalm-plugin-doctrine/compare/0.4.2...0.4.3" TargetMode="External"/><Relationship Id="rId94" Type="http://schemas.openxmlformats.org/officeDocument/2006/relationships/hyperlink" Target="https://github.com/psalm/psalm-plugin-doctrine/compare/0.8.0...0.9.0" TargetMode="External"/><Relationship Id="rId148" Type="http://schemas.openxmlformats.org/officeDocument/2006/relationships/hyperlink" Target="https://github.com/psalm/psalm-plugin-doctrine/compare/0.11.2...0.11.3" TargetMode="External"/><Relationship Id="rId169" Type="http://schemas.openxmlformats.org/officeDocument/2006/relationships/hyperlink" Target="https://github.com/psalm/psalm-plugin-doctrine/compare/0.11.3...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7"/>
  <sheetViews>
    <sheetView workbookViewId="0">
      <selection activeCell="D18" sqref="D18"/>
    </sheetView>
  </sheetViews>
  <sheetFormatPr defaultRowHeight="15" x14ac:dyDescent="0.25"/>
  <cols>
    <col min="1" max="1" width="58.42578125" bestFit="1" customWidth="1"/>
    <col min="2" max="2" width="33.5703125" bestFit="1" customWidth="1"/>
    <col min="3" max="3" width="35.5703125" bestFit="1" customWidth="1"/>
    <col min="4" max="5" width="37.85546875" bestFit="1" customWidth="1"/>
    <col min="6" max="6" width="39" bestFit="1" customWidth="1"/>
    <col min="7" max="7" width="31.7109375" bestFit="1" customWidth="1"/>
    <col min="8" max="8" width="36.7109375" bestFit="1" customWidth="1"/>
    <col min="9" max="10" width="35.5703125" bestFit="1" customWidth="1"/>
    <col min="11" max="11" width="34.42578125" bestFit="1" customWidth="1"/>
    <col min="12" max="12" width="35.5703125" bestFit="1" customWidth="1"/>
    <col min="13" max="13" width="31.7109375" bestFit="1" customWidth="1"/>
    <col min="14" max="14" width="37.85546875" bestFit="1" customWidth="1"/>
    <col min="15" max="15" width="34.7109375" bestFit="1" customWidth="1"/>
    <col min="16" max="16" width="35.5703125" bestFit="1" customWidth="1"/>
    <col min="17" max="17" width="37.85546875" bestFit="1" customWidth="1"/>
    <col min="18" max="18" width="35.5703125" bestFit="1" customWidth="1"/>
    <col min="19" max="19" width="31.7109375" bestFit="1" customWidth="1"/>
    <col min="20" max="21" width="36.7109375" bestFit="1" customWidth="1"/>
    <col min="22" max="22" width="35.5703125" bestFit="1" customWidth="1"/>
    <col min="23" max="23" width="37.85546875" bestFit="1" customWidth="1"/>
    <col min="24" max="24" width="36.7109375" bestFit="1" customWidth="1"/>
    <col min="25" max="25" width="35.5703125" bestFit="1" customWidth="1"/>
    <col min="26" max="26" width="36.7109375" bestFit="1" customWidth="1"/>
    <col min="27" max="27" width="33.42578125" bestFit="1" customWidth="1"/>
    <col min="28" max="28" width="35.5703125" bestFit="1" customWidth="1"/>
    <col min="29" max="29" width="34.42578125" bestFit="1" customWidth="1"/>
    <col min="30" max="30" width="33.42578125" bestFit="1" customWidth="1"/>
    <col min="31" max="31" width="6.42578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59</v>
      </c>
      <c r="B2" t="s">
        <v>227</v>
      </c>
      <c r="E2" s="3" t="s">
        <v>167</v>
      </c>
      <c r="F2" s="1" t="s">
        <v>182</v>
      </c>
      <c r="H2" s="5" t="s">
        <v>185</v>
      </c>
      <c r="I2" s="5" t="s">
        <v>187</v>
      </c>
      <c r="Q2" s="5" t="s">
        <v>215</v>
      </c>
      <c r="T2" s="5" t="s">
        <v>185</v>
      </c>
      <c r="W2" s="1" t="s">
        <v>143</v>
      </c>
      <c r="X2" s="5" t="s">
        <v>246</v>
      </c>
    </row>
    <row r="3" spans="1:31" x14ac:dyDescent="0.25">
      <c r="A3" t="s">
        <v>61</v>
      </c>
      <c r="B3" t="s">
        <v>227</v>
      </c>
      <c r="Q3" s="3" t="s">
        <v>205</v>
      </c>
      <c r="U3" s="1" t="s">
        <v>140</v>
      </c>
    </row>
    <row r="4" spans="1:31" x14ac:dyDescent="0.25">
      <c r="A4" t="s">
        <v>62</v>
      </c>
      <c r="B4" s="3" t="s">
        <v>60</v>
      </c>
      <c r="V4" t="s">
        <v>227</v>
      </c>
    </row>
    <row r="5" spans="1:31" x14ac:dyDescent="0.25">
      <c r="A5" t="s">
        <v>63</v>
      </c>
      <c r="B5" t="s">
        <v>227</v>
      </c>
      <c r="E5" s="3" t="s">
        <v>158</v>
      </c>
      <c r="W5" s="5" t="s">
        <v>175</v>
      </c>
    </row>
    <row r="6" spans="1:31" x14ac:dyDescent="0.25">
      <c r="A6" t="s">
        <v>64</v>
      </c>
      <c r="B6" t="s">
        <v>227</v>
      </c>
      <c r="D6" s="3" t="s">
        <v>145</v>
      </c>
    </row>
    <row r="7" spans="1:31" x14ac:dyDescent="0.25">
      <c r="A7" t="s">
        <v>65</v>
      </c>
      <c r="B7" t="s">
        <v>227</v>
      </c>
      <c r="D7" s="3" t="s">
        <v>157</v>
      </c>
      <c r="E7" s="4" t="s">
        <v>174</v>
      </c>
    </row>
    <row r="8" spans="1:31" x14ac:dyDescent="0.25">
      <c r="A8" t="s">
        <v>66</v>
      </c>
      <c r="B8" t="s">
        <v>227</v>
      </c>
      <c r="Q8" s="3" t="s">
        <v>216</v>
      </c>
      <c r="W8" s="1" t="s">
        <v>151</v>
      </c>
      <c r="X8" s="2" t="s">
        <v>247</v>
      </c>
    </row>
    <row r="9" spans="1:31" x14ac:dyDescent="0.25">
      <c r="A9" t="s">
        <v>67</v>
      </c>
      <c r="B9" t="s">
        <v>227</v>
      </c>
      <c r="D9" s="3" t="s">
        <v>154</v>
      </c>
      <c r="E9" s="4" t="s">
        <v>169</v>
      </c>
    </row>
    <row r="10" spans="1:31" x14ac:dyDescent="0.25">
      <c r="A10" t="s">
        <v>68</v>
      </c>
      <c r="B10" t="s">
        <v>227</v>
      </c>
      <c r="E10" s="3" t="s">
        <v>168</v>
      </c>
      <c r="F10" s="1" t="s">
        <v>182</v>
      </c>
      <c r="H10" s="5" t="s">
        <v>185</v>
      </c>
      <c r="I10" s="5" t="s">
        <v>187</v>
      </c>
      <c r="Q10" s="5" t="s">
        <v>215</v>
      </c>
      <c r="S10" s="5" t="s">
        <v>175</v>
      </c>
      <c r="W10" s="5" t="s">
        <v>237</v>
      </c>
      <c r="X10" s="5" t="s">
        <v>246</v>
      </c>
    </row>
    <row r="11" spans="1:31" x14ac:dyDescent="0.25">
      <c r="A11" t="s">
        <v>69</v>
      </c>
      <c r="B11" t="s">
        <v>227</v>
      </c>
      <c r="C11" s="3" t="s">
        <v>139</v>
      </c>
      <c r="Q11" s="5" t="s">
        <v>209</v>
      </c>
    </row>
    <row r="12" spans="1:31" x14ac:dyDescent="0.25">
      <c r="A12" t="s">
        <v>70</v>
      </c>
      <c r="B12" t="s">
        <v>227</v>
      </c>
      <c r="AB12" s="3" t="s">
        <v>261</v>
      </c>
      <c r="AD12" s="5" t="s">
        <v>175</v>
      </c>
    </row>
    <row r="13" spans="1:31" x14ac:dyDescent="0.25">
      <c r="A13" t="s">
        <v>71</v>
      </c>
      <c r="B13" s="3" t="s">
        <v>60</v>
      </c>
      <c r="V13" t="s">
        <v>227</v>
      </c>
    </row>
    <row r="14" spans="1:31" x14ac:dyDescent="0.25">
      <c r="A14" t="s">
        <v>72</v>
      </c>
      <c r="B14" t="s">
        <v>227</v>
      </c>
      <c r="J14" s="3" t="s">
        <v>190</v>
      </c>
      <c r="Q14" s="5" t="s">
        <v>200</v>
      </c>
    </row>
    <row r="15" spans="1:31" x14ac:dyDescent="0.25">
      <c r="A15" t="s">
        <v>73</v>
      </c>
      <c r="B15" t="s">
        <v>227</v>
      </c>
      <c r="D15" s="3" t="s">
        <v>143</v>
      </c>
    </row>
    <row r="16" spans="1:31" x14ac:dyDescent="0.25">
      <c r="A16" t="s">
        <v>74</v>
      </c>
      <c r="B16" s="3" t="s">
        <v>60</v>
      </c>
      <c r="V16" t="s">
        <v>227</v>
      </c>
      <c r="W16" s="5" t="s">
        <v>175</v>
      </c>
      <c r="Z16" s="5" t="s">
        <v>175</v>
      </c>
    </row>
    <row r="17" spans="1:28" x14ac:dyDescent="0.25">
      <c r="A17" t="s">
        <v>75</v>
      </c>
      <c r="B17" t="s">
        <v>227</v>
      </c>
      <c r="D17" s="3" t="s">
        <v>155</v>
      </c>
      <c r="E17" s="4" t="s">
        <v>171</v>
      </c>
    </row>
    <row r="18" spans="1:28" x14ac:dyDescent="0.25">
      <c r="A18" t="s">
        <v>76</v>
      </c>
      <c r="B18" s="3" t="s">
        <v>60</v>
      </c>
      <c r="D18" s="1" t="s">
        <v>147</v>
      </c>
      <c r="E18" s="1" t="s">
        <v>138</v>
      </c>
      <c r="F18" s="1" t="s">
        <v>159</v>
      </c>
      <c r="Q18" s="5" t="s">
        <v>208</v>
      </c>
    </row>
    <row r="19" spans="1:28" x14ac:dyDescent="0.25">
      <c r="A19" t="s">
        <v>77</v>
      </c>
      <c r="B19" t="s">
        <v>227</v>
      </c>
      <c r="R19" s="3" t="s">
        <v>224</v>
      </c>
      <c r="W19" s="1" t="s">
        <v>238</v>
      </c>
      <c r="X19" s="2" t="s">
        <v>247</v>
      </c>
    </row>
    <row r="20" spans="1:28" x14ac:dyDescent="0.25">
      <c r="A20" t="s">
        <v>78</v>
      </c>
      <c r="B20" s="3" t="s">
        <v>60</v>
      </c>
      <c r="V20" t="s">
        <v>227</v>
      </c>
      <c r="W20" s="5" t="s">
        <v>234</v>
      </c>
    </row>
    <row r="21" spans="1:28" x14ac:dyDescent="0.25">
      <c r="A21" t="s">
        <v>79</v>
      </c>
      <c r="B21" t="s">
        <v>227</v>
      </c>
      <c r="X21" s="3" t="s">
        <v>142</v>
      </c>
    </row>
    <row r="22" spans="1:28" x14ac:dyDescent="0.25">
      <c r="A22" t="s">
        <v>80</v>
      </c>
      <c r="B22" t="s">
        <v>227</v>
      </c>
      <c r="E22" s="3" t="s">
        <v>173</v>
      </c>
      <c r="F22" s="1" t="s">
        <v>182</v>
      </c>
      <c r="Q22" s="5" t="s">
        <v>217</v>
      </c>
      <c r="W22" s="1" t="s">
        <v>151</v>
      </c>
      <c r="X22" s="2" t="s">
        <v>247</v>
      </c>
    </row>
    <row r="23" spans="1:28" x14ac:dyDescent="0.25">
      <c r="A23" t="s">
        <v>81</v>
      </c>
      <c r="B23" t="s">
        <v>227</v>
      </c>
      <c r="L23" s="3" t="s">
        <v>186</v>
      </c>
      <c r="P23" s="1" t="s">
        <v>149</v>
      </c>
      <c r="Q23" s="5" t="s">
        <v>204</v>
      </c>
    </row>
    <row r="24" spans="1:28" x14ac:dyDescent="0.25">
      <c r="A24" t="s">
        <v>82</v>
      </c>
      <c r="B24" t="s">
        <v>227</v>
      </c>
      <c r="N24" s="3" t="s">
        <v>194</v>
      </c>
      <c r="O24" s="1" t="s">
        <v>195</v>
      </c>
      <c r="Q24" s="5" t="s">
        <v>218</v>
      </c>
      <c r="R24" s="1" t="s">
        <v>140</v>
      </c>
      <c r="W24" s="1" t="s">
        <v>151</v>
      </c>
      <c r="X24" s="2" t="s">
        <v>247</v>
      </c>
    </row>
    <row r="25" spans="1:28" x14ac:dyDescent="0.25">
      <c r="A25" t="s">
        <v>83</v>
      </c>
      <c r="B25" t="s">
        <v>227</v>
      </c>
      <c r="AB25" s="3" t="s">
        <v>198</v>
      </c>
    </row>
    <row r="26" spans="1:28" x14ac:dyDescent="0.25">
      <c r="A26" t="s">
        <v>84</v>
      </c>
      <c r="B26" t="s">
        <v>227</v>
      </c>
      <c r="W26" s="3" t="s">
        <v>241</v>
      </c>
      <c r="X26" s="2" t="s">
        <v>249</v>
      </c>
      <c r="AB26" s="5" t="s">
        <v>262</v>
      </c>
    </row>
    <row r="27" spans="1:28" x14ac:dyDescent="0.25">
      <c r="A27" t="s">
        <v>85</v>
      </c>
      <c r="B27" s="3" t="s">
        <v>60</v>
      </c>
      <c r="V27" t="s">
        <v>227</v>
      </c>
      <c r="Z27" s="5" t="s">
        <v>175</v>
      </c>
    </row>
    <row r="28" spans="1:28" x14ac:dyDescent="0.25">
      <c r="A28" t="s">
        <v>86</v>
      </c>
      <c r="B28" t="s">
        <v>227</v>
      </c>
      <c r="N28" s="3" t="s">
        <v>192</v>
      </c>
      <c r="P28" s="1" t="s">
        <v>196</v>
      </c>
      <c r="Q28" s="1" t="s">
        <v>198</v>
      </c>
      <c r="R28" s="1" t="s">
        <v>221</v>
      </c>
      <c r="T28" s="1" t="s">
        <v>196</v>
      </c>
      <c r="V28" s="1" t="s">
        <v>196</v>
      </c>
      <c r="W28" s="1" t="s">
        <v>160</v>
      </c>
    </row>
    <row r="29" spans="1:28" x14ac:dyDescent="0.25">
      <c r="A29" t="s">
        <v>87</v>
      </c>
      <c r="B29" s="3" t="s">
        <v>60</v>
      </c>
      <c r="V29" t="s">
        <v>227</v>
      </c>
      <c r="Z29" s="5" t="s">
        <v>175</v>
      </c>
    </row>
    <row r="30" spans="1:28" x14ac:dyDescent="0.25">
      <c r="A30" t="s">
        <v>88</v>
      </c>
      <c r="B30" s="3" t="s">
        <v>60</v>
      </c>
      <c r="Q30" s="1" t="s">
        <v>202</v>
      </c>
      <c r="V30" s="5" t="s">
        <v>175</v>
      </c>
      <c r="W30" s="5" t="s">
        <v>178</v>
      </c>
      <c r="X30" s="1" t="s">
        <v>243</v>
      </c>
      <c r="Z30" s="2" t="s">
        <v>256</v>
      </c>
    </row>
    <row r="31" spans="1:28" x14ac:dyDescent="0.25">
      <c r="A31" t="s">
        <v>89</v>
      </c>
      <c r="B31" t="s">
        <v>227</v>
      </c>
      <c r="D31" s="3" t="s">
        <v>142</v>
      </c>
      <c r="E31" s="1" t="s">
        <v>138</v>
      </c>
      <c r="W31" s="1" t="s">
        <v>231</v>
      </c>
    </row>
    <row r="32" spans="1:28" x14ac:dyDescent="0.25">
      <c r="A32" t="s">
        <v>90</v>
      </c>
      <c r="B32" s="3" t="s">
        <v>60</v>
      </c>
      <c r="V32" t="s">
        <v>227</v>
      </c>
      <c r="Z32" s="5" t="s">
        <v>175</v>
      </c>
    </row>
    <row r="33" spans="1:30" x14ac:dyDescent="0.25">
      <c r="A33" t="s">
        <v>91</v>
      </c>
      <c r="B33" s="3" t="s">
        <v>60</v>
      </c>
      <c r="V33" s="5" t="s">
        <v>228</v>
      </c>
      <c r="W33" s="1" t="s">
        <v>232</v>
      </c>
      <c r="X33" s="1" t="s">
        <v>149</v>
      </c>
      <c r="Y33" s="2" t="s">
        <v>250</v>
      </c>
      <c r="Z33" s="2" t="s">
        <v>257</v>
      </c>
    </row>
    <row r="34" spans="1:30" x14ac:dyDescent="0.25">
      <c r="A34" t="s">
        <v>92</v>
      </c>
      <c r="B34" t="s">
        <v>227</v>
      </c>
      <c r="E34" s="3" t="s">
        <v>164</v>
      </c>
      <c r="F34" s="1" t="s">
        <v>182</v>
      </c>
      <c r="H34" s="5" t="s">
        <v>185</v>
      </c>
      <c r="I34" s="5" t="s">
        <v>187</v>
      </c>
      <c r="Q34" s="5" t="s">
        <v>215</v>
      </c>
      <c r="W34" s="1" t="s">
        <v>151</v>
      </c>
      <c r="X34" s="5" t="s">
        <v>246</v>
      </c>
      <c r="Z34" s="5" t="s">
        <v>258</v>
      </c>
    </row>
    <row r="35" spans="1:30" x14ac:dyDescent="0.25">
      <c r="A35" t="s">
        <v>93</v>
      </c>
      <c r="B35" s="3" t="s">
        <v>60</v>
      </c>
      <c r="D35" s="1" t="s">
        <v>153</v>
      </c>
      <c r="E35" s="4" t="s">
        <v>166</v>
      </c>
    </row>
    <row r="36" spans="1:30" x14ac:dyDescent="0.25">
      <c r="A36" t="s">
        <v>94</v>
      </c>
      <c r="B36" t="s">
        <v>227</v>
      </c>
      <c r="AB36" s="3" t="s">
        <v>196</v>
      </c>
    </row>
    <row r="37" spans="1:30" x14ac:dyDescent="0.25">
      <c r="A37" t="s">
        <v>95</v>
      </c>
      <c r="B37" t="s">
        <v>227</v>
      </c>
      <c r="H37" s="3" t="s">
        <v>143</v>
      </c>
      <c r="Q37" s="1" t="s">
        <v>138</v>
      </c>
    </row>
    <row r="38" spans="1:30" x14ac:dyDescent="0.25">
      <c r="A38" t="s">
        <v>96</v>
      </c>
      <c r="B38" s="3" t="s">
        <v>60</v>
      </c>
      <c r="Q38" s="5" t="s">
        <v>203</v>
      </c>
      <c r="W38" s="1" t="s">
        <v>231</v>
      </c>
      <c r="Z38" s="2" t="s">
        <v>256</v>
      </c>
      <c r="AD38" s="5" t="s">
        <v>175</v>
      </c>
    </row>
    <row r="39" spans="1:30" x14ac:dyDescent="0.25">
      <c r="A39" t="s">
        <v>97</v>
      </c>
      <c r="B39" t="s">
        <v>227</v>
      </c>
      <c r="D39" s="3" t="s">
        <v>151</v>
      </c>
    </row>
    <row r="40" spans="1:30" x14ac:dyDescent="0.25">
      <c r="A40" t="s">
        <v>98</v>
      </c>
      <c r="B40" s="3" t="s">
        <v>60</v>
      </c>
      <c r="V40" t="s">
        <v>227</v>
      </c>
      <c r="W40" s="1" t="s">
        <v>235</v>
      </c>
      <c r="Z40" s="5" t="s">
        <v>175</v>
      </c>
      <c r="AB40" s="1" t="s">
        <v>260</v>
      </c>
      <c r="AD40" s="2" t="s">
        <v>264</v>
      </c>
    </row>
    <row r="41" spans="1:30" x14ac:dyDescent="0.25">
      <c r="A41" t="s">
        <v>99</v>
      </c>
      <c r="B41" t="s">
        <v>227</v>
      </c>
      <c r="W41" s="3" t="s">
        <v>229</v>
      </c>
      <c r="Z41" s="5" t="s">
        <v>254</v>
      </c>
    </row>
    <row r="42" spans="1:30" x14ac:dyDescent="0.25">
      <c r="A42" t="s">
        <v>100</v>
      </c>
      <c r="B42" s="3" t="s">
        <v>60</v>
      </c>
      <c r="D42" s="1" t="s">
        <v>138</v>
      </c>
      <c r="F42" s="1" t="s">
        <v>138</v>
      </c>
      <c r="AB42" s="1" t="s">
        <v>138</v>
      </c>
    </row>
    <row r="43" spans="1:30" x14ac:dyDescent="0.25">
      <c r="A43" t="s">
        <v>101</v>
      </c>
      <c r="B43" t="s">
        <v>227</v>
      </c>
      <c r="E43" s="3" t="s">
        <v>160</v>
      </c>
      <c r="Q43" s="5" t="s">
        <v>206</v>
      </c>
      <c r="T43" s="5" t="s">
        <v>175</v>
      </c>
    </row>
    <row r="44" spans="1:30" x14ac:dyDescent="0.25">
      <c r="A44" t="s">
        <v>102</v>
      </c>
      <c r="B44" t="s">
        <v>227</v>
      </c>
      <c r="D44" s="3" t="s">
        <v>149</v>
      </c>
      <c r="F44" s="5" t="s">
        <v>178</v>
      </c>
      <c r="I44" s="1" t="s">
        <v>186</v>
      </c>
      <c r="Q44" s="5" t="s">
        <v>211</v>
      </c>
    </row>
    <row r="45" spans="1:30" x14ac:dyDescent="0.25">
      <c r="A45" t="s">
        <v>103</v>
      </c>
      <c r="B45" t="s">
        <v>227</v>
      </c>
      <c r="I45" s="3" t="s">
        <v>188</v>
      </c>
      <c r="W45" s="1" t="s">
        <v>151</v>
      </c>
      <c r="X45" s="2" t="s">
        <v>247</v>
      </c>
      <c r="Z45" s="5" t="s">
        <v>175</v>
      </c>
    </row>
    <row r="46" spans="1:30" x14ac:dyDescent="0.25">
      <c r="A46" t="s">
        <v>104</v>
      </c>
      <c r="B46" s="3" t="s">
        <v>60</v>
      </c>
      <c r="V46" t="s">
        <v>227</v>
      </c>
      <c r="Z46" s="4" t="s">
        <v>255</v>
      </c>
    </row>
    <row r="47" spans="1:30" x14ac:dyDescent="0.25">
      <c r="A47" t="s">
        <v>105</v>
      </c>
      <c r="B47" t="s">
        <v>227</v>
      </c>
      <c r="W47" s="3" t="s">
        <v>233</v>
      </c>
      <c r="Y47" s="2" t="s">
        <v>252</v>
      </c>
    </row>
    <row r="48" spans="1:30" x14ac:dyDescent="0.25">
      <c r="A48" t="s">
        <v>106</v>
      </c>
      <c r="B48" t="s">
        <v>227</v>
      </c>
      <c r="D48" s="5" t="s">
        <v>148</v>
      </c>
      <c r="Q48" s="5" t="s">
        <v>210</v>
      </c>
    </row>
    <row r="49" spans="1:30" x14ac:dyDescent="0.25">
      <c r="A49" t="s">
        <v>107</v>
      </c>
      <c r="B49" t="s">
        <v>227</v>
      </c>
      <c r="Y49" s="3" t="s">
        <v>190</v>
      </c>
      <c r="AA49" s="1" t="s">
        <v>259</v>
      </c>
    </row>
    <row r="50" spans="1:30" x14ac:dyDescent="0.25">
      <c r="A50" t="s">
        <v>108</v>
      </c>
      <c r="B50" s="3" t="s">
        <v>60</v>
      </c>
      <c r="V50" t="s">
        <v>227</v>
      </c>
    </row>
    <row r="51" spans="1:30" x14ac:dyDescent="0.25">
      <c r="A51" t="s">
        <v>109</v>
      </c>
      <c r="B51" s="3" t="s">
        <v>60</v>
      </c>
      <c r="V51" t="s">
        <v>227</v>
      </c>
    </row>
    <row r="52" spans="1:30" x14ac:dyDescent="0.25">
      <c r="A52" t="s">
        <v>110</v>
      </c>
      <c r="B52" t="s">
        <v>227</v>
      </c>
      <c r="Y52" s="3" t="s">
        <v>251</v>
      </c>
    </row>
    <row r="53" spans="1:30" x14ac:dyDescent="0.25">
      <c r="A53" t="s">
        <v>111</v>
      </c>
      <c r="B53" s="2" t="s">
        <v>137</v>
      </c>
      <c r="D53" s="5" t="s">
        <v>146</v>
      </c>
      <c r="E53" s="5" t="s">
        <v>161</v>
      </c>
      <c r="Q53" s="5" t="s">
        <v>207</v>
      </c>
      <c r="S53" s="5" t="s">
        <v>175</v>
      </c>
    </row>
    <row r="54" spans="1:30" x14ac:dyDescent="0.25">
      <c r="A54" t="s">
        <v>112</v>
      </c>
      <c r="B54" s="3" t="s">
        <v>60</v>
      </c>
      <c r="V54" t="s">
        <v>227</v>
      </c>
      <c r="AB54" s="1" t="s">
        <v>142</v>
      </c>
      <c r="AD54" s="5" t="s">
        <v>217</v>
      </c>
    </row>
    <row r="55" spans="1:30" x14ac:dyDescent="0.25">
      <c r="A55" t="s">
        <v>113</v>
      </c>
      <c r="B55" t="s">
        <v>227</v>
      </c>
      <c r="D55" s="3" t="s">
        <v>156</v>
      </c>
      <c r="E55" s="4" t="s">
        <v>172</v>
      </c>
    </row>
    <row r="56" spans="1:30" x14ac:dyDescent="0.25">
      <c r="A56" t="s">
        <v>114</v>
      </c>
      <c r="B56" t="s">
        <v>227</v>
      </c>
      <c r="D56" s="3" t="s">
        <v>150</v>
      </c>
      <c r="E56" s="2" t="s">
        <v>163</v>
      </c>
      <c r="Q56" s="5" t="s">
        <v>178</v>
      </c>
      <c r="X56" s="1" t="s">
        <v>244</v>
      </c>
    </row>
    <row r="57" spans="1:30" x14ac:dyDescent="0.25">
      <c r="A57" t="s">
        <v>115</v>
      </c>
      <c r="B57" t="s">
        <v>227</v>
      </c>
      <c r="D57" s="3" t="s">
        <v>140</v>
      </c>
      <c r="F57" s="5" t="s">
        <v>175</v>
      </c>
      <c r="Q57" s="5" t="s">
        <v>197</v>
      </c>
      <c r="R57" s="1" t="s">
        <v>138</v>
      </c>
      <c r="W57" s="4" t="s">
        <v>230</v>
      </c>
    </row>
    <row r="58" spans="1:30" x14ac:dyDescent="0.25">
      <c r="A58" t="s">
        <v>116</v>
      </c>
      <c r="B58" t="s">
        <v>227</v>
      </c>
      <c r="D58" s="3" t="s">
        <v>151</v>
      </c>
    </row>
    <row r="59" spans="1:30" x14ac:dyDescent="0.25">
      <c r="A59" t="s">
        <v>117</v>
      </c>
      <c r="B59" t="s">
        <v>227</v>
      </c>
      <c r="D59" s="3" t="s">
        <v>152</v>
      </c>
      <c r="E59" s="1" t="s">
        <v>138</v>
      </c>
      <c r="F59" s="5" t="s">
        <v>175</v>
      </c>
      <c r="X59" s="5" t="s">
        <v>175</v>
      </c>
    </row>
    <row r="60" spans="1:30" x14ac:dyDescent="0.25">
      <c r="A60" t="s">
        <v>118</v>
      </c>
      <c r="B60" t="s">
        <v>227</v>
      </c>
      <c r="Q60" s="3" t="s">
        <v>219</v>
      </c>
      <c r="W60" s="1" t="s">
        <v>239</v>
      </c>
      <c r="X60" s="2" t="s">
        <v>247</v>
      </c>
    </row>
    <row r="61" spans="1:30" x14ac:dyDescent="0.25">
      <c r="A61" t="s">
        <v>119</v>
      </c>
      <c r="B61" s="3" t="s">
        <v>60</v>
      </c>
      <c r="V61" t="s">
        <v>227</v>
      </c>
      <c r="W61" s="1" t="s">
        <v>189</v>
      </c>
      <c r="AB61" s="1" t="s">
        <v>235</v>
      </c>
      <c r="AC61" s="5" t="s">
        <v>263</v>
      </c>
    </row>
    <row r="62" spans="1:30" x14ac:dyDescent="0.25">
      <c r="A62" t="s">
        <v>120</v>
      </c>
      <c r="B62" s="3" t="s">
        <v>60</v>
      </c>
      <c r="V62" t="s">
        <v>227</v>
      </c>
    </row>
    <row r="63" spans="1:30" x14ac:dyDescent="0.25">
      <c r="A63" t="s">
        <v>121</v>
      </c>
      <c r="B63" t="s">
        <v>227</v>
      </c>
      <c r="N63" s="3" t="s">
        <v>193</v>
      </c>
      <c r="O63" s="5" t="s">
        <v>175</v>
      </c>
      <c r="Q63" s="5" t="s">
        <v>212</v>
      </c>
      <c r="R63" s="5" t="s">
        <v>175</v>
      </c>
      <c r="U63" s="1" t="s">
        <v>226</v>
      </c>
    </row>
    <row r="64" spans="1:30" x14ac:dyDescent="0.25">
      <c r="A64" t="s">
        <v>122</v>
      </c>
      <c r="B64" t="s">
        <v>227</v>
      </c>
      <c r="X64" s="3" t="s">
        <v>168</v>
      </c>
    </row>
    <row r="65" spans="1:28" x14ac:dyDescent="0.25">
      <c r="A65" t="s">
        <v>123</v>
      </c>
      <c r="B65" t="s">
        <v>227</v>
      </c>
      <c r="R65" s="3" t="s">
        <v>140</v>
      </c>
    </row>
    <row r="66" spans="1:28" x14ac:dyDescent="0.25">
      <c r="A66" t="s">
        <v>124</v>
      </c>
      <c r="B66" s="3" t="s">
        <v>60</v>
      </c>
      <c r="D66" s="1" t="s">
        <v>144</v>
      </c>
      <c r="E66" s="5" t="s">
        <v>146</v>
      </c>
      <c r="F66" s="5" t="s">
        <v>176</v>
      </c>
      <c r="I66" s="5" t="s">
        <v>185</v>
      </c>
      <c r="J66" s="5" t="s">
        <v>136</v>
      </c>
      <c r="N66" s="5" t="s">
        <v>136</v>
      </c>
      <c r="Q66" s="1" t="s">
        <v>201</v>
      </c>
      <c r="R66" s="1" t="s">
        <v>223</v>
      </c>
      <c r="T66" s="5" t="s">
        <v>185</v>
      </c>
      <c r="V66" s="5" t="s">
        <v>175</v>
      </c>
      <c r="W66" s="5" t="s">
        <v>187</v>
      </c>
      <c r="X66" s="5" t="s">
        <v>242</v>
      </c>
      <c r="Y66" s="5" t="s">
        <v>175</v>
      </c>
      <c r="Z66" s="5" t="s">
        <v>146</v>
      </c>
      <c r="AB66" s="5" t="s">
        <v>175</v>
      </c>
    </row>
    <row r="67" spans="1:28" x14ac:dyDescent="0.25">
      <c r="A67" t="s">
        <v>125</v>
      </c>
      <c r="B67" s="3" t="s">
        <v>60</v>
      </c>
      <c r="V67" t="s">
        <v>227</v>
      </c>
      <c r="Z67" s="5" t="s">
        <v>175</v>
      </c>
    </row>
    <row r="68" spans="1:28" x14ac:dyDescent="0.25">
      <c r="A68" t="s">
        <v>126</v>
      </c>
      <c r="B68" t="s">
        <v>227</v>
      </c>
      <c r="D68" s="3" t="s">
        <v>150</v>
      </c>
      <c r="E68" s="1" t="s">
        <v>162</v>
      </c>
      <c r="F68" s="2" t="s">
        <v>179</v>
      </c>
      <c r="Q68" s="2" t="s">
        <v>213</v>
      </c>
      <c r="W68" s="1" t="s">
        <v>158</v>
      </c>
    </row>
    <row r="69" spans="1:28" x14ac:dyDescent="0.25">
      <c r="A69" t="s">
        <v>127</v>
      </c>
      <c r="B69" s="3" t="s">
        <v>60</v>
      </c>
      <c r="E69" s="1" t="s">
        <v>159</v>
      </c>
      <c r="F69" s="5" t="s">
        <v>177</v>
      </c>
      <c r="K69" s="5" t="s">
        <v>175</v>
      </c>
      <c r="M69" s="5" t="s">
        <v>175</v>
      </c>
      <c r="Q69" s="5" t="s">
        <v>185</v>
      </c>
    </row>
    <row r="70" spans="1:28" x14ac:dyDescent="0.25">
      <c r="A70" t="s">
        <v>128</v>
      </c>
      <c r="B70" t="s">
        <v>227</v>
      </c>
      <c r="E70" s="3" t="s">
        <v>170</v>
      </c>
      <c r="F70" s="1" t="s">
        <v>183</v>
      </c>
      <c r="Q70" s="5" t="s">
        <v>191</v>
      </c>
      <c r="W70" s="1" t="s">
        <v>226</v>
      </c>
      <c r="X70" s="2" t="s">
        <v>247</v>
      </c>
    </row>
    <row r="71" spans="1:28" x14ac:dyDescent="0.25">
      <c r="A71" t="s">
        <v>129</v>
      </c>
      <c r="B71" s="3" t="s">
        <v>60</v>
      </c>
      <c r="V71" t="s">
        <v>227</v>
      </c>
      <c r="W71" s="5" t="s">
        <v>175</v>
      </c>
      <c r="X71" s="1" t="s">
        <v>138</v>
      </c>
    </row>
    <row r="72" spans="1:28" x14ac:dyDescent="0.25">
      <c r="A72" t="s">
        <v>130</v>
      </c>
      <c r="B72" s="5" t="s">
        <v>136</v>
      </c>
      <c r="C72" s="1" t="s">
        <v>138</v>
      </c>
      <c r="D72" s="5" t="s">
        <v>141</v>
      </c>
      <c r="G72" s="5" t="s">
        <v>175</v>
      </c>
      <c r="J72" s="1" t="s">
        <v>189</v>
      </c>
      <c r="Q72" s="5" t="s">
        <v>199</v>
      </c>
      <c r="R72" s="5" t="s">
        <v>222</v>
      </c>
    </row>
    <row r="73" spans="1:28" x14ac:dyDescent="0.25">
      <c r="A73" t="s">
        <v>131</v>
      </c>
      <c r="B73" t="s">
        <v>227</v>
      </c>
      <c r="D73" s="3" t="s">
        <v>150</v>
      </c>
    </row>
    <row r="74" spans="1:28" x14ac:dyDescent="0.25">
      <c r="A74" t="s">
        <v>132</v>
      </c>
      <c r="B74" t="s">
        <v>227</v>
      </c>
      <c r="E74" s="3" t="s">
        <v>164</v>
      </c>
      <c r="F74" s="4" t="s">
        <v>180</v>
      </c>
    </row>
    <row r="75" spans="1:28" x14ac:dyDescent="0.25">
      <c r="A75" t="s">
        <v>133</v>
      </c>
      <c r="B75" t="s">
        <v>227</v>
      </c>
      <c r="J75" s="3" t="s">
        <v>173</v>
      </c>
      <c r="Q75" s="5" t="s">
        <v>220</v>
      </c>
      <c r="W75" s="5" t="s">
        <v>240</v>
      </c>
      <c r="X75" s="2" t="s">
        <v>248</v>
      </c>
      <c r="Z75" s="4" t="s">
        <v>174</v>
      </c>
    </row>
    <row r="76" spans="1:28" x14ac:dyDescent="0.25">
      <c r="A76" t="s">
        <v>134</v>
      </c>
      <c r="B76" t="s">
        <v>227</v>
      </c>
      <c r="W76" s="3" t="s">
        <v>140</v>
      </c>
      <c r="Z76" s="4" t="s">
        <v>255</v>
      </c>
    </row>
    <row r="77" spans="1:28" x14ac:dyDescent="0.25">
      <c r="A77" t="s">
        <v>135</v>
      </c>
      <c r="B77" s="3" t="s">
        <v>60</v>
      </c>
      <c r="E77" s="1" t="s">
        <v>165</v>
      </c>
      <c r="F77" s="1" t="s">
        <v>181</v>
      </c>
      <c r="H77" s="5" t="s">
        <v>184</v>
      </c>
      <c r="I77" s="5" t="s">
        <v>175</v>
      </c>
      <c r="K77" s="5" t="s">
        <v>191</v>
      </c>
      <c r="Q77" s="5" t="s">
        <v>214</v>
      </c>
      <c r="T77" s="5" t="s">
        <v>225</v>
      </c>
      <c r="U77" s="5" t="s">
        <v>225</v>
      </c>
      <c r="W77" s="5" t="s">
        <v>236</v>
      </c>
      <c r="X77" s="5" t="s">
        <v>245</v>
      </c>
      <c r="Y77" s="5" t="s">
        <v>253</v>
      </c>
    </row>
  </sheetData>
  <hyperlinks>
    <hyperlink ref="B72" r:id="rId1" xr:uid="{00000000-0004-0000-0000-000000000000}"/>
    <hyperlink ref="B53" r:id="rId2" xr:uid="{00000000-0004-0000-0000-000001000000}"/>
    <hyperlink ref="B48" r:id="rId3" xr:uid="{00000000-0004-0000-0000-000002000000}"/>
    <hyperlink ref="C72" r:id="rId4" xr:uid="{00000000-0004-0000-0000-000003000000}"/>
    <hyperlink ref="C11" r:id="rId5" xr:uid="{00000000-0004-0000-0000-000004000000}"/>
    <hyperlink ref="D42" r:id="rId6" xr:uid="{00000000-0004-0000-0000-000005000000}"/>
    <hyperlink ref="D57" r:id="rId7" xr:uid="{00000000-0004-0000-0000-000006000000}"/>
    <hyperlink ref="D72" r:id="rId8" xr:uid="{00000000-0004-0000-0000-000007000000}"/>
    <hyperlink ref="D31" r:id="rId9" xr:uid="{00000000-0004-0000-0000-000008000000}"/>
    <hyperlink ref="D15" r:id="rId10" xr:uid="{00000000-0004-0000-0000-000009000000}"/>
    <hyperlink ref="D66" r:id="rId11" xr:uid="{00000000-0004-0000-0000-00000A000000}"/>
    <hyperlink ref="D6" r:id="rId12" xr:uid="{00000000-0004-0000-0000-00000B000000}"/>
    <hyperlink ref="D53" r:id="rId13" xr:uid="{00000000-0004-0000-0000-00000C000000}"/>
    <hyperlink ref="D18" r:id="rId14" xr:uid="{00000000-0004-0000-0000-00000D000000}"/>
    <hyperlink ref="D48" r:id="rId15" xr:uid="{00000000-0004-0000-0000-00000E000000}"/>
    <hyperlink ref="D44" r:id="rId16" xr:uid="{00000000-0004-0000-0000-00000F000000}"/>
    <hyperlink ref="D73" r:id="rId17" xr:uid="{00000000-0004-0000-0000-000010000000}"/>
    <hyperlink ref="D58" r:id="rId18" xr:uid="{00000000-0004-0000-0000-000011000000}"/>
    <hyperlink ref="D68" r:id="rId19" xr:uid="{00000000-0004-0000-0000-000012000000}"/>
    <hyperlink ref="D56" r:id="rId20" xr:uid="{00000000-0004-0000-0000-000013000000}"/>
    <hyperlink ref="D39" r:id="rId21" xr:uid="{00000000-0004-0000-0000-000014000000}"/>
    <hyperlink ref="D59" r:id="rId22" xr:uid="{00000000-0004-0000-0000-000015000000}"/>
    <hyperlink ref="D35" r:id="rId23" xr:uid="{00000000-0004-0000-0000-000016000000}"/>
    <hyperlink ref="D9" r:id="rId24" xr:uid="{00000000-0004-0000-0000-000017000000}"/>
    <hyperlink ref="D17" r:id="rId25" xr:uid="{00000000-0004-0000-0000-000018000000}"/>
    <hyperlink ref="D55" r:id="rId26" xr:uid="{00000000-0004-0000-0000-000019000000}"/>
    <hyperlink ref="D7" r:id="rId27" xr:uid="{00000000-0004-0000-0000-00001A000000}"/>
    <hyperlink ref="E5" r:id="rId28" xr:uid="{00000000-0004-0000-0000-00001B000000}"/>
    <hyperlink ref="E31" r:id="rId29" xr:uid="{00000000-0004-0000-0000-00001C000000}"/>
    <hyperlink ref="E66" r:id="rId30" xr:uid="{00000000-0004-0000-0000-00001D000000}"/>
    <hyperlink ref="E69" r:id="rId31" xr:uid="{00000000-0004-0000-0000-00001E000000}"/>
    <hyperlink ref="E43" r:id="rId32" xr:uid="{00000000-0004-0000-0000-00001F000000}"/>
    <hyperlink ref="E53" r:id="rId33" xr:uid="{00000000-0004-0000-0000-000020000000}"/>
    <hyperlink ref="E18" r:id="rId34" xr:uid="{00000000-0004-0000-0000-000021000000}"/>
    <hyperlink ref="E68" r:id="rId35" xr:uid="{00000000-0004-0000-0000-000022000000}"/>
    <hyperlink ref="E56" r:id="rId36" xr:uid="{00000000-0004-0000-0000-000023000000}"/>
    <hyperlink ref="E74" r:id="rId37" xr:uid="{00000000-0004-0000-0000-000024000000}"/>
    <hyperlink ref="E59" r:id="rId38" xr:uid="{00000000-0004-0000-0000-000025000000}"/>
    <hyperlink ref="E77" r:id="rId39" xr:uid="{00000000-0004-0000-0000-000026000000}"/>
    <hyperlink ref="E35" r:id="rId40" xr:uid="{00000000-0004-0000-0000-000027000000}"/>
    <hyperlink ref="E2" r:id="rId41" xr:uid="{00000000-0004-0000-0000-000028000000}"/>
    <hyperlink ref="E10" r:id="rId42" xr:uid="{00000000-0004-0000-0000-000029000000}"/>
    <hyperlink ref="E9" r:id="rId43" xr:uid="{00000000-0004-0000-0000-00002A000000}"/>
    <hyperlink ref="E70" r:id="rId44" xr:uid="{00000000-0004-0000-0000-00002B000000}"/>
    <hyperlink ref="E17" r:id="rId45" xr:uid="{00000000-0004-0000-0000-00002C000000}"/>
    <hyperlink ref="E34" r:id="rId46" xr:uid="{00000000-0004-0000-0000-00002D000000}"/>
    <hyperlink ref="E55" r:id="rId47" xr:uid="{00000000-0004-0000-0000-00002E000000}"/>
    <hyperlink ref="E22" r:id="rId48" xr:uid="{00000000-0004-0000-0000-00002F000000}"/>
    <hyperlink ref="E7" r:id="rId49" xr:uid="{00000000-0004-0000-0000-000030000000}"/>
    <hyperlink ref="F42" r:id="rId50" xr:uid="{00000000-0004-0000-0000-000031000000}"/>
    <hyperlink ref="F57" r:id="rId51" xr:uid="{00000000-0004-0000-0000-000032000000}"/>
    <hyperlink ref="F66" r:id="rId52" xr:uid="{00000000-0004-0000-0000-000033000000}"/>
    <hyperlink ref="F69" r:id="rId53" xr:uid="{00000000-0004-0000-0000-000034000000}"/>
    <hyperlink ref="F18" r:id="rId54" xr:uid="{00000000-0004-0000-0000-000035000000}"/>
    <hyperlink ref="F44" r:id="rId55" xr:uid="{00000000-0004-0000-0000-000036000000}"/>
    <hyperlink ref="F68" r:id="rId56" xr:uid="{00000000-0004-0000-0000-000037000000}"/>
    <hyperlink ref="F74" r:id="rId57" xr:uid="{00000000-0004-0000-0000-000038000000}"/>
    <hyperlink ref="F59" r:id="rId58" xr:uid="{00000000-0004-0000-0000-000039000000}"/>
    <hyperlink ref="F77" r:id="rId59" xr:uid="{00000000-0004-0000-0000-00003A000000}"/>
    <hyperlink ref="F2" r:id="rId60" xr:uid="{00000000-0004-0000-0000-00003B000000}"/>
    <hyperlink ref="F10" r:id="rId61" xr:uid="{00000000-0004-0000-0000-00003C000000}"/>
    <hyperlink ref="F70" r:id="rId62" xr:uid="{00000000-0004-0000-0000-00003D000000}"/>
    <hyperlink ref="F34" r:id="rId63" xr:uid="{00000000-0004-0000-0000-00003E000000}"/>
    <hyperlink ref="F22" r:id="rId64" xr:uid="{00000000-0004-0000-0000-00003F000000}"/>
    <hyperlink ref="G72" r:id="rId65" xr:uid="{00000000-0004-0000-0000-000040000000}"/>
    <hyperlink ref="H37" r:id="rId66" xr:uid="{00000000-0004-0000-0000-000041000000}"/>
    <hyperlink ref="H77" r:id="rId67" xr:uid="{00000000-0004-0000-0000-000042000000}"/>
    <hyperlink ref="H2" r:id="rId68" xr:uid="{00000000-0004-0000-0000-000043000000}"/>
    <hyperlink ref="H10" r:id="rId69" xr:uid="{00000000-0004-0000-0000-000044000000}"/>
    <hyperlink ref="H34" r:id="rId70" xr:uid="{00000000-0004-0000-0000-000045000000}"/>
    <hyperlink ref="I66" r:id="rId71" xr:uid="{00000000-0004-0000-0000-000046000000}"/>
    <hyperlink ref="I44" r:id="rId72" xr:uid="{00000000-0004-0000-0000-000047000000}"/>
    <hyperlink ref="I77" r:id="rId73" xr:uid="{00000000-0004-0000-0000-000048000000}"/>
    <hyperlink ref="I2" r:id="rId74" xr:uid="{00000000-0004-0000-0000-000049000000}"/>
    <hyperlink ref="I10" r:id="rId75" xr:uid="{00000000-0004-0000-0000-00004A000000}"/>
    <hyperlink ref="I34" r:id="rId76" xr:uid="{00000000-0004-0000-0000-00004B000000}"/>
    <hyperlink ref="I45" r:id="rId77" xr:uid="{00000000-0004-0000-0000-00004C000000}"/>
    <hyperlink ref="J72" r:id="rId78" xr:uid="{00000000-0004-0000-0000-00004D000000}"/>
    <hyperlink ref="J14" r:id="rId79" xr:uid="{00000000-0004-0000-0000-00004E000000}"/>
    <hyperlink ref="J66" r:id="rId80" xr:uid="{00000000-0004-0000-0000-00004F000000}"/>
    <hyperlink ref="J75" r:id="rId81" xr:uid="{00000000-0004-0000-0000-000050000000}"/>
    <hyperlink ref="K69" r:id="rId82" xr:uid="{00000000-0004-0000-0000-000051000000}"/>
    <hyperlink ref="K77" r:id="rId83" xr:uid="{00000000-0004-0000-0000-000052000000}"/>
    <hyperlink ref="L23" r:id="rId84" xr:uid="{00000000-0004-0000-0000-000053000000}"/>
    <hyperlink ref="M69" r:id="rId85" xr:uid="{00000000-0004-0000-0000-000054000000}"/>
    <hyperlink ref="N28" r:id="rId86" xr:uid="{00000000-0004-0000-0000-000055000000}"/>
    <hyperlink ref="N66" r:id="rId87" xr:uid="{00000000-0004-0000-0000-000056000000}"/>
    <hyperlink ref="N63" r:id="rId88" xr:uid="{00000000-0004-0000-0000-000057000000}"/>
    <hyperlink ref="N24" r:id="rId89" xr:uid="{00000000-0004-0000-0000-000058000000}"/>
    <hyperlink ref="O63" r:id="rId90" xr:uid="{00000000-0004-0000-0000-000059000000}"/>
    <hyperlink ref="O24" r:id="rId91" xr:uid="{00000000-0004-0000-0000-00005A000000}"/>
    <hyperlink ref="P28" r:id="rId92" xr:uid="{00000000-0004-0000-0000-00005B000000}"/>
    <hyperlink ref="P23" r:id="rId93" xr:uid="{00000000-0004-0000-0000-00005C000000}"/>
    <hyperlink ref="Q57" r:id="rId94" xr:uid="{00000000-0004-0000-0000-00005D000000}"/>
    <hyperlink ref="Q28" r:id="rId95" xr:uid="{00000000-0004-0000-0000-00005E000000}"/>
    <hyperlink ref="Q72" r:id="rId96" xr:uid="{00000000-0004-0000-0000-00005F000000}"/>
    <hyperlink ref="Q14" r:id="rId97" xr:uid="{00000000-0004-0000-0000-000060000000}"/>
    <hyperlink ref="Q66" r:id="rId98" xr:uid="{00000000-0004-0000-0000-000061000000}"/>
    <hyperlink ref="Q30" r:id="rId99" xr:uid="{00000000-0004-0000-0000-000062000000}"/>
    <hyperlink ref="Q38" r:id="rId100" xr:uid="{00000000-0004-0000-0000-000063000000}"/>
    <hyperlink ref="Q37" r:id="rId101" xr:uid="{00000000-0004-0000-0000-000064000000}"/>
    <hyperlink ref="Q23" r:id="rId102" xr:uid="{00000000-0004-0000-0000-000065000000}"/>
    <hyperlink ref="Q69" r:id="rId103" xr:uid="{00000000-0004-0000-0000-000066000000}"/>
    <hyperlink ref="Q3" r:id="rId104" xr:uid="{00000000-0004-0000-0000-000067000000}"/>
    <hyperlink ref="Q43" r:id="rId105" xr:uid="{00000000-0004-0000-0000-000068000000}"/>
    <hyperlink ref="Q53" r:id="rId106" xr:uid="{00000000-0004-0000-0000-000069000000}"/>
    <hyperlink ref="Q18" r:id="rId107" xr:uid="{00000000-0004-0000-0000-00006A000000}"/>
    <hyperlink ref="Q11" r:id="rId108" xr:uid="{00000000-0004-0000-0000-00006B000000}"/>
    <hyperlink ref="Q48" r:id="rId109" xr:uid="{00000000-0004-0000-0000-00006C000000}"/>
    <hyperlink ref="Q44" r:id="rId110" xr:uid="{00000000-0004-0000-0000-00006D000000}"/>
    <hyperlink ref="Q63" r:id="rId111" xr:uid="{00000000-0004-0000-0000-00006E000000}"/>
    <hyperlink ref="Q68" r:id="rId112" xr:uid="{00000000-0004-0000-0000-00006F000000}"/>
    <hyperlink ref="Q56" r:id="rId113" xr:uid="{00000000-0004-0000-0000-000070000000}"/>
    <hyperlink ref="Q77" r:id="rId114" xr:uid="{00000000-0004-0000-0000-000071000000}"/>
    <hyperlink ref="Q2" r:id="rId115" xr:uid="{00000000-0004-0000-0000-000072000000}"/>
    <hyperlink ref="Q10" r:id="rId116" xr:uid="{00000000-0004-0000-0000-000073000000}"/>
    <hyperlink ref="Q70" r:id="rId117" xr:uid="{00000000-0004-0000-0000-000074000000}"/>
    <hyperlink ref="Q8" r:id="rId118" xr:uid="{00000000-0004-0000-0000-000075000000}"/>
    <hyperlink ref="Q34" r:id="rId119" xr:uid="{00000000-0004-0000-0000-000076000000}"/>
    <hyperlink ref="Q22" r:id="rId120" xr:uid="{00000000-0004-0000-0000-000077000000}"/>
    <hyperlink ref="Q24" r:id="rId121" xr:uid="{00000000-0004-0000-0000-000078000000}"/>
    <hyperlink ref="Q60" r:id="rId122" xr:uid="{00000000-0004-0000-0000-000079000000}"/>
    <hyperlink ref="Q75" r:id="rId123" xr:uid="{00000000-0004-0000-0000-00007A000000}"/>
    <hyperlink ref="R57" r:id="rId124" xr:uid="{00000000-0004-0000-0000-00007B000000}"/>
    <hyperlink ref="R28" r:id="rId125" xr:uid="{00000000-0004-0000-0000-00007C000000}"/>
    <hyperlink ref="R72" r:id="rId126" xr:uid="{00000000-0004-0000-0000-00007D000000}"/>
    <hyperlink ref="R66" r:id="rId127" xr:uid="{00000000-0004-0000-0000-00007E000000}"/>
    <hyperlink ref="R65" r:id="rId128" xr:uid="{00000000-0004-0000-0000-00007F000000}"/>
    <hyperlink ref="R63" r:id="rId129" xr:uid="{00000000-0004-0000-0000-000080000000}"/>
    <hyperlink ref="R19" r:id="rId130" xr:uid="{00000000-0004-0000-0000-000081000000}"/>
    <hyperlink ref="R24" r:id="rId131" xr:uid="{00000000-0004-0000-0000-000082000000}"/>
    <hyperlink ref="S53" r:id="rId132" xr:uid="{00000000-0004-0000-0000-000083000000}"/>
    <hyperlink ref="S10" r:id="rId133" xr:uid="{00000000-0004-0000-0000-000084000000}"/>
    <hyperlink ref="T28" r:id="rId134" xr:uid="{00000000-0004-0000-0000-000085000000}"/>
    <hyperlink ref="T66" r:id="rId135" xr:uid="{00000000-0004-0000-0000-000086000000}"/>
    <hyperlink ref="T43" r:id="rId136" xr:uid="{00000000-0004-0000-0000-000087000000}"/>
    <hyperlink ref="T77" r:id="rId137" xr:uid="{00000000-0004-0000-0000-000088000000}"/>
    <hyperlink ref="T2" r:id="rId138" xr:uid="{00000000-0004-0000-0000-000089000000}"/>
    <hyperlink ref="U3" r:id="rId139" xr:uid="{00000000-0004-0000-0000-00008A000000}"/>
    <hyperlink ref="U63" r:id="rId140" xr:uid="{00000000-0004-0000-0000-00008B000000}"/>
    <hyperlink ref="U77" r:id="rId141" xr:uid="{00000000-0004-0000-0000-00008C000000}"/>
    <hyperlink ref="V28" r:id="rId142" xr:uid="{00000000-0004-0000-0000-00008D000000}"/>
    <hyperlink ref="V46" r:id="rId143" xr:uid="{00000000-0004-0000-0000-00008E000000}"/>
    <hyperlink ref="V66" r:id="rId144" xr:uid="{00000000-0004-0000-0000-00008F000000}"/>
    <hyperlink ref="V30" r:id="rId145" xr:uid="{00000000-0004-0000-0000-000090000000}"/>
    <hyperlink ref="V33" r:id="rId146" xr:uid="{00000000-0004-0000-0000-000091000000}"/>
    <hyperlink ref="V27" r:id="rId147" xr:uid="{00000000-0004-0000-0000-000092000000}"/>
    <hyperlink ref="V29" r:id="rId148" xr:uid="{00000000-0004-0000-0000-000093000000}"/>
    <hyperlink ref="V71" r:id="rId149" xr:uid="{00000000-0004-0000-0000-000094000000}"/>
    <hyperlink ref="V61" r:id="rId150" xr:uid="{00000000-0004-0000-0000-000095000000}"/>
    <hyperlink ref="V13" r:id="rId151" xr:uid="{00000000-0004-0000-0000-000096000000}"/>
    <hyperlink ref="V50" r:id="rId152" xr:uid="{00000000-0004-0000-0000-000097000000}"/>
    <hyperlink ref="V20" r:id="rId153" xr:uid="{00000000-0004-0000-0000-000098000000}"/>
    <hyperlink ref="V32" r:id="rId154" xr:uid="{00000000-0004-0000-0000-000099000000}"/>
    <hyperlink ref="V40" r:id="rId155" xr:uid="{00000000-0004-0000-0000-00009A000000}"/>
    <hyperlink ref="V4" r:id="rId156" xr:uid="{00000000-0004-0000-0000-00009B000000}"/>
    <hyperlink ref="V67" r:id="rId157" xr:uid="{00000000-0004-0000-0000-00009C000000}"/>
    <hyperlink ref="V16" r:id="rId158" xr:uid="{00000000-0004-0000-0000-00009D000000}"/>
    <hyperlink ref="V62" r:id="rId159" xr:uid="{00000000-0004-0000-0000-00009E000000}"/>
    <hyperlink ref="V51" r:id="rId160" xr:uid="{00000000-0004-0000-0000-00009F000000}"/>
    <hyperlink ref="V54" r:id="rId161" xr:uid="{00000000-0004-0000-0000-0000A0000000}"/>
    <hyperlink ref="W5" r:id="rId162" xr:uid="{00000000-0004-0000-0000-0000A1000000}"/>
    <hyperlink ref="W41" r:id="rId163" xr:uid="{00000000-0004-0000-0000-0000A2000000}"/>
    <hyperlink ref="W57" r:id="rId164" xr:uid="{00000000-0004-0000-0000-0000A3000000}"/>
    <hyperlink ref="W28" r:id="rId165" xr:uid="{00000000-0004-0000-0000-0000A4000000}"/>
    <hyperlink ref="W31" r:id="rId166" xr:uid="{00000000-0004-0000-0000-0000A5000000}"/>
    <hyperlink ref="W76" r:id="rId167" xr:uid="{00000000-0004-0000-0000-0000A6000000}"/>
    <hyperlink ref="W66" r:id="rId168" xr:uid="{00000000-0004-0000-0000-0000A7000000}"/>
    <hyperlink ref="W30" r:id="rId169" xr:uid="{00000000-0004-0000-0000-0000A8000000}"/>
    <hyperlink ref="W38" r:id="rId170" xr:uid="{00000000-0004-0000-0000-0000A9000000}"/>
    <hyperlink ref="W33" r:id="rId171" xr:uid="{00000000-0004-0000-0000-0000AA000000}"/>
    <hyperlink ref="W47" r:id="rId172" xr:uid="{00000000-0004-0000-0000-0000AB000000}"/>
    <hyperlink ref="W71" r:id="rId173" xr:uid="{00000000-0004-0000-0000-0000AC000000}"/>
    <hyperlink ref="W61" r:id="rId174" xr:uid="{00000000-0004-0000-0000-0000AD000000}"/>
    <hyperlink ref="W20" r:id="rId175" xr:uid="{00000000-0004-0000-0000-0000AE000000}"/>
    <hyperlink ref="W40" r:id="rId176" xr:uid="{00000000-0004-0000-0000-0000AF000000}"/>
    <hyperlink ref="W16" r:id="rId177" xr:uid="{00000000-0004-0000-0000-0000B0000000}"/>
    <hyperlink ref="W68" r:id="rId178" xr:uid="{00000000-0004-0000-0000-0000B1000000}"/>
    <hyperlink ref="W77" r:id="rId179" xr:uid="{00000000-0004-0000-0000-0000B2000000}"/>
    <hyperlink ref="W2" r:id="rId180" xr:uid="{00000000-0004-0000-0000-0000B3000000}"/>
    <hyperlink ref="W10" r:id="rId181" xr:uid="{00000000-0004-0000-0000-0000B4000000}"/>
    <hyperlink ref="W70" r:id="rId182" xr:uid="{00000000-0004-0000-0000-0000B5000000}"/>
    <hyperlink ref="W8" r:id="rId183" xr:uid="{00000000-0004-0000-0000-0000B6000000}"/>
    <hyperlink ref="W19" r:id="rId184" xr:uid="{00000000-0004-0000-0000-0000B7000000}"/>
    <hyperlink ref="W34" r:id="rId185" xr:uid="{00000000-0004-0000-0000-0000B8000000}"/>
    <hyperlink ref="W45" r:id="rId186" xr:uid="{00000000-0004-0000-0000-0000B9000000}"/>
    <hyperlink ref="W22" r:id="rId187" xr:uid="{00000000-0004-0000-0000-0000BA000000}"/>
    <hyperlink ref="W24" r:id="rId188" xr:uid="{00000000-0004-0000-0000-0000BB000000}"/>
    <hyperlink ref="W60" r:id="rId189" xr:uid="{00000000-0004-0000-0000-0000BC000000}"/>
    <hyperlink ref="W75" r:id="rId190" xr:uid="{00000000-0004-0000-0000-0000BD000000}"/>
    <hyperlink ref="W26" r:id="rId191" xr:uid="{00000000-0004-0000-0000-0000BE000000}"/>
    <hyperlink ref="X21" r:id="rId192" xr:uid="{00000000-0004-0000-0000-0000BF000000}"/>
    <hyperlink ref="X66" r:id="rId193" xr:uid="{00000000-0004-0000-0000-0000C0000000}"/>
    <hyperlink ref="X30" r:id="rId194" xr:uid="{00000000-0004-0000-0000-0000C1000000}"/>
    <hyperlink ref="X33" r:id="rId195" xr:uid="{00000000-0004-0000-0000-0000C2000000}"/>
    <hyperlink ref="X64" r:id="rId196" xr:uid="{00000000-0004-0000-0000-0000C3000000}"/>
    <hyperlink ref="X71" r:id="rId197" xr:uid="{00000000-0004-0000-0000-0000C4000000}"/>
    <hyperlink ref="X56" r:id="rId198" xr:uid="{00000000-0004-0000-0000-0000C5000000}"/>
    <hyperlink ref="X59" r:id="rId199" xr:uid="{00000000-0004-0000-0000-0000C6000000}"/>
    <hyperlink ref="X77" r:id="rId200" xr:uid="{00000000-0004-0000-0000-0000C7000000}"/>
    <hyperlink ref="X2" r:id="rId201" xr:uid="{00000000-0004-0000-0000-0000C8000000}"/>
    <hyperlink ref="X10" r:id="rId202" xr:uid="{00000000-0004-0000-0000-0000C9000000}"/>
    <hyperlink ref="X70" r:id="rId203" xr:uid="{00000000-0004-0000-0000-0000CA000000}"/>
    <hyperlink ref="X8" r:id="rId204" xr:uid="{00000000-0004-0000-0000-0000CB000000}"/>
    <hyperlink ref="X19" r:id="rId205" xr:uid="{00000000-0004-0000-0000-0000CC000000}"/>
    <hyperlink ref="X34" r:id="rId206" xr:uid="{00000000-0004-0000-0000-0000CD000000}"/>
    <hyperlink ref="X45" r:id="rId207" xr:uid="{00000000-0004-0000-0000-0000CE000000}"/>
    <hyperlink ref="X22" r:id="rId208" xr:uid="{00000000-0004-0000-0000-0000CF000000}"/>
    <hyperlink ref="X24" r:id="rId209" xr:uid="{00000000-0004-0000-0000-0000D0000000}"/>
    <hyperlink ref="X60" r:id="rId210" xr:uid="{00000000-0004-0000-0000-0000D1000000}"/>
    <hyperlink ref="X75" r:id="rId211" xr:uid="{00000000-0004-0000-0000-0000D2000000}"/>
    <hyperlink ref="X26" r:id="rId212" xr:uid="{00000000-0004-0000-0000-0000D3000000}"/>
    <hyperlink ref="Y66" r:id="rId213" xr:uid="{00000000-0004-0000-0000-0000D4000000}"/>
    <hyperlink ref="Y33" r:id="rId214" xr:uid="{00000000-0004-0000-0000-0000D5000000}"/>
    <hyperlink ref="Y52" r:id="rId215" xr:uid="{00000000-0004-0000-0000-0000D6000000}"/>
    <hyperlink ref="Y47" r:id="rId216" xr:uid="{00000000-0004-0000-0000-0000D7000000}"/>
    <hyperlink ref="Y49" r:id="rId217" xr:uid="{00000000-0004-0000-0000-0000D8000000}"/>
    <hyperlink ref="Y77" r:id="rId218" xr:uid="{00000000-0004-0000-0000-0000D9000000}"/>
    <hyperlink ref="Z41" r:id="rId219" xr:uid="{00000000-0004-0000-0000-0000DA000000}"/>
    <hyperlink ref="Z46" r:id="rId220" xr:uid="{00000000-0004-0000-0000-0000DB000000}"/>
    <hyperlink ref="Z76" r:id="rId221" xr:uid="{00000000-0004-0000-0000-0000DC000000}"/>
    <hyperlink ref="Z66" r:id="rId222" xr:uid="{00000000-0004-0000-0000-0000DD000000}"/>
    <hyperlink ref="Z30" r:id="rId223" xr:uid="{00000000-0004-0000-0000-0000DE000000}"/>
    <hyperlink ref="Z38" r:id="rId224" xr:uid="{00000000-0004-0000-0000-0000DF000000}"/>
    <hyperlink ref="Z33" r:id="rId225" xr:uid="{00000000-0004-0000-0000-0000E0000000}"/>
    <hyperlink ref="Z27" r:id="rId226" xr:uid="{00000000-0004-0000-0000-0000E1000000}"/>
    <hyperlink ref="Z29" r:id="rId227" xr:uid="{00000000-0004-0000-0000-0000E2000000}"/>
    <hyperlink ref="Z32" r:id="rId228" xr:uid="{00000000-0004-0000-0000-0000E3000000}"/>
    <hyperlink ref="Z40" r:id="rId229" xr:uid="{00000000-0004-0000-0000-0000E4000000}"/>
    <hyperlink ref="Z67" r:id="rId230" xr:uid="{00000000-0004-0000-0000-0000E5000000}"/>
    <hyperlink ref="Z16" r:id="rId231" xr:uid="{00000000-0004-0000-0000-0000E6000000}"/>
    <hyperlink ref="Z34" r:id="rId232" xr:uid="{00000000-0004-0000-0000-0000E7000000}"/>
    <hyperlink ref="Z45" r:id="rId233" xr:uid="{00000000-0004-0000-0000-0000E8000000}"/>
    <hyperlink ref="Z75" r:id="rId234" xr:uid="{00000000-0004-0000-0000-0000E9000000}"/>
    <hyperlink ref="AA49" r:id="rId235" xr:uid="{00000000-0004-0000-0000-0000EA000000}"/>
    <hyperlink ref="AB42" r:id="rId236" xr:uid="{00000000-0004-0000-0000-0000EB000000}"/>
    <hyperlink ref="AB66" r:id="rId237" xr:uid="{00000000-0004-0000-0000-0000EC000000}"/>
    <hyperlink ref="AB61" r:id="rId238" xr:uid="{00000000-0004-0000-0000-0000ED000000}"/>
    <hyperlink ref="AB40" r:id="rId239" xr:uid="{00000000-0004-0000-0000-0000EE000000}"/>
    <hyperlink ref="AB25" r:id="rId240" xr:uid="{00000000-0004-0000-0000-0000EF000000}"/>
    <hyperlink ref="AB12" r:id="rId241" xr:uid="{00000000-0004-0000-0000-0000F0000000}"/>
    <hyperlink ref="AB54" r:id="rId242" xr:uid="{00000000-0004-0000-0000-0000F1000000}"/>
    <hyperlink ref="AB36" r:id="rId243" xr:uid="{00000000-0004-0000-0000-0000F2000000}"/>
    <hyperlink ref="AB26" r:id="rId244" xr:uid="{00000000-0004-0000-0000-0000F3000000}"/>
    <hyperlink ref="AC61" r:id="rId245" xr:uid="{00000000-0004-0000-0000-0000F4000000}"/>
    <hyperlink ref="AD38" r:id="rId246" xr:uid="{00000000-0004-0000-0000-0000F5000000}"/>
    <hyperlink ref="AD40" r:id="rId247" xr:uid="{00000000-0004-0000-0000-0000F6000000}"/>
    <hyperlink ref="AD12" r:id="rId248" xr:uid="{00000000-0004-0000-0000-0000F7000000}"/>
    <hyperlink ref="AD54" r:id="rId249" xr:uid="{00000000-0004-0000-0000-0000F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61"/>
  <sheetViews>
    <sheetView workbookViewId="0"/>
  </sheetViews>
  <sheetFormatPr defaultRowHeight="15" x14ac:dyDescent="0.25"/>
  <cols>
    <col min="2" max="2" width="12.5703125" bestFit="1" customWidth="1"/>
    <col min="3" max="4" width="24" bestFit="1" customWidth="1"/>
    <col min="5" max="5" width="25" bestFit="1" customWidth="1"/>
    <col min="6" max="6" width="25.140625" bestFit="1" customWidth="1"/>
    <col min="7" max="7" width="24" bestFit="1" customWidth="1"/>
    <col min="8" max="8" width="22.85546875" bestFit="1" customWidth="1"/>
    <col min="9" max="9" width="24" bestFit="1" customWidth="1"/>
    <col min="10" max="10" width="25.140625" bestFit="1" customWidth="1"/>
    <col min="11" max="11" width="24" bestFit="1" customWidth="1"/>
    <col min="12" max="12" width="22.85546875" bestFit="1" customWidth="1"/>
    <col min="13" max="13" width="24" bestFit="1" customWidth="1"/>
    <col min="14" max="14" width="22.85546875" bestFit="1" customWidth="1"/>
    <col min="15" max="15" width="25.140625" bestFit="1" customWidth="1"/>
    <col min="16" max="17" width="24" bestFit="1" customWidth="1"/>
    <col min="18" max="18" width="25.140625" bestFit="1" customWidth="1"/>
    <col min="19" max="19" width="24" bestFit="1" customWidth="1"/>
    <col min="20" max="20" width="22.85546875" bestFit="1" customWidth="1"/>
    <col min="21" max="23" width="24" bestFit="1" customWidth="1"/>
    <col min="24" max="24" width="25.140625" bestFit="1" customWidth="1"/>
    <col min="25" max="25" width="25" bestFit="1" customWidth="1"/>
    <col min="26" max="27" width="24" bestFit="1" customWidth="1"/>
    <col min="28" max="28" width="22.85546875" bestFit="1" customWidth="1"/>
    <col min="29" max="29" width="24" bestFit="1" customWidth="1"/>
    <col min="30" max="30" width="22.85546875" bestFit="1" customWidth="1"/>
    <col min="31" max="31" width="23.8554687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 t="s">
        <v>265</v>
      </c>
      <c r="D37" t="s">
        <v>280</v>
      </c>
      <c r="E37" t="s">
        <v>284</v>
      </c>
      <c r="F37" t="s">
        <v>287</v>
      </c>
      <c r="G37" t="s">
        <v>296</v>
      </c>
      <c r="H37" t="s">
        <v>310</v>
      </c>
      <c r="I37" t="s">
        <v>313</v>
      </c>
      <c r="J37" t="s">
        <v>320</v>
      </c>
      <c r="K37" t="s">
        <v>329</v>
      </c>
      <c r="L37" t="s">
        <v>310</v>
      </c>
      <c r="M37" t="s">
        <v>337</v>
      </c>
      <c r="N37" t="s">
        <v>310</v>
      </c>
      <c r="O37" t="s">
        <v>341</v>
      </c>
      <c r="P37" t="s">
        <v>310</v>
      </c>
      <c r="Q37" t="s">
        <v>355</v>
      </c>
      <c r="R37" t="s">
        <v>358</v>
      </c>
      <c r="S37" t="s">
        <v>370</v>
      </c>
      <c r="T37" t="s">
        <v>310</v>
      </c>
      <c r="U37" t="s">
        <v>378</v>
      </c>
      <c r="V37" t="s">
        <v>383</v>
      </c>
      <c r="W37" t="s">
        <v>355</v>
      </c>
      <c r="X37" t="s">
        <v>388</v>
      </c>
      <c r="Y37" t="s">
        <v>400</v>
      </c>
      <c r="Z37" t="s">
        <v>408</v>
      </c>
      <c r="AA37" t="s">
        <v>414</v>
      </c>
      <c r="AB37" t="s">
        <v>417</v>
      </c>
      <c r="AC37" t="s">
        <v>419</v>
      </c>
      <c r="AD37" t="s">
        <v>426</v>
      </c>
      <c r="AE37" t="s">
        <v>417</v>
      </c>
    </row>
    <row r="38" spans="3:31" x14ac:dyDescent="0.25">
      <c r="C38" t="s">
        <v>266</v>
      </c>
      <c r="D38" t="s">
        <v>281</v>
      </c>
      <c r="E38" t="s">
        <v>285</v>
      </c>
      <c r="F38" t="s">
        <v>288</v>
      </c>
      <c r="G38" t="s">
        <v>297</v>
      </c>
      <c r="H38" t="s">
        <v>311</v>
      </c>
      <c r="I38" t="s">
        <v>281</v>
      </c>
      <c r="J38" t="s">
        <v>321</v>
      </c>
      <c r="K38" t="s">
        <v>311</v>
      </c>
      <c r="L38" t="s">
        <v>311</v>
      </c>
      <c r="M38" t="s">
        <v>281</v>
      </c>
      <c r="N38" t="s">
        <v>311</v>
      </c>
      <c r="O38" t="s">
        <v>311</v>
      </c>
      <c r="P38" t="s">
        <v>311</v>
      </c>
      <c r="Q38" t="s">
        <v>281</v>
      </c>
      <c r="R38" t="s">
        <v>359</v>
      </c>
      <c r="S38" t="s">
        <v>371</v>
      </c>
      <c r="T38" t="s">
        <v>311</v>
      </c>
      <c r="U38" t="s">
        <v>379</v>
      </c>
      <c r="V38" t="s">
        <v>281</v>
      </c>
      <c r="W38" t="s">
        <v>386</v>
      </c>
      <c r="X38" t="s">
        <v>389</v>
      </c>
      <c r="Y38" t="s">
        <v>401</v>
      </c>
      <c r="Z38" t="s">
        <v>409</v>
      </c>
      <c r="AA38" t="s">
        <v>415</v>
      </c>
      <c r="AB38" t="s">
        <v>281</v>
      </c>
      <c r="AC38" t="s">
        <v>420</v>
      </c>
      <c r="AD38" t="s">
        <v>386</v>
      </c>
      <c r="AE38" t="s">
        <v>429</v>
      </c>
    </row>
    <row r="39" spans="3:31" x14ac:dyDescent="0.25">
      <c r="C39" t="s">
        <v>267</v>
      </c>
      <c r="D39" t="s">
        <v>267</v>
      </c>
      <c r="E39" t="s">
        <v>267</v>
      </c>
      <c r="F39" t="s">
        <v>289</v>
      </c>
      <c r="G39" t="s">
        <v>298</v>
      </c>
      <c r="H39" t="s">
        <v>267</v>
      </c>
      <c r="I39" t="s">
        <v>314</v>
      </c>
      <c r="J39" t="s">
        <v>322</v>
      </c>
      <c r="K39" t="s">
        <v>330</v>
      </c>
      <c r="L39" t="s">
        <v>334</v>
      </c>
      <c r="M39" t="s">
        <v>267</v>
      </c>
      <c r="N39" t="s">
        <v>267</v>
      </c>
      <c r="O39" t="s">
        <v>342</v>
      </c>
      <c r="P39" t="s">
        <v>349</v>
      </c>
      <c r="Q39" t="s">
        <v>267</v>
      </c>
      <c r="R39" t="s">
        <v>360</v>
      </c>
      <c r="S39" t="s">
        <v>372</v>
      </c>
      <c r="T39" t="s">
        <v>375</v>
      </c>
      <c r="U39" t="s">
        <v>380</v>
      </c>
      <c r="V39" t="s">
        <v>384</v>
      </c>
      <c r="W39" t="s">
        <v>267</v>
      </c>
      <c r="X39" t="s">
        <v>390</v>
      </c>
      <c r="Y39" t="s">
        <v>402</v>
      </c>
      <c r="Z39" t="s">
        <v>410</v>
      </c>
      <c r="AA39" t="s">
        <v>384</v>
      </c>
      <c r="AB39" t="s">
        <v>267</v>
      </c>
      <c r="AC39" t="s">
        <v>421</v>
      </c>
      <c r="AD39" t="s">
        <v>267</v>
      </c>
      <c r="AE39" t="s">
        <v>267</v>
      </c>
    </row>
    <row r="40" spans="3:31" x14ac:dyDescent="0.25">
      <c r="C40" t="s">
        <v>268</v>
      </c>
      <c r="D40" t="s">
        <v>268</v>
      </c>
      <c r="E40" t="s">
        <v>268</v>
      </c>
      <c r="F40" t="s">
        <v>268</v>
      </c>
      <c r="G40" t="s">
        <v>299</v>
      </c>
      <c r="H40" t="s">
        <v>268</v>
      </c>
      <c r="I40" t="s">
        <v>315</v>
      </c>
      <c r="J40" t="s">
        <v>323</v>
      </c>
      <c r="K40" t="s">
        <v>268</v>
      </c>
      <c r="L40" t="s">
        <v>335</v>
      </c>
      <c r="M40" t="s">
        <v>268</v>
      </c>
      <c r="N40" t="s">
        <v>268</v>
      </c>
      <c r="O40" t="s">
        <v>268</v>
      </c>
      <c r="P40" t="s">
        <v>350</v>
      </c>
      <c r="Q40" t="s">
        <v>268</v>
      </c>
      <c r="R40" t="s">
        <v>361</v>
      </c>
      <c r="S40" t="s">
        <v>268</v>
      </c>
      <c r="T40" t="s">
        <v>350</v>
      </c>
      <c r="U40" t="s">
        <v>381</v>
      </c>
      <c r="V40" t="s">
        <v>385</v>
      </c>
      <c r="W40" t="s">
        <v>268</v>
      </c>
      <c r="X40" t="s">
        <v>391</v>
      </c>
      <c r="Y40" t="s">
        <v>403</v>
      </c>
      <c r="Z40" t="s">
        <v>411</v>
      </c>
      <c r="AA40" t="s">
        <v>385</v>
      </c>
      <c r="AB40" t="s">
        <v>268</v>
      </c>
      <c r="AC40" t="s">
        <v>299</v>
      </c>
      <c r="AD40" t="s">
        <v>268</v>
      </c>
      <c r="AE40" t="s">
        <v>268</v>
      </c>
    </row>
    <row r="41" spans="3:31" x14ac:dyDescent="0.25">
      <c r="C41" t="s">
        <v>269</v>
      </c>
      <c r="D41" t="s">
        <v>269</v>
      </c>
      <c r="E41" t="s">
        <v>269</v>
      </c>
      <c r="F41" t="s">
        <v>290</v>
      </c>
      <c r="G41" t="s">
        <v>300</v>
      </c>
      <c r="H41" t="s">
        <v>269</v>
      </c>
      <c r="I41" t="s">
        <v>300</v>
      </c>
      <c r="J41" t="s">
        <v>324</v>
      </c>
      <c r="K41" t="s">
        <v>300</v>
      </c>
      <c r="L41" t="s">
        <v>269</v>
      </c>
      <c r="M41" t="s">
        <v>269</v>
      </c>
      <c r="N41" t="s">
        <v>269</v>
      </c>
      <c r="O41" t="s">
        <v>343</v>
      </c>
      <c r="P41" t="s">
        <v>351</v>
      </c>
      <c r="Q41" t="s">
        <v>269</v>
      </c>
      <c r="R41" t="s">
        <v>362</v>
      </c>
      <c r="S41" t="s">
        <v>324</v>
      </c>
      <c r="T41" t="s">
        <v>269</v>
      </c>
      <c r="U41" t="s">
        <v>269</v>
      </c>
      <c r="V41" t="s">
        <v>269</v>
      </c>
      <c r="W41" t="s">
        <v>269</v>
      </c>
      <c r="X41" t="s">
        <v>392</v>
      </c>
      <c r="Y41" t="s">
        <v>351</v>
      </c>
      <c r="Z41" t="s">
        <v>300</v>
      </c>
      <c r="AA41" t="s">
        <v>269</v>
      </c>
      <c r="AB41" t="s">
        <v>269</v>
      </c>
      <c r="AC41" t="s">
        <v>351</v>
      </c>
      <c r="AD41" t="s">
        <v>269</v>
      </c>
      <c r="AE41" t="s">
        <v>269</v>
      </c>
    </row>
    <row r="42" spans="3:31" x14ac:dyDescent="0.25">
      <c r="C42" t="s">
        <v>270</v>
      </c>
      <c r="D42" t="s">
        <v>270</v>
      </c>
      <c r="E42" t="s">
        <v>270</v>
      </c>
      <c r="F42" t="s">
        <v>291</v>
      </c>
      <c r="G42" t="s">
        <v>301</v>
      </c>
      <c r="H42" t="s">
        <v>270</v>
      </c>
      <c r="I42" t="s">
        <v>316</v>
      </c>
      <c r="J42" t="s">
        <v>325</v>
      </c>
      <c r="K42" t="s">
        <v>331</v>
      </c>
      <c r="L42" t="s">
        <v>270</v>
      </c>
      <c r="M42" t="s">
        <v>270</v>
      </c>
      <c r="N42" t="s">
        <v>270</v>
      </c>
      <c r="O42" t="s">
        <v>344</v>
      </c>
      <c r="P42" t="s">
        <v>331</v>
      </c>
      <c r="Q42" t="s">
        <v>270</v>
      </c>
      <c r="R42" t="s">
        <v>363</v>
      </c>
      <c r="S42" t="s">
        <v>325</v>
      </c>
      <c r="T42" t="s">
        <v>270</v>
      </c>
      <c r="U42" t="s">
        <v>270</v>
      </c>
      <c r="V42" t="s">
        <v>270</v>
      </c>
      <c r="W42" t="s">
        <v>270</v>
      </c>
      <c r="X42" t="s">
        <v>393</v>
      </c>
      <c r="Y42" t="s">
        <v>404</v>
      </c>
      <c r="Z42" t="s">
        <v>316</v>
      </c>
      <c r="AA42" t="s">
        <v>270</v>
      </c>
      <c r="AB42" t="s">
        <v>270</v>
      </c>
      <c r="AC42" t="s">
        <v>422</v>
      </c>
      <c r="AD42" t="s">
        <v>270</v>
      </c>
      <c r="AE42" t="s">
        <v>270</v>
      </c>
    </row>
    <row r="43" spans="3:31" x14ac:dyDescent="0.25">
      <c r="C43" t="s">
        <v>271</v>
      </c>
      <c r="D43" t="s">
        <v>271</v>
      </c>
      <c r="E43" t="s">
        <v>271</v>
      </c>
      <c r="F43" t="s">
        <v>292</v>
      </c>
      <c r="G43" t="s">
        <v>302</v>
      </c>
      <c r="H43" t="s">
        <v>271</v>
      </c>
      <c r="I43" t="s">
        <v>302</v>
      </c>
      <c r="J43" t="s">
        <v>326</v>
      </c>
      <c r="K43" t="s">
        <v>302</v>
      </c>
      <c r="L43" t="s">
        <v>271</v>
      </c>
      <c r="M43" t="s">
        <v>271</v>
      </c>
      <c r="N43" t="s">
        <v>271</v>
      </c>
      <c r="O43" t="s">
        <v>345</v>
      </c>
      <c r="P43" t="s">
        <v>352</v>
      </c>
      <c r="Q43" t="s">
        <v>271</v>
      </c>
      <c r="R43" t="s">
        <v>364</v>
      </c>
      <c r="S43" t="s">
        <v>326</v>
      </c>
      <c r="T43" t="s">
        <v>271</v>
      </c>
      <c r="U43" t="s">
        <v>271</v>
      </c>
      <c r="V43" t="s">
        <v>271</v>
      </c>
      <c r="W43" t="s">
        <v>271</v>
      </c>
      <c r="X43" t="s">
        <v>394</v>
      </c>
      <c r="Y43" t="s">
        <v>352</v>
      </c>
      <c r="Z43" t="s">
        <v>302</v>
      </c>
      <c r="AA43" t="s">
        <v>271</v>
      </c>
      <c r="AB43" t="s">
        <v>271</v>
      </c>
      <c r="AC43" t="s">
        <v>423</v>
      </c>
      <c r="AD43" t="s">
        <v>271</v>
      </c>
      <c r="AE43" t="s">
        <v>271</v>
      </c>
    </row>
    <row r="44" spans="3:31" x14ac:dyDescent="0.25">
      <c r="C44" t="s">
        <v>272</v>
      </c>
      <c r="D44" t="s">
        <v>272</v>
      </c>
      <c r="E44" t="s">
        <v>272</v>
      </c>
      <c r="F44" t="s">
        <v>293</v>
      </c>
      <c r="G44" t="s">
        <v>303</v>
      </c>
      <c r="H44" t="s">
        <v>272</v>
      </c>
      <c r="I44" t="s">
        <v>303</v>
      </c>
      <c r="J44" t="s">
        <v>327</v>
      </c>
      <c r="K44" t="s">
        <v>303</v>
      </c>
      <c r="L44" t="s">
        <v>272</v>
      </c>
      <c r="M44" t="s">
        <v>272</v>
      </c>
      <c r="N44" t="s">
        <v>272</v>
      </c>
      <c r="O44" t="s">
        <v>346</v>
      </c>
      <c r="P44" t="s">
        <v>353</v>
      </c>
      <c r="Q44" t="s">
        <v>272</v>
      </c>
      <c r="R44" t="s">
        <v>365</v>
      </c>
      <c r="S44" t="s">
        <v>327</v>
      </c>
      <c r="T44" t="s">
        <v>272</v>
      </c>
      <c r="U44" t="s">
        <v>272</v>
      </c>
      <c r="V44" t="s">
        <v>272</v>
      </c>
      <c r="W44" t="s">
        <v>272</v>
      </c>
      <c r="X44" t="s">
        <v>395</v>
      </c>
      <c r="Y44" t="s">
        <v>353</v>
      </c>
      <c r="Z44" t="s">
        <v>303</v>
      </c>
      <c r="AA44" t="s">
        <v>272</v>
      </c>
      <c r="AB44" t="s">
        <v>272</v>
      </c>
      <c r="AC44" t="s">
        <v>353</v>
      </c>
      <c r="AD44" t="s">
        <v>272</v>
      </c>
      <c r="AE44" t="s">
        <v>272</v>
      </c>
    </row>
    <row r="45" spans="3:31" x14ac:dyDescent="0.25">
      <c r="C45" t="s">
        <v>273</v>
      </c>
      <c r="D45" t="s">
        <v>273</v>
      </c>
      <c r="E45" t="s">
        <v>273</v>
      </c>
      <c r="F45" t="s">
        <v>273</v>
      </c>
      <c r="G45" t="s">
        <v>304</v>
      </c>
      <c r="H45" t="s">
        <v>273</v>
      </c>
      <c r="I45" t="s">
        <v>317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366</v>
      </c>
      <c r="S45" t="s">
        <v>273</v>
      </c>
      <c r="T45" t="s">
        <v>273</v>
      </c>
      <c r="U45" t="s">
        <v>273</v>
      </c>
      <c r="V45" t="s">
        <v>273</v>
      </c>
      <c r="W45" t="s">
        <v>273</v>
      </c>
      <c r="X45" t="s">
        <v>317</v>
      </c>
      <c r="Y45" t="s">
        <v>317</v>
      </c>
      <c r="Z45" t="s">
        <v>273</v>
      </c>
      <c r="AA45" t="s">
        <v>273</v>
      </c>
      <c r="AB45" t="s">
        <v>273</v>
      </c>
      <c r="AC45" t="s">
        <v>273</v>
      </c>
      <c r="AD45" t="s">
        <v>273</v>
      </c>
      <c r="AE45" t="s">
        <v>273</v>
      </c>
    </row>
    <row r="46" spans="3:31" x14ac:dyDescent="0.25">
      <c r="C46" t="s">
        <v>274</v>
      </c>
      <c r="D46" t="s">
        <v>274</v>
      </c>
      <c r="E46" t="s">
        <v>274</v>
      </c>
      <c r="F46" t="s">
        <v>274</v>
      </c>
      <c r="G46" t="s">
        <v>305</v>
      </c>
      <c r="H46" t="s">
        <v>274</v>
      </c>
      <c r="I46" t="s">
        <v>305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  <c r="Q46" t="s">
        <v>274</v>
      </c>
      <c r="R46" t="s">
        <v>274</v>
      </c>
      <c r="S46" t="s">
        <v>274</v>
      </c>
      <c r="T46" t="s">
        <v>274</v>
      </c>
      <c r="U46" t="s">
        <v>274</v>
      </c>
      <c r="V46" t="s">
        <v>274</v>
      </c>
      <c r="W46" t="s">
        <v>274</v>
      </c>
      <c r="X46" t="s">
        <v>305</v>
      </c>
      <c r="Y46" t="s">
        <v>305</v>
      </c>
      <c r="Z46" t="s">
        <v>274</v>
      </c>
      <c r="AA46" t="s">
        <v>274</v>
      </c>
      <c r="AB46" t="s">
        <v>274</v>
      </c>
      <c r="AC46" t="s">
        <v>274</v>
      </c>
      <c r="AD46" t="s">
        <v>274</v>
      </c>
      <c r="AE46" t="s">
        <v>274</v>
      </c>
    </row>
    <row r="47" spans="3:31" x14ac:dyDescent="0.25">
      <c r="C47" t="s">
        <v>275</v>
      </c>
      <c r="D47" t="s">
        <v>275</v>
      </c>
      <c r="E47" t="s">
        <v>275</v>
      </c>
      <c r="F47" t="s">
        <v>275</v>
      </c>
      <c r="G47" t="s">
        <v>306</v>
      </c>
      <c r="H47" t="s">
        <v>275</v>
      </c>
      <c r="I47" t="s">
        <v>318</v>
      </c>
      <c r="J47" t="s">
        <v>275</v>
      </c>
      <c r="K47" t="s">
        <v>275</v>
      </c>
      <c r="L47" t="s">
        <v>275</v>
      </c>
      <c r="M47" t="s">
        <v>275</v>
      </c>
      <c r="N47" t="s">
        <v>275</v>
      </c>
      <c r="O47" t="s">
        <v>275</v>
      </c>
      <c r="P47" t="s">
        <v>275</v>
      </c>
      <c r="Q47" t="s">
        <v>275</v>
      </c>
      <c r="R47" t="s">
        <v>367</v>
      </c>
      <c r="S47" t="s">
        <v>275</v>
      </c>
      <c r="T47" t="s">
        <v>275</v>
      </c>
      <c r="U47" t="s">
        <v>275</v>
      </c>
      <c r="V47" t="s">
        <v>275</v>
      </c>
      <c r="W47" t="s">
        <v>275</v>
      </c>
      <c r="X47" t="s">
        <v>396</v>
      </c>
      <c r="Y47" t="s">
        <v>405</v>
      </c>
      <c r="Z47" t="s">
        <v>275</v>
      </c>
      <c r="AA47" t="s">
        <v>275</v>
      </c>
      <c r="AB47" t="s">
        <v>275</v>
      </c>
      <c r="AC47" t="s">
        <v>275</v>
      </c>
      <c r="AD47" t="s">
        <v>275</v>
      </c>
      <c r="AE47" t="s">
        <v>275</v>
      </c>
    </row>
    <row r="48" spans="3:31" x14ac:dyDescent="0.25">
      <c r="C48" t="s">
        <v>276</v>
      </c>
      <c r="D48" t="s">
        <v>276</v>
      </c>
      <c r="E48" t="s">
        <v>276</v>
      </c>
      <c r="F48" t="s">
        <v>276</v>
      </c>
      <c r="G48" t="s">
        <v>307</v>
      </c>
      <c r="H48" t="s">
        <v>276</v>
      </c>
      <c r="I48" t="s">
        <v>307</v>
      </c>
      <c r="J48" t="s">
        <v>276</v>
      </c>
      <c r="K48" t="s">
        <v>276</v>
      </c>
      <c r="L48" t="s">
        <v>276</v>
      </c>
      <c r="M48" t="s">
        <v>276</v>
      </c>
      <c r="N48" t="s">
        <v>276</v>
      </c>
      <c r="O48" t="s">
        <v>276</v>
      </c>
      <c r="P48" t="s">
        <v>276</v>
      </c>
      <c r="Q48" t="s">
        <v>276</v>
      </c>
      <c r="R48" t="s">
        <v>276</v>
      </c>
      <c r="S48" t="s">
        <v>276</v>
      </c>
      <c r="T48" t="s">
        <v>276</v>
      </c>
      <c r="U48" t="s">
        <v>276</v>
      </c>
      <c r="V48" t="s">
        <v>276</v>
      </c>
      <c r="W48" t="s">
        <v>276</v>
      </c>
      <c r="X48" t="s">
        <v>276</v>
      </c>
      <c r="Y48" t="s">
        <v>307</v>
      </c>
      <c r="Z48" t="s">
        <v>276</v>
      </c>
      <c r="AA48" t="s">
        <v>276</v>
      </c>
      <c r="AB48" t="s">
        <v>276</v>
      </c>
      <c r="AC48" t="s">
        <v>276</v>
      </c>
      <c r="AD48" t="s">
        <v>276</v>
      </c>
      <c r="AE48" t="s">
        <v>276</v>
      </c>
    </row>
    <row r="49" spans="2:31" x14ac:dyDescent="0.25">
      <c r="B49" t="s">
        <v>432</v>
      </c>
    </row>
    <row r="50" spans="2:31" x14ac:dyDescent="0.25">
      <c r="C50">
        <v>32</v>
      </c>
      <c r="D50">
        <v>48</v>
      </c>
      <c r="E50">
        <v>506</v>
      </c>
      <c r="F50">
        <v>735</v>
      </c>
      <c r="G50">
        <v>760</v>
      </c>
      <c r="H50">
        <v>761</v>
      </c>
      <c r="I50">
        <v>772</v>
      </c>
      <c r="J50">
        <v>787</v>
      </c>
      <c r="K50">
        <v>847</v>
      </c>
      <c r="L50">
        <v>848</v>
      </c>
      <c r="M50">
        <v>861</v>
      </c>
      <c r="N50">
        <v>862</v>
      </c>
      <c r="O50">
        <v>949</v>
      </c>
      <c r="P50">
        <v>950</v>
      </c>
      <c r="Q50">
        <v>999</v>
      </c>
      <c r="R50">
        <v>1340</v>
      </c>
      <c r="S50">
        <v>1396</v>
      </c>
      <c r="T50">
        <v>1397</v>
      </c>
      <c r="U50">
        <v>1444</v>
      </c>
      <c r="V50">
        <v>1480</v>
      </c>
      <c r="W50">
        <v>1529</v>
      </c>
      <c r="X50">
        <v>1952</v>
      </c>
      <c r="Y50">
        <v>2182</v>
      </c>
      <c r="Z50">
        <v>2222</v>
      </c>
      <c r="AA50">
        <v>2236</v>
      </c>
      <c r="AB50">
        <v>2239</v>
      </c>
      <c r="AC50">
        <v>2325</v>
      </c>
      <c r="AD50">
        <v>2331</v>
      </c>
      <c r="AE50">
        <v>2334</v>
      </c>
    </row>
    <row r="51" spans="2:31" x14ac:dyDescent="0.25">
      <c r="C51">
        <v>10</v>
      </c>
      <c r="D51">
        <v>10</v>
      </c>
      <c r="E51">
        <v>44</v>
      </c>
      <c r="F51">
        <v>73</v>
      </c>
      <c r="G51">
        <v>166</v>
      </c>
      <c r="H51">
        <v>167</v>
      </c>
      <c r="I51">
        <v>167</v>
      </c>
      <c r="J51">
        <v>169</v>
      </c>
      <c r="K51">
        <v>170</v>
      </c>
      <c r="L51">
        <v>171</v>
      </c>
      <c r="M51">
        <v>171</v>
      </c>
      <c r="N51">
        <v>172</v>
      </c>
      <c r="O51">
        <v>173</v>
      </c>
      <c r="P51">
        <v>174</v>
      </c>
      <c r="Q51">
        <v>174</v>
      </c>
      <c r="R51">
        <v>316</v>
      </c>
      <c r="S51">
        <v>322</v>
      </c>
      <c r="T51">
        <v>323</v>
      </c>
      <c r="U51">
        <v>326</v>
      </c>
      <c r="V51">
        <v>326</v>
      </c>
      <c r="W51">
        <v>331</v>
      </c>
      <c r="X51">
        <v>357</v>
      </c>
      <c r="Y51">
        <v>378</v>
      </c>
      <c r="Z51">
        <v>421</v>
      </c>
      <c r="AA51">
        <v>456</v>
      </c>
      <c r="AB51">
        <v>456</v>
      </c>
      <c r="AC51">
        <v>460</v>
      </c>
      <c r="AD51">
        <v>465</v>
      </c>
      <c r="AE51">
        <v>477</v>
      </c>
    </row>
    <row r="52" spans="2:31" x14ac:dyDescent="0.25">
      <c r="C52">
        <v>0</v>
      </c>
      <c r="D52">
        <v>0</v>
      </c>
      <c r="E52">
        <v>0</v>
      </c>
      <c r="F52">
        <v>378</v>
      </c>
      <c r="G52">
        <v>455</v>
      </c>
      <c r="H52">
        <v>455</v>
      </c>
      <c r="I52">
        <v>482</v>
      </c>
      <c r="J52">
        <v>590</v>
      </c>
      <c r="K52">
        <v>637</v>
      </c>
      <c r="L52">
        <v>645</v>
      </c>
      <c r="M52">
        <v>645</v>
      </c>
      <c r="N52">
        <v>645</v>
      </c>
      <c r="O52">
        <v>763</v>
      </c>
      <c r="P52">
        <v>786</v>
      </c>
      <c r="Q52">
        <v>786</v>
      </c>
      <c r="R52">
        <v>1058</v>
      </c>
      <c r="S52">
        <v>1134</v>
      </c>
      <c r="T52">
        <v>1135</v>
      </c>
      <c r="U52">
        <v>1149</v>
      </c>
      <c r="V52">
        <v>1161</v>
      </c>
      <c r="W52">
        <v>1161</v>
      </c>
      <c r="X52">
        <v>1437</v>
      </c>
      <c r="Y52">
        <v>1503</v>
      </c>
      <c r="Z52">
        <v>1516</v>
      </c>
      <c r="AA52">
        <v>1528</v>
      </c>
      <c r="AB52">
        <v>1528</v>
      </c>
      <c r="AC52">
        <v>1579</v>
      </c>
      <c r="AD52">
        <v>1579</v>
      </c>
      <c r="AE52">
        <v>1579</v>
      </c>
    </row>
    <row r="53" spans="2:31" x14ac:dyDescent="0.25">
      <c r="C53">
        <v>0</v>
      </c>
      <c r="D53">
        <v>0</v>
      </c>
      <c r="E53">
        <v>0</v>
      </c>
      <c r="F53">
        <v>0</v>
      </c>
      <c r="G53">
        <v>5</v>
      </c>
      <c r="H53">
        <v>5</v>
      </c>
      <c r="I53">
        <v>30</v>
      </c>
      <c r="J53">
        <v>49</v>
      </c>
      <c r="K53">
        <v>49</v>
      </c>
      <c r="L53">
        <v>57</v>
      </c>
      <c r="M53">
        <v>57</v>
      </c>
      <c r="N53">
        <v>57</v>
      </c>
      <c r="O53">
        <v>57</v>
      </c>
      <c r="P53">
        <v>58</v>
      </c>
      <c r="Q53">
        <v>58</v>
      </c>
      <c r="R53">
        <v>141</v>
      </c>
      <c r="S53">
        <v>141</v>
      </c>
      <c r="T53">
        <v>142</v>
      </c>
      <c r="U53">
        <v>156</v>
      </c>
      <c r="V53">
        <v>168</v>
      </c>
      <c r="W53">
        <v>168</v>
      </c>
      <c r="X53">
        <v>233</v>
      </c>
      <c r="Y53">
        <v>437</v>
      </c>
      <c r="Z53">
        <v>441</v>
      </c>
      <c r="AA53">
        <v>453</v>
      </c>
      <c r="AB53">
        <v>453</v>
      </c>
      <c r="AC53">
        <v>458</v>
      </c>
      <c r="AD53">
        <v>458</v>
      </c>
      <c r="AE53">
        <v>458</v>
      </c>
    </row>
    <row r="54" spans="2:31" x14ac:dyDescent="0.25">
      <c r="C54">
        <v>0</v>
      </c>
      <c r="D54">
        <v>0</v>
      </c>
      <c r="E54">
        <v>0</v>
      </c>
      <c r="F54">
        <v>69</v>
      </c>
      <c r="G54">
        <v>72</v>
      </c>
      <c r="H54">
        <v>72</v>
      </c>
      <c r="I54">
        <v>75</v>
      </c>
      <c r="J54">
        <v>87</v>
      </c>
      <c r="K54">
        <v>90</v>
      </c>
      <c r="L54">
        <v>90</v>
      </c>
      <c r="M54">
        <v>90</v>
      </c>
      <c r="N54">
        <v>90</v>
      </c>
      <c r="O54">
        <v>117</v>
      </c>
      <c r="P54">
        <v>123</v>
      </c>
      <c r="Q54">
        <v>123</v>
      </c>
      <c r="R54">
        <v>159</v>
      </c>
      <c r="S54">
        <v>171</v>
      </c>
      <c r="T54">
        <v>171</v>
      </c>
      <c r="U54">
        <v>171</v>
      </c>
      <c r="V54">
        <v>171</v>
      </c>
      <c r="W54">
        <v>171</v>
      </c>
      <c r="X54">
        <v>201</v>
      </c>
      <c r="Y54">
        <v>207</v>
      </c>
      <c r="Z54">
        <v>210</v>
      </c>
      <c r="AA54">
        <v>210</v>
      </c>
      <c r="AB54">
        <v>210</v>
      </c>
      <c r="AC54">
        <v>216</v>
      </c>
      <c r="AD54">
        <v>216</v>
      </c>
      <c r="AE54">
        <v>216</v>
      </c>
    </row>
    <row r="55" spans="2:31" x14ac:dyDescent="0.25">
      <c r="C55">
        <v>0</v>
      </c>
      <c r="D55">
        <v>0</v>
      </c>
      <c r="E55">
        <v>0</v>
      </c>
      <c r="F55">
        <v>84</v>
      </c>
      <c r="G55">
        <v>102</v>
      </c>
      <c r="H55">
        <v>102</v>
      </c>
      <c r="I55">
        <v>105</v>
      </c>
      <c r="J55">
        <v>120</v>
      </c>
      <c r="K55">
        <v>126</v>
      </c>
      <c r="L55">
        <v>126</v>
      </c>
      <c r="M55">
        <v>126</v>
      </c>
      <c r="N55">
        <v>126</v>
      </c>
      <c r="O55">
        <v>156</v>
      </c>
      <c r="P55">
        <v>162</v>
      </c>
      <c r="Q55">
        <v>162</v>
      </c>
      <c r="R55">
        <v>217</v>
      </c>
      <c r="S55">
        <v>232</v>
      </c>
      <c r="T55">
        <v>232</v>
      </c>
      <c r="U55">
        <v>232</v>
      </c>
      <c r="V55">
        <v>232</v>
      </c>
      <c r="W55">
        <v>232</v>
      </c>
      <c r="X55">
        <v>280</v>
      </c>
      <c r="Y55">
        <v>325</v>
      </c>
      <c r="Z55">
        <v>328</v>
      </c>
      <c r="AA55">
        <v>328</v>
      </c>
      <c r="AB55">
        <v>328</v>
      </c>
      <c r="AC55">
        <v>337</v>
      </c>
      <c r="AD55">
        <v>337</v>
      </c>
      <c r="AE55">
        <v>337</v>
      </c>
    </row>
    <row r="56" spans="2:31" x14ac:dyDescent="0.25">
      <c r="C56">
        <v>0</v>
      </c>
      <c r="D56">
        <v>0</v>
      </c>
      <c r="E56">
        <v>0</v>
      </c>
      <c r="F56">
        <v>69</v>
      </c>
      <c r="G56">
        <v>72</v>
      </c>
      <c r="H56">
        <v>72</v>
      </c>
      <c r="I56">
        <v>75</v>
      </c>
      <c r="J56">
        <v>87</v>
      </c>
      <c r="K56">
        <v>90</v>
      </c>
      <c r="L56">
        <v>90</v>
      </c>
      <c r="M56">
        <v>90</v>
      </c>
      <c r="N56">
        <v>90</v>
      </c>
      <c r="O56">
        <v>117</v>
      </c>
      <c r="P56">
        <v>123</v>
      </c>
      <c r="Q56">
        <v>123</v>
      </c>
      <c r="R56">
        <v>159</v>
      </c>
      <c r="S56">
        <v>171</v>
      </c>
      <c r="T56">
        <v>171</v>
      </c>
      <c r="U56">
        <v>171</v>
      </c>
      <c r="V56">
        <v>171</v>
      </c>
      <c r="W56">
        <v>171</v>
      </c>
      <c r="X56">
        <v>245</v>
      </c>
      <c r="Y56">
        <v>251</v>
      </c>
      <c r="Z56">
        <v>254</v>
      </c>
      <c r="AA56">
        <v>254</v>
      </c>
      <c r="AB56">
        <v>254</v>
      </c>
      <c r="AC56">
        <v>263</v>
      </c>
      <c r="AD56">
        <v>263</v>
      </c>
      <c r="AE56">
        <v>263</v>
      </c>
    </row>
    <row r="57" spans="2:31" x14ac:dyDescent="0.25">
      <c r="C57">
        <v>0</v>
      </c>
      <c r="D57">
        <v>0</v>
      </c>
      <c r="E57">
        <v>0</v>
      </c>
      <c r="F57">
        <v>69</v>
      </c>
      <c r="G57">
        <v>72</v>
      </c>
      <c r="H57">
        <v>72</v>
      </c>
      <c r="I57">
        <v>75</v>
      </c>
      <c r="J57">
        <v>87</v>
      </c>
      <c r="K57">
        <v>90</v>
      </c>
      <c r="L57">
        <v>90</v>
      </c>
      <c r="M57">
        <v>90</v>
      </c>
      <c r="N57">
        <v>90</v>
      </c>
      <c r="O57">
        <v>117</v>
      </c>
      <c r="P57">
        <v>123</v>
      </c>
      <c r="Q57">
        <v>123</v>
      </c>
      <c r="R57">
        <v>159</v>
      </c>
      <c r="S57">
        <v>171</v>
      </c>
      <c r="T57">
        <v>171</v>
      </c>
      <c r="U57">
        <v>171</v>
      </c>
      <c r="V57">
        <v>171</v>
      </c>
      <c r="W57">
        <v>171</v>
      </c>
      <c r="X57">
        <v>204</v>
      </c>
      <c r="Y57">
        <v>210</v>
      </c>
      <c r="Z57">
        <v>213</v>
      </c>
      <c r="AA57">
        <v>213</v>
      </c>
      <c r="AB57">
        <v>213</v>
      </c>
      <c r="AC57">
        <v>219</v>
      </c>
      <c r="AD57">
        <v>219</v>
      </c>
      <c r="AE57">
        <v>219</v>
      </c>
    </row>
    <row r="58" spans="2:31" x14ac:dyDescent="0.25">
      <c r="C58">
        <v>0</v>
      </c>
      <c r="D58">
        <v>0</v>
      </c>
      <c r="E58">
        <v>0</v>
      </c>
      <c r="F58">
        <v>0</v>
      </c>
      <c r="G58">
        <v>2</v>
      </c>
      <c r="H58">
        <v>2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7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</row>
    <row r="59" spans="2:31" x14ac:dyDescent="0.25"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3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</row>
    <row r="60" spans="2:31" x14ac:dyDescent="0.25">
      <c r="C60">
        <v>0</v>
      </c>
      <c r="D60">
        <v>0</v>
      </c>
      <c r="E60">
        <v>0</v>
      </c>
      <c r="F60">
        <v>0</v>
      </c>
      <c r="G60">
        <v>9</v>
      </c>
      <c r="H60">
        <v>9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14</v>
      </c>
      <c r="S60">
        <v>14</v>
      </c>
      <c r="T60">
        <v>14</v>
      </c>
      <c r="U60">
        <v>14</v>
      </c>
      <c r="V60">
        <v>14</v>
      </c>
      <c r="W60">
        <v>14</v>
      </c>
      <c r="X60">
        <v>19</v>
      </c>
      <c r="Y60">
        <v>33</v>
      </c>
      <c r="Z60">
        <v>33</v>
      </c>
      <c r="AA60">
        <v>33</v>
      </c>
      <c r="AB60">
        <v>33</v>
      </c>
      <c r="AC60">
        <v>33</v>
      </c>
      <c r="AD60">
        <v>33</v>
      </c>
      <c r="AE60">
        <v>33</v>
      </c>
    </row>
    <row r="61" spans="2:31" x14ac:dyDescent="0.25"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48"/>
  <sheetViews>
    <sheetView workbookViewId="0">
      <selection activeCell="AJ14" sqref="AJ14"/>
    </sheetView>
  </sheetViews>
  <sheetFormatPr defaultRowHeight="15" x14ac:dyDescent="0.25"/>
  <cols>
    <col min="2" max="5" width="5.42578125" bestFit="1" customWidth="1"/>
    <col min="6" max="7" width="3.85546875" bestFit="1" customWidth="1"/>
    <col min="8" max="18" width="5.42578125" bestFit="1" customWidth="1"/>
    <col min="19" max="23" width="6.5703125" bestFit="1" customWidth="1"/>
    <col min="24" max="25" width="5.42578125" bestFit="1" customWidth="1"/>
    <col min="26" max="31" width="6.4257812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</row>
    <row r="38" spans="3:31" x14ac:dyDescent="0.25">
      <c r="C38">
        <v>1</v>
      </c>
      <c r="D38">
        <v>1</v>
      </c>
      <c r="E38">
        <v>2</v>
      </c>
      <c r="F38">
        <v>3</v>
      </c>
      <c r="G38">
        <v>4</v>
      </c>
      <c r="H38">
        <v>5</v>
      </c>
      <c r="I38">
        <v>5</v>
      </c>
      <c r="J38">
        <v>6</v>
      </c>
      <c r="K38">
        <v>7</v>
      </c>
      <c r="L38">
        <v>8</v>
      </c>
      <c r="M38">
        <v>8</v>
      </c>
      <c r="N38">
        <v>9</v>
      </c>
      <c r="O38">
        <v>10</v>
      </c>
      <c r="P38">
        <v>11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15</v>
      </c>
      <c r="W38">
        <v>16</v>
      </c>
      <c r="X38">
        <v>17</v>
      </c>
      <c r="Y38">
        <v>18</v>
      </c>
      <c r="Z38">
        <v>19</v>
      </c>
      <c r="AA38">
        <v>20</v>
      </c>
      <c r="AB38">
        <v>20</v>
      </c>
      <c r="AC38">
        <v>21</v>
      </c>
      <c r="AD38">
        <v>22</v>
      </c>
      <c r="AE38">
        <v>23</v>
      </c>
    </row>
    <row r="39" spans="3:31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5</v>
      </c>
      <c r="L39">
        <v>6</v>
      </c>
      <c r="M39">
        <v>6</v>
      </c>
      <c r="N39">
        <v>6</v>
      </c>
      <c r="O39">
        <v>7</v>
      </c>
      <c r="P39">
        <v>8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13</v>
      </c>
      <c r="X39">
        <v>14</v>
      </c>
      <c r="Y39">
        <v>15</v>
      </c>
      <c r="Z39">
        <v>16</v>
      </c>
      <c r="AA39">
        <v>17</v>
      </c>
      <c r="AB39">
        <v>17</v>
      </c>
      <c r="AC39">
        <v>18</v>
      </c>
      <c r="AD39">
        <v>18</v>
      </c>
      <c r="AE39">
        <v>18</v>
      </c>
    </row>
    <row r="40" spans="3:31" x14ac:dyDescent="0.25"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2</v>
      </c>
      <c r="J40">
        <v>3</v>
      </c>
      <c r="K40">
        <v>3</v>
      </c>
      <c r="L40">
        <v>4</v>
      </c>
      <c r="M40">
        <v>4</v>
      </c>
      <c r="N40">
        <v>4</v>
      </c>
      <c r="O40">
        <v>4</v>
      </c>
      <c r="P40">
        <v>5</v>
      </c>
      <c r="Q40">
        <v>5</v>
      </c>
      <c r="R40">
        <v>6</v>
      </c>
      <c r="S40">
        <v>6</v>
      </c>
      <c r="T40">
        <v>7</v>
      </c>
      <c r="U40">
        <v>8</v>
      </c>
      <c r="V40">
        <v>9</v>
      </c>
      <c r="W40">
        <v>9</v>
      </c>
      <c r="X40">
        <v>10</v>
      </c>
      <c r="Y40">
        <v>11</v>
      </c>
      <c r="Z40">
        <v>12</v>
      </c>
      <c r="AA40">
        <v>13</v>
      </c>
      <c r="AB40">
        <v>13</v>
      </c>
      <c r="AC40">
        <v>14</v>
      </c>
      <c r="AD40">
        <v>14</v>
      </c>
      <c r="AE40">
        <v>14</v>
      </c>
    </row>
    <row r="41" spans="3:31" x14ac:dyDescent="0.25">
      <c r="C41">
        <v>0</v>
      </c>
      <c r="D41">
        <v>0</v>
      </c>
      <c r="E41">
        <v>0</v>
      </c>
      <c r="F41">
        <v>1</v>
      </c>
      <c r="G41">
        <v>2</v>
      </c>
      <c r="H41">
        <v>2</v>
      </c>
      <c r="I41">
        <v>3</v>
      </c>
      <c r="J41">
        <v>4</v>
      </c>
      <c r="K41">
        <v>5</v>
      </c>
      <c r="L41">
        <v>5</v>
      </c>
      <c r="M41">
        <v>5</v>
      </c>
      <c r="N41">
        <v>5</v>
      </c>
      <c r="O41">
        <v>6</v>
      </c>
      <c r="P41">
        <v>7</v>
      </c>
      <c r="Q41">
        <v>7</v>
      </c>
      <c r="R41">
        <v>8</v>
      </c>
      <c r="S41">
        <v>9</v>
      </c>
      <c r="T41">
        <v>9</v>
      </c>
      <c r="U41">
        <v>9</v>
      </c>
      <c r="V41">
        <v>9</v>
      </c>
      <c r="W41">
        <v>9</v>
      </c>
      <c r="X41">
        <v>10</v>
      </c>
      <c r="Y41">
        <v>11</v>
      </c>
      <c r="Z41">
        <v>12</v>
      </c>
      <c r="AA41">
        <v>12</v>
      </c>
      <c r="AB41">
        <v>12</v>
      </c>
      <c r="AC41">
        <v>13</v>
      </c>
      <c r="AD41">
        <v>13</v>
      </c>
      <c r="AE41">
        <v>13</v>
      </c>
    </row>
    <row r="42" spans="3:31" x14ac:dyDescent="0.25">
      <c r="C42">
        <v>0</v>
      </c>
      <c r="D42">
        <v>0</v>
      </c>
      <c r="E42">
        <v>0</v>
      </c>
      <c r="F42">
        <v>1</v>
      </c>
      <c r="G42">
        <v>2</v>
      </c>
      <c r="H42">
        <v>2</v>
      </c>
      <c r="I42">
        <v>3</v>
      </c>
      <c r="J42">
        <v>4</v>
      </c>
      <c r="K42">
        <v>5</v>
      </c>
      <c r="L42">
        <v>5</v>
      </c>
      <c r="M42">
        <v>5</v>
      </c>
      <c r="N42">
        <v>5</v>
      </c>
      <c r="O42">
        <v>6</v>
      </c>
      <c r="P42">
        <v>7</v>
      </c>
      <c r="Q42">
        <v>7</v>
      </c>
      <c r="R42">
        <v>8</v>
      </c>
      <c r="S42">
        <v>9</v>
      </c>
      <c r="T42">
        <v>9</v>
      </c>
      <c r="U42">
        <v>9</v>
      </c>
      <c r="V42">
        <v>9</v>
      </c>
      <c r="W42">
        <v>9</v>
      </c>
      <c r="X42">
        <v>10</v>
      </c>
      <c r="Y42">
        <v>11</v>
      </c>
      <c r="Z42">
        <v>12</v>
      </c>
      <c r="AA42">
        <v>12</v>
      </c>
      <c r="AB42">
        <v>12</v>
      </c>
      <c r="AC42">
        <v>13</v>
      </c>
      <c r="AD42">
        <v>13</v>
      </c>
      <c r="AE42">
        <v>13</v>
      </c>
    </row>
    <row r="43" spans="3:31" x14ac:dyDescent="0.25">
      <c r="C43">
        <v>0</v>
      </c>
      <c r="D43">
        <v>0</v>
      </c>
      <c r="E43">
        <v>0</v>
      </c>
      <c r="F43">
        <v>1</v>
      </c>
      <c r="G43">
        <v>2</v>
      </c>
      <c r="H43">
        <v>2</v>
      </c>
      <c r="I43">
        <v>3</v>
      </c>
      <c r="J43">
        <v>4</v>
      </c>
      <c r="K43">
        <v>5</v>
      </c>
      <c r="L43">
        <v>5</v>
      </c>
      <c r="M43">
        <v>5</v>
      </c>
      <c r="N43">
        <v>5</v>
      </c>
      <c r="O43">
        <v>6</v>
      </c>
      <c r="P43">
        <v>7</v>
      </c>
      <c r="Q43">
        <v>7</v>
      </c>
      <c r="R43">
        <v>8</v>
      </c>
      <c r="S43">
        <v>9</v>
      </c>
      <c r="T43">
        <v>9</v>
      </c>
      <c r="U43">
        <v>9</v>
      </c>
      <c r="V43">
        <v>9</v>
      </c>
      <c r="W43">
        <v>9</v>
      </c>
      <c r="X43">
        <v>10</v>
      </c>
      <c r="Y43">
        <v>11</v>
      </c>
      <c r="Z43">
        <v>12</v>
      </c>
      <c r="AA43">
        <v>12</v>
      </c>
      <c r="AB43">
        <v>12</v>
      </c>
      <c r="AC43">
        <v>13</v>
      </c>
      <c r="AD43">
        <v>13</v>
      </c>
      <c r="AE43">
        <v>13</v>
      </c>
    </row>
    <row r="44" spans="3:31" x14ac:dyDescent="0.25">
      <c r="C44">
        <v>0</v>
      </c>
      <c r="D44">
        <v>0</v>
      </c>
      <c r="E44">
        <v>0</v>
      </c>
      <c r="F44">
        <v>1</v>
      </c>
      <c r="G44">
        <v>2</v>
      </c>
      <c r="H44">
        <v>2</v>
      </c>
      <c r="I44">
        <v>3</v>
      </c>
      <c r="J44">
        <v>4</v>
      </c>
      <c r="K44">
        <v>5</v>
      </c>
      <c r="L44">
        <v>5</v>
      </c>
      <c r="M44">
        <v>5</v>
      </c>
      <c r="N44">
        <v>5</v>
      </c>
      <c r="O44">
        <v>6</v>
      </c>
      <c r="P44">
        <v>7</v>
      </c>
      <c r="Q44">
        <v>7</v>
      </c>
      <c r="R44">
        <v>8</v>
      </c>
      <c r="S44">
        <v>9</v>
      </c>
      <c r="T44">
        <v>9</v>
      </c>
      <c r="U44">
        <v>9</v>
      </c>
      <c r="V44">
        <v>9</v>
      </c>
      <c r="W44">
        <v>9</v>
      </c>
      <c r="X44">
        <v>10</v>
      </c>
      <c r="Y44">
        <v>11</v>
      </c>
      <c r="Z44">
        <v>12</v>
      </c>
      <c r="AA44">
        <v>12</v>
      </c>
      <c r="AB44">
        <v>12</v>
      </c>
      <c r="AC44">
        <v>13</v>
      </c>
      <c r="AD44">
        <v>13</v>
      </c>
      <c r="AE44">
        <v>13</v>
      </c>
    </row>
    <row r="45" spans="3:31" x14ac:dyDescent="0.25"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</row>
    <row r="46" spans="3:31" x14ac:dyDescent="0.25"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</row>
    <row r="47" spans="3:31" x14ac:dyDescent="0.25"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4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</row>
    <row r="48" spans="3:31" x14ac:dyDescent="0.25"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4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17" width="11.5703125" bestFit="1" customWidth="1"/>
    <col min="18" max="18" width="12.7109375" bestFit="1" customWidth="1"/>
    <col min="19" max="22" width="13.85546875" bestFit="1" customWidth="1"/>
    <col min="23" max="23" width="12.7109375" bestFit="1" customWidth="1"/>
    <col min="24" max="30" width="11.5703125" bestFit="1" customWidth="1"/>
    <col min="31" max="31" width="3.28515625" bestFit="1" customWidth="1"/>
  </cols>
  <sheetData>
    <row r="1" spans="2:30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</row>
    <row r="19" spans="6:7" x14ac:dyDescent="0.25">
      <c r="F19" t="s">
        <v>508</v>
      </c>
      <c r="G19">
        <f>PEARSON(C38:EI38,C39:EI39)</f>
        <v>0.99635763480793416</v>
      </c>
    </row>
    <row r="37" spans="2:31" x14ac:dyDescent="0.25">
      <c r="B37" t="s">
        <v>433</v>
      </c>
    </row>
    <row r="38" spans="2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</row>
    <row r="39" spans="2:31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5</v>
      </c>
      <c r="L39">
        <v>6</v>
      </c>
      <c r="M39">
        <v>6</v>
      </c>
      <c r="N39">
        <v>6</v>
      </c>
      <c r="O39">
        <v>7</v>
      </c>
      <c r="P39">
        <v>8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13</v>
      </c>
      <c r="X39">
        <v>14</v>
      </c>
      <c r="Y39">
        <v>15</v>
      </c>
      <c r="Z39">
        <v>16</v>
      </c>
      <c r="AA39">
        <v>17</v>
      </c>
      <c r="AB39">
        <v>17</v>
      </c>
      <c r="AC39">
        <v>18</v>
      </c>
      <c r="AD39">
        <v>18</v>
      </c>
      <c r="AE39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8"/>
  <sheetViews>
    <sheetView workbookViewId="0">
      <selection activeCell="L12" sqref="L12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434</v>
      </c>
      <c r="B36" t="s">
        <v>277</v>
      </c>
      <c r="C36" t="s">
        <v>282</v>
      </c>
      <c r="D36" t="s">
        <v>437</v>
      </c>
      <c r="E36" t="s">
        <v>294</v>
      </c>
      <c r="F36" t="s">
        <v>308</v>
      </c>
      <c r="G36" t="s">
        <v>439</v>
      </c>
      <c r="H36" t="s">
        <v>440</v>
      </c>
      <c r="I36" t="s">
        <v>441</v>
      </c>
      <c r="J36" t="s">
        <v>332</v>
      </c>
      <c r="K36" t="s">
        <v>442</v>
      </c>
      <c r="L36" t="s">
        <v>338</v>
      </c>
      <c r="M36" t="s">
        <v>443</v>
      </c>
      <c r="N36" t="s">
        <v>347</v>
      </c>
      <c r="O36" t="s">
        <v>444</v>
      </c>
      <c r="P36" t="s">
        <v>356</v>
      </c>
      <c r="Q36" t="s">
        <v>368</v>
      </c>
      <c r="R36" t="s">
        <v>373</v>
      </c>
      <c r="S36" t="s">
        <v>376</v>
      </c>
      <c r="T36" t="s">
        <v>445</v>
      </c>
      <c r="U36" t="s">
        <v>446</v>
      </c>
      <c r="V36" t="s">
        <v>447</v>
      </c>
      <c r="W36" t="s">
        <v>397</v>
      </c>
      <c r="X36" t="s">
        <v>406</v>
      </c>
      <c r="Y36" t="s">
        <v>412</v>
      </c>
      <c r="Z36" t="s">
        <v>416</v>
      </c>
      <c r="AA36" t="s">
        <v>448</v>
      </c>
      <c r="AB36" t="s">
        <v>424</v>
      </c>
      <c r="AC36" t="s">
        <v>427</v>
      </c>
      <c r="AD36" t="s">
        <v>430</v>
      </c>
    </row>
    <row r="37" spans="1:30" x14ac:dyDescent="0.25">
      <c r="A37" t="s">
        <v>435</v>
      </c>
      <c r="B37" s="5" t="s">
        <v>278</v>
      </c>
      <c r="C37" s="5" t="s">
        <v>278</v>
      </c>
      <c r="D37" s="2" t="s">
        <v>438</v>
      </c>
      <c r="E37" s="5" t="s">
        <v>278</v>
      </c>
      <c r="F37" s="5" t="s">
        <v>278</v>
      </c>
      <c r="G37" s="2" t="s">
        <v>438</v>
      </c>
      <c r="H37" s="2" t="s">
        <v>438</v>
      </c>
      <c r="I37" s="2" t="s">
        <v>438</v>
      </c>
      <c r="J37" s="5" t="s">
        <v>278</v>
      </c>
      <c r="K37" s="2" t="s">
        <v>438</v>
      </c>
      <c r="L37" s="5" t="s">
        <v>278</v>
      </c>
      <c r="M37" s="2" t="s">
        <v>438</v>
      </c>
      <c r="N37" s="5" t="s">
        <v>278</v>
      </c>
      <c r="O37" s="2" t="s">
        <v>438</v>
      </c>
      <c r="P37" s="5" t="s">
        <v>278</v>
      </c>
      <c r="Q37" s="5" t="s">
        <v>278</v>
      </c>
      <c r="R37" s="5" t="s">
        <v>278</v>
      </c>
      <c r="S37" s="5" t="s">
        <v>278</v>
      </c>
      <c r="T37" s="2" t="s">
        <v>438</v>
      </c>
      <c r="U37" s="2" t="s">
        <v>438</v>
      </c>
      <c r="V37" s="2" t="s">
        <v>438</v>
      </c>
      <c r="W37" s="3" t="s">
        <v>398</v>
      </c>
      <c r="X37" s="5" t="s">
        <v>278</v>
      </c>
      <c r="Y37" s="5" t="s">
        <v>278</v>
      </c>
      <c r="Z37" s="3" t="s">
        <v>398</v>
      </c>
      <c r="AA37" s="2" t="s">
        <v>438</v>
      </c>
      <c r="AB37" s="5" t="s">
        <v>278</v>
      </c>
      <c r="AC37" s="5" t="s">
        <v>278</v>
      </c>
      <c r="AD37" s="5" t="s">
        <v>278</v>
      </c>
    </row>
    <row r="38" spans="1:30" x14ac:dyDescent="0.25">
      <c r="A38" t="s">
        <v>436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0.33300000000000002</v>
      </c>
      <c r="H38">
        <v>0.42799999999999999</v>
      </c>
      <c r="I38">
        <v>0.5</v>
      </c>
      <c r="J38">
        <v>0.55500000000000005</v>
      </c>
      <c r="K38">
        <v>0.6</v>
      </c>
      <c r="L38">
        <v>0.54500000000000004</v>
      </c>
      <c r="M38">
        <v>0.5</v>
      </c>
      <c r="N38">
        <v>0.53800000000000003</v>
      </c>
      <c r="O38">
        <v>0.57099999999999995</v>
      </c>
      <c r="P38">
        <v>0.53300000000000003</v>
      </c>
      <c r="Q38">
        <v>0.56200000000000006</v>
      </c>
      <c r="R38">
        <v>0.58799999999999997</v>
      </c>
      <c r="S38">
        <v>0.61099999999999999</v>
      </c>
      <c r="T38">
        <v>0.63100000000000001</v>
      </c>
      <c r="U38">
        <v>0.65</v>
      </c>
      <c r="V38">
        <v>0.61899999999999999</v>
      </c>
      <c r="W38">
        <v>0.63600000000000001</v>
      </c>
      <c r="X38">
        <v>0.65200000000000002</v>
      </c>
      <c r="Y38">
        <v>0.66600000000000004</v>
      </c>
      <c r="Z38">
        <v>0.68</v>
      </c>
      <c r="AA38">
        <v>0.65300000000000002</v>
      </c>
      <c r="AB38">
        <v>0.66600000000000004</v>
      </c>
      <c r="AC38">
        <v>0.64200000000000002</v>
      </c>
      <c r="AD38">
        <v>0.62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workbookViewId="0">
      <selection activeCell="AC47" sqref="AC47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5" spans="1:30" x14ac:dyDescent="0.25">
      <c r="A35" t="s">
        <v>449</v>
      </c>
    </row>
    <row r="37" spans="1:30" x14ac:dyDescent="0.25">
      <c r="A37" t="s">
        <v>434</v>
      </c>
      <c r="B37" t="s">
        <v>277</v>
      </c>
      <c r="C37" t="s">
        <v>282</v>
      </c>
      <c r="D37" t="s">
        <v>294</v>
      </c>
      <c r="E37" t="s">
        <v>308</v>
      </c>
      <c r="F37" t="s">
        <v>332</v>
      </c>
      <c r="G37" t="s">
        <v>338</v>
      </c>
      <c r="H37" t="s">
        <v>347</v>
      </c>
      <c r="I37" t="s">
        <v>356</v>
      </c>
      <c r="J37" t="s">
        <v>368</v>
      </c>
      <c r="K37" t="s">
        <v>373</v>
      </c>
      <c r="L37" t="s">
        <v>376</v>
      </c>
      <c r="M37" t="s">
        <v>397</v>
      </c>
      <c r="N37" t="s">
        <v>406</v>
      </c>
      <c r="O37" t="s">
        <v>412</v>
      </c>
      <c r="P37" t="s">
        <v>416</v>
      </c>
      <c r="Q37" t="s">
        <v>424</v>
      </c>
      <c r="R37" t="s">
        <v>427</v>
      </c>
      <c r="S37" t="s">
        <v>430</v>
      </c>
    </row>
    <row r="38" spans="1:30" x14ac:dyDescent="0.25">
      <c r="A38" t="s">
        <v>435</v>
      </c>
      <c r="B38" s="5" t="s">
        <v>278</v>
      </c>
      <c r="C38" s="5" t="s">
        <v>278</v>
      </c>
      <c r="D38" s="5" t="s">
        <v>278</v>
      </c>
      <c r="E38" s="5" t="s">
        <v>278</v>
      </c>
      <c r="F38" s="5" t="s">
        <v>278</v>
      </c>
      <c r="G38" s="5" t="s">
        <v>278</v>
      </c>
      <c r="H38" s="5" t="s">
        <v>278</v>
      </c>
      <c r="I38" s="5" t="s">
        <v>278</v>
      </c>
      <c r="J38" s="5" t="s">
        <v>278</v>
      </c>
      <c r="K38" s="5" t="s">
        <v>278</v>
      </c>
      <c r="L38" s="5" t="s">
        <v>278</v>
      </c>
      <c r="M38" s="3" t="s">
        <v>398</v>
      </c>
      <c r="N38" s="5" t="s">
        <v>278</v>
      </c>
      <c r="O38" s="5" t="s">
        <v>278</v>
      </c>
      <c r="P38" s="3" t="s">
        <v>398</v>
      </c>
      <c r="Q38" s="5" t="s">
        <v>278</v>
      </c>
      <c r="R38" s="5" t="s">
        <v>278</v>
      </c>
      <c r="S38" s="5" t="s">
        <v>278</v>
      </c>
    </row>
    <row r="39" spans="1:30" x14ac:dyDescent="0.25">
      <c r="A39" t="s">
        <v>436</v>
      </c>
      <c r="B39">
        <v>0</v>
      </c>
      <c r="C39">
        <v>0</v>
      </c>
      <c r="D39">
        <v>0.33333333333333331</v>
      </c>
      <c r="E39">
        <v>0.5</v>
      </c>
      <c r="F39">
        <v>0.6</v>
      </c>
      <c r="G39">
        <v>0.5</v>
      </c>
      <c r="H39">
        <v>0.5714285714285714</v>
      </c>
      <c r="I39">
        <v>0.5</v>
      </c>
      <c r="J39">
        <v>0.55555555555555558</v>
      </c>
      <c r="K39">
        <v>0.6</v>
      </c>
      <c r="L39">
        <v>0.63636363636363635</v>
      </c>
      <c r="M39">
        <v>0.66666666666666663</v>
      </c>
      <c r="N39">
        <v>0.69230769230769229</v>
      </c>
      <c r="O39">
        <v>0.7142857142857143</v>
      </c>
      <c r="P39">
        <v>0.73333333333333328</v>
      </c>
      <c r="Q39">
        <v>0.75</v>
      </c>
      <c r="R39">
        <v>0.70588235294117652</v>
      </c>
      <c r="S39">
        <v>0.66666666666666663</v>
      </c>
    </row>
    <row r="41" spans="1:30" x14ac:dyDescent="0.25">
      <c r="A41" t="s">
        <v>450</v>
      </c>
      <c r="B41" t="s">
        <v>279</v>
      </c>
      <c r="C41" t="s">
        <v>279</v>
      </c>
      <c r="D41" t="s">
        <v>279</v>
      </c>
      <c r="E41" t="s">
        <v>279</v>
      </c>
      <c r="F41" t="s">
        <v>279</v>
      </c>
      <c r="G41" t="s">
        <v>279</v>
      </c>
      <c r="H41" t="s">
        <v>279</v>
      </c>
      <c r="I41" t="s">
        <v>279</v>
      </c>
      <c r="J41" t="s">
        <v>279</v>
      </c>
      <c r="K41" t="s">
        <v>279</v>
      </c>
      <c r="L41" t="s">
        <v>279</v>
      </c>
      <c r="M41" t="s">
        <v>279</v>
      </c>
      <c r="N41" t="s">
        <v>279</v>
      </c>
      <c r="O41" t="s">
        <v>279</v>
      </c>
      <c r="P41" t="s">
        <v>279</v>
      </c>
      <c r="Q41" t="s">
        <v>279</v>
      </c>
      <c r="R41" t="s">
        <v>279</v>
      </c>
      <c r="S41" t="s">
        <v>279</v>
      </c>
      <c r="T41" t="s">
        <v>279</v>
      </c>
      <c r="U41" t="s">
        <v>279</v>
      </c>
      <c r="V41" t="s">
        <v>279</v>
      </c>
      <c r="W41" t="s">
        <v>279</v>
      </c>
      <c r="X41" t="s">
        <v>279</v>
      </c>
      <c r="Y41" t="s">
        <v>279</v>
      </c>
      <c r="Z41" t="s">
        <v>279</v>
      </c>
      <c r="AA41" t="s">
        <v>279</v>
      </c>
      <c r="AB41" t="s">
        <v>279</v>
      </c>
      <c r="AC41" t="s">
        <v>279</v>
      </c>
      <c r="AD41" t="s">
        <v>279</v>
      </c>
    </row>
    <row r="42" spans="1:30" x14ac:dyDescent="0.25">
      <c r="A42" t="s">
        <v>451</v>
      </c>
      <c r="B42" t="s">
        <v>458</v>
      </c>
      <c r="C42" t="s">
        <v>458</v>
      </c>
      <c r="D42" t="s">
        <v>458</v>
      </c>
      <c r="E42" t="s">
        <v>458</v>
      </c>
      <c r="F42" t="s">
        <v>458</v>
      </c>
      <c r="G42" t="s">
        <v>458</v>
      </c>
      <c r="H42" t="s">
        <v>458</v>
      </c>
      <c r="I42" t="s">
        <v>458</v>
      </c>
      <c r="J42" t="s">
        <v>458</v>
      </c>
      <c r="K42" t="s">
        <v>458</v>
      </c>
      <c r="L42" t="s">
        <v>458</v>
      </c>
      <c r="M42" t="s">
        <v>458</v>
      </c>
      <c r="N42" t="s">
        <v>458</v>
      </c>
      <c r="O42" t="s">
        <v>458</v>
      </c>
      <c r="P42" t="s">
        <v>458</v>
      </c>
      <c r="Q42" t="s">
        <v>458</v>
      </c>
      <c r="R42" t="s">
        <v>458</v>
      </c>
      <c r="S42" t="s">
        <v>458</v>
      </c>
      <c r="T42" t="s">
        <v>458</v>
      </c>
      <c r="U42" t="s">
        <v>458</v>
      </c>
      <c r="V42" t="s">
        <v>458</v>
      </c>
      <c r="W42" t="s">
        <v>458</v>
      </c>
      <c r="X42" t="s">
        <v>458</v>
      </c>
      <c r="Y42" t="s">
        <v>458</v>
      </c>
      <c r="Z42" t="s">
        <v>458</v>
      </c>
      <c r="AA42" t="s">
        <v>458</v>
      </c>
      <c r="AB42" t="s">
        <v>458</v>
      </c>
      <c r="AC42" t="s">
        <v>458</v>
      </c>
      <c r="AD42" t="s">
        <v>458</v>
      </c>
    </row>
    <row r="43" spans="1:30" x14ac:dyDescent="0.25">
      <c r="A43" t="s">
        <v>452</v>
      </c>
      <c r="B43" t="s">
        <v>279</v>
      </c>
      <c r="C43" t="s">
        <v>279</v>
      </c>
      <c r="D43" t="s">
        <v>279</v>
      </c>
      <c r="E43" t="s">
        <v>283</v>
      </c>
      <c r="F43" t="s">
        <v>286</v>
      </c>
      <c r="G43" t="s">
        <v>286</v>
      </c>
      <c r="H43" t="s">
        <v>295</v>
      </c>
      <c r="I43" t="s">
        <v>309</v>
      </c>
      <c r="J43" t="s">
        <v>312</v>
      </c>
      <c r="K43" t="s">
        <v>319</v>
      </c>
      <c r="L43" t="s">
        <v>319</v>
      </c>
      <c r="M43" t="s">
        <v>319</v>
      </c>
      <c r="N43" t="s">
        <v>328</v>
      </c>
      <c r="O43" t="s">
        <v>333</v>
      </c>
      <c r="P43" t="s">
        <v>333</v>
      </c>
      <c r="Q43" t="s">
        <v>336</v>
      </c>
      <c r="R43" t="s">
        <v>339</v>
      </c>
      <c r="S43" t="s">
        <v>340</v>
      </c>
      <c r="T43" t="s">
        <v>348</v>
      </c>
      <c r="U43" t="s">
        <v>354</v>
      </c>
      <c r="V43" t="s">
        <v>354</v>
      </c>
      <c r="W43" t="s">
        <v>357</v>
      </c>
      <c r="X43" t="s">
        <v>369</v>
      </c>
      <c r="Y43" t="s">
        <v>374</v>
      </c>
      <c r="Z43" t="s">
        <v>377</v>
      </c>
      <c r="AA43" t="s">
        <v>377</v>
      </c>
      <c r="AB43" t="s">
        <v>382</v>
      </c>
      <c r="AC43" t="s">
        <v>382</v>
      </c>
      <c r="AD43" t="s">
        <v>382</v>
      </c>
    </row>
    <row r="44" spans="1:30" x14ac:dyDescent="0.25">
      <c r="A44" t="s">
        <v>453</v>
      </c>
      <c r="B44" t="s">
        <v>458</v>
      </c>
      <c r="C44" t="s">
        <v>458</v>
      </c>
      <c r="D44" t="s">
        <v>458</v>
      </c>
      <c r="E44" t="s">
        <v>460</v>
      </c>
      <c r="F44" t="s">
        <v>5</v>
      </c>
      <c r="G44" t="s">
        <v>463</v>
      </c>
      <c r="H44" t="s">
        <v>465</v>
      </c>
      <c r="I44" t="s">
        <v>467</v>
      </c>
      <c r="J44" t="s">
        <v>468</v>
      </c>
      <c r="K44" t="s">
        <v>462</v>
      </c>
      <c r="L44" t="s">
        <v>470</v>
      </c>
      <c r="M44" t="s">
        <v>467</v>
      </c>
      <c r="N44" t="s">
        <v>472</v>
      </c>
      <c r="O44" t="s">
        <v>466</v>
      </c>
      <c r="P44" t="s">
        <v>474</v>
      </c>
      <c r="Q44" t="s">
        <v>476</v>
      </c>
      <c r="R44" t="s">
        <v>478</v>
      </c>
      <c r="S44" t="s">
        <v>480</v>
      </c>
      <c r="T44" t="s">
        <v>482</v>
      </c>
      <c r="U44" t="s">
        <v>484</v>
      </c>
      <c r="V44" t="s">
        <v>486</v>
      </c>
      <c r="W44" t="s">
        <v>488</v>
      </c>
      <c r="X44" t="s">
        <v>490</v>
      </c>
      <c r="Y44" t="s">
        <v>464</v>
      </c>
      <c r="Z44" t="s">
        <v>492</v>
      </c>
      <c r="AA44" t="s">
        <v>494</v>
      </c>
      <c r="AB44" t="s">
        <v>464</v>
      </c>
      <c r="AC44" t="s">
        <v>496</v>
      </c>
      <c r="AD44" t="s">
        <v>498</v>
      </c>
    </row>
    <row r="45" spans="1:30" x14ac:dyDescent="0.25">
      <c r="A45" t="s">
        <v>454</v>
      </c>
      <c r="B45" t="s">
        <v>283</v>
      </c>
      <c r="C45" t="s">
        <v>286</v>
      </c>
      <c r="D45" t="s">
        <v>295</v>
      </c>
      <c r="E45" t="s">
        <v>295</v>
      </c>
      <c r="F45" t="s">
        <v>295</v>
      </c>
      <c r="G45" t="s">
        <v>309</v>
      </c>
      <c r="H45" t="s">
        <v>309</v>
      </c>
      <c r="I45" t="s">
        <v>309</v>
      </c>
      <c r="J45" t="s">
        <v>309</v>
      </c>
      <c r="K45" t="s">
        <v>309</v>
      </c>
      <c r="L45" t="s">
        <v>312</v>
      </c>
      <c r="M45" t="s">
        <v>319</v>
      </c>
      <c r="N45" t="s">
        <v>319</v>
      </c>
      <c r="O45" t="s">
        <v>319</v>
      </c>
      <c r="P45" t="s">
        <v>328</v>
      </c>
      <c r="Q45" t="s">
        <v>328</v>
      </c>
      <c r="R45" t="s">
        <v>328</v>
      </c>
      <c r="S45" t="s">
        <v>328</v>
      </c>
      <c r="T45" t="s">
        <v>328</v>
      </c>
      <c r="U45" t="s">
        <v>328</v>
      </c>
      <c r="V45" t="s">
        <v>333</v>
      </c>
      <c r="W45" t="s">
        <v>333</v>
      </c>
      <c r="X45" t="s">
        <v>333</v>
      </c>
      <c r="Y45" t="s">
        <v>333</v>
      </c>
      <c r="Z45" t="s">
        <v>333</v>
      </c>
      <c r="AA45" t="s">
        <v>336</v>
      </c>
      <c r="AB45" t="s">
        <v>336</v>
      </c>
      <c r="AC45" t="s">
        <v>339</v>
      </c>
      <c r="AD45" t="s">
        <v>340</v>
      </c>
    </row>
    <row r="46" spans="1:30" x14ac:dyDescent="0.25">
      <c r="A46" t="s">
        <v>455</v>
      </c>
      <c r="B46" t="s">
        <v>459</v>
      </c>
      <c r="C46" t="s">
        <v>459</v>
      </c>
      <c r="D46" t="s">
        <v>459</v>
      </c>
      <c r="E46" t="s">
        <v>461</v>
      </c>
      <c r="F46" t="s">
        <v>462</v>
      </c>
      <c r="G46" t="s">
        <v>464</v>
      </c>
      <c r="H46" t="s">
        <v>466</v>
      </c>
      <c r="I46" t="s">
        <v>467</v>
      </c>
      <c r="J46" t="s">
        <v>469</v>
      </c>
      <c r="K46" t="s">
        <v>5</v>
      </c>
      <c r="L46" t="s">
        <v>471</v>
      </c>
      <c r="M46" t="s">
        <v>467</v>
      </c>
      <c r="N46" t="s">
        <v>473</v>
      </c>
      <c r="O46" t="s">
        <v>465</v>
      </c>
      <c r="P46" t="s">
        <v>475</v>
      </c>
      <c r="Q46" t="s">
        <v>477</v>
      </c>
      <c r="R46" t="s">
        <v>479</v>
      </c>
      <c r="S46" t="s">
        <v>481</v>
      </c>
      <c r="T46" t="s">
        <v>483</v>
      </c>
      <c r="U46" t="s">
        <v>485</v>
      </c>
      <c r="V46" t="s">
        <v>487</v>
      </c>
      <c r="W46" t="s">
        <v>489</v>
      </c>
      <c r="X46" t="s">
        <v>491</v>
      </c>
      <c r="Y46" t="s">
        <v>463</v>
      </c>
      <c r="Z46" t="s">
        <v>493</v>
      </c>
      <c r="AA46" t="s">
        <v>495</v>
      </c>
      <c r="AB46" t="s">
        <v>463</v>
      </c>
      <c r="AC46" t="s">
        <v>497</v>
      </c>
      <c r="AD46" t="s">
        <v>499</v>
      </c>
    </row>
    <row r="47" spans="1:30" x14ac:dyDescent="0.25">
      <c r="A47" t="s">
        <v>456</v>
      </c>
      <c r="B47" t="s">
        <v>279</v>
      </c>
      <c r="C47" t="s">
        <v>279</v>
      </c>
      <c r="D47" t="s">
        <v>279</v>
      </c>
      <c r="E47" t="s">
        <v>279</v>
      </c>
      <c r="F47" t="s">
        <v>279</v>
      </c>
      <c r="G47" t="s">
        <v>279</v>
      </c>
      <c r="H47" t="s">
        <v>279</v>
      </c>
      <c r="I47" t="s">
        <v>279</v>
      </c>
      <c r="J47" t="s">
        <v>279</v>
      </c>
      <c r="K47" t="s">
        <v>279</v>
      </c>
      <c r="L47" t="s">
        <v>279</v>
      </c>
      <c r="M47" t="s">
        <v>279</v>
      </c>
      <c r="N47" t="s">
        <v>279</v>
      </c>
      <c r="O47" t="s">
        <v>279</v>
      </c>
      <c r="P47" t="s">
        <v>279</v>
      </c>
      <c r="Q47" t="s">
        <v>279</v>
      </c>
      <c r="R47" t="s">
        <v>279</v>
      </c>
      <c r="S47" t="s">
        <v>279</v>
      </c>
      <c r="T47" t="s">
        <v>279</v>
      </c>
      <c r="U47" t="s">
        <v>279</v>
      </c>
      <c r="V47" t="s">
        <v>279</v>
      </c>
      <c r="W47" t="s">
        <v>279</v>
      </c>
      <c r="X47" t="s">
        <v>279</v>
      </c>
      <c r="Y47" t="s">
        <v>279</v>
      </c>
      <c r="Z47" t="s">
        <v>279</v>
      </c>
      <c r="AA47" t="s">
        <v>279</v>
      </c>
      <c r="AB47" t="s">
        <v>279</v>
      </c>
      <c r="AC47" t="s">
        <v>279</v>
      </c>
      <c r="AD47" t="s">
        <v>279</v>
      </c>
    </row>
    <row r="48" spans="1:30" x14ac:dyDescent="0.25">
      <c r="A48" t="s">
        <v>457</v>
      </c>
      <c r="B48" t="s">
        <v>458</v>
      </c>
      <c r="C48" t="s">
        <v>458</v>
      </c>
      <c r="D48" t="s">
        <v>458</v>
      </c>
      <c r="E48" t="s">
        <v>458</v>
      </c>
      <c r="F48" t="s">
        <v>458</v>
      </c>
      <c r="G48" t="s">
        <v>458</v>
      </c>
      <c r="H48" t="s">
        <v>458</v>
      </c>
      <c r="I48" t="s">
        <v>458</v>
      </c>
      <c r="J48" t="s">
        <v>458</v>
      </c>
      <c r="K48" t="s">
        <v>458</v>
      </c>
      <c r="L48" t="s">
        <v>458</v>
      </c>
      <c r="M48" t="s">
        <v>458</v>
      </c>
      <c r="N48" t="s">
        <v>458</v>
      </c>
      <c r="O48" t="s">
        <v>458</v>
      </c>
      <c r="P48" t="s">
        <v>458</v>
      </c>
      <c r="Q48" t="s">
        <v>458</v>
      </c>
      <c r="R48" t="s">
        <v>458</v>
      </c>
      <c r="S48" t="s">
        <v>458</v>
      </c>
      <c r="T48" t="s">
        <v>458</v>
      </c>
      <c r="U48" t="s">
        <v>458</v>
      </c>
      <c r="V48" t="s">
        <v>458</v>
      </c>
      <c r="W48" t="s">
        <v>458</v>
      </c>
      <c r="X48" t="s">
        <v>458</v>
      </c>
      <c r="Y48" t="s">
        <v>458</v>
      </c>
      <c r="Z48" t="s">
        <v>458</v>
      </c>
      <c r="AA48" t="s">
        <v>458</v>
      </c>
      <c r="AB48" t="s">
        <v>458</v>
      </c>
      <c r="AC48" t="s">
        <v>458</v>
      </c>
      <c r="AD48" t="s">
        <v>458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3"/>
  <sheetViews>
    <sheetView tabSelected="1" workbookViewId="0">
      <selection activeCell="W22" sqref="W22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19" spans="12:13" x14ac:dyDescent="0.25">
      <c r="L19" t="s">
        <v>508</v>
      </c>
      <c r="M19">
        <f>PEARSON(B37:EI37,B38:EI38)</f>
        <v>0.90831900709161639</v>
      </c>
    </row>
    <row r="36" spans="1:30" x14ac:dyDescent="0.25">
      <c r="A36" t="s">
        <v>434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 t="s">
        <v>44</v>
      </c>
      <c r="Q36" t="s">
        <v>45</v>
      </c>
      <c r="R36" t="s">
        <v>46</v>
      </c>
      <c r="S36" t="s">
        <v>47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53</v>
      </c>
      <c r="Z36" t="s">
        <v>54</v>
      </c>
      <c r="AA36" t="s">
        <v>55</v>
      </c>
      <c r="AB36" t="s">
        <v>56</v>
      </c>
      <c r="AC36" t="s">
        <v>57</v>
      </c>
      <c r="AD36" t="s">
        <v>29</v>
      </c>
    </row>
    <row r="37" spans="1:30" x14ac:dyDescent="0.25">
      <c r="A37" t="s">
        <v>500</v>
      </c>
      <c r="B37">
        <v>387</v>
      </c>
      <c r="C37">
        <v>403</v>
      </c>
      <c r="D37">
        <v>827</v>
      </c>
      <c r="E37">
        <v>1027</v>
      </c>
      <c r="F37">
        <v>959</v>
      </c>
      <c r="G37">
        <v>959</v>
      </c>
      <c r="H37">
        <v>970</v>
      </c>
      <c r="I37">
        <v>983</v>
      </c>
      <c r="J37">
        <v>1042</v>
      </c>
      <c r="K37">
        <v>1042</v>
      </c>
      <c r="L37">
        <v>1055</v>
      </c>
      <c r="M37">
        <v>1055</v>
      </c>
      <c r="N37">
        <v>1141</v>
      </c>
      <c r="O37">
        <v>1141</v>
      </c>
      <c r="P37">
        <v>1190</v>
      </c>
      <c r="Q37">
        <v>1389</v>
      </c>
      <c r="R37">
        <v>1439</v>
      </c>
      <c r="S37">
        <v>1439</v>
      </c>
      <c r="T37">
        <v>1483</v>
      </c>
      <c r="U37">
        <v>1519</v>
      </c>
      <c r="V37">
        <v>1563</v>
      </c>
      <c r="W37">
        <v>1960</v>
      </c>
      <c r="X37">
        <v>2169</v>
      </c>
      <c r="Y37">
        <v>2166</v>
      </c>
      <c r="Z37">
        <v>2145</v>
      </c>
      <c r="AA37">
        <v>2148</v>
      </c>
      <c r="AB37">
        <v>2230</v>
      </c>
      <c r="AC37">
        <v>2231</v>
      </c>
      <c r="AD37">
        <v>2222</v>
      </c>
    </row>
    <row r="38" spans="1:30" x14ac:dyDescent="0.25">
      <c r="A38" t="s">
        <v>501</v>
      </c>
      <c r="B38">
        <v>0</v>
      </c>
      <c r="C38">
        <v>0</v>
      </c>
      <c r="D38">
        <v>0</v>
      </c>
      <c r="E38">
        <v>378</v>
      </c>
      <c r="F38">
        <v>450</v>
      </c>
      <c r="G38">
        <v>450</v>
      </c>
      <c r="H38">
        <v>452</v>
      </c>
      <c r="I38">
        <v>541</v>
      </c>
      <c r="J38">
        <v>588</v>
      </c>
      <c r="K38">
        <v>588</v>
      </c>
      <c r="L38">
        <v>588</v>
      </c>
      <c r="M38">
        <v>588</v>
      </c>
      <c r="N38">
        <v>706</v>
      </c>
      <c r="O38">
        <v>728</v>
      </c>
      <c r="P38">
        <v>728</v>
      </c>
      <c r="Q38">
        <v>917</v>
      </c>
      <c r="R38">
        <v>993</v>
      </c>
      <c r="S38">
        <v>993</v>
      </c>
      <c r="T38">
        <v>993</v>
      </c>
      <c r="U38">
        <v>993</v>
      </c>
      <c r="V38">
        <v>993</v>
      </c>
      <c r="W38">
        <v>1204</v>
      </c>
      <c r="X38">
        <v>1066</v>
      </c>
      <c r="Y38">
        <v>1075</v>
      </c>
      <c r="Z38">
        <v>1075</v>
      </c>
      <c r="AA38">
        <v>1075</v>
      </c>
      <c r="AB38">
        <v>1121</v>
      </c>
      <c r="AC38">
        <v>1121</v>
      </c>
      <c r="AD38">
        <v>1121</v>
      </c>
    </row>
    <row r="39" spans="1:30" x14ac:dyDescent="0.25">
      <c r="A39" t="s">
        <v>502</v>
      </c>
      <c r="B39">
        <v>3</v>
      </c>
      <c r="C39">
        <v>5</v>
      </c>
      <c r="D39">
        <v>27</v>
      </c>
      <c r="E39">
        <v>49</v>
      </c>
      <c r="F39">
        <v>64</v>
      </c>
      <c r="G39">
        <v>65</v>
      </c>
      <c r="H39">
        <v>70</v>
      </c>
      <c r="I39">
        <v>77</v>
      </c>
      <c r="J39">
        <v>81</v>
      </c>
      <c r="K39">
        <v>83</v>
      </c>
      <c r="L39">
        <v>84</v>
      </c>
      <c r="M39">
        <v>85</v>
      </c>
      <c r="N39">
        <v>89</v>
      </c>
      <c r="O39">
        <v>91</v>
      </c>
      <c r="P39">
        <v>93</v>
      </c>
      <c r="Q39">
        <v>123</v>
      </c>
      <c r="R39">
        <v>131</v>
      </c>
      <c r="S39">
        <v>133</v>
      </c>
      <c r="T39">
        <v>138</v>
      </c>
      <c r="U39">
        <v>141</v>
      </c>
      <c r="V39">
        <v>161</v>
      </c>
      <c r="W39">
        <v>191</v>
      </c>
      <c r="X39">
        <v>212</v>
      </c>
      <c r="Y39">
        <v>218</v>
      </c>
      <c r="Z39">
        <v>234</v>
      </c>
      <c r="AA39">
        <v>235</v>
      </c>
      <c r="AB39">
        <v>244</v>
      </c>
      <c r="AC39">
        <v>245</v>
      </c>
      <c r="AD39">
        <v>249</v>
      </c>
    </row>
    <row r="41" spans="1:30" x14ac:dyDescent="0.25">
      <c r="A41" t="s">
        <v>503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2</v>
      </c>
      <c r="AA41">
        <v>2</v>
      </c>
      <c r="AB41">
        <v>2</v>
      </c>
      <c r="AC41">
        <v>2</v>
      </c>
      <c r="AD41">
        <v>2</v>
      </c>
    </row>
    <row r="42" spans="1:30" x14ac:dyDescent="0.25">
      <c r="A42" t="s">
        <v>504</v>
      </c>
      <c r="B42">
        <v>1</v>
      </c>
      <c r="C42">
        <v>2</v>
      </c>
      <c r="D42">
        <v>2</v>
      </c>
      <c r="E42">
        <v>3</v>
      </c>
      <c r="F42">
        <v>4</v>
      </c>
      <c r="G42">
        <v>4</v>
      </c>
      <c r="H42">
        <v>4</v>
      </c>
      <c r="I42">
        <v>4</v>
      </c>
      <c r="J42">
        <v>5</v>
      </c>
      <c r="K42">
        <v>5</v>
      </c>
      <c r="L42">
        <v>6</v>
      </c>
      <c r="M42">
        <v>6</v>
      </c>
      <c r="N42">
        <v>7</v>
      </c>
      <c r="O42">
        <v>7</v>
      </c>
      <c r="P42">
        <v>8</v>
      </c>
      <c r="Q42">
        <v>9</v>
      </c>
      <c r="R42">
        <v>10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12</v>
      </c>
      <c r="Y42">
        <v>13</v>
      </c>
      <c r="Z42">
        <v>13</v>
      </c>
      <c r="AA42">
        <v>13</v>
      </c>
      <c r="AB42">
        <v>14</v>
      </c>
      <c r="AC42">
        <v>15</v>
      </c>
      <c r="AD42">
        <v>16</v>
      </c>
    </row>
    <row r="43" spans="1:30" x14ac:dyDescent="0.25">
      <c r="A43" t="s">
        <v>505</v>
      </c>
      <c r="B43">
        <v>0</v>
      </c>
      <c r="C43">
        <v>0</v>
      </c>
      <c r="D43">
        <v>1</v>
      </c>
      <c r="E43">
        <v>1</v>
      </c>
      <c r="F43">
        <v>1</v>
      </c>
      <c r="G43">
        <v>2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6</v>
      </c>
      <c r="O43">
        <v>7</v>
      </c>
      <c r="P43">
        <v>7</v>
      </c>
      <c r="Q43">
        <v>7</v>
      </c>
      <c r="R43">
        <v>7</v>
      </c>
      <c r="S43">
        <v>7</v>
      </c>
      <c r="T43">
        <v>8</v>
      </c>
      <c r="U43">
        <v>9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11</v>
      </c>
      <c r="AB43">
        <v>11</v>
      </c>
      <c r="AC43">
        <v>11</v>
      </c>
      <c r="AD43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N27" sqref="N27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506</v>
      </c>
      <c r="C1" t="s">
        <v>507</v>
      </c>
    </row>
    <row r="2" spans="1:5" x14ac:dyDescent="0.25">
      <c r="A2" t="s">
        <v>277</v>
      </c>
      <c r="B2">
        <v>1</v>
      </c>
      <c r="C2">
        <v>0</v>
      </c>
      <c r="D2" t="s">
        <v>278</v>
      </c>
      <c r="E2" t="s">
        <v>279</v>
      </c>
    </row>
    <row r="3" spans="1:5" x14ac:dyDescent="0.25">
      <c r="A3" t="s">
        <v>282</v>
      </c>
      <c r="B3">
        <v>1</v>
      </c>
      <c r="C3">
        <v>0</v>
      </c>
      <c r="D3" t="s">
        <v>278</v>
      </c>
      <c r="E3" t="s">
        <v>286</v>
      </c>
    </row>
    <row r="4" spans="1:5" x14ac:dyDescent="0.25">
      <c r="A4" t="s">
        <v>294</v>
      </c>
      <c r="B4">
        <v>1</v>
      </c>
      <c r="C4">
        <v>1</v>
      </c>
      <c r="D4" t="s">
        <v>278</v>
      </c>
      <c r="E4" t="s">
        <v>295</v>
      </c>
    </row>
    <row r="5" spans="1:5" x14ac:dyDescent="0.25">
      <c r="A5" t="s">
        <v>308</v>
      </c>
      <c r="B5">
        <v>1</v>
      </c>
      <c r="C5">
        <v>1</v>
      </c>
      <c r="D5" t="s">
        <v>278</v>
      </c>
      <c r="E5" t="s">
        <v>328</v>
      </c>
    </row>
    <row r="6" spans="1:5" x14ac:dyDescent="0.25">
      <c r="A6" t="s">
        <v>332</v>
      </c>
      <c r="B6">
        <v>1</v>
      </c>
      <c r="C6">
        <v>1</v>
      </c>
      <c r="D6" t="s">
        <v>278</v>
      </c>
      <c r="E6" t="s">
        <v>336</v>
      </c>
    </row>
    <row r="7" spans="1:5" x14ac:dyDescent="0.25">
      <c r="A7" t="s">
        <v>338</v>
      </c>
      <c r="B7">
        <v>1</v>
      </c>
      <c r="C7">
        <v>0</v>
      </c>
      <c r="D7" t="s">
        <v>278</v>
      </c>
      <c r="E7" t="s">
        <v>340</v>
      </c>
    </row>
    <row r="8" spans="1:5" x14ac:dyDescent="0.25">
      <c r="A8" t="s">
        <v>347</v>
      </c>
      <c r="B8">
        <v>1</v>
      </c>
      <c r="C8">
        <v>1</v>
      </c>
      <c r="D8" t="s">
        <v>278</v>
      </c>
      <c r="E8" t="s">
        <v>354</v>
      </c>
    </row>
    <row r="9" spans="1:5" x14ac:dyDescent="0.25">
      <c r="A9" t="s">
        <v>356</v>
      </c>
      <c r="B9">
        <v>1</v>
      </c>
      <c r="C9">
        <v>0</v>
      </c>
      <c r="D9" t="s">
        <v>278</v>
      </c>
      <c r="E9" t="s">
        <v>357</v>
      </c>
    </row>
    <row r="10" spans="1:5" x14ac:dyDescent="0.25">
      <c r="A10" t="s">
        <v>368</v>
      </c>
      <c r="B10">
        <v>1</v>
      </c>
      <c r="C10">
        <v>1</v>
      </c>
      <c r="D10" t="s">
        <v>278</v>
      </c>
      <c r="E10" t="s">
        <v>369</v>
      </c>
    </row>
    <row r="11" spans="1:5" x14ac:dyDescent="0.25">
      <c r="A11" t="s">
        <v>373</v>
      </c>
      <c r="B11">
        <v>1</v>
      </c>
      <c r="C11">
        <v>1</v>
      </c>
      <c r="D11" t="s">
        <v>278</v>
      </c>
      <c r="E11" t="s">
        <v>374</v>
      </c>
    </row>
    <row r="12" spans="1:5" x14ac:dyDescent="0.25">
      <c r="A12" t="s">
        <v>376</v>
      </c>
      <c r="B12">
        <v>1</v>
      </c>
      <c r="C12">
        <v>1</v>
      </c>
      <c r="D12" t="s">
        <v>278</v>
      </c>
      <c r="E12" t="s">
        <v>387</v>
      </c>
    </row>
    <row r="13" spans="1:5" x14ac:dyDescent="0.25">
      <c r="A13" t="s">
        <v>397</v>
      </c>
      <c r="B13">
        <v>1</v>
      </c>
      <c r="C13">
        <v>1</v>
      </c>
      <c r="D13" t="s">
        <v>398</v>
      </c>
      <c r="E13" t="s">
        <v>399</v>
      </c>
    </row>
    <row r="14" spans="1:5" x14ac:dyDescent="0.25">
      <c r="A14" t="s">
        <v>406</v>
      </c>
      <c r="B14">
        <v>1</v>
      </c>
      <c r="C14">
        <v>1</v>
      </c>
      <c r="D14" t="s">
        <v>278</v>
      </c>
      <c r="E14" t="s">
        <v>407</v>
      </c>
    </row>
    <row r="15" spans="1:5" x14ac:dyDescent="0.25">
      <c r="A15" t="s">
        <v>412</v>
      </c>
      <c r="B15">
        <v>1</v>
      </c>
      <c r="C15">
        <v>1</v>
      </c>
      <c r="D15" t="s">
        <v>278</v>
      </c>
      <c r="E15" t="s">
        <v>413</v>
      </c>
    </row>
    <row r="16" spans="1:5" x14ac:dyDescent="0.25">
      <c r="A16" t="s">
        <v>416</v>
      </c>
      <c r="B16">
        <v>1</v>
      </c>
      <c r="C16">
        <v>1</v>
      </c>
      <c r="D16" t="s">
        <v>398</v>
      </c>
      <c r="E16" t="s">
        <v>418</v>
      </c>
    </row>
    <row r="17" spans="1:5" x14ac:dyDescent="0.25">
      <c r="A17" t="s">
        <v>424</v>
      </c>
      <c r="B17">
        <v>1</v>
      </c>
      <c r="C17">
        <v>1</v>
      </c>
      <c r="D17" t="s">
        <v>278</v>
      </c>
      <c r="E17" t="s">
        <v>425</v>
      </c>
    </row>
    <row r="18" spans="1:5" x14ac:dyDescent="0.25">
      <c r="A18" t="s">
        <v>427</v>
      </c>
      <c r="B18">
        <v>1</v>
      </c>
      <c r="C18">
        <v>0</v>
      </c>
      <c r="D18" t="s">
        <v>278</v>
      </c>
      <c r="E18" t="s">
        <v>428</v>
      </c>
    </row>
    <row r="19" spans="1:5" x14ac:dyDescent="0.25">
      <c r="A19" t="s">
        <v>430</v>
      </c>
      <c r="B19">
        <v>1</v>
      </c>
      <c r="C19">
        <v>0</v>
      </c>
      <c r="D19" t="s">
        <v>278</v>
      </c>
      <c r="E19" t="s">
        <v>431</v>
      </c>
    </row>
    <row r="20" spans="1:5" x14ac:dyDescent="0.25">
      <c r="A20">
        <f>COUNTA(A2:A19)</f>
        <v>18</v>
      </c>
      <c r="B20">
        <f>SUM(B2:B19)</f>
        <v>18</v>
      </c>
      <c r="C20">
        <f>SUM(C2:C19)</f>
        <v>12</v>
      </c>
    </row>
    <row r="21" spans="1:5" x14ac:dyDescent="0.25">
      <c r="B21">
        <f>B20/A20</f>
        <v>1</v>
      </c>
      <c r="C21">
        <f>C20/A20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2022-04-18T22:59:26Z</dcterms:created>
  <dcterms:modified xsi:type="dcterms:W3CDTF">2023-02-20T08:19:59Z</dcterms:modified>
</cp:coreProperties>
</file>