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duardo Estrada\Desktop\Excel Gráfico\"/>
    </mc:Choice>
  </mc:AlternateContent>
  <xr:revisionPtr revIDLastSave="0" documentId="8_{ABA6B54A-EFAE-42B3-84CE-F0FB7862F5C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Gráficos interactivos" sheetId="2" r:id="rId1"/>
    <sheet name="Hoja1" sheetId="12" state="hidden" r:id="rId2"/>
  </sheets>
  <definedNames>
    <definedName name="Canalización_de_ventas.accdb" localSheetId="0" hidden="1">'Gráficos interactivos'!#REF!</definedName>
    <definedName name="Consulta_desde_MiConexión" localSheetId="0" hidden="1">'Gráficos interactivos'!#REF!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3" i="2" l="1"/>
  <c r="D13" i="2"/>
  <c r="E13" i="2"/>
  <c r="F13" i="2"/>
  <c r="G13" i="2"/>
  <c r="H13" i="2"/>
  <c r="I13" i="2"/>
  <c r="B13" i="2"/>
</calcChain>
</file>

<file path=xl/sharedStrings.xml><?xml version="1.0" encoding="utf-8"?>
<sst xmlns="http://schemas.openxmlformats.org/spreadsheetml/2006/main" count="36" uniqueCount="23">
  <si>
    <t>Año 1</t>
  </si>
  <si>
    <t>Año 2</t>
  </si>
  <si>
    <t>Año 3</t>
  </si>
  <si>
    <t>Año 4</t>
  </si>
  <si>
    <t>Año 5</t>
  </si>
  <si>
    <t>Aprovisionamientos</t>
  </si>
  <si>
    <t>Gastos de personal</t>
  </si>
  <si>
    <t>Otros servicios</t>
  </si>
  <si>
    <t>Línea 1</t>
  </si>
  <si>
    <t>Línea 2</t>
  </si>
  <si>
    <t>Línea 3</t>
  </si>
  <si>
    <t>Línea 4</t>
  </si>
  <si>
    <t>Distrito 1</t>
  </si>
  <si>
    <t>Distrito 2</t>
  </si>
  <si>
    <t>Distrito 3</t>
  </si>
  <si>
    <t>Año 6</t>
  </si>
  <si>
    <t>Año 7</t>
  </si>
  <si>
    <t>Año 8</t>
  </si>
  <si>
    <t>Ventas</t>
  </si>
  <si>
    <t>Pedidos</t>
  </si>
  <si>
    <t>Beneficios</t>
  </si>
  <si>
    <t>Gráficos interactivos</t>
  </si>
  <si>
    <t>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</si>
</sst>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#,##0.00\ &quot;€&quot;"/>
    <numFmt numFmtId="167" formatCode="&quot;C$&quot;#,##0.00"/>
  </numFmts>
  <fonts count="5" x14ac:knownFonts="1">
    <font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horizontal="right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>
      <alignment horizontal="right"/>
    </xf>
    <xf numFmtId="166" fontId="0" fillId="0" borderId="2" xfId="1" applyNumberFormat="1" applyFont="1" applyBorder="1" applyProtection="1">
      <protection locked="0"/>
    </xf>
    <xf numFmtId="9" fontId="0" fillId="0" borderId="2" xfId="1" applyNumberFormat="1" applyFont="1" applyBorder="1" applyAlignment="1" applyProtection="1">
      <alignment horizontal="center"/>
      <protection locked="0"/>
    </xf>
    <xf numFmtId="0" fontId="1" fillId="0" borderId="1" xfId="0" applyFont="1" applyBorder="1" applyAlignment="1">
      <alignment vertical="center"/>
    </xf>
    <xf numFmtId="0" fontId="0" fillId="2" borderId="3" xfId="0" applyFill="1" applyBorder="1" applyAlignment="1">
      <alignment horizontal="right"/>
    </xf>
    <xf numFmtId="0" fontId="2" fillId="2" borderId="3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right"/>
    </xf>
    <xf numFmtId="1" fontId="3" fillId="0" borderId="3" xfId="1" applyNumberFormat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/>
    </xf>
    <xf numFmtId="165" fontId="0" fillId="0" borderId="2" xfId="2" applyFont="1" applyBorder="1" applyAlignment="1">
      <alignment horizontal="center"/>
    </xf>
    <xf numFmtId="167" fontId="3" fillId="0" borderId="3" xfId="1" applyNumberFormat="1" applyBorder="1" applyProtection="1">
      <protection locked="0"/>
    </xf>
    <xf numFmtId="167" fontId="2" fillId="0" borderId="3" xfId="1" applyNumberFormat="1" applyFont="1" applyBorder="1" applyProtection="1">
      <protection locked="0"/>
    </xf>
    <xf numFmtId="0" fontId="0" fillId="3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FF99"/>
      <color rgb="FFFFFFFF"/>
      <color rgb="FFFFDA65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'Gráficos interactivos'!$A$12</c:f>
              <c:strCache>
                <c:ptCount val="1"/>
                <c:pt idx="0">
                  <c:v>Gráfico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'Gráficos interactivos'!$B$12:$I$12</c:f>
              <c:strCache>
                <c:ptCount val="8"/>
                <c:pt idx="0">
                  <c:v>Año 1</c:v>
                </c:pt>
                <c:pt idx="1">
                  <c:v>Año 2</c:v>
                </c:pt>
                <c:pt idx="2">
                  <c:v>Año 3</c:v>
                </c:pt>
                <c:pt idx="3">
                  <c:v>Año 4</c:v>
                </c:pt>
                <c:pt idx="4">
                  <c:v>Año 5</c:v>
                </c:pt>
                <c:pt idx="5">
                  <c:v>Año 6</c:v>
                </c:pt>
                <c:pt idx="6">
                  <c:v>Año 7</c:v>
                </c:pt>
                <c:pt idx="7">
                  <c:v>Año 8</c:v>
                </c:pt>
              </c:strCache>
            </c:strRef>
          </c:cat>
          <c:val>
            <c:numRef>
              <c:f>'Gráficos interactivos'!$B$13:$I$13</c:f>
              <c:numCache>
                <c:formatCode>_-* #,##0.00\ _€_-;\-* #,##0.00\ _€_-;_-* "-"??\ _€_-;_-@_-</c:formatCode>
                <c:ptCount val="8"/>
                <c:pt idx="0">
                  <c:v>301.60000000000002</c:v>
                </c:pt>
                <c:pt idx="1">
                  <c:v>345.6</c:v>
                </c:pt>
                <c:pt idx="2">
                  <c:v>-123.4</c:v>
                </c:pt>
                <c:pt idx="3">
                  <c:v>309.14999999999998</c:v>
                </c:pt>
                <c:pt idx="4">
                  <c:v>495.6</c:v>
                </c:pt>
                <c:pt idx="5">
                  <c:v>348.8</c:v>
                </c:pt>
                <c:pt idx="6">
                  <c:v>178.7</c:v>
                </c:pt>
                <c:pt idx="7">
                  <c:v>595.6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7-4852-94AF-E494A349C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4636024"/>
        <c:axId val="683346184"/>
      </c:barChart>
      <c:catAx>
        <c:axId val="684636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83346184"/>
        <c:crosses val="autoZero"/>
        <c:auto val="1"/>
        <c:lblAlgn val="ctr"/>
        <c:lblOffset val="100"/>
        <c:noMultiLvlLbl val="0"/>
      </c:catAx>
      <c:valAx>
        <c:axId val="68334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_€_-;\-* #,##0.0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84636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20"/>
      <c:rotY val="220"/>
      <c:rAngAx val="0"/>
      <c:perspective val="7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1.1081583552055995E-2"/>
          <c:y val="2.5462962962962962E-2"/>
          <c:w val="0.70514238845144361"/>
          <c:h val="0.97222222222222221"/>
        </c:manualLayout>
      </c:layout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>
                    <a:solidFill>
                      <a:schemeClr val="bg1"/>
                    </a:solidFill>
                  </a:defRPr>
                </a:pPr>
                <a:endParaRPr lang="es-N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Hoja1!$B$11:$B$13</c:f>
              <c:strCache>
                <c:ptCount val="3"/>
                <c:pt idx="0">
                  <c:v>Aprovisionamientos</c:v>
                </c:pt>
                <c:pt idx="1">
                  <c:v>Gastos de personal</c:v>
                </c:pt>
                <c:pt idx="2">
                  <c:v>Otros servicios</c:v>
                </c:pt>
              </c:strCache>
            </c:strRef>
          </c:cat>
          <c:val>
            <c:numRef>
              <c:f>Hoja1!$C$11:$C$13</c:f>
              <c:numCache>
                <c:formatCode>0%</c:formatCode>
                <c:ptCount val="3"/>
                <c:pt idx="0">
                  <c:v>0.33</c:v>
                </c:pt>
                <c:pt idx="1">
                  <c:v>0.43</c:v>
                </c:pt>
                <c:pt idx="2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04-4344-91F8-FDBBAC84A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checked="Checked" firstButton="1" fmlaLink="$A$14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14</xdr:row>
          <xdr:rowOff>57150</xdr:rowOff>
        </xdr:from>
        <xdr:to>
          <xdr:col>3</xdr:col>
          <xdr:colOff>9525</xdr:colOff>
          <xdr:row>15</xdr:row>
          <xdr:rowOff>123825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NI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Ventas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381000</xdr:colOff>
          <xdr:row>14</xdr:row>
          <xdr:rowOff>47625</xdr:rowOff>
        </xdr:from>
        <xdr:to>
          <xdr:col>4</xdr:col>
          <xdr:colOff>304800</xdr:colOff>
          <xdr:row>15</xdr:row>
          <xdr:rowOff>114300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NI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Pedidos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14</xdr:row>
          <xdr:rowOff>57150</xdr:rowOff>
        </xdr:from>
        <xdr:to>
          <xdr:col>6</xdr:col>
          <xdr:colOff>9525</xdr:colOff>
          <xdr:row>15</xdr:row>
          <xdr:rowOff>123825</xdr:rowOff>
        </xdr:to>
        <xdr:sp macro="" textlink="">
          <xdr:nvSpPr>
            <xdr:cNvPr id="1031" name="Option Button 7" descr="Benefiios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NI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Beneficios</a:t>
              </a:r>
            </a:p>
          </xdr:txBody>
        </xdr:sp>
        <xdr:clientData/>
      </xdr:twoCellAnchor>
    </mc:Choice>
    <mc:Fallback/>
  </mc:AlternateContent>
  <xdr:twoCellAnchor>
    <xdr:from>
      <xdr:col>1</xdr:col>
      <xdr:colOff>0</xdr:colOff>
      <xdr:row>1</xdr:row>
      <xdr:rowOff>95250</xdr:rowOff>
    </xdr:from>
    <xdr:to>
      <xdr:col>7</xdr:col>
      <xdr:colOff>128587</xdr:colOff>
      <xdr:row>4</xdr:row>
      <xdr:rowOff>28575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5</xdr:row>
      <xdr:rowOff>180975</xdr:rowOff>
    </xdr:from>
    <xdr:to>
      <xdr:col>9</xdr:col>
      <xdr:colOff>609600</xdr:colOff>
      <xdr:row>20</xdr:row>
      <xdr:rowOff>66675</xdr:rowOff>
    </xdr:to>
    <xdr:graphicFrame macro="">
      <xdr:nvGraphicFramePr>
        <xdr:cNvPr id="7" name="6 Gráfico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B13" sqref="B13"/>
    </sheetView>
  </sheetViews>
  <sheetFormatPr baseColWidth="10" defaultRowHeight="15" x14ac:dyDescent="0.25"/>
  <cols>
    <col min="1" max="1" width="13.42578125" customWidth="1"/>
    <col min="2" max="10" width="14.140625" customWidth="1"/>
    <col min="11" max="11" width="10.42578125" customWidth="1"/>
    <col min="19" max="19" width="11.42578125" customWidth="1"/>
  </cols>
  <sheetData>
    <row r="1" spans="1:9" s="1" customFormat="1" ht="81" customHeight="1" x14ac:dyDescent="0.25">
      <c r="A1" s="7" t="s">
        <v>21</v>
      </c>
      <c r="B1" s="7"/>
      <c r="C1" s="7"/>
      <c r="D1" s="7"/>
      <c r="E1" s="7"/>
      <c r="F1" s="7"/>
      <c r="G1" s="7"/>
      <c r="H1" s="7"/>
    </row>
    <row r="2" spans="1:9" s="18" customFormat="1" ht="81" customHeight="1" x14ac:dyDescent="0.25">
      <c r="A2" s="17"/>
      <c r="B2" s="17"/>
      <c r="C2" s="17"/>
      <c r="D2" s="17"/>
      <c r="E2" s="17"/>
      <c r="F2" s="17"/>
      <c r="G2" s="17"/>
      <c r="H2" s="17"/>
    </row>
    <row r="3" spans="1:9" s="18" customFormat="1" ht="81" customHeight="1" x14ac:dyDescent="0.25">
      <c r="A3" s="17"/>
      <c r="B3" s="17"/>
      <c r="C3" s="17"/>
      <c r="D3" s="17"/>
      <c r="E3" s="17"/>
      <c r="F3" s="17"/>
      <c r="G3" s="17"/>
      <c r="H3" s="17"/>
    </row>
    <row r="4" spans="1:9" s="18" customFormat="1" ht="51.75" customHeight="1" x14ac:dyDescent="0.25">
      <c r="A4" s="17"/>
      <c r="B4" s="17"/>
      <c r="C4" s="17"/>
      <c r="D4" s="17"/>
      <c r="E4" s="17"/>
      <c r="F4" s="17"/>
      <c r="G4" s="17"/>
      <c r="H4" s="17"/>
    </row>
    <row r="5" spans="1:9" s="18" customFormat="1" ht="21" customHeight="1" x14ac:dyDescent="0.25">
      <c r="A5" s="17"/>
      <c r="B5" s="17"/>
      <c r="C5" s="17"/>
      <c r="D5" s="17"/>
      <c r="E5" s="17"/>
      <c r="F5" s="17"/>
      <c r="G5" s="17"/>
      <c r="H5" s="17"/>
    </row>
    <row r="6" spans="1:9" x14ac:dyDescent="0.25">
      <c r="A6" s="8"/>
    </row>
    <row r="7" spans="1:9" x14ac:dyDescent="0.25">
      <c r="A7" s="10" t="s">
        <v>18</v>
      </c>
      <c r="B7" s="9" t="s">
        <v>0</v>
      </c>
      <c r="C7" s="9" t="s">
        <v>1</v>
      </c>
      <c r="D7" s="9" t="s">
        <v>2</v>
      </c>
      <c r="E7" s="9" t="s">
        <v>3</v>
      </c>
      <c r="F7" s="9" t="s">
        <v>4</v>
      </c>
      <c r="G7" s="12" t="s">
        <v>15</v>
      </c>
      <c r="H7" s="12" t="s">
        <v>16</v>
      </c>
      <c r="I7" s="9" t="s">
        <v>17</v>
      </c>
    </row>
    <row r="8" spans="1:9" x14ac:dyDescent="0.25">
      <c r="A8" s="10" t="s">
        <v>19</v>
      </c>
      <c r="B8" s="14">
        <v>2016</v>
      </c>
      <c r="C8" s="14">
        <v>3256</v>
      </c>
      <c r="D8" s="14">
        <v>3234</v>
      </c>
      <c r="E8" s="14">
        <v>6097</v>
      </c>
      <c r="F8" s="14">
        <v>4956</v>
      </c>
      <c r="G8" s="14">
        <v>3688</v>
      </c>
      <c r="H8" s="14">
        <v>2787</v>
      </c>
      <c r="I8" s="14">
        <v>4956</v>
      </c>
    </row>
    <row r="9" spans="1:9" x14ac:dyDescent="0.25">
      <c r="A9" s="10" t="s">
        <v>20</v>
      </c>
      <c r="B9" s="11">
        <v>20</v>
      </c>
      <c r="C9" s="11">
        <v>40</v>
      </c>
      <c r="D9" s="11">
        <v>70</v>
      </c>
      <c r="E9" s="11">
        <v>99</v>
      </c>
      <c r="F9" s="11">
        <v>32</v>
      </c>
      <c r="G9" s="11">
        <v>80</v>
      </c>
      <c r="H9" s="11">
        <v>30</v>
      </c>
      <c r="I9" s="11">
        <v>51</v>
      </c>
    </row>
    <row r="10" spans="1:9" x14ac:dyDescent="0.25">
      <c r="B10" s="15">
        <v>301.60000000000002</v>
      </c>
      <c r="C10" s="15">
        <v>345.6</v>
      </c>
      <c r="D10" s="15">
        <v>-123.4</v>
      </c>
      <c r="E10" s="15">
        <v>309.14999999999998</v>
      </c>
      <c r="F10" s="15">
        <v>495.6</v>
      </c>
      <c r="G10" s="15">
        <v>348.8</v>
      </c>
      <c r="H10" s="15">
        <v>178.7</v>
      </c>
      <c r="I10" s="15">
        <v>595.6</v>
      </c>
    </row>
    <row r="11" spans="1:9" x14ac:dyDescent="0.25">
      <c r="A11" s="8"/>
    </row>
    <row r="12" spans="1:9" x14ac:dyDescent="0.25">
      <c r="A12" s="4" t="s">
        <v>22</v>
      </c>
      <c r="B12" s="9" t="s">
        <v>0</v>
      </c>
      <c r="C12" s="9" t="s">
        <v>1</v>
      </c>
      <c r="D12" s="9" t="s">
        <v>2</v>
      </c>
      <c r="E12" s="9" t="s">
        <v>3</v>
      </c>
      <c r="F12" s="9" t="s">
        <v>4</v>
      </c>
      <c r="G12" s="12" t="s">
        <v>15</v>
      </c>
      <c r="H12" s="12" t="s">
        <v>16</v>
      </c>
      <c r="I12" s="9" t="s">
        <v>17</v>
      </c>
    </row>
    <row r="13" spans="1:9" x14ac:dyDescent="0.25">
      <c r="B13" s="13">
        <f>IF($A$14=1,B10,IF($A$14=2,B9,B8))</f>
        <v>301.60000000000002</v>
      </c>
      <c r="C13" s="13">
        <f t="shared" ref="C13:I13" si="0">IF($A$14=1,C10,IF($A$14=2,C9,C8))</f>
        <v>345.6</v>
      </c>
      <c r="D13" s="13">
        <f t="shared" si="0"/>
        <v>-123.4</v>
      </c>
      <c r="E13" s="13">
        <f t="shared" si="0"/>
        <v>309.14999999999998</v>
      </c>
      <c r="F13" s="13">
        <f t="shared" si="0"/>
        <v>495.6</v>
      </c>
      <c r="G13" s="13">
        <f t="shared" si="0"/>
        <v>348.8</v>
      </c>
      <c r="H13" s="13">
        <f t="shared" si="0"/>
        <v>178.7</v>
      </c>
      <c r="I13" s="13">
        <f t="shared" si="0"/>
        <v>595.6</v>
      </c>
    </row>
    <row r="14" spans="1:9" x14ac:dyDescent="0.25">
      <c r="A14" s="16">
        <v>1</v>
      </c>
    </row>
  </sheetData>
  <dataConsolidate topLabels="1" link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Option Button 5">
              <controlPr defaultSize="0" autoFill="0" autoLine="0" autoPict="0">
                <anchor moveWithCells="1">
                  <from>
                    <xdr:col>2</xdr:col>
                    <xdr:colOff>85725</xdr:colOff>
                    <xdr:row>14</xdr:row>
                    <xdr:rowOff>57150</xdr:rowOff>
                  </from>
                  <to>
                    <xdr:col>3</xdr:col>
                    <xdr:colOff>9525</xdr:colOff>
                    <xdr:row>15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Option Button 6">
              <controlPr defaultSize="0" autoFill="0" autoLine="0" autoPict="0">
                <anchor moveWithCells="1">
                  <from>
                    <xdr:col>3</xdr:col>
                    <xdr:colOff>381000</xdr:colOff>
                    <xdr:row>14</xdr:row>
                    <xdr:rowOff>47625</xdr:rowOff>
                  </from>
                  <to>
                    <xdr:col>4</xdr:col>
                    <xdr:colOff>304800</xdr:colOff>
                    <xdr:row>15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 altText="Benefiios">
                <anchor moveWithCells="1">
                  <from>
                    <xdr:col>5</xdr:col>
                    <xdr:colOff>85725</xdr:colOff>
                    <xdr:row>14</xdr:row>
                    <xdr:rowOff>57150</xdr:rowOff>
                  </from>
                  <to>
                    <xdr:col>6</xdr:col>
                    <xdr:colOff>9525</xdr:colOff>
                    <xdr:row>15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2:G18"/>
  <sheetViews>
    <sheetView zoomScaleNormal="100" workbookViewId="0">
      <selection activeCell="B16" sqref="B16:B18"/>
    </sheetView>
  </sheetViews>
  <sheetFormatPr baseColWidth="10" defaultRowHeight="15" x14ac:dyDescent="0.25"/>
  <cols>
    <col min="2" max="2" width="22.7109375" customWidth="1"/>
    <col min="7" max="7" width="12.85546875" customWidth="1"/>
    <col min="8" max="8" width="4" customWidth="1"/>
    <col min="9" max="9" width="24.5703125" customWidth="1"/>
  </cols>
  <sheetData>
    <row r="2" spans="2:7" x14ac:dyDescent="0.25"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2:7" x14ac:dyDescent="0.25">
      <c r="B3" s="4" t="s">
        <v>8</v>
      </c>
      <c r="C3" s="5">
        <v>564752</v>
      </c>
      <c r="D3" s="5">
        <v>515135</v>
      </c>
      <c r="E3" s="5">
        <v>461863</v>
      </c>
      <c r="F3" s="5">
        <v>466552</v>
      </c>
      <c r="G3" s="5">
        <v>453501</v>
      </c>
    </row>
    <row r="4" spans="2:7" x14ac:dyDescent="0.25">
      <c r="B4" s="4" t="s">
        <v>9</v>
      </c>
      <c r="C4" s="5">
        <v>712126</v>
      </c>
      <c r="D4" s="5">
        <v>692119</v>
      </c>
      <c r="E4" s="5">
        <v>656607</v>
      </c>
      <c r="F4" s="5">
        <v>419742</v>
      </c>
      <c r="G4" s="5">
        <v>744199</v>
      </c>
    </row>
    <row r="5" spans="2:7" x14ac:dyDescent="0.25">
      <c r="B5" s="4" t="s">
        <v>10</v>
      </c>
      <c r="C5" s="5">
        <v>648255</v>
      </c>
      <c r="D5" s="5">
        <v>878044</v>
      </c>
      <c r="E5" s="5">
        <v>452677</v>
      </c>
      <c r="F5" s="5">
        <v>517403</v>
      </c>
      <c r="G5" s="5">
        <v>723141</v>
      </c>
    </row>
    <row r="6" spans="2:7" x14ac:dyDescent="0.25">
      <c r="B6" s="4" t="s">
        <v>11</v>
      </c>
      <c r="C6" s="5">
        <v>775029</v>
      </c>
      <c r="D6" s="5">
        <v>812828</v>
      </c>
      <c r="E6" s="5">
        <v>500008</v>
      </c>
      <c r="F6" s="5">
        <v>744722</v>
      </c>
      <c r="G6" s="5">
        <v>519841</v>
      </c>
    </row>
    <row r="11" spans="2:7" x14ac:dyDescent="0.25">
      <c r="B11" s="4" t="s">
        <v>5</v>
      </c>
      <c r="C11" s="6">
        <v>0.33</v>
      </c>
    </row>
    <row r="12" spans="2:7" x14ac:dyDescent="0.25">
      <c r="B12" s="4" t="s">
        <v>6</v>
      </c>
      <c r="C12" s="6">
        <v>0.43</v>
      </c>
    </row>
    <row r="13" spans="2:7" x14ac:dyDescent="0.25">
      <c r="B13" s="4" t="s">
        <v>7</v>
      </c>
      <c r="C13" s="6">
        <v>0.24</v>
      </c>
    </row>
    <row r="16" spans="2:7" x14ac:dyDescent="0.25">
      <c r="B16" s="4" t="s">
        <v>12</v>
      </c>
      <c r="C16" s="6">
        <v>0.33</v>
      </c>
    </row>
    <row r="17" spans="2:3" x14ac:dyDescent="0.25">
      <c r="B17" s="4" t="s">
        <v>13</v>
      </c>
      <c r="C17" s="6">
        <v>0.43</v>
      </c>
    </row>
    <row r="18" spans="2:3" x14ac:dyDescent="0.25">
      <c r="B18" s="4" t="s">
        <v>14</v>
      </c>
      <c r="C18" s="6">
        <v>0.24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Gráficos interactivos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Témpora</dc:creator>
  <cp:lastModifiedBy>Eduardo Estrada</cp:lastModifiedBy>
  <cp:lastPrinted>2013-08-30T07:36:27Z</cp:lastPrinted>
  <dcterms:created xsi:type="dcterms:W3CDTF">2013-08-21T21:46:23Z</dcterms:created>
  <dcterms:modified xsi:type="dcterms:W3CDTF">2019-05-04T04:05:28Z</dcterms:modified>
</cp:coreProperties>
</file>