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mc:AlternateContent xmlns:mc="http://schemas.openxmlformats.org/markup-compatibility/2006">
    <mc:Choice Requires="x15">
      <x15ac:absPath xmlns:x15ac="http://schemas.microsoft.com/office/spreadsheetml/2010/11/ac" url="https://d.docs.live.net/c68d741512c6922f/Bureau/API PY/"/>
    </mc:Choice>
  </mc:AlternateContent>
  <xr:revisionPtr revIDLastSave="25" documentId="11_28517A0C067014DEE54878D6425DCE3A87465235" xr6:coauthVersionLast="47" xr6:coauthVersionMax="47" xr10:uidLastSave="{7D1474BE-A046-49C6-A2D2-D01A3E999552}"/>
  <bookViews>
    <workbookView xWindow="20" yWindow="20" windowWidth="19180" windowHeight="1126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4" i="1" l="1"/>
  <c r="K3" i="1"/>
  <c r="K5" i="1"/>
  <c r="K6" i="1"/>
  <c r="K7" i="1"/>
  <c r="K8" i="1"/>
  <c r="K9" i="1"/>
  <c r="K10" i="1"/>
  <c r="K11" i="1"/>
  <c r="K12" i="1"/>
  <c r="K13" i="1"/>
  <c r="K14" i="1"/>
  <c r="K15" i="1"/>
  <c r="K16" i="1"/>
  <c r="K17" i="1"/>
  <c r="K18" i="1"/>
  <c r="K19" i="1"/>
  <c r="K20" i="1"/>
  <c r="K21" i="1"/>
  <c r="K22" i="1"/>
  <c r="K23" i="1"/>
  <c r="K24" i="1"/>
  <c r="K25" i="1"/>
  <c r="K26" i="1"/>
  <c r="K27" i="1"/>
  <c r="K28" i="1"/>
  <c r="K29" i="1"/>
  <c r="K30" i="1"/>
  <c r="K2" i="1"/>
</calcChain>
</file>

<file path=xl/sharedStrings.xml><?xml version="1.0" encoding="utf-8"?>
<sst xmlns="http://schemas.openxmlformats.org/spreadsheetml/2006/main" count="158" uniqueCount="80">
  <si>
    <t>year</t>
  </si>
  <si>
    <t>juridiction</t>
  </si>
  <si>
    <t>reference</t>
  </si>
  <si>
    <t>CA</t>
  </si>
  <si>
    <t>CAcode</t>
  </si>
  <si>
    <t>LIB</t>
  </si>
  <si>
    <t>TPI</t>
  </si>
  <si>
    <t>TPIcode</t>
  </si>
  <si>
    <t>Output1</t>
  </si>
  <si>
    <t>Output2</t>
  </si>
  <si>
    <t>typess</t>
  </si>
  <si>
    <t>محكمة الاستئناف الدار البيضاء</t>
  </si>
  <si>
    <t>cours12</t>
  </si>
  <si>
    <t>المحكمة الابتدائية المدنية بالدار البيضاء</t>
  </si>
  <si>
    <t xml:space="preserve">تبليغ المهمة للخبير </t>
  </si>
  <si>
    <t xml:space="preserve">                  nomPrenomPartie rolePartie   codeTypePersonne
0               اشرف سيف الدين  .       مدعي  personne physique
1  شركة التامين الوفاء في ش م ق .  مدعى عليه  personne physique</t>
  </si>
  <si>
    <t>محكمة الاستئناف الرباط</t>
  </si>
  <si>
    <t>cours1</t>
  </si>
  <si>
    <t>المحكمة الابتدائية بالرباط</t>
  </si>
  <si>
    <t xml:space="preserve">يوجه للخبير </t>
  </si>
  <si>
    <t xml:space="preserve">                                     nomPrenomPartie  ...   codeTypePersonne
0  وزارة الفلاحة و الصيد البحري و التنمية القروية...  ...    personne morale
1                    الدولة في شخص ممثلها القانوني    ...    personne morale
2                           الوكيل القضائي للمملكة    ...    personne morale
3  الشركة الوطنية للنقل و الوسائل اللوجيستيكية في...  ...    personne morale
4  الشركة الملكية المغربية في شخص مديرها العام و ...  ...    personne morale
5                                          بابا حميد  ...  personne physique
6                                      الخلوفي  مريم  ...  personne physique
[7 rows x 3 columns]</t>
  </si>
  <si>
    <t>محكمة الاستئناف بالقنيطرة</t>
  </si>
  <si>
    <t>cours130</t>
  </si>
  <si>
    <t>المحكمة الابتدائية بالقنيطرة</t>
  </si>
  <si>
    <t xml:space="preserve">حكمت المحكمة بجلستها العلنية ابتدائيا وحضوريا في حق المدعي وشركة التأمين  و صندوق ضمان حوادث السير وغيابيا في حق الباقي:
في الشكل: بقبول الدعوى.
في الموضوع: بجعل مسؤولية الحادثة المرتكبة بتاريخ 06/08/2019  مناصفة بين سائق السيارة نوع فياط دوبلو و الدراجي.
وبأداء المسؤول المدني محمد بنبلا و  لشهب عامر كل بحسب نسبته   لفائدة المدعي تعويضا مدنيا إجماليا قدره ( 20927.95 درهم ) درهما هكذا (عشرون الف درهم و تسعمئة و سبعة و عشرون درهم و خمسة و تسعون سنتيم  ) ، وبإحلال شركة التأمين أكسا في شخص ممثلها القانوني محل مؤمنها في الأداء و بتسجيل حضور صندوق ضمان حوادث السير في شخص ممثله القانوني مع الفوائد القانونية من تاريخ هذا الحكم وشمول الحكم بالنفاذ المعجل في حدود النصف وبتحميل الطرف المدعى عليه الصائر وبرفض باقي الطلبات .
</t>
  </si>
  <si>
    <t xml:space="preserve">                         nomPrenomPartie rolePartie   codeTypePersonne
0                عبد الله فلاح بن احمد    مدعى عليه    personne morale
1                   مراد صبر بن الراضي         مدعي    personne morale
2  شركة أكسا التأمين المغرب في شخص م.ق    مدعى عليه    personne morale
3  صندوق ضمان حوادث السير في شخص مديره    مدعى عليه    personne morale
4                     بحضور وكيل الملك    مدعى عليه    personne morale
5                           بنبلا  محمد   مدعى عليه  personne physique
6                            لشهب  عامر   مدعى عليه  personne physique</t>
  </si>
  <si>
    <t>رفض الطلب وابقاء الصائر على رافعه</t>
  </si>
  <si>
    <t xml:space="preserve">                nomPrenomPartie rolePartie   codeTypePersonne
0  شركة التامين سهام في ش م ق    مدعى عليه  personne physique
1                  سفيان وصفي         مدعي  personne physique</t>
  </si>
  <si>
    <t>3/4 المسؤولية و أداء تعويض قدره 56273.91 درهم مع ف ق و تحميل م ع الصائر و احلال اليانز و النقل و شمول الحكم بالنفاذ المعجل إلى غاية الثلث</t>
  </si>
  <si>
    <t xml:space="preserve">       nomPrenomPartie rolePartie   codeTypePersonne
0        مروان بقاش  -       مدعي  personne physique
1  شركة التامين النقل   مدعى عليه  personne physique</t>
  </si>
  <si>
    <t xml:space="preserve">3/4  المسؤولية على الدراجة النارية  و الباقي على الراجلة و اداء 104723.80 درهم + ف ق  و النفاذ في 1/3  و احلال ش ت الوفاء </t>
  </si>
  <si>
    <t xml:space="preserve">        nomPrenomPartie rolePartie   codeTypePersonne
0        هاجر مستعيد  -       مدعي  personne physique
1  شركة التامين الوفاء   مدعى عليه  personne physique</t>
  </si>
  <si>
    <t>3/4 المسؤولية على السيارة داسيا والحكم بتعويض قدره 33565.65 درهم  واحلال الوفاء وسهام والنفاد 1/3</t>
  </si>
  <si>
    <t xml:space="preserve">        nomPrenomPartie rolePartie   codeTypePersonne
0         سهام للتأمين   مدعى عليه    personne morale
1  شركة التأمين الوفاء   مدعى عليه    personne morale
2          رحال يزيني         مدعي  personne physique</t>
  </si>
  <si>
    <t>في الشكل : بقبول الطلب في الموضوع : برفضه و بتحميل رافعه المصاريف</t>
  </si>
  <si>
    <t xml:space="preserve">                 nomPrenomPartie rolePartie   codeTypePersonne
0  شركة التأمين سهام في ش م  ق    مدعى عليه  personne physique
1                  لقريفي محمد         مدعي  personne physique</t>
  </si>
  <si>
    <t>كامل المسؤولية على السيارة فولزفاكن والحكم بتعويض قدره 111284.92 درهم واحلال اكسا والنفاد 1/3</t>
  </si>
  <si>
    <t xml:space="preserve">       nomPrenomPartie rolePartie   codeTypePersonne
0  شركة التامين اكسا    مدعى عليه  personne physique
1          جاري نزهة         مدعي  personne physique</t>
  </si>
  <si>
    <t>رفض الطلب</t>
  </si>
  <si>
    <t xml:space="preserve">       nomPrenomPartie rolePartie   codeTypePersonne
0  شرك سنلام المغرب .   مدعى عليه    personne morale
1          عامر محمد ,       مدعي  personne physique</t>
  </si>
  <si>
    <t>كامل المسؤولية على الشاحنة والحكم بتعويض قدره 44147.7درهم واحلال التعاضدية الفلاحية المغربية للتامين  والنفاد 1/2</t>
  </si>
  <si>
    <t xml:space="preserve">                         nomPrenomPartie rolePartie codeTypePersonne
0  التعاضدية المركزية المغربية للتأمين    مدعى عليه  personne morale
1                          حليمة حيمود         مدعي  personne morale
2                    شركة التأمين النقل   مدعى عليه  personne morale</t>
  </si>
  <si>
    <t xml:space="preserve">3/4 المسؤولية على السيارة وإبقاء الربع على المدعي وأداء تعويض مدني إجمالي قدره  57781.43 درهم مع الفوائد القتانونية من تاريخ الحكم وإحلال شركة التأمين الملكية المغربية محل مؤمنها في الأداء والنفاذ المعجل في النصف
 </t>
  </si>
  <si>
    <t xml:space="preserve">                   nomPrenomPartie rolePartie   codeTypePersonne
0  شركة التامين الملكية المغربية    مدعى عليه    personne morale
1                      غازادي كريم       مدعي  personne physique</t>
  </si>
  <si>
    <t>كامل المسؤولية و أداء تعويض قدره 59525.76 درهم مع ف ق و تحميل م ع الصائر و احلال التعاضدية و شمول الحكم بالنفاذ المعجل إلى غاية الربع</t>
  </si>
  <si>
    <t xml:space="preserve">                                     nomPrenomPartie  ...   codeTypePersonne
0  تعاضدية التامينات لارباب النقل المتحدين في ش م...  ...  personne physique
1                                عبد الواحد لمحوجب    ...  personne physique
[2 rows x 3 columns]</t>
  </si>
  <si>
    <t xml:space="preserve">الاشهاد على التنازل </t>
  </si>
  <si>
    <t xml:space="preserve">                nomPrenomPartie rolePartie   codeTypePersonne
0  شركة التامين اكسا المغرب  .   مدعى عليه    personne morale
1                  فوزي يونس  ,       مدعي  personne physique</t>
  </si>
  <si>
    <t>كامل المسؤولية على السيارة والحكم بتعويض قدره 61021.18 درهم واحلال التعاضدية المركزية المغربية  والنفاد 1/3</t>
  </si>
  <si>
    <t xml:space="preserve">                    nomPrenomPartie rolePartie   codeTypePersonne
0  شركة التأمين التعاضدية الفلاحية   مدعى عليه    personne morale
1                      شكير فلاح  -       مدعي  personne physique</t>
  </si>
  <si>
    <t>كامل المسؤولية على السيارة وتعويض 40085.65درهم مع الفوائد القانونية واحلال المؤمنة والنفاد الى الثلث</t>
  </si>
  <si>
    <t xml:space="preserve">                               nomPrenomPartie rolePartie   codeTypePersonne
0                         شركة التامين السهام   مدعى عليه    personne morale
1                                  باعمي مروان       مدعي  personne physique
2  شركة التامين اكسا التامين المغرب في ش م ق    مدعى عليه  personne physique</t>
  </si>
  <si>
    <t>3/4  المسؤولية على ح ق للشاحنة مان و تعويض معنوي لفائدة كل واحد من ابوي الهالك  قدره 10428,75 درهم وتعويض مادي قدره 69489,00 درهم و مبلغ 15000,00 درهم عن مصاريف الجنازة لفائدة الاب و لزوجة الهالك تعويض معنوي قدره 13905,00 درهم و تعويض مادي قدره 173722,5 درهم  مع ف ق و احلال الوفاء و الصائر بالنسبة و النفاذ في 1/3 ورفض باقي الطلبات</t>
  </si>
  <si>
    <t xml:space="preserve">           nomPrenomPartie rolePartie   codeTypePersonne
0        شركة MMD TRAVAUX   مدعى عليه    personne morale
1  ورثة عبد الحليم كاسيم -       مدعي  personne physique
2     شركة التامين الوفاء   مدعى عليه  personne physique</t>
  </si>
  <si>
    <t>عدم قبول الدعوى</t>
  </si>
  <si>
    <t xml:space="preserve">       nomPrenomPartie rolePartie   codeTypePersonne
0  شركة التامين  Matu   مدعى عليه    personne morale
1   المصواب عبد الاله        مدعي  personne physique</t>
  </si>
  <si>
    <t>كامل المسؤولية على مالك حمام  الكرم والحكم بتعويض قدره 35000 درهم واحلال اطلنطا سند والنفاد 1/3</t>
  </si>
  <si>
    <t xml:space="preserve">                   nomPrenomPartie rolePartie   codeTypePersonne
0             شركة التأمين أطلنطا   مدعى عليه    personne morale
1  عبد العزيز زريوب والعربي ربرور   مدعى عليه    personne morale
2                  رشيد ايت محمد         مدعي  personne physique</t>
  </si>
  <si>
    <t>3/4 المسؤولية على السيارة نوع  فورد فوكيس وابقاء 1/4 علىالسيارة سيزيكي والحكم بتعويض قدره 38025 درهم واحلال اليانز المغرب  والنفاد 1/3</t>
  </si>
  <si>
    <t xml:space="preserve">          nomPrenomPartie rolePartie   codeTypePersonne
0    شركة التامين اكسا .   مدعى عليه    personne morale
1  عبد الحكيم الرويمي . ,       مدعي  personne physique</t>
  </si>
  <si>
    <t xml:space="preserve">1/2 المسؤولية واداء تعويض لفائدة المدعي 16137.62 درهم مع الفوائد القانونية من تاريخ الحكم واحلال سهام والنفاد المعجل في الثلث </t>
  </si>
  <si>
    <t xml:space="preserve">      nomPrenomPartie rolePartie   codeTypePersonne
0  شركة التأمين سهام   مدعى عليه    personne morale
1      عصام زكرياء  -       مدعي  personne physique</t>
  </si>
  <si>
    <t>2/3 المسؤولية على الدراجة النارية نوع دوكير وابقاء 1/3 على الراجل والحكم بتعويض قدره 21051.74 درهم واحلال الوفاء  والنفاد 1/3</t>
  </si>
  <si>
    <t xml:space="preserve">           nomPrenomPartie rolePartie   codeTypePersonne
0  شركة التامين الوفاء  .   مدعى عليه    personne morale
1             باهي  حسن  ,       مدعي  personne physique</t>
  </si>
  <si>
    <t>الغاء الدعوى على الحالة ...</t>
  </si>
  <si>
    <t xml:space="preserve">   nomPrenomPartie rolePartie   codeTypePersonne
0    سهام للتأمين   مدعى عليه    personne morale
1  بوشعيب الريبي         مدعي  personne physique</t>
  </si>
  <si>
    <t xml:space="preserve">3/2 المسؤولية و أداء تعويض قدره 61195.9 درهم مع ف ق و تحميل م ع الصائر و احلال سنلام و الملكية و شمول الحكم بالنفاذ المعجل إلى غاية الثلث </t>
  </si>
  <si>
    <t xml:space="preserve">                    nomPrenomPartie rolePartie   codeTypePersonne
0             شركة التامين  السهام   مدعى عليه    personne morale
1  شركة التامين  الملكية المغربية    مدعى عليه    personne morale
2                       ابجاوي حمزة       مدعي  personne physique</t>
  </si>
  <si>
    <t xml:space="preserve">عدم قبول الدعوى </t>
  </si>
  <si>
    <t xml:space="preserve">        nomPrenomPartie rolePartie   codeTypePersonne
0  شركة التامين كاط  .   مدعى عليه    personne morale
1        تيتور  محمد  ,       مدعي  personne physique</t>
  </si>
  <si>
    <t>لاصلاح المسطرة</t>
  </si>
  <si>
    <t>24/06/2024 09:00</t>
  </si>
  <si>
    <t xml:space="preserve">                                     nomPrenomPartie  ...   codeTypePersonne
0  شركة التامين تعاضدية التامينات لارباب النقل ال...  ...    personne morale
1                                   مهند السنوسي . ,  ...  personne physique
[2 rows x 3 columns]</t>
  </si>
  <si>
    <t>تحميل سائق السيارة كامل المسؤولية وتعويض قدره 1360893.16درهم والنفاد في 1/4 ورفض الباقي</t>
  </si>
  <si>
    <t xml:space="preserve">                 nomPrenomPartie rolePartie   codeTypePersonne
0  شركة التامين الوفاء في ش م ق   مدعى عليه    personne morale
1                    هدى مالكي         مدعي  personne physique</t>
  </si>
  <si>
    <t xml:space="preserve">التنازل عن الدعوى </t>
  </si>
  <si>
    <t xml:space="preserve">                            nomPrenomPartie rolePartie   codeTypePersonne
0  شركة التامين الملكية المغربية للتامين .   مدعى عليه    personne morale
1                         زكرياء جديلي  . ,       مدعي  personne physique</t>
  </si>
  <si>
    <t>الحكم لفائدة المدعية باسترجاع مبلغ 22455.62 درهم مع الفوائد القانونية واحلال شركة التامين تعاضدية التامينات لارباب النقل المتحدين في الاداء مع النفاذ المعجل والصائر</t>
  </si>
  <si>
    <t xml:space="preserve">                            nomPrenomPartie rolePartie   codeTypePersonne
0  تعاضدية التأمينات لأرباب النقل المتحدين   مدعى عليه    personne morale
1           شركة الملكية المغربية للتأمين -       مدعي  personne physique</t>
  </si>
  <si>
    <t>30/05/2024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</si>
</sst>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1" fillId="0" borderId="1" xfId="0" applyFont="1" applyBorder="1" applyAlignment="1">
      <alignment horizontal="center" vertical="top"/>
    </xf>
    <xf numFmtId="14" fontId="0" fillId="0" borderId="0" xfId="0" applyNumberFormat="1"/>
    <xf numFmtId="14" fontId="1" fillId="0" borderId="1" xfId="0" applyNumberFormat="1" applyFont="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30"/>
  <sheetViews>
    <sheetView tabSelected="1" topLeftCell="F1" workbookViewId="0">
      <selection activeCell="K2" sqref="K2"/>
    </sheetView>
  </sheetViews>
  <sheetFormatPr defaultRowHeight="14.5" x14ac:dyDescent="0.35"/>
  <cols>
    <col min="10" max="10" width="17.81640625" style="2" bestFit="1" customWidth="1"/>
    <col min="11" max="11" width="13.453125" customWidth="1"/>
    <col min="12" max="12" width="255.6328125" bestFit="1" customWidth="1"/>
  </cols>
  <sheetData>
    <row r="1" spans="1:12" x14ac:dyDescent="0.35">
      <c r="A1" s="1" t="s">
        <v>0</v>
      </c>
      <c r="B1" s="1" t="s">
        <v>1</v>
      </c>
      <c r="C1" s="1" t="s">
        <v>2</v>
      </c>
      <c r="D1" s="1" t="s">
        <v>3</v>
      </c>
      <c r="E1" s="1" t="s">
        <v>4</v>
      </c>
      <c r="F1" s="1" t="s">
        <v>5</v>
      </c>
      <c r="G1" s="1" t="s">
        <v>6</v>
      </c>
      <c r="H1" s="1" t="s">
        <v>7</v>
      </c>
      <c r="I1" s="1" t="s">
        <v>8</v>
      </c>
      <c r="J1" s="3" t="s">
        <v>9</v>
      </c>
      <c r="K1" s="1"/>
      <c r="L1" s="1" t="s">
        <v>10</v>
      </c>
    </row>
    <row r="2" spans="1:12" x14ac:dyDescent="0.35">
      <c r="A2">
        <v>2024</v>
      </c>
      <c r="B2">
        <v>1202</v>
      </c>
      <c r="C2">
        <v>282</v>
      </c>
      <c r="D2" t="s">
        <v>11</v>
      </c>
      <c r="E2">
        <v>12</v>
      </c>
      <c r="F2" t="s">
        <v>12</v>
      </c>
      <c r="G2" t="s">
        <v>13</v>
      </c>
      <c r="H2">
        <v>13</v>
      </c>
      <c r="I2" t="s">
        <v>14</v>
      </c>
      <c r="J2" s="2">
        <v>45434</v>
      </c>
      <c r="K2" s="2">
        <f ca="1">DAYS360(TODAY(),J2,TRUE)</f>
        <v>8</v>
      </c>
      <c r="L2" t="s">
        <v>15</v>
      </c>
    </row>
    <row r="3" spans="1:12" x14ac:dyDescent="0.35">
      <c r="A3">
        <v>2024</v>
      </c>
      <c r="B3">
        <v>1202</v>
      </c>
      <c r="C3">
        <v>151</v>
      </c>
      <c r="D3" t="s">
        <v>16</v>
      </c>
      <c r="E3">
        <v>1</v>
      </c>
      <c r="F3" t="s">
        <v>17</v>
      </c>
      <c r="G3" t="s">
        <v>18</v>
      </c>
      <c r="H3">
        <v>2</v>
      </c>
      <c r="I3" t="s">
        <v>19</v>
      </c>
      <c r="J3" s="2" t="s">
        <v>79</v>
      </c>
      <c r="K3" s="2" t="e">
        <f t="shared" ref="K3:K30" ca="1" si="0">DAYS360(TODAY(),J3,TRUE)</f>
        <v>#VALUE!</v>
      </c>
      <c r="L3" t="s">
        <v>20</v>
      </c>
    </row>
    <row r="4" spans="1:12" x14ac:dyDescent="0.35">
      <c r="A4">
        <v>2021</v>
      </c>
      <c r="B4">
        <v>1202</v>
      </c>
      <c r="C4">
        <v>217</v>
      </c>
      <c r="D4" t="s">
        <v>21</v>
      </c>
      <c r="E4">
        <v>130</v>
      </c>
      <c r="F4" t="s">
        <v>22</v>
      </c>
      <c r="G4" t="s">
        <v>23</v>
      </c>
      <c r="H4">
        <v>131</v>
      </c>
      <c r="I4" t="s">
        <v>24</v>
      </c>
      <c r="J4" s="2">
        <v>44635</v>
      </c>
      <c r="K4" s="2">
        <f ca="1">DAYS360(TODAY(),J4,TRUE)</f>
        <v>-779</v>
      </c>
      <c r="L4" t="s">
        <v>25</v>
      </c>
    </row>
    <row r="5" spans="1:12" x14ac:dyDescent="0.35">
      <c r="A5">
        <v>2021</v>
      </c>
      <c r="B5">
        <v>1202</v>
      </c>
      <c r="C5">
        <v>402</v>
      </c>
      <c r="D5" t="s">
        <v>11</v>
      </c>
      <c r="E5">
        <v>12</v>
      </c>
      <c r="F5" t="s">
        <v>12</v>
      </c>
      <c r="G5" t="s">
        <v>13</v>
      </c>
      <c r="H5">
        <v>13</v>
      </c>
      <c r="I5" t="s">
        <v>26</v>
      </c>
      <c r="J5" s="2">
        <v>44474</v>
      </c>
      <c r="K5" s="2">
        <f t="shared" ca="1" si="0"/>
        <v>-939</v>
      </c>
      <c r="L5" t="s">
        <v>27</v>
      </c>
    </row>
    <row r="6" spans="1:12" x14ac:dyDescent="0.35">
      <c r="A6">
        <v>2019</v>
      </c>
      <c r="B6">
        <v>1202</v>
      </c>
      <c r="C6">
        <v>394</v>
      </c>
      <c r="D6" t="s">
        <v>11</v>
      </c>
      <c r="E6">
        <v>12</v>
      </c>
      <c r="F6" t="s">
        <v>12</v>
      </c>
      <c r="G6" t="s">
        <v>13</v>
      </c>
      <c r="H6">
        <v>13</v>
      </c>
      <c r="I6" t="s">
        <v>28</v>
      </c>
      <c r="J6" s="2">
        <v>43629</v>
      </c>
      <c r="K6" s="2">
        <f t="shared" ca="1" si="0"/>
        <v>-1771</v>
      </c>
      <c r="L6" t="s">
        <v>29</v>
      </c>
    </row>
    <row r="7" spans="1:12" x14ac:dyDescent="0.35">
      <c r="A7">
        <v>2019</v>
      </c>
      <c r="B7">
        <v>1202</v>
      </c>
      <c r="C7">
        <v>454</v>
      </c>
      <c r="D7" t="s">
        <v>11</v>
      </c>
      <c r="E7">
        <v>12</v>
      </c>
      <c r="F7" t="s">
        <v>12</v>
      </c>
      <c r="G7" t="s">
        <v>13</v>
      </c>
      <c r="H7">
        <v>13</v>
      </c>
      <c r="I7" t="s">
        <v>30</v>
      </c>
      <c r="J7" s="2">
        <v>43669</v>
      </c>
      <c r="K7" s="2">
        <f t="shared" ca="1" si="0"/>
        <v>-1731</v>
      </c>
      <c r="L7" t="s">
        <v>31</v>
      </c>
    </row>
    <row r="8" spans="1:12" x14ac:dyDescent="0.35">
      <c r="A8">
        <v>2021</v>
      </c>
      <c r="B8">
        <v>1202</v>
      </c>
      <c r="C8">
        <v>196</v>
      </c>
      <c r="D8" t="s">
        <v>11</v>
      </c>
      <c r="E8">
        <v>12</v>
      </c>
      <c r="F8" t="s">
        <v>12</v>
      </c>
      <c r="G8" t="s">
        <v>13</v>
      </c>
      <c r="H8">
        <v>13</v>
      </c>
      <c r="I8" t="s">
        <v>32</v>
      </c>
      <c r="J8" s="2">
        <v>44523</v>
      </c>
      <c r="K8" s="2">
        <f t="shared" ca="1" si="0"/>
        <v>-891</v>
      </c>
      <c r="L8" t="s">
        <v>33</v>
      </c>
    </row>
    <row r="9" spans="1:12" x14ac:dyDescent="0.35">
      <c r="A9">
        <v>2022</v>
      </c>
      <c r="B9">
        <v>1202</v>
      </c>
      <c r="C9">
        <v>164</v>
      </c>
      <c r="D9" t="s">
        <v>11</v>
      </c>
      <c r="E9">
        <v>12</v>
      </c>
      <c r="F9" t="s">
        <v>12</v>
      </c>
      <c r="G9" t="s">
        <v>13</v>
      </c>
      <c r="H9">
        <v>13</v>
      </c>
      <c r="I9" t="s">
        <v>34</v>
      </c>
      <c r="J9" s="2">
        <v>44643</v>
      </c>
      <c r="K9" s="2">
        <f t="shared" ca="1" si="0"/>
        <v>-771</v>
      </c>
      <c r="L9" t="s">
        <v>35</v>
      </c>
    </row>
    <row r="10" spans="1:12" x14ac:dyDescent="0.35">
      <c r="A10">
        <v>2021</v>
      </c>
      <c r="B10">
        <v>1202</v>
      </c>
      <c r="C10">
        <v>276</v>
      </c>
      <c r="D10" t="s">
        <v>11</v>
      </c>
      <c r="E10">
        <v>12</v>
      </c>
      <c r="F10" t="s">
        <v>12</v>
      </c>
      <c r="G10" t="s">
        <v>13</v>
      </c>
      <c r="H10">
        <v>13</v>
      </c>
      <c r="I10" t="s">
        <v>36</v>
      </c>
      <c r="J10" s="2">
        <v>44642</v>
      </c>
      <c r="K10" s="2">
        <f t="shared" ca="1" si="0"/>
        <v>-772</v>
      </c>
      <c r="L10" t="s">
        <v>37</v>
      </c>
    </row>
    <row r="11" spans="1:12" x14ac:dyDescent="0.35">
      <c r="A11">
        <v>2023</v>
      </c>
      <c r="B11">
        <v>1202</v>
      </c>
      <c r="C11">
        <v>352</v>
      </c>
      <c r="D11" t="s">
        <v>11</v>
      </c>
      <c r="E11">
        <v>12</v>
      </c>
      <c r="F11" t="s">
        <v>12</v>
      </c>
      <c r="G11" t="s">
        <v>13</v>
      </c>
      <c r="H11">
        <v>13</v>
      </c>
      <c r="I11" t="s">
        <v>38</v>
      </c>
      <c r="J11" s="2">
        <v>45026</v>
      </c>
      <c r="K11" s="2">
        <f t="shared" ca="1" si="0"/>
        <v>-394</v>
      </c>
      <c r="L11" t="s">
        <v>39</v>
      </c>
    </row>
    <row r="12" spans="1:12" x14ac:dyDescent="0.35">
      <c r="A12">
        <v>2021</v>
      </c>
      <c r="B12">
        <v>1202</v>
      </c>
      <c r="C12">
        <v>391</v>
      </c>
      <c r="D12" t="s">
        <v>11</v>
      </c>
      <c r="E12">
        <v>12</v>
      </c>
      <c r="F12" t="s">
        <v>12</v>
      </c>
      <c r="G12" t="s">
        <v>13</v>
      </c>
      <c r="H12">
        <v>13</v>
      </c>
      <c r="I12" t="s">
        <v>40</v>
      </c>
      <c r="J12" s="2">
        <v>44524</v>
      </c>
      <c r="K12" s="2">
        <f t="shared" ca="1" si="0"/>
        <v>-890</v>
      </c>
      <c r="L12" t="s">
        <v>41</v>
      </c>
    </row>
    <row r="13" spans="1:12" x14ac:dyDescent="0.35">
      <c r="A13">
        <v>2022</v>
      </c>
      <c r="B13">
        <v>1202</v>
      </c>
      <c r="C13">
        <v>326</v>
      </c>
      <c r="D13" t="s">
        <v>11</v>
      </c>
      <c r="E13">
        <v>12</v>
      </c>
      <c r="F13" t="s">
        <v>12</v>
      </c>
      <c r="G13" t="s">
        <v>13</v>
      </c>
      <c r="H13">
        <v>13</v>
      </c>
      <c r="I13" t="s">
        <v>42</v>
      </c>
      <c r="J13" s="2">
        <v>44762</v>
      </c>
      <c r="K13" s="2">
        <f t="shared" ca="1" si="0"/>
        <v>-654</v>
      </c>
      <c r="L13" t="s">
        <v>43</v>
      </c>
    </row>
    <row r="14" spans="1:12" x14ac:dyDescent="0.35">
      <c r="A14">
        <v>2022</v>
      </c>
      <c r="B14">
        <v>1202</v>
      </c>
      <c r="C14">
        <v>193</v>
      </c>
      <c r="D14" t="s">
        <v>11</v>
      </c>
      <c r="E14">
        <v>12</v>
      </c>
      <c r="F14" t="s">
        <v>12</v>
      </c>
      <c r="G14" t="s">
        <v>13</v>
      </c>
      <c r="H14">
        <v>13</v>
      </c>
      <c r="I14" t="s">
        <v>44</v>
      </c>
      <c r="J14" s="2">
        <v>45027</v>
      </c>
      <c r="K14" s="2">
        <f t="shared" ca="1" si="0"/>
        <v>-393</v>
      </c>
      <c r="L14" t="s">
        <v>45</v>
      </c>
    </row>
    <row r="15" spans="1:12" x14ac:dyDescent="0.35">
      <c r="A15">
        <v>2023</v>
      </c>
      <c r="B15">
        <v>1202</v>
      </c>
      <c r="C15">
        <v>227</v>
      </c>
      <c r="D15" t="s">
        <v>11</v>
      </c>
      <c r="E15">
        <v>12</v>
      </c>
      <c r="F15" t="s">
        <v>12</v>
      </c>
      <c r="G15" t="s">
        <v>13</v>
      </c>
      <c r="H15">
        <v>13</v>
      </c>
      <c r="I15" t="s">
        <v>46</v>
      </c>
      <c r="J15" s="2">
        <v>44970</v>
      </c>
      <c r="K15" s="2">
        <f t="shared" ca="1" si="0"/>
        <v>-451</v>
      </c>
      <c r="L15" t="s">
        <v>47</v>
      </c>
    </row>
    <row r="16" spans="1:12" x14ac:dyDescent="0.35">
      <c r="A16">
        <v>2020</v>
      </c>
      <c r="B16">
        <v>1202</v>
      </c>
      <c r="C16">
        <v>435</v>
      </c>
      <c r="D16" t="s">
        <v>11</v>
      </c>
      <c r="E16">
        <v>12</v>
      </c>
      <c r="F16" t="s">
        <v>12</v>
      </c>
      <c r="G16" t="s">
        <v>13</v>
      </c>
      <c r="H16">
        <v>13</v>
      </c>
      <c r="I16" t="s">
        <v>48</v>
      </c>
      <c r="J16" s="2">
        <v>44369</v>
      </c>
      <c r="K16" s="2">
        <f t="shared" ca="1" si="0"/>
        <v>-1042</v>
      </c>
      <c r="L16" t="s">
        <v>49</v>
      </c>
    </row>
    <row r="17" spans="1:12" x14ac:dyDescent="0.35">
      <c r="A17">
        <v>2022</v>
      </c>
      <c r="B17">
        <v>1202</v>
      </c>
      <c r="C17">
        <v>118</v>
      </c>
      <c r="D17" t="s">
        <v>11</v>
      </c>
      <c r="E17">
        <v>12</v>
      </c>
      <c r="F17" t="s">
        <v>12</v>
      </c>
      <c r="G17" t="s">
        <v>13</v>
      </c>
      <c r="H17">
        <v>13</v>
      </c>
      <c r="I17" t="s">
        <v>50</v>
      </c>
      <c r="J17" s="2">
        <v>44846</v>
      </c>
      <c r="K17" s="2">
        <f t="shared" ca="1" si="0"/>
        <v>-572</v>
      </c>
      <c r="L17" t="s">
        <v>51</v>
      </c>
    </row>
    <row r="18" spans="1:12" x14ac:dyDescent="0.35">
      <c r="A18">
        <v>2019</v>
      </c>
      <c r="B18">
        <v>1202</v>
      </c>
      <c r="C18">
        <v>468</v>
      </c>
      <c r="D18" t="s">
        <v>11</v>
      </c>
      <c r="E18">
        <v>12</v>
      </c>
      <c r="F18" t="s">
        <v>12</v>
      </c>
      <c r="G18" t="s">
        <v>13</v>
      </c>
      <c r="H18">
        <v>13</v>
      </c>
      <c r="I18" t="s">
        <v>52</v>
      </c>
      <c r="J18" s="2">
        <v>43753</v>
      </c>
      <c r="K18" s="2">
        <f t="shared" ca="1" si="0"/>
        <v>-1649</v>
      </c>
      <c r="L18" t="s">
        <v>53</v>
      </c>
    </row>
    <row r="19" spans="1:12" x14ac:dyDescent="0.35">
      <c r="A19">
        <v>2022</v>
      </c>
      <c r="B19">
        <v>1202</v>
      </c>
      <c r="C19">
        <v>238</v>
      </c>
      <c r="D19" t="s">
        <v>11</v>
      </c>
      <c r="E19">
        <v>12</v>
      </c>
      <c r="F19" t="s">
        <v>12</v>
      </c>
      <c r="G19" t="s">
        <v>13</v>
      </c>
      <c r="H19">
        <v>13</v>
      </c>
      <c r="I19" t="s">
        <v>54</v>
      </c>
      <c r="J19" s="2">
        <v>44629</v>
      </c>
      <c r="K19" s="2">
        <f t="shared" ca="1" si="0"/>
        <v>-785</v>
      </c>
      <c r="L19" t="s">
        <v>55</v>
      </c>
    </row>
    <row r="20" spans="1:12" x14ac:dyDescent="0.35">
      <c r="A20">
        <v>2021</v>
      </c>
      <c r="B20">
        <v>1202</v>
      </c>
      <c r="C20">
        <v>154</v>
      </c>
      <c r="D20" t="s">
        <v>11</v>
      </c>
      <c r="E20">
        <v>12</v>
      </c>
      <c r="F20" t="s">
        <v>12</v>
      </c>
      <c r="G20" t="s">
        <v>13</v>
      </c>
      <c r="H20">
        <v>13</v>
      </c>
      <c r="I20" t="s">
        <v>56</v>
      </c>
      <c r="J20" s="2">
        <v>44726</v>
      </c>
      <c r="K20" s="2">
        <f t="shared" ca="1" si="0"/>
        <v>-690</v>
      </c>
      <c r="L20" t="s">
        <v>57</v>
      </c>
    </row>
    <row r="21" spans="1:12" x14ac:dyDescent="0.35">
      <c r="A21">
        <v>2023</v>
      </c>
      <c r="B21">
        <v>1202</v>
      </c>
      <c r="C21">
        <v>410</v>
      </c>
      <c r="D21" t="s">
        <v>11</v>
      </c>
      <c r="E21">
        <v>12</v>
      </c>
      <c r="F21" t="s">
        <v>12</v>
      </c>
      <c r="G21" t="s">
        <v>13</v>
      </c>
      <c r="H21">
        <v>13</v>
      </c>
      <c r="I21" t="s">
        <v>58</v>
      </c>
      <c r="J21" s="2">
        <v>45138</v>
      </c>
      <c r="K21" s="2">
        <f t="shared" ca="1" si="0"/>
        <v>-284</v>
      </c>
      <c r="L21" t="s">
        <v>59</v>
      </c>
    </row>
    <row r="22" spans="1:12" x14ac:dyDescent="0.35">
      <c r="A22">
        <v>2020</v>
      </c>
      <c r="B22">
        <v>1202</v>
      </c>
      <c r="C22">
        <v>235</v>
      </c>
      <c r="D22" t="s">
        <v>11</v>
      </c>
      <c r="E22">
        <v>12</v>
      </c>
      <c r="F22" t="s">
        <v>12</v>
      </c>
      <c r="G22" t="s">
        <v>13</v>
      </c>
      <c r="H22">
        <v>13</v>
      </c>
      <c r="I22" t="s">
        <v>60</v>
      </c>
      <c r="J22" s="2">
        <v>44242</v>
      </c>
      <c r="K22" s="2">
        <f t="shared" ca="1" si="0"/>
        <v>-1169</v>
      </c>
      <c r="L22" t="s">
        <v>61</v>
      </c>
    </row>
    <row r="23" spans="1:12" x14ac:dyDescent="0.35">
      <c r="A23">
        <v>2023</v>
      </c>
      <c r="B23">
        <v>1202</v>
      </c>
      <c r="C23">
        <v>242</v>
      </c>
      <c r="D23" t="s">
        <v>11</v>
      </c>
      <c r="E23">
        <v>12</v>
      </c>
      <c r="F23" t="s">
        <v>12</v>
      </c>
      <c r="G23" t="s">
        <v>13</v>
      </c>
      <c r="H23">
        <v>13</v>
      </c>
      <c r="I23" t="s">
        <v>62</v>
      </c>
      <c r="J23" s="2">
        <v>45243</v>
      </c>
      <c r="K23" s="2">
        <f t="shared" ca="1" si="0"/>
        <v>-181</v>
      </c>
      <c r="L23" t="s">
        <v>63</v>
      </c>
    </row>
    <row r="24" spans="1:12" x14ac:dyDescent="0.35">
      <c r="A24">
        <v>2021</v>
      </c>
      <c r="B24">
        <v>1202</v>
      </c>
      <c r="C24">
        <v>101</v>
      </c>
      <c r="D24" t="s">
        <v>11</v>
      </c>
      <c r="E24">
        <v>12</v>
      </c>
      <c r="F24" t="s">
        <v>12</v>
      </c>
      <c r="G24" t="s">
        <v>13</v>
      </c>
      <c r="H24">
        <v>13</v>
      </c>
      <c r="I24" t="s">
        <v>64</v>
      </c>
      <c r="J24" s="2">
        <v>44544</v>
      </c>
      <c r="K24" s="2">
        <f t="shared" ca="1" si="0"/>
        <v>-870</v>
      </c>
      <c r="L24" t="s">
        <v>65</v>
      </c>
    </row>
    <row r="25" spans="1:12" x14ac:dyDescent="0.35">
      <c r="A25">
        <v>2022</v>
      </c>
      <c r="B25">
        <v>1202</v>
      </c>
      <c r="C25">
        <v>254</v>
      </c>
      <c r="D25" t="s">
        <v>11</v>
      </c>
      <c r="E25">
        <v>12</v>
      </c>
      <c r="F25" t="s">
        <v>12</v>
      </c>
      <c r="G25" t="s">
        <v>13</v>
      </c>
      <c r="H25">
        <v>13</v>
      </c>
      <c r="I25" t="s">
        <v>66</v>
      </c>
      <c r="J25" s="2">
        <v>44936</v>
      </c>
      <c r="K25" s="2">
        <f t="shared" ca="1" si="0"/>
        <v>-484</v>
      </c>
      <c r="L25" t="s">
        <v>67</v>
      </c>
    </row>
    <row r="26" spans="1:12" x14ac:dyDescent="0.35">
      <c r="A26">
        <v>2023</v>
      </c>
      <c r="B26">
        <v>1202</v>
      </c>
      <c r="C26">
        <v>290</v>
      </c>
      <c r="D26" t="s">
        <v>11</v>
      </c>
      <c r="E26">
        <v>12</v>
      </c>
      <c r="F26" t="s">
        <v>12</v>
      </c>
      <c r="G26" t="s">
        <v>13</v>
      </c>
      <c r="H26">
        <v>13</v>
      </c>
      <c r="I26" t="s">
        <v>68</v>
      </c>
      <c r="J26" s="2">
        <v>45117</v>
      </c>
      <c r="K26" s="2">
        <f t="shared" ca="1" si="0"/>
        <v>-304</v>
      </c>
      <c r="L26" t="s">
        <v>69</v>
      </c>
    </row>
    <row r="27" spans="1:12" x14ac:dyDescent="0.35">
      <c r="A27">
        <v>2023</v>
      </c>
      <c r="B27">
        <v>1202</v>
      </c>
      <c r="C27">
        <v>424</v>
      </c>
      <c r="D27" t="s">
        <v>11</v>
      </c>
      <c r="E27">
        <v>12</v>
      </c>
      <c r="F27" t="s">
        <v>12</v>
      </c>
      <c r="G27" t="s">
        <v>13</v>
      </c>
      <c r="H27">
        <v>13</v>
      </c>
      <c r="I27" t="s">
        <v>70</v>
      </c>
      <c r="J27" s="2" t="s">
        <v>71</v>
      </c>
      <c r="K27" s="2" t="e">
        <f t="shared" ca="1" si="0"/>
        <v>#VALUE!</v>
      </c>
      <c r="L27" t="s">
        <v>72</v>
      </c>
    </row>
    <row r="28" spans="1:12" x14ac:dyDescent="0.35">
      <c r="A28">
        <v>2021</v>
      </c>
      <c r="B28">
        <v>1202</v>
      </c>
      <c r="C28">
        <v>453</v>
      </c>
      <c r="D28" t="s">
        <v>11</v>
      </c>
      <c r="E28">
        <v>12</v>
      </c>
      <c r="F28" t="s">
        <v>12</v>
      </c>
      <c r="G28" t="s">
        <v>13</v>
      </c>
      <c r="H28">
        <v>13</v>
      </c>
      <c r="I28" t="s">
        <v>73</v>
      </c>
      <c r="J28" s="2">
        <v>44873</v>
      </c>
      <c r="K28" s="2">
        <f t="shared" ca="1" si="0"/>
        <v>-546</v>
      </c>
      <c r="L28" t="s">
        <v>74</v>
      </c>
    </row>
    <row r="29" spans="1:12" x14ac:dyDescent="0.35">
      <c r="A29">
        <v>2023</v>
      </c>
      <c r="B29">
        <v>1202</v>
      </c>
      <c r="C29">
        <v>450</v>
      </c>
      <c r="D29" t="s">
        <v>11</v>
      </c>
      <c r="E29">
        <v>12</v>
      </c>
      <c r="F29" t="s">
        <v>12</v>
      </c>
      <c r="G29" t="s">
        <v>13</v>
      </c>
      <c r="H29">
        <v>13</v>
      </c>
      <c r="I29" t="s">
        <v>75</v>
      </c>
      <c r="J29" s="2">
        <v>45250</v>
      </c>
      <c r="K29" s="2">
        <f t="shared" ca="1" si="0"/>
        <v>-174</v>
      </c>
      <c r="L29" t="s">
        <v>76</v>
      </c>
    </row>
    <row r="30" spans="1:12" x14ac:dyDescent="0.35">
      <c r="A30">
        <v>2020</v>
      </c>
      <c r="B30">
        <v>1202</v>
      </c>
      <c r="C30">
        <v>333</v>
      </c>
      <c r="D30" t="s">
        <v>11</v>
      </c>
      <c r="E30">
        <v>12</v>
      </c>
      <c r="F30" t="s">
        <v>12</v>
      </c>
      <c r="G30" t="s">
        <v>13</v>
      </c>
      <c r="H30">
        <v>13</v>
      </c>
      <c r="I30" t="s">
        <v>77</v>
      </c>
      <c r="J30" s="2">
        <v>44181</v>
      </c>
      <c r="K30" s="2">
        <f t="shared" ca="1" si="0"/>
        <v>-1228</v>
      </c>
      <c r="L30" t="s">
        <v>78</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RACHID TAOUSSI</cp:lastModifiedBy>
  <dcterms:created xsi:type="dcterms:W3CDTF">2024-05-14T06:20:28Z</dcterms:created>
  <dcterms:modified xsi:type="dcterms:W3CDTF">2024-05-14T18:54:50Z</dcterms:modified>
</cp:coreProperties>
</file>