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1430" windowHeight="79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R9"/>
  <c r="R8"/>
  <c r="R7"/>
  <c r="M7"/>
  <c r="M8" s="1"/>
  <c r="M9" s="1"/>
  <c r="R6"/>
  <c r="R5"/>
  <c r="R4"/>
  <c r="R3"/>
  <c r="A7"/>
  <c r="A8" s="1"/>
  <c r="A9" s="1"/>
  <c r="G7"/>
  <c r="G8" s="1"/>
  <c r="G9" s="1"/>
  <c r="F3"/>
  <c r="F4"/>
  <c r="F5"/>
  <c r="F6"/>
  <c r="F7"/>
  <c r="F8"/>
  <c r="F9"/>
</calcChain>
</file>

<file path=xl/sharedStrings.xml><?xml version="1.0" encoding="utf-8"?>
<sst xmlns="http://schemas.openxmlformats.org/spreadsheetml/2006/main" count="21" uniqueCount="9">
  <si>
    <t>lines count</t>
  </si>
  <si>
    <t>open</t>
  </si>
  <si>
    <t>add</t>
  </si>
  <si>
    <t>out</t>
  </si>
  <si>
    <t>end</t>
  </si>
  <si>
    <t>without optimization</t>
  </si>
  <si>
    <t>with optimization</t>
  </si>
  <si>
    <t>all</t>
  </si>
  <si>
    <t>o3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</si>
</sst>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Лист1!$F$2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828</c:v>
                </c:pt>
                <c:pt idx="1">
                  <c:v>1720</c:v>
                </c:pt>
                <c:pt idx="2">
                  <c:v>2267</c:v>
                </c:pt>
                <c:pt idx="3">
                  <c:v>3188</c:v>
                </c:pt>
                <c:pt idx="4">
                  <c:v>6410</c:v>
                </c:pt>
                <c:pt idx="5">
                  <c:v>12877</c:v>
                </c:pt>
                <c:pt idx="6">
                  <c:v>28540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Лист1!$L$2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Лист1!$L$3:$L$9</c:f>
              <c:numCache>
                <c:formatCode>General</c:formatCode>
                <c:ptCount val="7"/>
                <c:pt idx="0">
                  <c:v>797</c:v>
                </c:pt>
                <c:pt idx="1">
                  <c:v>1673</c:v>
                </c:pt>
                <c:pt idx="2">
                  <c:v>2172</c:v>
                </c:pt>
                <c:pt idx="3">
                  <c:v>3182</c:v>
                </c:pt>
                <c:pt idx="4">
                  <c:v>6439</c:v>
                </c:pt>
                <c:pt idx="5">
                  <c:v>12832</c:v>
                </c:pt>
                <c:pt idx="6">
                  <c:v>28606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Лист1!$R$2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Лист1!$R$3:$R$9</c:f>
              <c:numCache>
                <c:formatCode>General</c:formatCode>
                <c:ptCount val="7"/>
                <c:pt idx="0">
                  <c:v>859</c:v>
                </c:pt>
                <c:pt idx="1">
                  <c:v>1642</c:v>
                </c:pt>
                <c:pt idx="2">
                  <c:v>2125</c:v>
                </c:pt>
                <c:pt idx="3">
                  <c:v>3313</c:v>
                </c:pt>
                <c:pt idx="4">
                  <c:v>6408</c:v>
                </c:pt>
                <c:pt idx="5">
                  <c:v>12840</c:v>
                </c:pt>
                <c:pt idx="6">
                  <c:v>28968</c:v>
                </c:pt>
              </c:numCache>
            </c:numRef>
          </c:yVal>
          <c:smooth val="1"/>
        </c:ser>
        <c:axId val="122729600"/>
        <c:axId val="128953728"/>
      </c:scatterChart>
      <c:valAx>
        <c:axId val="122729600"/>
        <c:scaling>
          <c:orientation val="minMax"/>
        </c:scaling>
        <c:axPos val="b"/>
        <c:numFmt formatCode="General" sourceLinked="1"/>
        <c:tickLblPos val="nextTo"/>
        <c:crossAx val="128953728"/>
        <c:crosses val="autoZero"/>
        <c:crossBetween val="midCat"/>
      </c:valAx>
      <c:valAx>
        <c:axId val="128953728"/>
        <c:scaling>
          <c:orientation val="minMax"/>
        </c:scaling>
        <c:axPos val="l"/>
        <c:majorGridlines/>
        <c:numFmt formatCode="General" sourceLinked="1"/>
        <c:tickLblPos val="nextTo"/>
        <c:crossAx val="12272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Лист1!$B$2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Лист1!$B$3:$B$9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46</c:v>
                </c:pt>
                <c:pt idx="3">
                  <c:v>46</c:v>
                </c:pt>
                <c:pt idx="4">
                  <c:v>94</c:v>
                </c:pt>
                <c:pt idx="5">
                  <c:v>187</c:v>
                </c:pt>
                <c:pt idx="6">
                  <c:v>344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Лист1!$H$3:$H$9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93</c:v>
                </c:pt>
                <c:pt idx="5">
                  <c:v>172</c:v>
                </c:pt>
                <c:pt idx="6">
                  <c:v>344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Лист1!$N$2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Лист1!$N$3:$N$9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46</c:v>
                </c:pt>
                <c:pt idx="3">
                  <c:v>47</c:v>
                </c:pt>
                <c:pt idx="4">
                  <c:v>94</c:v>
                </c:pt>
                <c:pt idx="5">
                  <c:v>172</c:v>
                </c:pt>
                <c:pt idx="6">
                  <c:v>344</c:v>
                </c:pt>
              </c:numCache>
            </c:numRef>
          </c:yVal>
          <c:smooth val="1"/>
        </c:ser>
        <c:axId val="126192256"/>
        <c:axId val="126202240"/>
      </c:scatterChart>
      <c:valAx>
        <c:axId val="126192256"/>
        <c:scaling>
          <c:orientation val="minMax"/>
        </c:scaling>
        <c:axPos val="b"/>
        <c:numFmt formatCode="General" sourceLinked="1"/>
        <c:tickLblPos val="nextTo"/>
        <c:crossAx val="126202240"/>
        <c:crosses val="autoZero"/>
        <c:crossBetween val="midCat"/>
      </c:valAx>
      <c:valAx>
        <c:axId val="126202240"/>
        <c:scaling>
          <c:orientation val="minMax"/>
        </c:scaling>
        <c:axPos val="l"/>
        <c:majorGridlines/>
        <c:numFmt formatCode="General" sourceLinked="1"/>
        <c:tickLblPos val="nextTo"/>
        <c:crossAx val="1261922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OUT</a:t>
            </a:r>
            <a:endParaRPr lang="ru-RU"/>
          </a:p>
        </c:rich>
      </c:tx>
      <c:layout>
        <c:manualLayout>
          <c:xMode val="edge"/>
          <c:yMode val="edge"/>
          <c:x val="0.4479514435695538"/>
          <c:y val="3.7037037037037035E-2"/>
        </c:manualLayout>
      </c:layout>
    </c:title>
    <c:plotArea>
      <c:layout/>
      <c:scatterChart>
        <c:scatterStyle val="smoothMarker"/>
        <c:ser>
          <c:idx val="1"/>
          <c:order val="1"/>
          <c:tx>
            <c:strRef>
              <c:f>Лист1!$D$2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703</c:v>
                </c:pt>
                <c:pt idx="1">
                  <c:v>1422</c:v>
                </c:pt>
                <c:pt idx="2">
                  <c:v>1860</c:v>
                </c:pt>
                <c:pt idx="3">
                  <c:v>2595</c:v>
                </c:pt>
                <c:pt idx="4">
                  <c:v>5141</c:v>
                </c:pt>
                <c:pt idx="5">
                  <c:v>10253</c:v>
                </c:pt>
                <c:pt idx="6">
                  <c:v>22896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Лист1!$J$2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Лист1!$J$3:$J$9</c:f>
              <c:numCache>
                <c:formatCode>General</c:formatCode>
                <c:ptCount val="7"/>
                <c:pt idx="0">
                  <c:v>672</c:v>
                </c:pt>
                <c:pt idx="1">
                  <c:v>1406</c:v>
                </c:pt>
                <c:pt idx="2">
                  <c:v>1813</c:v>
                </c:pt>
                <c:pt idx="3">
                  <c:v>2626</c:v>
                </c:pt>
                <c:pt idx="4">
                  <c:v>5204</c:v>
                </c:pt>
                <c:pt idx="5">
                  <c:v>10347</c:v>
                </c:pt>
                <c:pt idx="6">
                  <c:v>23268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Лист1!$P$2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Лист1!$P$3:$P$9</c:f>
              <c:numCache>
                <c:formatCode>General</c:formatCode>
                <c:ptCount val="7"/>
                <c:pt idx="0">
                  <c:v>734</c:v>
                </c:pt>
                <c:pt idx="1">
                  <c:v>1392</c:v>
                </c:pt>
                <c:pt idx="2">
                  <c:v>1797</c:v>
                </c:pt>
                <c:pt idx="3">
                  <c:v>2751</c:v>
                </c:pt>
                <c:pt idx="4">
                  <c:v>5267</c:v>
                </c:pt>
                <c:pt idx="5">
                  <c:v>10433</c:v>
                </c:pt>
                <c:pt idx="6">
                  <c:v>23957</c:v>
                </c:pt>
              </c:numCache>
            </c:numRef>
          </c:yVal>
          <c:smooth val="1"/>
        </c:ser>
        <c:axId val="121196544"/>
        <c:axId val="123261696"/>
      </c:scatterChart>
      <c:valAx>
        <c:axId val="121196544"/>
        <c:scaling>
          <c:orientation val="minMax"/>
        </c:scaling>
        <c:axPos val="b"/>
        <c:numFmt formatCode="General" sourceLinked="1"/>
        <c:tickLblPos val="nextTo"/>
        <c:crossAx val="123261696"/>
        <c:crosses val="autoZero"/>
        <c:crossBetween val="midCat"/>
      </c:valAx>
      <c:valAx>
        <c:axId val="123261696"/>
        <c:scaling>
          <c:orientation val="minMax"/>
        </c:scaling>
        <c:axPos val="l"/>
        <c:majorGridlines/>
        <c:numFmt formatCode="General" sourceLinked="1"/>
        <c:tickLblPos val="nextTo"/>
        <c:crossAx val="1211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ADD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Лист1!$C$2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Лист1!$C$3:$C$9</c:f>
              <c:numCache>
                <c:formatCode>General</c:formatCode>
                <c:ptCount val="7"/>
                <c:pt idx="0">
                  <c:v>63</c:v>
                </c:pt>
                <c:pt idx="1">
                  <c:v>158</c:v>
                </c:pt>
                <c:pt idx="2">
                  <c:v>204</c:v>
                </c:pt>
                <c:pt idx="3">
                  <c:v>297</c:v>
                </c:pt>
                <c:pt idx="4">
                  <c:v>581</c:v>
                </c:pt>
                <c:pt idx="5">
                  <c:v>1156</c:v>
                </c:pt>
                <c:pt idx="6">
                  <c:v>2315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Лист1!$I$3:$I$9</c:f>
              <c:numCache>
                <c:formatCode>General</c:formatCode>
                <c:ptCount val="7"/>
                <c:pt idx="0">
                  <c:v>63</c:v>
                </c:pt>
                <c:pt idx="1">
                  <c:v>141</c:v>
                </c:pt>
                <c:pt idx="2">
                  <c:v>172</c:v>
                </c:pt>
                <c:pt idx="3">
                  <c:v>275</c:v>
                </c:pt>
                <c:pt idx="4">
                  <c:v>563</c:v>
                </c:pt>
                <c:pt idx="5">
                  <c:v>1016</c:v>
                </c:pt>
                <c:pt idx="6">
                  <c:v>2083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Лист1!$O$2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Лист1!$O$3:$O$9</c:f>
              <c:numCache>
                <c:formatCode>General</c:formatCode>
                <c:ptCount val="7"/>
                <c:pt idx="0">
                  <c:v>63</c:v>
                </c:pt>
                <c:pt idx="1">
                  <c:v>125</c:v>
                </c:pt>
                <c:pt idx="2">
                  <c:v>157</c:v>
                </c:pt>
                <c:pt idx="3">
                  <c:v>250</c:v>
                </c:pt>
                <c:pt idx="4">
                  <c:v>469</c:v>
                </c:pt>
                <c:pt idx="5">
                  <c:v>937</c:v>
                </c:pt>
                <c:pt idx="6">
                  <c:v>1870</c:v>
                </c:pt>
              </c:numCache>
            </c:numRef>
          </c:yVal>
          <c:smooth val="1"/>
        </c:ser>
        <c:axId val="126157184"/>
        <c:axId val="126159104"/>
      </c:scatterChart>
      <c:valAx>
        <c:axId val="126157184"/>
        <c:scaling>
          <c:orientation val="minMax"/>
        </c:scaling>
        <c:axPos val="b"/>
        <c:numFmt formatCode="General" sourceLinked="1"/>
        <c:tickLblPos val="nextTo"/>
        <c:crossAx val="126159104"/>
        <c:crosses val="autoZero"/>
        <c:crossBetween val="midCat"/>
      </c:valAx>
      <c:valAx>
        <c:axId val="126159104"/>
        <c:scaling>
          <c:orientation val="minMax"/>
        </c:scaling>
        <c:axPos val="l"/>
        <c:majorGridlines/>
        <c:numFmt formatCode="General" sourceLinked="1"/>
        <c:tickLblPos val="nextTo"/>
        <c:crossAx val="12615718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END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Лист1!$E$2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47</c:v>
                </c:pt>
                <c:pt idx="1">
                  <c:v>109</c:v>
                </c:pt>
                <c:pt idx="2">
                  <c:v>157</c:v>
                </c:pt>
                <c:pt idx="3">
                  <c:v>250</c:v>
                </c:pt>
                <c:pt idx="4">
                  <c:v>594</c:v>
                </c:pt>
                <c:pt idx="5">
                  <c:v>1281</c:v>
                </c:pt>
                <c:pt idx="6">
                  <c:v>2985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Лист1!$K$3:$K$9</c:f>
              <c:numCache>
                <c:formatCode>General</c:formatCode>
                <c:ptCount val="7"/>
                <c:pt idx="0">
                  <c:v>47</c:v>
                </c:pt>
                <c:pt idx="1">
                  <c:v>110</c:v>
                </c:pt>
                <c:pt idx="2">
                  <c:v>156</c:v>
                </c:pt>
                <c:pt idx="3">
                  <c:v>234</c:v>
                </c:pt>
                <c:pt idx="4">
                  <c:v>579</c:v>
                </c:pt>
                <c:pt idx="5">
                  <c:v>1297</c:v>
                </c:pt>
                <c:pt idx="6">
                  <c:v>2911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Лист1!$Q$2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Лист1!$Q$3:$Q$9</c:f>
              <c:numCache>
                <c:formatCode>General</c:formatCode>
                <c:ptCount val="7"/>
                <c:pt idx="0">
                  <c:v>47</c:v>
                </c:pt>
                <c:pt idx="1">
                  <c:v>109</c:v>
                </c:pt>
                <c:pt idx="2">
                  <c:v>125</c:v>
                </c:pt>
                <c:pt idx="3">
                  <c:v>265</c:v>
                </c:pt>
                <c:pt idx="4">
                  <c:v>578</c:v>
                </c:pt>
                <c:pt idx="5">
                  <c:v>1298</c:v>
                </c:pt>
                <c:pt idx="6">
                  <c:v>2797</c:v>
                </c:pt>
              </c:numCache>
            </c:numRef>
          </c:yVal>
          <c:smooth val="1"/>
        </c:ser>
        <c:axId val="121110912"/>
        <c:axId val="121112448"/>
      </c:scatterChart>
      <c:valAx>
        <c:axId val="121110912"/>
        <c:scaling>
          <c:orientation val="minMax"/>
        </c:scaling>
        <c:axPos val="b"/>
        <c:numFmt formatCode="General" sourceLinked="1"/>
        <c:tickLblPos val="nextTo"/>
        <c:crossAx val="121112448"/>
        <c:crosses val="autoZero"/>
        <c:crossBetween val="midCat"/>
      </c:valAx>
      <c:valAx>
        <c:axId val="121112448"/>
        <c:scaling>
          <c:orientation val="minMax"/>
        </c:scaling>
        <c:axPos val="l"/>
        <c:majorGridlines/>
        <c:numFmt formatCode="General" sourceLinked="1"/>
        <c:tickLblPos val="nextTo"/>
        <c:crossAx val="1211109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Лист1!$B$3:$B$9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46</c:v>
                </c:pt>
                <c:pt idx="3">
                  <c:v>46</c:v>
                </c:pt>
                <c:pt idx="4">
                  <c:v>94</c:v>
                </c:pt>
                <c:pt idx="5">
                  <c:v>187</c:v>
                </c:pt>
                <c:pt idx="6">
                  <c:v>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Лист1!$C$3:$C$9</c:f>
              <c:numCache>
                <c:formatCode>General</c:formatCode>
                <c:ptCount val="7"/>
                <c:pt idx="0">
                  <c:v>63</c:v>
                </c:pt>
                <c:pt idx="1">
                  <c:v>158</c:v>
                </c:pt>
                <c:pt idx="2">
                  <c:v>204</c:v>
                </c:pt>
                <c:pt idx="3">
                  <c:v>297</c:v>
                </c:pt>
                <c:pt idx="4">
                  <c:v>581</c:v>
                </c:pt>
                <c:pt idx="5">
                  <c:v>1156</c:v>
                </c:pt>
                <c:pt idx="6">
                  <c:v>2315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703</c:v>
                </c:pt>
                <c:pt idx="1">
                  <c:v>1422</c:v>
                </c:pt>
                <c:pt idx="2">
                  <c:v>1860</c:v>
                </c:pt>
                <c:pt idx="3">
                  <c:v>2595</c:v>
                </c:pt>
                <c:pt idx="4">
                  <c:v>5141</c:v>
                </c:pt>
                <c:pt idx="5">
                  <c:v>10253</c:v>
                </c:pt>
                <c:pt idx="6">
                  <c:v>22896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47</c:v>
                </c:pt>
                <c:pt idx="1">
                  <c:v>109</c:v>
                </c:pt>
                <c:pt idx="2">
                  <c:v>157</c:v>
                </c:pt>
                <c:pt idx="3">
                  <c:v>250</c:v>
                </c:pt>
                <c:pt idx="4">
                  <c:v>594</c:v>
                </c:pt>
                <c:pt idx="5">
                  <c:v>1281</c:v>
                </c:pt>
                <c:pt idx="6">
                  <c:v>2985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828</c:v>
                </c:pt>
                <c:pt idx="1">
                  <c:v>1720</c:v>
                </c:pt>
                <c:pt idx="2">
                  <c:v>2267</c:v>
                </c:pt>
                <c:pt idx="3">
                  <c:v>3188</c:v>
                </c:pt>
                <c:pt idx="4">
                  <c:v>6410</c:v>
                </c:pt>
                <c:pt idx="5">
                  <c:v>12877</c:v>
                </c:pt>
                <c:pt idx="6">
                  <c:v>28540</c:v>
                </c:pt>
              </c:numCache>
            </c:numRef>
          </c:yVal>
          <c:smooth val="1"/>
        </c:ser>
        <c:axId val="117219328"/>
        <c:axId val="117220864"/>
      </c:scatterChart>
      <c:valAx>
        <c:axId val="117219328"/>
        <c:scaling>
          <c:orientation val="minMax"/>
        </c:scaling>
        <c:axPos val="b"/>
        <c:numFmt formatCode="General" sourceLinked="1"/>
        <c:tickLblPos val="nextTo"/>
        <c:crossAx val="117220864"/>
        <c:crosses val="autoZero"/>
        <c:crossBetween val="midCat"/>
      </c:valAx>
      <c:valAx>
        <c:axId val="117220864"/>
        <c:scaling>
          <c:orientation val="minMax"/>
        </c:scaling>
        <c:axPos val="l"/>
        <c:majorGridlines/>
        <c:numFmt formatCode="General" sourceLinked="1"/>
        <c:tickLblPos val="nextTo"/>
        <c:crossAx val="11721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Лист1!$H$2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Лист1!$H$3:$H$9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93</c:v>
                </c:pt>
                <c:pt idx="5">
                  <c:v>172</c:v>
                </c:pt>
                <c:pt idx="6">
                  <c:v>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Лист1!$I$3:$I$9</c:f>
              <c:numCache>
                <c:formatCode>General</c:formatCode>
                <c:ptCount val="7"/>
                <c:pt idx="0">
                  <c:v>63</c:v>
                </c:pt>
                <c:pt idx="1">
                  <c:v>141</c:v>
                </c:pt>
                <c:pt idx="2">
                  <c:v>172</c:v>
                </c:pt>
                <c:pt idx="3">
                  <c:v>275</c:v>
                </c:pt>
                <c:pt idx="4">
                  <c:v>563</c:v>
                </c:pt>
                <c:pt idx="5">
                  <c:v>1016</c:v>
                </c:pt>
                <c:pt idx="6">
                  <c:v>2083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Лист1!$J$2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Лист1!$J$3:$J$9</c:f>
              <c:numCache>
                <c:formatCode>General</c:formatCode>
                <c:ptCount val="7"/>
                <c:pt idx="0">
                  <c:v>672</c:v>
                </c:pt>
                <c:pt idx="1">
                  <c:v>1406</c:v>
                </c:pt>
                <c:pt idx="2">
                  <c:v>1813</c:v>
                </c:pt>
                <c:pt idx="3">
                  <c:v>2626</c:v>
                </c:pt>
                <c:pt idx="4">
                  <c:v>5204</c:v>
                </c:pt>
                <c:pt idx="5">
                  <c:v>10347</c:v>
                </c:pt>
                <c:pt idx="6">
                  <c:v>23268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Лист1!$K$3:$K$9</c:f>
              <c:numCache>
                <c:formatCode>General</c:formatCode>
                <c:ptCount val="7"/>
                <c:pt idx="0">
                  <c:v>47</c:v>
                </c:pt>
                <c:pt idx="1">
                  <c:v>110</c:v>
                </c:pt>
                <c:pt idx="2">
                  <c:v>156</c:v>
                </c:pt>
                <c:pt idx="3">
                  <c:v>234</c:v>
                </c:pt>
                <c:pt idx="4">
                  <c:v>579</c:v>
                </c:pt>
                <c:pt idx="5">
                  <c:v>1297</c:v>
                </c:pt>
                <c:pt idx="6">
                  <c:v>2911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Лист1!$L$2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Лист1!$G$3:$G$9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Лист1!$L$3:$L$9</c:f>
              <c:numCache>
                <c:formatCode>General</c:formatCode>
                <c:ptCount val="7"/>
                <c:pt idx="0">
                  <c:v>797</c:v>
                </c:pt>
                <c:pt idx="1">
                  <c:v>1673</c:v>
                </c:pt>
                <c:pt idx="2">
                  <c:v>2172</c:v>
                </c:pt>
                <c:pt idx="3">
                  <c:v>3182</c:v>
                </c:pt>
                <c:pt idx="4">
                  <c:v>6439</c:v>
                </c:pt>
                <c:pt idx="5">
                  <c:v>12832</c:v>
                </c:pt>
                <c:pt idx="6">
                  <c:v>28606</c:v>
                </c:pt>
              </c:numCache>
            </c:numRef>
          </c:yVal>
          <c:smooth val="1"/>
        </c:ser>
        <c:axId val="125351424"/>
        <c:axId val="125349888"/>
      </c:scatterChart>
      <c:valAx>
        <c:axId val="125351424"/>
        <c:scaling>
          <c:orientation val="minMax"/>
        </c:scaling>
        <c:axPos val="b"/>
        <c:numFmt formatCode="General" sourceLinked="1"/>
        <c:tickLblPos val="nextTo"/>
        <c:crossAx val="125349888"/>
        <c:crosses val="autoZero"/>
        <c:crossBetween val="midCat"/>
      </c:valAx>
      <c:valAx>
        <c:axId val="125349888"/>
        <c:scaling>
          <c:orientation val="minMax"/>
        </c:scaling>
        <c:axPos val="l"/>
        <c:majorGridlines/>
        <c:numFmt formatCode="General" sourceLinked="1"/>
        <c:tickLblPos val="nextTo"/>
        <c:crossAx val="125351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Лист1!$N$2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Лист1!$N$3:$N$9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46</c:v>
                </c:pt>
                <c:pt idx="3">
                  <c:v>47</c:v>
                </c:pt>
                <c:pt idx="4">
                  <c:v>94</c:v>
                </c:pt>
                <c:pt idx="5">
                  <c:v>172</c:v>
                </c:pt>
                <c:pt idx="6">
                  <c:v>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Лист1!$O$2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Лист1!$O$3:$O$9</c:f>
              <c:numCache>
                <c:formatCode>General</c:formatCode>
                <c:ptCount val="7"/>
                <c:pt idx="0">
                  <c:v>63</c:v>
                </c:pt>
                <c:pt idx="1">
                  <c:v>125</c:v>
                </c:pt>
                <c:pt idx="2">
                  <c:v>157</c:v>
                </c:pt>
                <c:pt idx="3">
                  <c:v>250</c:v>
                </c:pt>
                <c:pt idx="4">
                  <c:v>469</c:v>
                </c:pt>
                <c:pt idx="5">
                  <c:v>937</c:v>
                </c:pt>
                <c:pt idx="6">
                  <c:v>1870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Лист1!$P$2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Лист1!$P$3:$P$9</c:f>
              <c:numCache>
                <c:formatCode>General</c:formatCode>
                <c:ptCount val="7"/>
                <c:pt idx="0">
                  <c:v>734</c:v>
                </c:pt>
                <c:pt idx="1">
                  <c:v>1392</c:v>
                </c:pt>
                <c:pt idx="2">
                  <c:v>1797</c:v>
                </c:pt>
                <c:pt idx="3">
                  <c:v>2751</c:v>
                </c:pt>
                <c:pt idx="4">
                  <c:v>5267</c:v>
                </c:pt>
                <c:pt idx="5">
                  <c:v>10433</c:v>
                </c:pt>
                <c:pt idx="6">
                  <c:v>23957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Лист1!$Q$2</c:f>
              <c:strCache>
                <c:ptCount val="1"/>
                <c:pt idx="0">
                  <c:v>end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Лист1!$Q$3:$Q$9</c:f>
              <c:numCache>
                <c:formatCode>General</c:formatCode>
                <c:ptCount val="7"/>
                <c:pt idx="0">
                  <c:v>47</c:v>
                </c:pt>
                <c:pt idx="1">
                  <c:v>109</c:v>
                </c:pt>
                <c:pt idx="2">
                  <c:v>125</c:v>
                </c:pt>
                <c:pt idx="3">
                  <c:v>265</c:v>
                </c:pt>
                <c:pt idx="4">
                  <c:v>578</c:v>
                </c:pt>
                <c:pt idx="5">
                  <c:v>1298</c:v>
                </c:pt>
                <c:pt idx="6">
                  <c:v>2797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Лист1!$R$2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Лист1!$M$3:$M$9</c:f>
              <c:numCache>
                <c:formatCode>General</c:formatCode>
                <c:ptCount val="7"/>
                <c:pt idx="0">
                  <c:v>106954</c:v>
                </c:pt>
                <c:pt idx="1">
                  <c:v>238326</c:v>
                </c:pt>
                <c:pt idx="2">
                  <c:v>314950</c:v>
                </c:pt>
                <c:pt idx="3">
                  <c:v>466547</c:v>
                </c:pt>
                <c:pt idx="4">
                  <c:v>933094</c:v>
                </c:pt>
                <c:pt idx="5">
                  <c:v>1866188</c:v>
                </c:pt>
                <c:pt idx="6">
                  <c:v>3732376</c:v>
                </c:pt>
              </c:numCache>
            </c:numRef>
          </c:xVal>
          <c:yVal>
            <c:numRef>
              <c:f>Лист1!$R$3:$R$9</c:f>
              <c:numCache>
                <c:formatCode>General</c:formatCode>
                <c:ptCount val="7"/>
                <c:pt idx="0">
                  <c:v>859</c:v>
                </c:pt>
                <c:pt idx="1">
                  <c:v>1642</c:v>
                </c:pt>
                <c:pt idx="2">
                  <c:v>2125</c:v>
                </c:pt>
                <c:pt idx="3">
                  <c:v>3313</c:v>
                </c:pt>
                <c:pt idx="4">
                  <c:v>6408</c:v>
                </c:pt>
                <c:pt idx="5">
                  <c:v>12840</c:v>
                </c:pt>
                <c:pt idx="6">
                  <c:v>28968</c:v>
                </c:pt>
              </c:numCache>
            </c:numRef>
          </c:yVal>
          <c:smooth val="1"/>
        </c:ser>
        <c:axId val="121250560"/>
        <c:axId val="121236480"/>
      </c:scatterChart>
      <c:valAx>
        <c:axId val="121250560"/>
        <c:scaling>
          <c:orientation val="minMax"/>
        </c:scaling>
        <c:axPos val="b"/>
        <c:numFmt formatCode="General" sourceLinked="1"/>
        <c:tickLblPos val="nextTo"/>
        <c:crossAx val="121236480"/>
        <c:crosses val="autoZero"/>
        <c:crossBetween val="midCat"/>
      </c:valAx>
      <c:valAx>
        <c:axId val="121236480"/>
        <c:scaling>
          <c:orientation val="minMax"/>
        </c:scaling>
        <c:axPos val="l"/>
        <c:majorGridlines/>
        <c:numFmt formatCode="General" sourceLinked="1"/>
        <c:tickLblPos val="nextTo"/>
        <c:crossAx val="12125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1038224</xdr:colOff>
      <xdr:row>127</xdr:row>
      <xdr:rowOff>76198</xdr:rowOff>
    </xdr:from>
    <xdr:to>
      <xdr:col>8</xdr:col>
      <xdr:colOff>1038225</xdr:colOff>
      <xdr:row>172</xdr:row>
      <xdr:rowOff>95249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1038226</xdr:colOff>
      <xdr:row>27</xdr:row>
      <xdr:rowOff>180974</xdr:rowOff>
    </xdr:from>
    <xdr:to>
      <xdr:col>8</xdr:col>
      <xdr:colOff>1038226</xdr:colOff>
      <xdr:row>50</xdr:row>
      <xdr:rowOff>19050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1038224</xdr:colOff>
      <xdr:row>93</xdr:row>
      <xdr:rowOff>180974</xdr:rowOff>
    </xdr:from>
    <xdr:to>
      <xdr:col>8</xdr:col>
      <xdr:colOff>1038225</xdr:colOff>
      <xdr:row>127</xdr:row>
      <xdr:rowOff>76200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1038225</xdr:colOff>
      <xdr:row>74</xdr:row>
      <xdr:rowOff>95249</xdr:rowOff>
    </xdr:from>
    <xdr:to>
      <xdr:col>8</xdr:col>
      <xdr:colOff>1038225</xdr:colOff>
      <xdr:row>93</xdr:row>
      <xdr:rowOff>180974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1038225</xdr:colOff>
      <xdr:row>50</xdr:row>
      <xdr:rowOff>19050</xdr:rowOff>
    </xdr:from>
    <xdr:to>
      <xdr:col>9</xdr:col>
      <xdr:colOff>0</xdr:colOff>
      <xdr:row>74</xdr:row>
      <xdr:rowOff>95250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</xdr:row>
      <xdr:rowOff>180975</xdr:rowOff>
    </xdr:from>
    <xdr:to>
      <xdr:col>6</xdr:col>
      <xdr:colOff>1</xdr:colOff>
      <xdr:row>28</xdr:row>
      <xdr:rowOff>9525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1047749</xdr:colOff>
      <xdr:row>8</xdr:row>
      <xdr:rowOff>190499</xdr:rowOff>
    </xdr:from>
    <xdr:to>
      <xdr:col>12</xdr:col>
      <xdr:colOff>0</xdr:colOff>
      <xdr:row>28</xdr:row>
      <xdr:rowOff>9524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</xdr:row>
      <xdr:rowOff>9525</xdr:rowOff>
    </xdr:from>
    <xdr:to>
      <xdr:col>18</xdr:col>
      <xdr:colOff>0</xdr:colOff>
      <xdr:row>27</xdr:row>
      <xdr:rowOff>180975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selection activeCell="E5" sqref="E5"/>
    </sheetView>
  </sheetViews>
  <sheetFormatPr defaultColWidth="15.7109375" defaultRowHeight="15"/>
  <cols>
    <col min="1" max="1" width="15.7109375" customWidth="1"/>
  </cols>
  <sheetData>
    <row r="1" spans="1:18">
      <c r="A1" s="7" t="s">
        <v>5</v>
      </c>
      <c r="B1" s="7"/>
      <c r="C1" s="7"/>
      <c r="D1" s="7"/>
      <c r="E1" s="7"/>
      <c r="F1" s="7"/>
      <c r="G1" s="9" t="s">
        <v>6</v>
      </c>
      <c r="H1" s="9"/>
      <c r="I1" s="9"/>
      <c r="J1" s="9"/>
      <c r="K1" s="9"/>
      <c r="L1" s="9"/>
      <c r="M1" s="4" t="s">
        <v>8</v>
      </c>
      <c r="N1" s="4"/>
      <c r="O1" s="4"/>
      <c r="P1" s="4"/>
      <c r="Q1" s="4"/>
      <c r="R1" s="4"/>
    </row>
    <row r="2" spans="1:18">
      <c r="A2" s="3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</v>
      </c>
      <c r="G2" s="10" t="s">
        <v>0</v>
      </c>
      <c r="H2" s="11" t="s">
        <v>1</v>
      </c>
      <c r="I2" s="11" t="s">
        <v>2</v>
      </c>
      <c r="J2" s="11" t="s">
        <v>3</v>
      </c>
      <c r="K2" s="11" t="s">
        <v>4</v>
      </c>
      <c r="L2" s="11" t="s">
        <v>7</v>
      </c>
      <c r="M2" s="5" t="s">
        <v>0</v>
      </c>
      <c r="N2" s="6" t="s">
        <v>1</v>
      </c>
      <c r="O2" s="6" t="s">
        <v>2</v>
      </c>
      <c r="P2" s="6" t="s">
        <v>3</v>
      </c>
      <c r="Q2" s="6" t="s">
        <v>4</v>
      </c>
      <c r="R2" s="6" t="s">
        <v>7</v>
      </c>
    </row>
    <row r="3" spans="1:18">
      <c r="A3" s="8">
        <v>106954</v>
      </c>
      <c r="B3" s="8">
        <v>15</v>
      </c>
      <c r="C3" s="8">
        <v>63</v>
      </c>
      <c r="D3" s="8">
        <v>703</v>
      </c>
      <c r="E3" s="8">
        <v>47</v>
      </c>
      <c r="F3" s="8">
        <f t="shared" ref="F3:F9" si="0">B3+C3+D3+E3</f>
        <v>828</v>
      </c>
      <c r="G3" s="11">
        <v>106954</v>
      </c>
      <c r="H3" s="11">
        <v>15</v>
      </c>
      <c r="I3" s="11">
        <v>63</v>
      </c>
      <c r="J3" s="11">
        <v>672</v>
      </c>
      <c r="K3" s="11">
        <v>47</v>
      </c>
      <c r="L3" s="11">
        <f t="shared" ref="L3:L9" si="1">H3+I3+J3+K3</f>
        <v>797</v>
      </c>
      <c r="M3" s="6">
        <v>106954</v>
      </c>
      <c r="N3" s="6">
        <v>15</v>
      </c>
      <c r="O3" s="6">
        <v>63</v>
      </c>
      <c r="P3" s="6">
        <v>734</v>
      </c>
      <c r="Q3" s="6">
        <v>47</v>
      </c>
      <c r="R3" s="6">
        <f t="shared" ref="R3:R9" si="2">N3+O3+P3+Q3</f>
        <v>859</v>
      </c>
    </row>
    <row r="4" spans="1:18">
      <c r="A4" s="8">
        <v>238326</v>
      </c>
      <c r="B4" s="8">
        <v>31</v>
      </c>
      <c r="C4" s="8">
        <v>158</v>
      </c>
      <c r="D4" s="8">
        <v>1422</v>
      </c>
      <c r="E4" s="8">
        <v>109</v>
      </c>
      <c r="F4" s="8">
        <f t="shared" si="0"/>
        <v>1720</v>
      </c>
      <c r="G4" s="11">
        <v>238326</v>
      </c>
      <c r="H4" s="11">
        <v>16</v>
      </c>
      <c r="I4" s="11">
        <v>141</v>
      </c>
      <c r="J4" s="11">
        <v>1406</v>
      </c>
      <c r="K4" s="11">
        <v>110</v>
      </c>
      <c r="L4" s="11">
        <f t="shared" si="1"/>
        <v>1673</v>
      </c>
      <c r="M4" s="6">
        <v>238326</v>
      </c>
      <c r="N4" s="6">
        <v>16</v>
      </c>
      <c r="O4" s="6">
        <v>125</v>
      </c>
      <c r="P4" s="6">
        <v>1392</v>
      </c>
      <c r="Q4" s="6">
        <v>109</v>
      </c>
      <c r="R4" s="6">
        <f t="shared" si="2"/>
        <v>1642</v>
      </c>
    </row>
    <row r="5" spans="1:18">
      <c r="A5" s="8">
        <v>314950</v>
      </c>
      <c r="B5" s="8">
        <v>46</v>
      </c>
      <c r="C5" s="8">
        <v>204</v>
      </c>
      <c r="D5" s="8">
        <v>1860</v>
      </c>
      <c r="E5" s="8">
        <v>157</v>
      </c>
      <c r="F5" s="8">
        <f t="shared" si="0"/>
        <v>2267</v>
      </c>
      <c r="G5" s="11">
        <v>314950</v>
      </c>
      <c r="H5" s="11">
        <v>31</v>
      </c>
      <c r="I5" s="11">
        <v>172</v>
      </c>
      <c r="J5" s="11">
        <v>1813</v>
      </c>
      <c r="K5" s="11">
        <v>156</v>
      </c>
      <c r="L5" s="11">
        <f t="shared" si="1"/>
        <v>2172</v>
      </c>
      <c r="M5" s="6">
        <v>314950</v>
      </c>
      <c r="N5" s="6">
        <v>46</v>
      </c>
      <c r="O5" s="6">
        <v>157</v>
      </c>
      <c r="P5" s="6">
        <v>1797</v>
      </c>
      <c r="Q5" s="6">
        <v>125</v>
      </c>
      <c r="R5" s="6">
        <f t="shared" si="2"/>
        <v>2125</v>
      </c>
    </row>
    <row r="6" spans="1:18">
      <c r="A6" s="8">
        <v>466547</v>
      </c>
      <c r="B6" s="8">
        <v>46</v>
      </c>
      <c r="C6" s="8">
        <v>297</v>
      </c>
      <c r="D6" s="8">
        <v>2595</v>
      </c>
      <c r="E6" s="8">
        <v>250</v>
      </c>
      <c r="F6" s="8">
        <f t="shared" si="0"/>
        <v>3188</v>
      </c>
      <c r="G6" s="11">
        <v>466547</v>
      </c>
      <c r="H6" s="11">
        <v>47</v>
      </c>
      <c r="I6" s="11">
        <v>275</v>
      </c>
      <c r="J6" s="11">
        <v>2626</v>
      </c>
      <c r="K6" s="11">
        <v>234</v>
      </c>
      <c r="L6" s="11">
        <f t="shared" si="1"/>
        <v>3182</v>
      </c>
      <c r="M6" s="6">
        <v>466547</v>
      </c>
      <c r="N6" s="6">
        <v>47</v>
      </c>
      <c r="O6" s="6">
        <v>250</v>
      </c>
      <c r="P6" s="6">
        <v>2751</v>
      </c>
      <c r="Q6" s="6">
        <v>265</v>
      </c>
      <c r="R6" s="6">
        <f t="shared" si="2"/>
        <v>3313</v>
      </c>
    </row>
    <row r="7" spans="1:18">
      <c r="A7" s="8">
        <f t="shared" ref="A7:A8" si="3">A6*2</f>
        <v>933094</v>
      </c>
      <c r="B7" s="8">
        <v>94</v>
      </c>
      <c r="C7" s="8">
        <v>581</v>
      </c>
      <c r="D7" s="8">
        <v>5141</v>
      </c>
      <c r="E7" s="8">
        <v>594</v>
      </c>
      <c r="F7" s="8">
        <f t="shared" si="0"/>
        <v>6410</v>
      </c>
      <c r="G7" s="11">
        <f t="shared" ref="G7:G9" si="4">G6*2</f>
        <v>933094</v>
      </c>
      <c r="H7" s="11">
        <v>93</v>
      </c>
      <c r="I7" s="11">
        <v>563</v>
      </c>
      <c r="J7" s="11">
        <v>5204</v>
      </c>
      <c r="K7" s="11">
        <v>579</v>
      </c>
      <c r="L7" s="11">
        <f t="shared" si="1"/>
        <v>6439</v>
      </c>
      <c r="M7" s="6">
        <f t="shared" ref="M7:M9" si="5">M6*2</f>
        <v>933094</v>
      </c>
      <c r="N7" s="6">
        <v>94</v>
      </c>
      <c r="O7" s="6">
        <v>469</v>
      </c>
      <c r="P7" s="6">
        <v>5267</v>
      </c>
      <c r="Q7" s="6">
        <v>578</v>
      </c>
      <c r="R7" s="6">
        <f t="shared" si="2"/>
        <v>6408</v>
      </c>
    </row>
    <row r="8" spans="1:18">
      <c r="A8" s="8">
        <f t="shared" si="3"/>
        <v>1866188</v>
      </c>
      <c r="B8" s="8">
        <v>187</v>
      </c>
      <c r="C8" s="8">
        <v>1156</v>
      </c>
      <c r="D8" s="8">
        <v>10253</v>
      </c>
      <c r="E8" s="8">
        <v>1281</v>
      </c>
      <c r="F8" s="8">
        <f t="shared" si="0"/>
        <v>12877</v>
      </c>
      <c r="G8" s="11">
        <f t="shared" si="4"/>
        <v>1866188</v>
      </c>
      <c r="H8" s="11">
        <v>172</v>
      </c>
      <c r="I8" s="11">
        <v>1016</v>
      </c>
      <c r="J8" s="11">
        <v>10347</v>
      </c>
      <c r="K8" s="11">
        <v>1297</v>
      </c>
      <c r="L8" s="11">
        <f t="shared" si="1"/>
        <v>12832</v>
      </c>
      <c r="M8" s="6">
        <f t="shared" si="5"/>
        <v>1866188</v>
      </c>
      <c r="N8" s="6">
        <v>172</v>
      </c>
      <c r="O8" s="6">
        <v>937</v>
      </c>
      <c r="P8" s="6">
        <v>10433</v>
      </c>
      <c r="Q8" s="6">
        <v>1298</v>
      </c>
      <c r="R8" s="6">
        <f t="shared" si="2"/>
        <v>12840</v>
      </c>
    </row>
    <row r="9" spans="1:18">
      <c r="A9" s="8">
        <f>A8*2</f>
        <v>3732376</v>
      </c>
      <c r="B9" s="8">
        <v>344</v>
      </c>
      <c r="C9" s="8">
        <v>2315</v>
      </c>
      <c r="D9" s="8">
        <v>22896</v>
      </c>
      <c r="E9" s="8">
        <v>2985</v>
      </c>
      <c r="F9" s="8">
        <f t="shared" si="0"/>
        <v>28540</v>
      </c>
      <c r="G9" s="11">
        <f t="shared" si="4"/>
        <v>3732376</v>
      </c>
      <c r="H9" s="11">
        <v>344</v>
      </c>
      <c r="I9" s="11">
        <v>2083</v>
      </c>
      <c r="J9" s="11">
        <v>23268</v>
      </c>
      <c r="K9" s="11">
        <v>2911</v>
      </c>
      <c r="L9" s="11">
        <f t="shared" si="1"/>
        <v>28606</v>
      </c>
      <c r="M9" s="6">
        <f t="shared" si="5"/>
        <v>3732376</v>
      </c>
      <c r="N9" s="6">
        <v>344</v>
      </c>
      <c r="O9" s="6">
        <v>1870</v>
      </c>
      <c r="P9" s="6">
        <v>23957</v>
      </c>
      <c r="Q9" s="6">
        <v>2797</v>
      </c>
      <c r="R9" s="6">
        <f t="shared" si="2"/>
        <v>28968</v>
      </c>
    </row>
    <row r="10" spans="1:18">
      <c r="P10" s="2"/>
    </row>
    <row r="12" spans="1:18">
      <c r="A12" s="1"/>
    </row>
  </sheetData>
  <mergeCells count="3">
    <mergeCell ref="G1:L1"/>
    <mergeCell ref="A1:F1"/>
    <mergeCell ref="M1:R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2019-04-08T12:42:19Z</dcterms:modified>
</cp:coreProperties>
</file>