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무\3.계절수업\2023-W\2. 과목개설(개설요청,전산요청, 과목개설, 강의실등록)\"/>
    </mc:Choice>
  </mc:AlternateContent>
  <bookViews>
    <workbookView xWindow="120" yWindow="60" windowWidth="15480" windowHeight="11640"/>
  </bookViews>
  <sheets>
    <sheet name="개설과목 신청서" sheetId="3" r:id="rId1"/>
  </sheets>
  <definedNames>
    <definedName name="_xlnm._FilterDatabase" localSheetId="0" hidden="1">'개설과목 신청서'!$A$2:$O$30</definedName>
    <definedName name="_xlnm.Print_Area" localSheetId="0">'개설과목 신청서'!$A$1:$O$28</definedName>
  </definedNames>
  <calcPr calcId="162913"/>
</workbook>
</file>

<file path=xl/calcChain.xml><?xml version="1.0" encoding="utf-8"?>
<calcChain xmlns="http://schemas.openxmlformats.org/spreadsheetml/2006/main">
  <c r="A27" i="3" l="1"/>
  <c r="A26" i="3"/>
  <c r="A25" i="3"/>
  <c r="A24" i="3"/>
  <c r="A23" i="3"/>
  <c r="A22" i="3"/>
  <c r="A21" i="3"/>
  <c r="A20" i="3"/>
</calcChain>
</file>

<file path=xl/sharedStrings.xml><?xml version="1.0" encoding="utf-8"?>
<sst xmlns="http://schemas.openxmlformats.org/spreadsheetml/2006/main" count="254" uniqueCount="127">
  <si>
    <t xml:space="preserve">     </t>
    <phoneticPr fontId="1" type="noConversion"/>
  </si>
  <si>
    <t xml:space="preserve">    </t>
    <phoneticPr fontId="1" type="noConversion"/>
  </si>
  <si>
    <t>01</t>
  </si>
  <si>
    <t>순번</t>
    <phoneticPr fontId="1" type="noConversion"/>
  </si>
  <si>
    <t>과목구분</t>
    <phoneticPr fontId="1" type="noConversion"/>
  </si>
  <si>
    <t>분반</t>
    <phoneticPr fontId="1" type="noConversion"/>
  </si>
  <si>
    <t>과목명</t>
    <phoneticPr fontId="1" type="noConversion"/>
  </si>
  <si>
    <t>학점</t>
    <phoneticPr fontId="1" type="noConversion"/>
  </si>
  <si>
    <t xml:space="preserve">수업교시 </t>
    <phoneticPr fontId="1" type="noConversion"/>
  </si>
  <si>
    <t>교수성명</t>
    <phoneticPr fontId="1" type="noConversion"/>
  </si>
  <si>
    <t xml:space="preserve">강의실 </t>
    <phoneticPr fontId="1" type="noConversion"/>
  </si>
  <si>
    <t>수강요건</t>
    <phoneticPr fontId="1" type="noConversion"/>
  </si>
  <si>
    <t>MSC</t>
    <phoneticPr fontId="1" type="noConversion"/>
  </si>
  <si>
    <t>수강
제한인원</t>
    <phoneticPr fontId="1" type="noConversion"/>
  </si>
  <si>
    <t>교육과정코드</t>
    <phoneticPr fontId="1" type="noConversion"/>
  </si>
  <si>
    <t>XXXXX</t>
    <phoneticPr fontId="1" type="noConversion"/>
  </si>
  <si>
    <t>수업시간</t>
    <phoneticPr fontId="1" type="noConversion"/>
  </si>
  <si>
    <t>개설학과명</t>
    <phoneticPr fontId="1" type="noConversion"/>
  </si>
  <si>
    <t>교과목코드</t>
    <phoneticPr fontId="1" type="noConversion"/>
  </si>
  <si>
    <t>관리학과코드</t>
    <phoneticPr fontId="1" type="noConversion"/>
  </si>
  <si>
    <t>학생군사교육단</t>
    <phoneticPr fontId="1" type="noConversion"/>
  </si>
  <si>
    <t>군사학</t>
    <phoneticPr fontId="1" type="noConversion"/>
  </si>
  <si>
    <t>RO0008</t>
    <phoneticPr fontId="1" type="noConversion"/>
  </si>
  <si>
    <t>동계군사훈련1</t>
    <phoneticPr fontId="1" type="noConversion"/>
  </si>
  <si>
    <t>메디컬IT융합공학과</t>
    <phoneticPr fontId="1" type="noConversion"/>
  </si>
  <si>
    <t>BA0025</t>
  </si>
  <si>
    <t>공학수학1</t>
    <phoneticPr fontId="1" type="noConversion"/>
  </si>
  <si>
    <t>금상택</t>
    <phoneticPr fontId="1" type="noConversion"/>
  </si>
  <si>
    <t>G551</t>
    <phoneticPr fontId="1" type="noConversion"/>
  </si>
  <si>
    <t>경영학과</t>
    <phoneticPr fontId="1" type="noConversion"/>
  </si>
  <si>
    <t>BD0</t>
    <phoneticPr fontId="1" type="noConversion"/>
  </si>
  <si>
    <t>BA0029</t>
  </si>
  <si>
    <t>확률및통계</t>
  </si>
  <si>
    <t>3</t>
  </si>
  <si>
    <t>이욱기</t>
    <phoneticPr fontId="1" type="noConversion"/>
  </si>
  <si>
    <t>G427</t>
    <phoneticPr fontId="1" type="noConversion"/>
  </si>
  <si>
    <t>LA0274</t>
  </si>
  <si>
    <t>재무공학</t>
  </si>
  <si>
    <t>2</t>
  </si>
  <si>
    <t>정선혜</t>
    <phoneticPr fontId="1" type="noConversion"/>
  </si>
  <si>
    <t>G415</t>
    <phoneticPr fontId="1" type="noConversion"/>
  </si>
  <si>
    <t>전자통신전공</t>
    <phoneticPr fontId="1" type="noConversion"/>
  </si>
  <si>
    <t>EL3</t>
    <phoneticPr fontId="1" type="noConversion"/>
  </si>
  <si>
    <t>전공</t>
    <phoneticPr fontId="1" type="noConversion"/>
  </si>
  <si>
    <t>EL3004</t>
    <phoneticPr fontId="1" type="noConversion"/>
  </si>
  <si>
    <t>전자회로1</t>
    <phoneticPr fontId="1" type="noConversion"/>
  </si>
  <si>
    <t>김명식</t>
    <phoneticPr fontId="1" type="noConversion"/>
  </si>
  <si>
    <t>D533</t>
    <phoneticPr fontId="1" type="noConversion"/>
  </si>
  <si>
    <t>EL3003</t>
    <phoneticPr fontId="1" type="noConversion"/>
  </si>
  <si>
    <t>회로이론2</t>
    <phoneticPr fontId="1" type="noConversion"/>
  </si>
  <si>
    <t>백승환</t>
    <phoneticPr fontId="1" type="noConversion"/>
  </si>
  <si>
    <t>학군단</t>
    <phoneticPr fontId="1" type="noConversion"/>
  </si>
  <si>
    <t>RO0010</t>
    <phoneticPr fontId="1" type="noConversion"/>
  </si>
  <si>
    <t>동계군사훈련2</t>
    <phoneticPr fontId="1" type="noConversion"/>
  </si>
  <si>
    <t>BE0</t>
    <phoneticPr fontId="1" type="noConversion"/>
  </si>
  <si>
    <t>RO0</t>
    <phoneticPr fontId="1" type="noConversion"/>
  </si>
  <si>
    <t>고분자공학과</t>
    <phoneticPr fontId="1" type="noConversion"/>
  </si>
  <si>
    <t>PM0</t>
    <phoneticPr fontId="1" type="noConversion"/>
  </si>
  <si>
    <t>BA0005</t>
    <phoneticPr fontId="1" type="noConversion"/>
  </si>
  <si>
    <t>01</t>
    <phoneticPr fontId="1" type="noConversion"/>
  </si>
  <si>
    <t>일반화학1</t>
    <phoneticPr fontId="1" type="noConversion"/>
  </si>
  <si>
    <t>박해윤</t>
    <phoneticPr fontId="1" type="noConversion"/>
  </si>
  <si>
    <t>G331</t>
    <phoneticPr fontId="1" type="noConversion"/>
  </si>
  <si>
    <t>02</t>
    <phoneticPr fontId="1" type="noConversion"/>
  </si>
  <si>
    <t>윤명희</t>
    <phoneticPr fontId="1" type="noConversion"/>
  </si>
  <si>
    <t>BA0010</t>
    <phoneticPr fontId="1" type="noConversion"/>
  </si>
  <si>
    <t>일반화학2</t>
    <phoneticPr fontId="1" type="noConversion"/>
  </si>
  <si>
    <t>윤태관</t>
    <phoneticPr fontId="1" type="noConversion"/>
  </si>
  <si>
    <t>G334</t>
    <phoneticPr fontId="1" type="noConversion"/>
  </si>
  <si>
    <t>교양학부</t>
    <phoneticPr fontId="1" type="noConversion"/>
  </si>
  <si>
    <t>전문교양</t>
    <phoneticPr fontId="1" type="noConversion"/>
  </si>
  <si>
    <t>영어청취와어휘</t>
    <phoneticPr fontId="1" type="noConversion"/>
  </si>
  <si>
    <t>하종범</t>
    <phoneticPr fontId="1" type="noConversion"/>
  </si>
  <si>
    <t>국제316</t>
    <phoneticPr fontId="1" type="noConversion"/>
  </si>
  <si>
    <t>일반물리학1</t>
    <phoneticPr fontId="1" type="noConversion"/>
  </si>
  <si>
    <t>황효창</t>
    <phoneticPr fontId="1" type="noConversion"/>
  </si>
  <si>
    <t>T303</t>
    <phoneticPr fontId="1" type="noConversion"/>
  </si>
  <si>
    <t>02</t>
  </si>
  <si>
    <t>우경철</t>
    <phoneticPr fontId="1" type="noConversion"/>
  </si>
  <si>
    <t>T403</t>
    <phoneticPr fontId="1" type="noConversion"/>
  </si>
  <si>
    <t>03</t>
  </si>
  <si>
    <t>김동렬</t>
    <phoneticPr fontId="1" type="noConversion"/>
  </si>
  <si>
    <t>T334</t>
    <phoneticPr fontId="1" type="noConversion"/>
  </si>
  <si>
    <t>BA0008</t>
    <phoneticPr fontId="1" type="noConversion"/>
  </si>
  <si>
    <t>일반물리학2</t>
    <phoneticPr fontId="1" type="noConversion"/>
  </si>
  <si>
    <t>양우일</t>
    <phoneticPr fontId="1" type="noConversion"/>
  </si>
  <si>
    <t>팽진섭</t>
    <phoneticPr fontId="1" type="noConversion"/>
  </si>
  <si>
    <t>김동일</t>
    <phoneticPr fontId="1" type="noConversion"/>
  </si>
  <si>
    <t>수리빅데이터학과</t>
  </si>
  <si>
    <t>MH0</t>
  </si>
  <si>
    <t>MSC</t>
  </si>
  <si>
    <t>BA0002</t>
  </si>
  <si>
    <t>대학수학1</t>
  </si>
  <si>
    <t>이재원</t>
  </si>
  <si>
    <t>D530</t>
    <phoneticPr fontId="1" type="noConversion"/>
  </si>
  <si>
    <t>박성욱</t>
    <phoneticPr fontId="1" type="noConversion"/>
  </si>
  <si>
    <t>D529</t>
    <phoneticPr fontId="1" type="noConversion"/>
  </si>
  <si>
    <t>신승혁</t>
    <phoneticPr fontId="1" type="noConversion"/>
  </si>
  <si>
    <t>BA0007</t>
  </si>
  <si>
    <t>대학수학2</t>
  </si>
  <si>
    <t>조민형</t>
  </si>
  <si>
    <t>D529</t>
  </si>
  <si>
    <t>최동식</t>
    <phoneticPr fontId="1" type="noConversion"/>
  </si>
  <si>
    <t>D530</t>
  </si>
  <si>
    <t>김주아</t>
    <phoneticPr fontId="1" type="noConversion"/>
  </si>
  <si>
    <t>MH0014</t>
    <phoneticPr fontId="1" type="noConversion"/>
  </si>
  <si>
    <t>수리통계학1</t>
    <phoneticPr fontId="1" type="noConversion"/>
  </si>
  <si>
    <t>이재원</t>
    <phoneticPr fontId="1" type="noConversion"/>
  </si>
  <si>
    <t>D519</t>
    <phoneticPr fontId="1" type="noConversion"/>
  </si>
  <si>
    <t>MH0037</t>
    <phoneticPr fontId="1" type="noConversion"/>
  </si>
  <si>
    <t>암호학</t>
    <phoneticPr fontId="1" type="noConversion"/>
  </si>
  <si>
    <t>BA0003</t>
    <phoneticPr fontId="1" type="noConversion"/>
  </si>
  <si>
    <t>SGE</t>
    <phoneticPr fontId="1" type="noConversion"/>
  </si>
  <si>
    <t>LA0323</t>
    <phoneticPr fontId="1" type="noConversion"/>
  </si>
  <si>
    <t>2023학년도 겨울 계절수업 개설과목 현황</t>
    <phoneticPr fontId="1" type="noConversion"/>
  </si>
  <si>
    <t>수리빅데이터학과생만 수강가능</t>
    <phoneticPr fontId="1" type="noConversion"/>
  </si>
  <si>
    <t>2학년이상 수강가능</t>
    <phoneticPr fontId="1" type="noConversion"/>
  </si>
  <si>
    <t>EL6,EL2,EL4,EL5 전공생 수강불가</t>
    <phoneticPr fontId="1" type="noConversion"/>
  </si>
  <si>
    <t>EL6,EL2,EL4,EL5 전공생수강불가</t>
    <phoneticPr fontId="1" type="noConversion"/>
  </si>
  <si>
    <t>학군사관예비후보생만 수강가능</t>
    <phoneticPr fontId="1" type="noConversion"/>
  </si>
  <si>
    <t>학군사관후보생 수강가능</t>
    <phoneticPr fontId="1" type="noConversion"/>
  </si>
  <si>
    <t>MSC</t>
    <phoneticPr fontId="1" type="noConversion"/>
  </si>
  <si>
    <t>D522</t>
    <phoneticPr fontId="1" type="noConversion"/>
  </si>
  <si>
    <t>D423</t>
    <phoneticPr fontId="1" type="noConversion"/>
  </si>
  <si>
    <t>비고</t>
    <phoneticPr fontId="1" type="noConversion"/>
  </si>
  <si>
    <t>시간변경
123→567</t>
    <phoneticPr fontId="1" type="noConversion"/>
  </si>
  <si>
    <t>시간변경
567→123,
수강제한 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</si>
</sst>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sz val="26"/>
      <name val="HY헤드라인M"/>
      <family val="1"/>
      <charset val="129"/>
    </font>
    <font>
      <sz val="1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Fill="1" applyBorder="1" applyAlignment="1">
      <alignment horizontal="center" vertical="center" shrinkToFit="1"/>
    </xf>
    <xf numFmtId="49" fontId="5" fillId="0" borderId="2" xfId="0" applyNumberFormat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shrinkToFit="1"/>
    </xf>
    <xf numFmtId="0" fontId="5" fillId="2" borderId="2" xfId="0" applyFont="1" applyFill="1" applyBorder="1" applyAlignment="1">
      <alignment horizontal="center" vertical="center" wrapText="1" shrinkToFit="1"/>
    </xf>
    <xf numFmtId="0" fontId="5" fillId="0" borderId="2" xfId="0" applyNumberFormat="1" applyFont="1" applyFill="1" applyBorder="1" applyAlignment="1">
      <alignment horizontal="center" vertical="center" shrinkToFit="1"/>
    </xf>
    <xf numFmtId="0" fontId="5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3" fontId="5" fillId="0" borderId="2" xfId="0" applyNumberFormat="1" applyFont="1" applyBorder="1" applyAlignment="1">
      <alignment horizontal="center" vertical="center" shrinkToFit="1"/>
    </xf>
    <xf numFmtId="3" fontId="5" fillId="0" borderId="2" xfId="0" applyNumberFormat="1" applyFont="1" applyFill="1" applyBorder="1" applyAlignment="1">
      <alignment horizontal="center" vertical="center" shrinkToFit="1"/>
    </xf>
    <xf numFmtId="0" fontId="4" fillId="0" borderId="0" xfId="0" applyFont="1" applyBorder="1" applyAlignment="1">
      <alignment vertical="center" shrinkToFit="1"/>
    </xf>
    <xf numFmtId="0" fontId="0" fillId="0" borderId="0" xfId="0" applyAlignment="1">
      <alignment vertical="center" shrinkToFi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shrinkToFit="1"/>
    </xf>
    <xf numFmtId="0" fontId="7" fillId="3" borderId="2" xfId="0" applyFont="1" applyFill="1" applyBorder="1" applyAlignment="1">
      <alignment horizontal="center" vertical="center" shrinkToFit="1"/>
    </xf>
    <xf numFmtId="0" fontId="5" fillId="3" borderId="3" xfId="0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3" fontId="5" fillId="3" borderId="2" xfId="0" applyNumberFormat="1" applyFont="1" applyFill="1" applyBorder="1" applyAlignment="1">
      <alignment horizontal="center" vertical="center" shrinkToFit="1"/>
    </xf>
    <xf numFmtId="3" fontId="5" fillId="3" borderId="2" xfId="0" applyNumberFormat="1" applyFont="1" applyFill="1" applyBorder="1" applyAlignment="1">
      <alignment horizontal="center" vertical="center" wrapText="1" shrinkToFi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showGridLines="0" tabSelected="1" topLeftCell="A13" zoomScale="85" zoomScaleNormal="85" workbookViewId="0">
      <selection activeCell="M22" sqref="M22:P27"/>
    </sheetView>
  </sheetViews>
  <sheetFormatPr defaultRowHeight="13.5" x14ac:dyDescent="0.15"/>
  <cols>
    <col min="1" max="1" width="6.77734375" customWidth="1"/>
    <col min="2" max="2" width="13.88671875" customWidth="1"/>
    <col min="3" max="3" width="13.21875" bestFit="1" customWidth="1"/>
    <col min="4" max="5" width="9.5546875" customWidth="1"/>
    <col min="6" max="6" width="12.44140625" customWidth="1"/>
    <col min="7" max="7" width="9.44140625" customWidth="1"/>
    <col min="8" max="8" width="18.6640625" customWidth="1"/>
    <col min="9" max="9" width="9.88671875" customWidth="1"/>
    <col min="10" max="10" width="8.44140625" customWidth="1"/>
    <col min="11" max="11" width="12.44140625" customWidth="1"/>
    <col min="12" max="12" width="12.5546875" customWidth="1"/>
    <col min="13" max="13" width="11.109375" customWidth="1"/>
    <col min="14" max="14" width="9" customWidth="1"/>
    <col min="15" max="15" width="19.33203125" style="21" customWidth="1"/>
    <col min="16" max="16" width="16" style="21" customWidth="1"/>
  </cols>
  <sheetData>
    <row r="1" spans="1:16" ht="52.5" customHeight="1" x14ac:dyDescent="0.15">
      <c r="A1" s="25" t="s">
        <v>114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/>
    </row>
    <row r="2" spans="1:16" s="1" customFormat="1" ht="42.75" customHeight="1" x14ac:dyDescent="0.15">
      <c r="A2" s="11" t="s">
        <v>3</v>
      </c>
      <c r="B2" s="11" t="s">
        <v>17</v>
      </c>
      <c r="C2" s="11" t="s">
        <v>19</v>
      </c>
      <c r="D2" s="11" t="s">
        <v>14</v>
      </c>
      <c r="E2" s="11" t="s">
        <v>4</v>
      </c>
      <c r="F2" s="11" t="s">
        <v>18</v>
      </c>
      <c r="G2" s="11" t="s">
        <v>5</v>
      </c>
      <c r="H2" s="11" t="s">
        <v>6</v>
      </c>
      <c r="I2" s="11" t="s">
        <v>16</v>
      </c>
      <c r="J2" s="11" t="s">
        <v>7</v>
      </c>
      <c r="K2" s="12" t="s">
        <v>13</v>
      </c>
      <c r="L2" s="11" t="s">
        <v>9</v>
      </c>
      <c r="M2" s="11" t="s">
        <v>8</v>
      </c>
      <c r="N2" s="11" t="s">
        <v>10</v>
      </c>
      <c r="O2" s="11" t="s">
        <v>11</v>
      </c>
      <c r="P2" s="11" t="s">
        <v>124</v>
      </c>
    </row>
    <row r="3" spans="1:16" s="1" customFormat="1" ht="33" customHeight="1" x14ac:dyDescent="0.15">
      <c r="A3" s="7">
        <v>1</v>
      </c>
      <c r="B3" s="7" t="s">
        <v>24</v>
      </c>
      <c r="C3" s="7" t="s">
        <v>54</v>
      </c>
      <c r="D3" s="7" t="s">
        <v>15</v>
      </c>
      <c r="E3" s="7" t="s">
        <v>121</v>
      </c>
      <c r="F3" s="7" t="s">
        <v>25</v>
      </c>
      <c r="G3" s="10" t="s">
        <v>2</v>
      </c>
      <c r="H3" s="7" t="s">
        <v>26</v>
      </c>
      <c r="I3" s="7">
        <v>3</v>
      </c>
      <c r="J3" s="7">
        <v>3</v>
      </c>
      <c r="K3" s="7">
        <v>30</v>
      </c>
      <c r="L3" s="10" t="s">
        <v>27</v>
      </c>
      <c r="M3" s="7">
        <v>123</v>
      </c>
      <c r="N3" s="7" t="s">
        <v>28</v>
      </c>
      <c r="O3" s="18" t="s">
        <v>116</v>
      </c>
      <c r="P3" s="18"/>
    </row>
    <row r="4" spans="1:16" s="8" customFormat="1" ht="33" customHeight="1" x14ac:dyDescent="0.15">
      <c r="A4" s="7">
        <v>2</v>
      </c>
      <c r="B4" s="5" t="s">
        <v>29</v>
      </c>
      <c r="C4" s="5" t="s">
        <v>30</v>
      </c>
      <c r="D4" s="5" t="s">
        <v>15</v>
      </c>
      <c r="E4" s="5" t="s">
        <v>12</v>
      </c>
      <c r="F4" s="5" t="s">
        <v>31</v>
      </c>
      <c r="G4" s="6" t="s">
        <v>2</v>
      </c>
      <c r="H4" s="7" t="s">
        <v>32</v>
      </c>
      <c r="I4" s="7" t="s">
        <v>33</v>
      </c>
      <c r="J4" s="7" t="s">
        <v>33</v>
      </c>
      <c r="K4" s="5">
        <v>30</v>
      </c>
      <c r="L4" s="6" t="s">
        <v>34</v>
      </c>
      <c r="M4" s="5">
        <v>234</v>
      </c>
      <c r="N4" s="5" t="s">
        <v>35</v>
      </c>
      <c r="O4" s="18" t="s">
        <v>116</v>
      </c>
      <c r="P4" s="18"/>
    </row>
    <row r="5" spans="1:16" s="8" customFormat="1" ht="33" customHeight="1" x14ac:dyDescent="0.15">
      <c r="A5" s="7">
        <v>3</v>
      </c>
      <c r="B5" s="5" t="s">
        <v>29</v>
      </c>
      <c r="C5" s="5" t="s">
        <v>30</v>
      </c>
      <c r="D5" s="5" t="s">
        <v>15</v>
      </c>
      <c r="E5" s="5" t="s">
        <v>70</v>
      </c>
      <c r="F5" s="5" t="s">
        <v>36</v>
      </c>
      <c r="G5" s="6" t="s">
        <v>2</v>
      </c>
      <c r="H5" s="7" t="s">
        <v>37</v>
      </c>
      <c r="I5" s="7" t="s">
        <v>38</v>
      </c>
      <c r="J5" s="7" t="s">
        <v>38</v>
      </c>
      <c r="K5" s="5">
        <v>30</v>
      </c>
      <c r="L5" s="6" t="s">
        <v>39</v>
      </c>
      <c r="M5" s="5">
        <v>23</v>
      </c>
      <c r="N5" s="5" t="s">
        <v>40</v>
      </c>
      <c r="O5" s="18" t="s">
        <v>116</v>
      </c>
      <c r="P5" s="18"/>
    </row>
    <row r="6" spans="1:16" s="1" customFormat="1" ht="33" customHeight="1" x14ac:dyDescent="0.15">
      <c r="A6" s="7">
        <v>4</v>
      </c>
      <c r="B6" s="9" t="s">
        <v>41</v>
      </c>
      <c r="C6" s="9" t="s">
        <v>42</v>
      </c>
      <c r="D6" s="9">
        <v>12160</v>
      </c>
      <c r="E6" s="9" t="s">
        <v>43</v>
      </c>
      <c r="F6" s="9" t="s">
        <v>44</v>
      </c>
      <c r="G6" s="9" t="s">
        <v>2</v>
      </c>
      <c r="H6" s="9" t="s">
        <v>45</v>
      </c>
      <c r="I6" s="9">
        <v>3</v>
      </c>
      <c r="J6" s="9">
        <v>3</v>
      </c>
      <c r="K6" s="9">
        <v>20</v>
      </c>
      <c r="L6" s="9" t="s">
        <v>46</v>
      </c>
      <c r="M6" s="9">
        <v>123</v>
      </c>
      <c r="N6" s="9" t="s">
        <v>47</v>
      </c>
      <c r="O6" s="9" t="s">
        <v>117</v>
      </c>
      <c r="P6" s="9"/>
    </row>
    <row r="7" spans="1:16" s="1" customFormat="1" ht="33" customHeight="1" x14ac:dyDescent="0.15">
      <c r="A7" s="7">
        <v>5</v>
      </c>
      <c r="B7" s="9" t="s">
        <v>41</v>
      </c>
      <c r="C7" s="9" t="s">
        <v>42</v>
      </c>
      <c r="D7" s="9">
        <v>12160</v>
      </c>
      <c r="E7" s="9" t="s">
        <v>43</v>
      </c>
      <c r="F7" s="9" t="s">
        <v>48</v>
      </c>
      <c r="G7" s="9" t="s">
        <v>2</v>
      </c>
      <c r="H7" s="9" t="s">
        <v>49</v>
      </c>
      <c r="I7" s="9">
        <v>3</v>
      </c>
      <c r="J7" s="9">
        <v>3</v>
      </c>
      <c r="K7" s="9">
        <v>20</v>
      </c>
      <c r="L7" s="9" t="s">
        <v>46</v>
      </c>
      <c r="M7" s="13">
        <v>678</v>
      </c>
      <c r="N7" s="9" t="s">
        <v>47</v>
      </c>
      <c r="O7" s="9" t="s">
        <v>118</v>
      </c>
      <c r="P7" s="9"/>
    </row>
    <row r="8" spans="1:16" s="1" customFormat="1" ht="33" customHeight="1" x14ac:dyDescent="0.15">
      <c r="A8" s="7">
        <v>6</v>
      </c>
      <c r="B8" s="5" t="s">
        <v>20</v>
      </c>
      <c r="C8" s="5" t="s">
        <v>55</v>
      </c>
      <c r="D8" s="5" t="s">
        <v>15</v>
      </c>
      <c r="E8" s="5" t="s">
        <v>21</v>
      </c>
      <c r="F8" s="5" t="s">
        <v>22</v>
      </c>
      <c r="G8" s="6" t="s">
        <v>2</v>
      </c>
      <c r="H8" s="5" t="s">
        <v>23</v>
      </c>
      <c r="I8" s="5">
        <v>8</v>
      </c>
      <c r="J8" s="5">
        <v>1</v>
      </c>
      <c r="K8" s="5">
        <v>10</v>
      </c>
      <c r="L8" s="6" t="s">
        <v>50</v>
      </c>
      <c r="M8" s="5">
        <v>12345678</v>
      </c>
      <c r="N8" s="5" t="s">
        <v>51</v>
      </c>
      <c r="O8" s="19" t="s">
        <v>119</v>
      </c>
      <c r="P8" s="19"/>
    </row>
    <row r="9" spans="1:16" s="1" customFormat="1" ht="33" customHeight="1" x14ac:dyDescent="0.15">
      <c r="A9" s="7">
        <v>7</v>
      </c>
      <c r="B9" s="5" t="s">
        <v>20</v>
      </c>
      <c r="C9" s="5" t="s">
        <v>55</v>
      </c>
      <c r="D9" s="5" t="s">
        <v>15</v>
      </c>
      <c r="E9" s="5" t="s">
        <v>21</v>
      </c>
      <c r="F9" s="5" t="s">
        <v>52</v>
      </c>
      <c r="G9" s="6" t="s">
        <v>2</v>
      </c>
      <c r="H9" s="5" t="s">
        <v>53</v>
      </c>
      <c r="I9" s="5">
        <v>8</v>
      </c>
      <c r="J9" s="5">
        <v>1</v>
      </c>
      <c r="K9" s="5">
        <v>5</v>
      </c>
      <c r="L9" s="6" t="s">
        <v>50</v>
      </c>
      <c r="M9" s="14">
        <v>12345678</v>
      </c>
      <c r="N9" s="5" t="s">
        <v>51</v>
      </c>
      <c r="O9" s="19" t="s">
        <v>120</v>
      </c>
      <c r="P9" s="19"/>
    </row>
    <row r="10" spans="1:16" s="1" customFormat="1" ht="33" customHeight="1" x14ac:dyDescent="0.15">
      <c r="A10" s="7">
        <v>8</v>
      </c>
      <c r="B10" s="15" t="s">
        <v>56</v>
      </c>
      <c r="C10" s="15" t="s">
        <v>57</v>
      </c>
      <c r="D10" s="15" t="s">
        <v>15</v>
      </c>
      <c r="E10" s="15" t="s">
        <v>12</v>
      </c>
      <c r="F10" s="5" t="s">
        <v>58</v>
      </c>
      <c r="G10" s="6" t="s">
        <v>59</v>
      </c>
      <c r="H10" s="5" t="s">
        <v>60</v>
      </c>
      <c r="I10" s="5">
        <v>3</v>
      </c>
      <c r="J10" s="5">
        <v>3</v>
      </c>
      <c r="K10" s="5">
        <v>30</v>
      </c>
      <c r="L10" s="6" t="s">
        <v>61</v>
      </c>
      <c r="M10" s="5">
        <v>123</v>
      </c>
      <c r="N10" s="5" t="s">
        <v>62</v>
      </c>
      <c r="O10" s="19"/>
      <c r="P10" s="19"/>
    </row>
    <row r="11" spans="1:16" s="1" customFormat="1" ht="33" customHeight="1" x14ac:dyDescent="0.15">
      <c r="A11" s="7">
        <v>9</v>
      </c>
      <c r="B11" s="15" t="s">
        <v>56</v>
      </c>
      <c r="C11" s="15" t="s">
        <v>57</v>
      </c>
      <c r="D11" s="15" t="s">
        <v>15</v>
      </c>
      <c r="E11" s="15" t="s">
        <v>12</v>
      </c>
      <c r="F11" s="5" t="s">
        <v>58</v>
      </c>
      <c r="G11" s="6" t="s">
        <v>63</v>
      </c>
      <c r="H11" s="5" t="s">
        <v>60</v>
      </c>
      <c r="I11" s="5">
        <v>3</v>
      </c>
      <c r="J11" s="5">
        <v>3</v>
      </c>
      <c r="K11" s="5">
        <v>30</v>
      </c>
      <c r="L11" s="6" t="s">
        <v>64</v>
      </c>
      <c r="M11" s="5">
        <v>567</v>
      </c>
      <c r="N11" s="5" t="s">
        <v>62</v>
      </c>
      <c r="O11" s="19"/>
      <c r="P11" s="19"/>
    </row>
    <row r="12" spans="1:16" s="1" customFormat="1" ht="33" customHeight="1" x14ac:dyDescent="0.15">
      <c r="A12" s="7">
        <v>10</v>
      </c>
      <c r="B12" s="15" t="s">
        <v>56</v>
      </c>
      <c r="C12" s="15" t="s">
        <v>57</v>
      </c>
      <c r="D12" s="15" t="s">
        <v>15</v>
      </c>
      <c r="E12" s="15" t="s">
        <v>12</v>
      </c>
      <c r="F12" s="5" t="s">
        <v>65</v>
      </c>
      <c r="G12" s="6" t="s">
        <v>59</v>
      </c>
      <c r="H12" s="5" t="s">
        <v>66</v>
      </c>
      <c r="I12" s="5">
        <v>3</v>
      </c>
      <c r="J12" s="5">
        <v>3</v>
      </c>
      <c r="K12" s="5">
        <v>30</v>
      </c>
      <c r="L12" s="6" t="s">
        <v>67</v>
      </c>
      <c r="M12" s="5">
        <v>567</v>
      </c>
      <c r="N12" s="5" t="s">
        <v>68</v>
      </c>
      <c r="O12" s="9"/>
      <c r="P12" s="9"/>
    </row>
    <row r="13" spans="1:16" s="1" customFormat="1" ht="33" customHeight="1" x14ac:dyDescent="0.15">
      <c r="A13" s="5">
        <v>11</v>
      </c>
      <c r="B13" s="5" t="s">
        <v>69</v>
      </c>
      <c r="C13" s="5" t="s">
        <v>112</v>
      </c>
      <c r="D13" s="5" t="s">
        <v>15</v>
      </c>
      <c r="E13" s="5" t="s">
        <v>70</v>
      </c>
      <c r="F13" s="5" t="s">
        <v>113</v>
      </c>
      <c r="G13" s="6" t="s">
        <v>59</v>
      </c>
      <c r="H13" s="5" t="s">
        <v>71</v>
      </c>
      <c r="I13" s="5">
        <v>2</v>
      </c>
      <c r="J13" s="5">
        <v>2</v>
      </c>
      <c r="K13" s="5">
        <v>40</v>
      </c>
      <c r="L13" s="6" t="s">
        <v>72</v>
      </c>
      <c r="M13" s="5">
        <v>23</v>
      </c>
      <c r="N13" s="5" t="s">
        <v>73</v>
      </c>
      <c r="O13" s="19"/>
      <c r="P13" s="19"/>
    </row>
    <row r="14" spans="1:16" s="1" customFormat="1" ht="33" customHeight="1" x14ac:dyDescent="0.15">
      <c r="A14" s="7">
        <v>12</v>
      </c>
      <c r="B14" s="5" t="s">
        <v>69</v>
      </c>
      <c r="C14" s="5" t="s">
        <v>112</v>
      </c>
      <c r="D14" s="5" t="s">
        <v>15</v>
      </c>
      <c r="E14" s="5" t="s">
        <v>12</v>
      </c>
      <c r="F14" s="5" t="s">
        <v>111</v>
      </c>
      <c r="G14" s="6" t="s">
        <v>2</v>
      </c>
      <c r="H14" s="5" t="s">
        <v>74</v>
      </c>
      <c r="I14" s="5">
        <v>3</v>
      </c>
      <c r="J14" s="5">
        <v>3</v>
      </c>
      <c r="K14" s="5">
        <v>40</v>
      </c>
      <c r="L14" s="6" t="s">
        <v>75</v>
      </c>
      <c r="M14" s="5">
        <v>123</v>
      </c>
      <c r="N14" s="5" t="s">
        <v>76</v>
      </c>
      <c r="O14" s="19"/>
      <c r="P14" s="19"/>
    </row>
    <row r="15" spans="1:16" s="1" customFormat="1" ht="33" customHeight="1" x14ac:dyDescent="0.15">
      <c r="A15" s="7">
        <v>13</v>
      </c>
      <c r="B15" s="5" t="s">
        <v>69</v>
      </c>
      <c r="C15" s="5" t="s">
        <v>112</v>
      </c>
      <c r="D15" s="5" t="s">
        <v>15</v>
      </c>
      <c r="E15" s="5" t="s">
        <v>12</v>
      </c>
      <c r="F15" s="5" t="s">
        <v>111</v>
      </c>
      <c r="G15" s="6" t="s">
        <v>77</v>
      </c>
      <c r="H15" s="5" t="s">
        <v>74</v>
      </c>
      <c r="I15" s="5">
        <v>3</v>
      </c>
      <c r="J15" s="5">
        <v>3</v>
      </c>
      <c r="K15" s="5">
        <v>40</v>
      </c>
      <c r="L15" s="6" t="s">
        <v>78</v>
      </c>
      <c r="M15" s="5">
        <v>123</v>
      </c>
      <c r="N15" s="5" t="s">
        <v>79</v>
      </c>
      <c r="O15" s="19"/>
      <c r="P15" s="19"/>
    </row>
    <row r="16" spans="1:16" s="1" customFormat="1" ht="33" customHeight="1" x14ac:dyDescent="0.15">
      <c r="A16" s="7">
        <v>14</v>
      </c>
      <c r="B16" s="5" t="s">
        <v>69</v>
      </c>
      <c r="C16" s="5" t="s">
        <v>112</v>
      </c>
      <c r="D16" s="5" t="s">
        <v>15</v>
      </c>
      <c r="E16" s="5" t="s">
        <v>12</v>
      </c>
      <c r="F16" s="5" t="s">
        <v>111</v>
      </c>
      <c r="G16" s="6" t="s">
        <v>80</v>
      </c>
      <c r="H16" s="5" t="s">
        <v>74</v>
      </c>
      <c r="I16" s="5">
        <v>3</v>
      </c>
      <c r="J16" s="5">
        <v>3</v>
      </c>
      <c r="K16" s="5">
        <v>40</v>
      </c>
      <c r="L16" s="6" t="s">
        <v>81</v>
      </c>
      <c r="M16" s="5">
        <v>567</v>
      </c>
      <c r="N16" s="5" t="s">
        <v>82</v>
      </c>
      <c r="O16" s="19"/>
      <c r="P16" s="19"/>
    </row>
    <row r="17" spans="1:16" s="1" customFormat="1" ht="33" customHeight="1" x14ac:dyDescent="0.15">
      <c r="A17" s="7">
        <v>15</v>
      </c>
      <c r="B17" s="5" t="s">
        <v>69</v>
      </c>
      <c r="C17" s="5" t="s">
        <v>112</v>
      </c>
      <c r="D17" s="5" t="s">
        <v>15</v>
      </c>
      <c r="E17" s="5" t="s">
        <v>12</v>
      </c>
      <c r="F17" s="5" t="s">
        <v>83</v>
      </c>
      <c r="G17" s="6" t="s">
        <v>2</v>
      </c>
      <c r="H17" s="5" t="s">
        <v>84</v>
      </c>
      <c r="I17" s="5">
        <v>3</v>
      </c>
      <c r="J17" s="5">
        <v>3</v>
      </c>
      <c r="K17" s="5">
        <v>40</v>
      </c>
      <c r="L17" s="6" t="s">
        <v>85</v>
      </c>
      <c r="M17" s="5">
        <v>567</v>
      </c>
      <c r="N17" s="5" t="s">
        <v>79</v>
      </c>
      <c r="O17" s="19"/>
      <c r="P17" s="19"/>
    </row>
    <row r="18" spans="1:16" s="1" customFormat="1" ht="33" customHeight="1" x14ac:dyDescent="0.15">
      <c r="A18" s="7">
        <v>16</v>
      </c>
      <c r="B18" s="5" t="s">
        <v>69</v>
      </c>
      <c r="C18" s="5" t="s">
        <v>112</v>
      </c>
      <c r="D18" s="5" t="s">
        <v>15</v>
      </c>
      <c r="E18" s="5" t="s">
        <v>12</v>
      </c>
      <c r="F18" s="5" t="s">
        <v>83</v>
      </c>
      <c r="G18" s="6" t="s">
        <v>77</v>
      </c>
      <c r="H18" s="5" t="s">
        <v>84</v>
      </c>
      <c r="I18" s="5">
        <v>3</v>
      </c>
      <c r="J18" s="5">
        <v>3</v>
      </c>
      <c r="K18" s="5">
        <v>40</v>
      </c>
      <c r="L18" s="6" t="s">
        <v>86</v>
      </c>
      <c r="M18" s="5">
        <v>567</v>
      </c>
      <c r="N18" s="5" t="s">
        <v>76</v>
      </c>
      <c r="O18" s="9"/>
      <c r="P18" s="9"/>
    </row>
    <row r="19" spans="1:16" s="1" customFormat="1" ht="33" customHeight="1" x14ac:dyDescent="0.15">
      <c r="A19" s="7">
        <v>17</v>
      </c>
      <c r="B19" s="5" t="s">
        <v>69</v>
      </c>
      <c r="C19" s="5" t="s">
        <v>112</v>
      </c>
      <c r="D19" s="5" t="s">
        <v>15</v>
      </c>
      <c r="E19" s="5" t="s">
        <v>12</v>
      </c>
      <c r="F19" s="5" t="s">
        <v>83</v>
      </c>
      <c r="G19" s="6" t="s">
        <v>80</v>
      </c>
      <c r="H19" s="5" t="s">
        <v>84</v>
      </c>
      <c r="I19" s="5">
        <v>3</v>
      </c>
      <c r="J19" s="5">
        <v>3</v>
      </c>
      <c r="K19" s="5">
        <v>40</v>
      </c>
      <c r="L19" s="6" t="s">
        <v>87</v>
      </c>
      <c r="M19" s="5">
        <v>123</v>
      </c>
      <c r="N19" s="5" t="s">
        <v>82</v>
      </c>
      <c r="O19" s="9"/>
      <c r="P19" s="9"/>
    </row>
    <row r="20" spans="1:16" s="1" customFormat="1" ht="33" customHeight="1" x14ac:dyDescent="0.15">
      <c r="A20" s="16">
        <f>ROW()-2</f>
        <v>18</v>
      </c>
      <c r="B20" s="9" t="s">
        <v>88</v>
      </c>
      <c r="C20" s="5" t="s">
        <v>89</v>
      </c>
      <c r="D20" s="5" t="s">
        <v>15</v>
      </c>
      <c r="E20" s="5" t="s">
        <v>90</v>
      </c>
      <c r="F20" s="5" t="s">
        <v>91</v>
      </c>
      <c r="G20" s="6" t="s">
        <v>2</v>
      </c>
      <c r="H20" s="5" t="s">
        <v>92</v>
      </c>
      <c r="I20" s="5">
        <v>3</v>
      </c>
      <c r="J20" s="5">
        <v>3</v>
      </c>
      <c r="K20" s="5">
        <v>30</v>
      </c>
      <c r="L20" s="6" t="s">
        <v>93</v>
      </c>
      <c r="M20" s="5">
        <v>123</v>
      </c>
      <c r="N20" s="5" t="s">
        <v>94</v>
      </c>
      <c r="O20" s="19"/>
      <c r="P20" s="19"/>
    </row>
    <row r="21" spans="1:16" s="1" customFormat="1" ht="33" customHeight="1" x14ac:dyDescent="0.15">
      <c r="A21" s="16">
        <f t="shared" ref="A21:A27" si="0">ROW()-2</f>
        <v>19</v>
      </c>
      <c r="B21" s="9" t="s">
        <v>88</v>
      </c>
      <c r="C21" s="5" t="s">
        <v>89</v>
      </c>
      <c r="D21" s="5" t="s">
        <v>15</v>
      </c>
      <c r="E21" s="5" t="s">
        <v>90</v>
      </c>
      <c r="F21" s="5" t="s">
        <v>91</v>
      </c>
      <c r="G21" s="6" t="s">
        <v>77</v>
      </c>
      <c r="H21" s="5" t="s">
        <v>92</v>
      </c>
      <c r="I21" s="5">
        <v>3</v>
      </c>
      <c r="J21" s="5">
        <v>3</v>
      </c>
      <c r="K21" s="5">
        <v>30</v>
      </c>
      <c r="L21" s="6" t="s">
        <v>95</v>
      </c>
      <c r="M21" s="5">
        <v>123</v>
      </c>
      <c r="N21" s="5" t="s">
        <v>96</v>
      </c>
      <c r="O21" s="19"/>
      <c r="P21" s="19"/>
    </row>
    <row r="22" spans="1:16" s="1" customFormat="1" ht="33" customHeight="1" x14ac:dyDescent="0.15">
      <c r="A22" s="30">
        <f t="shared" si="0"/>
        <v>20</v>
      </c>
      <c r="B22" s="28" t="s">
        <v>88</v>
      </c>
      <c r="C22" s="26" t="s">
        <v>89</v>
      </c>
      <c r="D22" s="26" t="s">
        <v>15</v>
      </c>
      <c r="E22" s="26" t="s">
        <v>90</v>
      </c>
      <c r="F22" s="26" t="s">
        <v>91</v>
      </c>
      <c r="G22" s="31" t="s">
        <v>80</v>
      </c>
      <c r="H22" s="26" t="s">
        <v>92</v>
      </c>
      <c r="I22" s="26">
        <v>3</v>
      </c>
      <c r="J22" s="26">
        <v>3</v>
      </c>
      <c r="K22" s="26">
        <v>30</v>
      </c>
      <c r="L22" s="31" t="s">
        <v>97</v>
      </c>
      <c r="M22" s="27">
        <v>567</v>
      </c>
      <c r="N22" s="26" t="s">
        <v>122</v>
      </c>
      <c r="O22" s="32"/>
      <c r="P22" s="33" t="s">
        <v>125</v>
      </c>
    </row>
    <row r="23" spans="1:16" s="1" customFormat="1" ht="33" customHeight="1" x14ac:dyDescent="0.15">
      <c r="A23" s="16">
        <f t="shared" si="0"/>
        <v>21</v>
      </c>
      <c r="B23" s="9" t="s">
        <v>88</v>
      </c>
      <c r="C23" s="5" t="s">
        <v>89</v>
      </c>
      <c r="D23" s="5" t="s">
        <v>15</v>
      </c>
      <c r="E23" s="5" t="s">
        <v>90</v>
      </c>
      <c r="F23" s="5" t="s">
        <v>98</v>
      </c>
      <c r="G23" s="6" t="s">
        <v>2</v>
      </c>
      <c r="H23" s="5" t="s">
        <v>99</v>
      </c>
      <c r="I23" s="5">
        <v>3</v>
      </c>
      <c r="J23" s="5">
        <v>3</v>
      </c>
      <c r="K23" s="5">
        <v>30</v>
      </c>
      <c r="L23" s="17" t="s">
        <v>100</v>
      </c>
      <c r="M23" s="5">
        <v>567</v>
      </c>
      <c r="N23" s="5" t="s">
        <v>101</v>
      </c>
      <c r="O23" s="19"/>
      <c r="P23" s="19"/>
    </row>
    <row r="24" spans="1:16" s="1" customFormat="1" ht="33" customHeight="1" x14ac:dyDescent="0.15">
      <c r="A24" s="16">
        <f t="shared" si="0"/>
        <v>22</v>
      </c>
      <c r="B24" s="9" t="s">
        <v>88</v>
      </c>
      <c r="C24" s="5" t="s">
        <v>89</v>
      </c>
      <c r="D24" s="5" t="s">
        <v>15</v>
      </c>
      <c r="E24" s="5" t="s">
        <v>90</v>
      </c>
      <c r="F24" s="5" t="s">
        <v>98</v>
      </c>
      <c r="G24" s="6" t="s">
        <v>77</v>
      </c>
      <c r="H24" s="5" t="s">
        <v>99</v>
      </c>
      <c r="I24" s="5">
        <v>3</v>
      </c>
      <c r="J24" s="5">
        <v>3</v>
      </c>
      <c r="K24" s="5">
        <v>30</v>
      </c>
      <c r="L24" s="6" t="s">
        <v>102</v>
      </c>
      <c r="M24" s="5">
        <v>567</v>
      </c>
      <c r="N24" s="5" t="s">
        <v>103</v>
      </c>
      <c r="O24" s="9"/>
      <c r="P24" s="9"/>
    </row>
    <row r="25" spans="1:16" s="1" customFormat="1" ht="33" customHeight="1" x14ac:dyDescent="0.15">
      <c r="A25" s="16">
        <f t="shared" si="0"/>
        <v>23</v>
      </c>
      <c r="B25" s="9" t="s">
        <v>88</v>
      </c>
      <c r="C25" s="5" t="s">
        <v>89</v>
      </c>
      <c r="D25" s="5" t="s">
        <v>15</v>
      </c>
      <c r="E25" s="5" t="s">
        <v>90</v>
      </c>
      <c r="F25" s="5" t="s">
        <v>98</v>
      </c>
      <c r="G25" s="6" t="s">
        <v>80</v>
      </c>
      <c r="H25" s="5" t="s">
        <v>99</v>
      </c>
      <c r="I25" s="5">
        <v>3</v>
      </c>
      <c r="J25" s="5">
        <v>3</v>
      </c>
      <c r="K25" s="5">
        <v>30</v>
      </c>
      <c r="L25" s="6" t="s">
        <v>104</v>
      </c>
      <c r="M25" s="5">
        <v>567</v>
      </c>
      <c r="N25" s="5" t="s">
        <v>123</v>
      </c>
      <c r="O25" s="9"/>
      <c r="P25" s="9"/>
    </row>
    <row r="26" spans="1:16" s="1" customFormat="1" ht="33" customHeight="1" x14ac:dyDescent="0.15">
      <c r="A26" s="16">
        <f t="shared" si="0"/>
        <v>24</v>
      </c>
      <c r="B26" s="9" t="s">
        <v>88</v>
      </c>
      <c r="C26" s="5" t="s">
        <v>89</v>
      </c>
      <c r="D26" s="5">
        <v>12183</v>
      </c>
      <c r="E26" s="5" t="s">
        <v>43</v>
      </c>
      <c r="F26" s="5" t="s">
        <v>105</v>
      </c>
      <c r="G26" s="6" t="s">
        <v>59</v>
      </c>
      <c r="H26" s="5" t="s">
        <v>106</v>
      </c>
      <c r="I26" s="5">
        <v>3</v>
      </c>
      <c r="J26" s="5">
        <v>3</v>
      </c>
      <c r="K26" s="5">
        <v>20</v>
      </c>
      <c r="L26" s="6" t="s">
        <v>107</v>
      </c>
      <c r="M26" s="5">
        <v>567</v>
      </c>
      <c r="N26" s="5" t="s">
        <v>108</v>
      </c>
      <c r="O26" s="9" t="s">
        <v>115</v>
      </c>
      <c r="P26" s="9"/>
    </row>
    <row r="27" spans="1:16" s="1" customFormat="1" ht="58.5" customHeight="1" x14ac:dyDescent="0.15">
      <c r="A27" s="30">
        <f t="shared" si="0"/>
        <v>25</v>
      </c>
      <c r="B27" s="28" t="s">
        <v>88</v>
      </c>
      <c r="C27" s="26" t="s">
        <v>89</v>
      </c>
      <c r="D27" s="26">
        <v>12183</v>
      </c>
      <c r="E27" s="26" t="s">
        <v>43</v>
      </c>
      <c r="F27" s="26" t="s">
        <v>109</v>
      </c>
      <c r="G27" s="31" t="s">
        <v>59</v>
      </c>
      <c r="H27" s="26" t="s">
        <v>110</v>
      </c>
      <c r="I27" s="26">
        <v>3</v>
      </c>
      <c r="J27" s="26">
        <v>3</v>
      </c>
      <c r="K27" s="26">
        <v>20</v>
      </c>
      <c r="L27" s="31" t="s">
        <v>97</v>
      </c>
      <c r="M27" s="27">
        <v>123</v>
      </c>
      <c r="N27" s="26" t="s">
        <v>122</v>
      </c>
      <c r="O27" s="29"/>
      <c r="P27" s="33" t="s">
        <v>126</v>
      </c>
    </row>
    <row r="28" spans="1:16" s="1" customFormat="1" ht="86.25" customHeight="1" x14ac:dyDescent="0.1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</row>
    <row r="29" spans="1:16" s="1" customFormat="1" ht="13.5" customHeight="1" x14ac:dyDescent="0.15">
      <c r="A29" s="4" t="s">
        <v>1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0"/>
      <c r="P29" s="20"/>
    </row>
    <row r="30" spans="1:16" s="1" customFormat="1" ht="13.5" customHeight="1" x14ac:dyDescent="0.15">
      <c r="A30" s="22" t="s">
        <v>0</v>
      </c>
      <c r="B30" s="23"/>
      <c r="C30" s="23"/>
      <c r="D30" s="23"/>
      <c r="E30" s="23"/>
      <c r="F30" s="23"/>
      <c r="G30" s="23"/>
      <c r="H30" s="23"/>
      <c r="I30" s="23"/>
      <c r="J30" s="23"/>
      <c r="K30" s="3"/>
      <c r="L30" s="3"/>
      <c r="M30" s="3"/>
      <c r="N30" s="3"/>
      <c r="O30" s="20"/>
      <c r="P30" s="20"/>
    </row>
  </sheetData>
  <autoFilter ref="A2:O30"/>
  <mergeCells count="3">
    <mergeCell ref="A30:J30"/>
    <mergeCell ref="A28:O28"/>
    <mergeCell ref="A1:O1"/>
  </mergeCells>
  <phoneticPr fontId="1" type="noConversion"/>
  <printOptions horizontalCentered="1"/>
  <pageMargins left="0.15748031496062992" right="0.15748031496062992" top="0.78740157480314965" bottom="0.35433070866141736" header="0.15748031496062992" footer="0"/>
  <pageSetup paperSize="9" scale="5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개설과목 신청서</vt:lpstr>
      <vt:lpstr>'개설과목 신청서'!Print_Area</vt:lpstr>
    </vt:vector>
  </TitlesOfParts>
  <Company>현대멀티캡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hmcc</dc:creator>
  <cp:lastModifiedBy>user</cp:lastModifiedBy>
  <cp:lastPrinted>2021-09-28T05:10:32Z</cp:lastPrinted>
  <dcterms:created xsi:type="dcterms:W3CDTF">2007-11-13T04:47:22Z</dcterms:created>
  <dcterms:modified xsi:type="dcterms:W3CDTF">2023-11-06T06:18:34Z</dcterms:modified>
</cp:coreProperties>
</file>