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B TIMESHEET\"/>
    </mc:Choice>
  </mc:AlternateContent>
  <xr:revisionPtr revIDLastSave="0" documentId="13_ncr:1_{2288322E-3879-447F-9AF5-A1E8FA68A3B7}" xr6:coauthVersionLast="36" xr6:coauthVersionMax="36" xr10:uidLastSave="{00000000-0000-0000-0000-000000000000}"/>
  <bookViews>
    <workbookView xWindow="0" yWindow="0" windowWidth="28800" windowHeight="11955" activeTab="4" xr2:uid="{00000000-000D-0000-FFFF-FFFF00000000}"/>
  </bookViews>
  <sheets>
    <sheet name="All Data" sheetId="1" r:id="rId1"/>
    <sheet name="Last Week Data" sheetId="2" r:id="rId2"/>
    <sheet name="Summry Last week" sheetId="5" r:id="rId3"/>
    <sheet name="PivotData" sheetId="3" r:id="rId4"/>
    <sheet name="Final Summary" sheetId="4" r:id="rId5"/>
    <sheet name="ETS History" sheetId="7" state="hidden" r:id="rId6"/>
  </sheets>
  <definedNames>
    <definedName name="_xlnm._FilterDatabase" localSheetId="0" hidden="1">'All Data'!$A$1:$W$1</definedName>
    <definedName name="_xlnm._FilterDatabase" localSheetId="1" hidden="1">'Last Week Data'!$A$1:$W$3068</definedName>
    <definedName name="_xlnm._FilterDatabase" localSheetId="3" hidden="1">PivotData!$A$1:$L$337</definedName>
    <definedName name="_xlnm._FilterDatabase" localSheetId="2" hidden="1">'Summry Last week'!$L$3:$L$341</definedName>
  </definedNames>
  <calcPr calcId="191029"/>
  <pivotCaches>
    <pivotCache cacheId="105" r:id="rId7"/>
    <pivotCache cacheId="11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4" l="1"/>
  <c r="J11" i="4"/>
  <c r="I11" i="4"/>
  <c r="N16" i="7" l="1"/>
  <c r="M18" i="7"/>
  <c r="N18" i="7" s="1"/>
  <c r="M17" i="7"/>
  <c r="N17" i="7" s="1"/>
  <c r="M16" i="7"/>
  <c r="M15" i="7"/>
  <c r="N15" i="7" s="1"/>
  <c r="M14" i="7"/>
  <c r="N14" i="7" s="1"/>
  <c r="M19" i="7" l="1"/>
  <c r="L19" i="7"/>
  <c r="K19" i="7"/>
  <c r="J19" i="7"/>
  <c r="I19" i="7"/>
  <c r="I20" i="7" s="1"/>
  <c r="H19" i="7"/>
  <c r="H20" i="7" s="1"/>
  <c r="G19" i="7"/>
  <c r="F19" i="7"/>
  <c r="E19" i="7"/>
  <c r="E20" i="7" s="1"/>
  <c r="D19" i="7"/>
  <c r="D20" i="7" s="1"/>
  <c r="C19" i="7"/>
  <c r="C20" i="7" s="1"/>
  <c r="B19" i="7"/>
  <c r="G20" i="7" l="1"/>
  <c r="K20" i="7"/>
  <c r="L20" i="7"/>
  <c r="F20" i="7"/>
  <c r="J20" i="7"/>
  <c r="N19" i="7"/>
  <c r="M8" i="7"/>
  <c r="N8" i="7" s="1"/>
  <c r="M7" i="7"/>
  <c r="N7" i="7" s="1"/>
  <c r="M6" i="7"/>
  <c r="N6" i="7" s="1"/>
  <c r="M5" i="7"/>
  <c r="N5" i="7" s="1"/>
  <c r="M4" i="7"/>
  <c r="N4" i="7" s="1"/>
  <c r="M3" i="7"/>
  <c r="C9" i="7"/>
  <c r="D9" i="7"/>
  <c r="E9" i="7"/>
  <c r="E10" i="7" s="1"/>
  <c r="F9" i="7"/>
  <c r="F10" i="7" s="1"/>
  <c r="G9" i="7"/>
  <c r="H9" i="7"/>
  <c r="I9" i="7"/>
  <c r="I10" i="7" s="1"/>
  <c r="J9" i="7"/>
  <c r="K9" i="7"/>
  <c r="L9" i="7"/>
  <c r="B9" i="7"/>
  <c r="L10" i="7" l="1"/>
  <c r="D10" i="7"/>
  <c r="K10" i="7"/>
  <c r="C10" i="7"/>
  <c r="H10" i="7"/>
  <c r="J10" i="7"/>
  <c r="G10" i="7"/>
  <c r="M20" i="7"/>
  <c r="M9" i="7"/>
  <c r="N3" i="7"/>
  <c r="L6" i="4"/>
  <c r="L7" i="4"/>
  <c r="L8" i="4"/>
  <c r="L9" i="4"/>
  <c r="L10" i="4"/>
  <c r="N9" i="7" l="1"/>
  <c r="M10" i="7"/>
  <c r="L11" i="4" l="1"/>
</calcChain>
</file>

<file path=xl/sharedStrings.xml><?xml version="1.0" encoding="utf-8"?>
<sst xmlns="http://schemas.openxmlformats.org/spreadsheetml/2006/main" count="9944" uniqueCount="503">
  <si>
    <t>DeliveryDate</t>
  </si>
  <si>
    <t>DeliveryReference</t>
  </si>
  <si>
    <t>Op_Name</t>
  </si>
  <si>
    <t>Activity_Name</t>
  </si>
  <si>
    <t>Op_StartTime</t>
  </si>
  <si>
    <t>Op_FinishTime</t>
  </si>
  <si>
    <t>Supplier_Name</t>
  </si>
  <si>
    <t>ASN_Number</t>
  </si>
  <si>
    <t>Expected_Cases</t>
  </si>
  <si>
    <t>Expected_Lines</t>
  </si>
  <si>
    <t>Estimated_Pallets</t>
  </si>
  <si>
    <t>Estimated_Cages</t>
  </si>
  <si>
    <t>Estimated_Totes</t>
  </si>
  <si>
    <t>Cartons_Due</t>
  </si>
  <si>
    <t>Pallets_Due</t>
  </si>
  <si>
    <t>Actual_Cases</t>
  </si>
  <si>
    <t>Calc_Hours</t>
  </si>
  <si>
    <t>Pallets_Arrived</t>
  </si>
  <si>
    <t>Cartons_Arrived</t>
  </si>
  <si>
    <t>Grid_No</t>
  </si>
  <si>
    <t>timediff(t.Op_FinishTime, t.Op_StartTime)</t>
  </si>
  <si>
    <t>Receiver</t>
  </si>
  <si>
    <t>SKF (UK) LTD</t>
  </si>
  <si>
    <t xml:space="preserve"> </t>
  </si>
  <si>
    <t>George Lixandru</t>
  </si>
  <si>
    <t>maria</t>
  </si>
  <si>
    <t>Diana Mariana Ghiotu</t>
  </si>
  <si>
    <t>Splitter</t>
  </si>
  <si>
    <t>Problem Solver</t>
  </si>
  <si>
    <t>Trammer</t>
  </si>
  <si>
    <t>-838:59:59</t>
  </si>
  <si>
    <t>Maria Ivan</t>
  </si>
  <si>
    <t>Diana Vilcu</t>
  </si>
  <si>
    <t>MAGNETI MARELLI A/M PARTS &amp; SERVICE</t>
  </si>
  <si>
    <t>Tipper/Unloader</t>
  </si>
  <si>
    <t>Bander</t>
  </si>
  <si>
    <t>Select Activity</t>
  </si>
  <si>
    <t>LPR SRL</t>
  </si>
  <si>
    <t>Select Employee</t>
  </si>
  <si>
    <t>LESJOFORS SPRINGS UK LTD</t>
  </si>
  <si>
    <t>Bogdan Cosma</t>
  </si>
  <si>
    <t>Maria Gergely</t>
  </si>
  <si>
    <t>SAXON INDUSTRIALS</t>
  </si>
  <si>
    <t>0001-01-01 00:00:00</t>
  </si>
  <si>
    <t>Felix Tulitu</t>
  </si>
  <si>
    <t>AIRTEX PRODUCTS S.A.</t>
  </si>
  <si>
    <t>ACTIVE BRAND</t>
  </si>
  <si>
    <t>GREENCHEM</t>
  </si>
  <si>
    <t>DE OLIBRION</t>
  </si>
  <si>
    <t>Laurentiu Barbu</t>
  </si>
  <si>
    <t>DURAND</t>
  </si>
  <si>
    <t>ASPA GMBH</t>
  </si>
  <si>
    <t>AJUSA UK LTD</t>
  </si>
  <si>
    <t>ARNOTT EUROPE</t>
  </si>
  <si>
    <t>Marius Motoasca</t>
  </si>
  <si>
    <t>TMD FRICTION UK LTD</t>
  </si>
  <si>
    <t>EURAX LIMITED</t>
  </si>
  <si>
    <t>ALPHA PACKAGING</t>
  </si>
  <si>
    <t>LUK AFTERMARKET-SERVICE LTD.</t>
  </si>
  <si>
    <t>RODEX OTOMOTIV SANAYI VE DIS TIC A.</t>
  </si>
  <si>
    <t>CUMBRIAN MARKETING (PAINT)</t>
  </si>
  <si>
    <t>ROBERT BOSCH LIMITED</t>
  </si>
  <si>
    <t>TETROSYL LIMITED</t>
  </si>
  <si>
    <t>Claudio Balint</t>
  </si>
  <si>
    <t>MANN+HUMMEL (UK) LTD.</t>
  </si>
  <si>
    <t>BREMBO ITALY</t>
  </si>
  <si>
    <t>Slaving</t>
  </si>
  <si>
    <t>SHELL U K OIL PRODUCTS LIMITED</t>
  </si>
  <si>
    <t>Robert Milczarczyk</t>
  </si>
  <si>
    <t>NGK SPARK PLUGS (UK) LTD.</t>
  </si>
  <si>
    <t>Pallet Wrapper (Manual)</t>
  </si>
  <si>
    <t>Labeller (Manual)</t>
  </si>
  <si>
    <t>250b</t>
  </si>
  <si>
    <t>Nicoleta Nicolae</t>
  </si>
  <si>
    <t>cosmin</t>
  </si>
  <si>
    <t>Denis Kehayov</t>
  </si>
  <si>
    <t>Mahamud Omar Salim</t>
  </si>
  <si>
    <t>Mariana Codreanu</t>
  </si>
  <si>
    <t>KRP SUPPLIES</t>
  </si>
  <si>
    <t>257A</t>
  </si>
  <si>
    <t>Lamber Singh</t>
  </si>
  <si>
    <t>ZF TRADING UK LTD</t>
  </si>
  <si>
    <t>Baljit Singh</t>
  </si>
  <si>
    <t>Vishal Mangela</t>
  </si>
  <si>
    <t>Elena Madalina Vilceanu</t>
  </si>
  <si>
    <t xml:space="preserve">250b </t>
  </si>
  <si>
    <t>Valency Fernandes</t>
  </si>
  <si>
    <t xml:space="preserve">Viliam Trencik </t>
  </si>
  <si>
    <t xml:space="preserve">Carmen Gugulici </t>
  </si>
  <si>
    <t xml:space="preserve">Cristian Mihai </t>
  </si>
  <si>
    <t>Ruslan Codreanu</t>
  </si>
  <si>
    <t>Cristian Paun</t>
  </si>
  <si>
    <t xml:space="preserve">Kyte Stuart </t>
  </si>
  <si>
    <t xml:space="preserve">Maria Ivan </t>
  </si>
  <si>
    <t xml:space="preserve">Cosmin Ivan </t>
  </si>
  <si>
    <t>THE ACE SUPPLY COMPANY LIMITED</t>
  </si>
  <si>
    <t xml:space="preserve">Steffi Fernandes </t>
  </si>
  <si>
    <t xml:space="preserve">Diana Vilcu </t>
  </si>
  <si>
    <t xml:space="preserve">Robert Milczarczyk </t>
  </si>
  <si>
    <t>CLOROX EUROPE LIMITED (ARMORED AUTO)</t>
  </si>
  <si>
    <t>OSRAM LIMITED</t>
  </si>
  <si>
    <t>256A</t>
  </si>
  <si>
    <t>Stephen Hall</t>
  </si>
  <si>
    <t>Cristian Halmade</t>
  </si>
  <si>
    <t>Gabriel Costin</t>
  </si>
  <si>
    <t xml:space="preserve">George Lixandru </t>
  </si>
  <si>
    <t>KAYABA U.K.</t>
  </si>
  <si>
    <t>WYNN OIL</t>
  </si>
  <si>
    <t>ELTA LIGHTING LTD</t>
  </si>
  <si>
    <t xml:space="preserve">Tirth Sinh </t>
  </si>
  <si>
    <t>am</t>
  </si>
  <si>
    <t>Camelia Dobritescu</t>
  </si>
  <si>
    <t>Marian Alecu</t>
  </si>
  <si>
    <t>Alexandru Radulescu</t>
  </si>
  <si>
    <t>Bagging</t>
  </si>
  <si>
    <t xml:space="preserve">Nicolae-Cosmin Lacriceanu </t>
  </si>
  <si>
    <t xml:space="preserve">Marin Alexandru Boboc </t>
  </si>
  <si>
    <t xml:space="preserve">Splitter </t>
  </si>
  <si>
    <t>TMD FRICTION ROMANIA</t>
  </si>
  <si>
    <t>Manoj Kumar Bagvandas</t>
  </si>
  <si>
    <t>COMMERCIAL PROPSHAFT SERVICES LIMIT</t>
  </si>
  <si>
    <t>CHARLES HURST</t>
  </si>
  <si>
    <t xml:space="preserve">Kyte Stuart  </t>
  </si>
  <si>
    <t>Pallet Wrapper (Auto)</t>
  </si>
  <si>
    <t>Nicoletta Constantin</t>
  </si>
  <si>
    <t>MOOVE LUBRICANTS LIMITED</t>
  </si>
  <si>
    <t>AVA COOLING UK LTD</t>
  </si>
  <si>
    <t>FAI AUTOMOTIVE PLC</t>
  </si>
  <si>
    <t xml:space="preserve">Ana Maria Eliza Tricolici </t>
  </si>
  <si>
    <t xml:space="preserve">Denis Kehayov </t>
  </si>
  <si>
    <t>SCR ROMBAT</t>
  </si>
  <si>
    <t>Sergiu Foltea</t>
  </si>
  <si>
    <t>TURTLE WAX EUROPE LTD</t>
  </si>
  <si>
    <t>Mirela Constantin</t>
  </si>
  <si>
    <t>ewe</t>
  </si>
  <si>
    <t>STANDARD MOTOR PRODUCTS EUROPE LTD</t>
  </si>
  <si>
    <t>Florentina Constantin</t>
  </si>
  <si>
    <t>GKN SERVICE INTERNATIONAL GMBH</t>
  </si>
  <si>
    <t>Daniel Costinel Maties</t>
  </si>
  <si>
    <t>FRANCISCO ALBERO S.A.</t>
  </si>
  <si>
    <t>george</t>
  </si>
  <si>
    <t xml:space="preserve">Jignesh Moreshwar </t>
  </si>
  <si>
    <t>sandr</t>
  </si>
  <si>
    <t>CONTITECH ANTRIEBSSYSTEME  GMBH</t>
  </si>
  <si>
    <t>RING AUTOMOTIVE</t>
  </si>
  <si>
    <t>Constantin Silviu Ionescu</t>
  </si>
  <si>
    <t>Corina Cobzaru</t>
  </si>
  <si>
    <t>ABRACS LIMITED</t>
  </si>
  <si>
    <t xml:space="preserve">Ewelina Cendrowska </t>
  </si>
  <si>
    <t xml:space="preserve">Andreea Pruteanu </t>
  </si>
  <si>
    <t xml:space="preserve">250B </t>
  </si>
  <si>
    <t>Label / Split / Wrapp</t>
  </si>
  <si>
    <t>U-POL LTD (PAINT)</t>
  </si>
  <si>
    <t xml:space="preserve">Ana Vochescu </t>
  </si>
  <si>
    <t>CREST MEDICAL LTD</t>
  </si>
  <si>
    <t>SPJ AUTOMOTIVE AFTERMARKET</t>
  </si>
  <si>
    <t xml:space="preserve">TEKNOROT/Lim Otomotiv </t>
  </si>
  <si>
    <t xml:space="preserve">Rodica Mainescu </t>
  </si>
  <si>
    <t xml:space="preserve">Gabriella Stanciou </t>
  </si>
  <si>
    <t xml:space="preserve">Virgil Stanciou </t>
  </si>
  <si>
    <t>UNITRUCK LTD</t>
  </si>
  <si>
    <t xml:space="preserve">Amalia Cocean </t>
  </si>
  <si>
    <t>Sandra Gawronska</t>
  </si>
  <si>
    <t>MAHLE AFTERMARKET LTD</t>
  </si>
  <si>
    <t xml:space="preserve">Ionel  Andone </t>
  </si>
  <si>
    <t>Corina Andreea Matei</t>
  </si>
  <si>
    <t xml:space="preserve">Ana Dumitru </t>
  </si>
  <si>
    <t>264A</t>
  </si>
  <si>
    <t xml:space="preserve">Gheorghe Predica </t>
  </si>
  <si>
    <t xml:space="preserve">Peter North </t>
  </si>
  <si>
    <t>THYSSEN KRUPP BILSTEIN SUSPENSION</t>
  </si>
  <si>
    <t>251b</t>
  </si>
  <si>
    <t>ENVIRONMENTAL ABSORBENTS</t>
  </si>
  <si>
    <t>WAI GLOBAL</t>
  </si>
  <si>
    <t>CLIMAIR PLAVA KUNSTSTOFFE GMBH</t>
  </si>
  <si>
    <t>JOHNSON CONTROL</t>
  </si>
  <si>
    <t>265A</t>
  </si>
  <si>
    <t>Sergiu</t>
  </si>
  <si>
    <t>Silvia Florescu</t>
  </si>
  <si>
    <t>Daniel Angiaru</t>
  </si>
  <si>
    <t>Monica Manea</t>
  </si>
  <si>
    <t>Grand Total</t>
  </si>
  <si>
    <t>Total</t>
  </si>
  <si>
    <t>Values</t>
  </si>
  <si>
    <t>Count of Op_Name</t>
  </si>
  <si>
    <t>Sum of timediff(t.Op_FinishTime, t.Op_StartTime)</t>
  </si>
  <si>
    <t>Supplier_Code</t>
  </si>
  <si>
    <t>TMD0301</t>
  </si>
  <si>
    <t>BOG0701</t>
  </si>
  <si>
    <t>UPO2506</t>
  </si>
  <si>
    <t>BCH0101</t>
  </si>
  <si>
    <t>DUR0301</t>
  </si>
  <si>
    <t>TMD0601</t>
  </si>
  <si>
    <t>AYD0201</t>
  </si>
  <si>
    <t>DOB0201</t>
  </si>
  <si>
    <t>TET0101</t>
  </si>
  <si>
    <t>BRB0301</t>
  </si>
  <si>
    <t>LUD0101</t>
  </si>
  <si>
    <t>STA0701</t>
  </si>
  <si>
    <t>PST0101</t>
  </si>
  <si>
    <t>WAM0101</t>
  </si>
  <si>
    <t>AIR0501</t>
  </si>
  <si>
    <t>MAH0201</t>
  </si>
  <si>
    <t>ARN0301</t>
  </si>
  <si>
    <t>WYN0201</t>
  </si>
  <si>
    <t>FAE0101</t>
  </si>
  <si>
    <t>TEK0101</t>
  </si>
  <si>
    <t>SUO0201</t>
  </si>
  <si>
    <t>MAG0501</t>
  </si>
  <si>
    <t>RIN0101</t>
  </si>
  <si>
    <t>MNH0201</t>
  </si>
  <si>
    <t>GRE1001</t>
  </si>
  <si>
    <t>ALT0201</t>
  </si>
  <si>
    <t>ALM0101</t>
  </si>
  <si>
    <t>CHA1201</t>
  </si>
  <si>
    <t>SKF0101</t>
  </si>
  <si>
    <t>EUR0103</t>
  </si>
  <si>
    <t>EUS0101</t>
  </si>
  <si>
    <t>KAY0301</t>
  </si>
  <si>
    <t>HUQ0101</t>
  </si>
  <si>
    <t>JCI0201</t>
  </si>
  <si>
    <t>GKN0401</t>
  </si>
  <si>
    <t>SAX0101</t>
  </si>
  <si>
    <t>ELT0101</t>
  </si>
  <si>
    <t>ALP0301</t>
  </si>
  <si>
    <t>BIL0401</t>
  </si>
  <si>
    <t>CNT0101</t>
  </si>
  <si>
    <t>LAI0201</t>
  </si>
  <si>
    <t>LLA0101</t>
  </si>
  <si>
    <t>OSR0101</t>
  </si>
  <si>
    <t>SMP0101</t>
  </si>
  <si>
    <t>CLX0101</t>
  </si>
  <si>
    <t>CML0101</t>
  </si>
  <si>
    <t>CPK0101</t>
  </si>
  <si>
    <t>CUM2005</t>
  </si>
  <si>
    <t>NGK0101</t>
  </si>
  <si>
    <t>HTL0101</t>
  </si>
  <si>
    <t>LPR0101</t>
  </si>
  <si>
    <t>TUR0801</t>
  </si>
  <si>
    <t>MOO0201</t>
  </si>
  <si>
    <t>Count of DeliveryReference</t>
  </si>
  <si>
    <t>Date</t>
  </si>
  <si>
    <t>Delivery Entered in Timesheet</t>
  </si>
  <si>
    <t>Scheduled Delivery</t>
  </si>
  <si>
    <t>% Entered in Timesheet</t>
  </si>
  <si>
    <t>Hours not completed in timesheet</t>
  </si>
  <si>
    <t>Last week Delivery Completed in ETS</t>
  </si>
  <si>
    <t>Hours not completed in ETS</t>
  </si>
  <si>
    <t>Summary</t>
  </si>
  <si>
    <t>Madalina Caramalau</t>
  </si>
  <si>
    <t>Diana Filip</t>
  </si>
  <si>
    <t>Andy Picket</t>
  </si>
  <si>
    <t xml:space="preserve">Mariusz Kowalski </t>
  </si>
  <si>
    <t xml:space="preserve">rhys.buchan </t>
  </si>
  <si>
    <t>Gheorghita Pruteanu</t>
  </si>
  <si>
    <t>Kevin Coley</t>
  </si>
  <si>
    <t xml:space="preserve">Andy Picket / Manoj </t>
  </si>
  <si>
    <t>FLM Name</t>
  </si>
  <si>
    <t>Delivery Completed by Team</t>
  </si>
  <si>
    <t>No Name</t>
  </si>
  <si>
    <t>% overall</t>
  </si>
  <si>
    <t>% Completed by team</t>
  </si>
  <si>
    <t>CPS0401</t>
  </si>
  <si>
    <t>Custura Aglaia</t>
  </si>
  <si>
    <t xml:space="preserve">Paul </t>
  </si>
  <si>
    <t>Delia Grosu</t>
  </si>
  <si>
    <t xml:space="preserve">Marius Motoasca </t>
  </si>
  <si>
    <t>KRP0201</t>
  </si>
  <si>
    <t>ISO0101</t>
  </si>
  <si>
    <t>MARIUS</t>
  </si>
  <si>
    <t>ASP0501</t>
  </si>
  <si>
    <t>TIM0401</t>
  </si>
  <si>
    <t>TIMKEN EUROPE</t>
  </si>
  <si>
    <t>FLEETWAY CLUTCHES LTD</t>
  </si>
  <si>
    <t xml:space="preserve">Corina Cobzaru </t>
  </si>
  <si>
    <t>Actual hours</t>
  </si>
  <si>
    <t>No of operatives</t>
  </si>
  <si>
    <t>Week 3</t>
  </si>
  <si>
    <t>mariusz</t>
  </si>
  <si>
    <t>MARIUSZ</t>
  </si>
  <si>
    <t>Madalina Avram</t>
  </si>
  <si>
    <t xml:space="preserve">Kevin Coley </t>
  </si>
  <si>
    <t xml:space="preserve">MARIUSZ </t>
  </si>
  <si>
    <t xml:space="preserve">Gheorghita Pruteanu </t>
  </si>
  <si>
    <t>UNT0101</t>
  </si>
  <si>
    <t>DIANA</t>
  </si>
  <si>
    <t>VIO0101</t>
  </si>
  <si>
    <t>VIOFIRST CO. LTD.</t>
  </si>
  <si>
    <t xml:space="preserve">Claudiu Balint </t>
  </si>
  <si>
    <t xml:space="preserve">Nevyn Kehayov </t>
  </si>
  <si>
    <t xml:space="preserve">Abdalla Awadalla </t>
  </si>
  <si>
    <t>MARIA</t>
  </si>
  <si>
    <t>SCR0501</t>
  </si>
  <si>
    <t>SLM0201</t>
  </si>
  <si>
    <t>267A</t>
  </si>
  <si>
    <t>FAI0101</t>
  </si>
  <si>
    <t>FLM_Name</t>
  </si>
  <si>
    <t>(Multiple Items)</t>
  </si>
  <si>
    <t>Week 5</t>
  </si>
  <si>
    <t>Valeriu</t>
  </si>
  <si>
    <t>Andy Pickett</t>
  </si>
  <si>
    <t>Florian Andrasescu</t>
  </si>
  <si>
    <t>Daniela Costea</t>
  </si>
  <si>
    <t>AJU0101</t>
  </si>
  <si>
    <t>Chris Rogers</t>
  </si>
  <si>
    <t>Abdul Ahagan</t>
  </si>
  <si>
    <t>SPJ0101</t>
  </si>
  <si>
    <t xml:space="preserve">Eduard Pasat </t>
  </si>
  <si>
    <t xml:space="preserve">Vlad Pasat </t>
  </si>
  <si>
    <t xml:space="preserve">Imbran </t>
  </si>
  <si>
    <t>STUART</t>
  </si>
  <si>
    <t>GEORGE</t>
  </si>
  <si>
    <t>COSMIN</t>
  </si>
  <si>
    <t>VLAD</t>
  </si>
  <si>
    <t>EDUARD</t>
  </si>
  <si>
    <t>alex</t>
  </si>
  <si>
    <t xml:space="preserve">Imran </t>
  </si>
  <si>
    <t xml:space="preserve">Vlad </t>
  </si>
  <si>
    <t>imran</t>
  </si>
  <si>
    <t>CLAUDIU</t>
  </si>
  <si>
    <t>ANA MARIA</t>
  </si>
  <si>
    <t>IMRAN</t>
  </si>
  <si>
    <t>CRISTI</t>
  </si>
  <si>
    <t>STEFI</t>
  </si>
  <si>
    <t>Training team</t>
  </si>
  <si>
    <t>WAI0201</t>
  </si>
  <si>
    <t>Cosmin Turcu</t>
  </si>
  <si>
    <t xml:space="preserve">Marian Alecu </t>
  </si>
  <si>
    <t xml:space="preserve">Camelia Dobritescu </t>
  </si>
  <si>
    <t xml:space="preserve">Florentina Constantin </t>
  </si>
  <si>
    <t xml:space="preserve">Alexander Harpen </t>
  </si>
  <si>
    <t xml:space="preserve">Stephen Hall </t>
  </si>
  <si>
    <t xml:space="preserve">Gabriel Costin </t>
  </si>
  <si>
    <t xml:space="preserve">Cristian Halmade </t>
  </si>
  <si>
    <t xml:space="preserve">Sandra Gawronska </t>
  </si>
  <si>
    <t xml:space="preserve">Kinga Moroz </t>
  </si>
  <si>
    <t xml:space="preserve">Alexandru Radulescu </t>
  </si>
  <si>
    <t xml:space="preserve">Catalin Zamfir </t>
  </si>
  <si>
    <t xml:space="preserve">Mihaela Axinte </t>
  </si>
  <si>
    <t xml:space="preserve">Stephan Almeida </t>
  </si>
  <si>
    <t xml:space="preserve">Daniel Costinel Maties </t>
  </si>
  <si>
    <t>Robert</t>
  </si>
  <si>
    <t xml:space="preserve">Mirela Constantin </t>
  </si>
  <si>
    <t xml:space="preserve">Rhys Buchan </t>
  </si>
  <si>
    <t xml:space="preserve">Stephan Bordan </t>
  </si>
  <si>
    <t xml:space="preserve">Jose Diniz </t>
  </si>
  <si>
    <t xml:space="preserve">Liliana Trausch </t>
  </si>
  <si>
    <t>Mitesh Pancholi</t>
  </si>
  <si>
    <t xml:space="preserve">Silva Garaba </t>
  </si>
  <si>
    <t>Alpeshkumar Valand</t>
  </si>
  <si>
    <t>Ghita</t>
  </si>
  <si>
    <t>Y0169907--</t>
  </si>
  <si>
    <t>Adrian Sibiescu</t>
  </si>
  <si>
    <t>Y0170155--</t>
  </si>
  <si>
    <t>Y0170054--</t>
  </si>
  <si>
    <t>Y0170201--</t>
  </si>
  <si>
    <t>Y0170184--</t>
  </si>
  <si>
    <t>Y0170007--</t>
  </si>
  <si>
    <t>258A</t>
  </si>
  <si>
    <t>Mihaela Valter</t>
  </si>
  <si>
    <t>CON191342</t>
  </si>
  <si>
    <t>HDMU2737642</t>
  </si>
  <si>
    <t>Y0170038--</t>
  </si>
  <si>
    <t>Y0170067--</t>
  </si>
  <si>
    <t>CON191334</t>
  </si>
  <si>
    <t>DFSU2848910</t>
  </si>
  <si>
    <t>Y0170043--</t>
  </si>
  <si>
    <t>Y0169989--</t>
  </si>
  <si>
    <t>ABR0101</t>
  </si>
  <si>
    <t>Y0170081--</t>
  </si>
  <si>
    <t>Y0169814--</t>
  </si>
  <si>
    <t>Y0170187--</t>
  </si>
  <si>
    <t>-00:00:20</t>
  </si>
  <si>
    <t>Y0170189--</t>
  </si>
  <si>
    <t>Y0170247--</t>
  </si>
  <si>
    <t>Y0169244</t>
  </si>
  <si>
    <t>Y0170202--</t>
  </si>
  <si>
    <t>CON191344</t>
  </si>
  <si>
    <t>TCKU3118699</t>
  </si>
  <si>
    <t>Y0170280--</t>
  </si>
  <si>
    <t>Y0170008--</t>
  </si>
  <si>
    <t>FLE0201</t>
  </si>
  <si>
    <t>Y0170253--</t>
  </si>
  <si>
    <t>CON191346</t>
  </si>
  <si>
    <t>TEMU0180248</t>
  </si>
  <si>
    <t>Y0170025--</t>
  </si>
  <si>
    <t>Y0170120--</t>
  </si>
  <si>
    <t>Y0170294--</t>
  </si>
  <si>
    <t>Y0170012--</t>
  </si>
  <si>
    <t>Y0169717--</t>
  </si>
  <si>
    <t>Silviu Gogeu</t>
  </si>
  <si>
    <t>Y0170125--</t>
  </si>
  <si>
    <t>Y0170289--</t>
  </si>
  <si>
    <t>CON191361</t>
  </si>
  <si>
    <t>TCLU3583091</t>
  </si>
  <si>
    <t>Y0170028--</t>
  </si>
  <si>
    <t>Y0170260--</t>
  </si>
  <si>
    <t>Ruslan Codrenu</t>
  </si>
  <si>
    <t>Y0170021--</t>
  </si>
  <si>
    <t>Y0170315--</t>
  </si>
  <si>
    <t>Y0170242--</t>
  </si>
  <si>
    <t xml:space="preserve">Imbran  </t>
  </si>
  <si>
    <t>Y0170222--</t>
  </si>
  <si>
    <t>CON191384</t>
  </si>
  <si>
    <t>EISU2187781</t>
  </si>
  <si>
    <t>Y0170102--</t>
  </si>
  <si>
    <t>EUR3101</t>
  </si>
  <si>
    <t>EUROCHEM (S.E) LTD</t>
  </si>
  <si>
    <t>Y0170254--</t>
  </si>
  <si>
    <t>Y0170296--</t>
  </si>
  <si>
    <t>Y0170314--</t>
  </si>
  <si>
    <t>Y0170224--</t>
  </si>
  <si>
    <t>Y0170274--</t>
  </si>
  <si>
    <t>Y0170226--</t>
  </si>
  <si>
    <t>Y0170227--</t>
  </si>
  <si>
    <t>Y0170344--</t>
  </si>
  <si>
    <t>CON191369</t>
  </si>
  <si>
    <t>CXDU1524359</t>
  </si>
  <si>
    <t>Y0170098--</t>
  </si>
  <si>
    <t>Y0169832-Y0169830-</t>
  </si>
  <si>
    <t>Y0170368--</t>
  </si>
  <si>
    <t>Y0170452--</t>
  </si>
  <si>
    <t>WILIAM</t>
  </si>
  <si>
    <t>NICOLAE</t>
  </si>
  <si>
    <t>CON191365</t>
  </si>
  <si>
    <t xml:space="preserve">George </t>
  </si>
  <si>
    <t>TEMU5273981</t>
  </si>
  <si>
    <t>CON191376</t>
  </si>
  <si>
    <t>SEGU1942660</t>
  </si>
  <si>
    <t>NIVOLAE</t>
  </si>
  <si>
    <t>CON191368</t>
  </si>
  <si>
    <t>BSIU2855743</t>
  </si>
  <si>
    <t>eduard</t>
  </si>
  <si>
    <t>-00:14:43</t>
  </si>
  <si>
    <t>CON191366</t>
  </si>
  <si>
    <t>TRHU2190850</t>
  </si>
  <si>
    <t>claudiu</t>
  </si>
  <si>
    <t>cristi</t>
  </si>
  <si>
    <t>nicolae</t>
  </si>
  <si>
    <t>stefi</t>
  </si>
  <si>
    <t>CON191385</t>
  </si>
  <si>
    <t>EITU0483704</t>
  </si>
  <si>
    <t>CON191379</t>
  </si>
  <si>
    <t>TCLU3740647</t>
  </si>
  <si>
    <t>George</t>
  </si>
  <si>
    <t>CON191372</t>
  </si>
  <si>
    <t>MOAU0637888</t>
  </si>
  <si>
    <t>CON191402</t>
  </si>
  <si>
    <t>AMCU6000443</t>
  </si>
  <si>
    <t>Y0170141--</t>
  </si>
  <si>
    <t>rodi</t>
  </si>
  <si>
    <t>Y0170445--</t>
  </si>
  <si>
    <t>Alexandru Ispas</t>
  </si>
  <si>
    <t>Y0170147--</t>
  </si>
  <si>
    <t>CON191362</t>
  </si>
  <si>
    <t>TCLU3848272</t>
  </si>
  <si>
    <t>Y0170149--</t>
  </si>
  <si>
    <t>CON191377</t>
  </si>
  <si>
    <t>TCKU1714370</t>
  </si>
  <si>
    <t>Y0170158--</t>
  </si>
  <si>
    <t>CON191363</t>
  </si>
  <si>
    <t>TCLU3919437</t>
  </si>
  <si>
    <t>Y0170363--</t>
  </si>
  <si>
    <t>CON191370</t>
  </si>
  <si>
    <t>KKTU8076746</t>
  </si>
  <si>
    <t>Y0170152--</t>
  </si>
  <si>
    <t>CON191373</t>
  </si>
  <si>
    <t>NYKU3414169</t>
  </si>
  <si>
    <t>Y0170404--</t>
  </si>
  <si>
    <t>CON191403</t>
  </si>
  <si>
    <t>OPDU4305196</t>
  </si>
  <si>
    <t>Y0170140--</t>
  </si>
  <si>
    <t>Y0170421--</t>
  </si>
  <si>
    <t>CON191406</t>
  </si>
  <si>
    <t>MEDU4229030</t>
  </si>
  <si>
    <t>Y0170179--</t>
  </si>
  <si>
    <t>Florentina</t>
  </si>
  <si>
    <t>Y0170352--</t>
  </si>
  <si>
    <t>Paul Samuels</t>
  </si>
  <si>
    <t>Y0170347--</t>
  </si>
  <si>
    <t>BAS0104</t>
  </si>
  <si>
    <t>BASIC WELDING SERVICES LTD</t>
  </si>
  <si>
    <t>Y0170482-Y0170342-</t>
  </si>
  <si>
    <t>Y0170531--</t>
  </si>
  <si>
    <t>Y0170438--</t>
  </si>
  <si>
    <t>Y0170169--</t>
  </si>
  <si>
    <t>CON191386</t>
  </si>
  <si>
    <t>DRYU2763513</t>
  </si>
  <si>
    <t>CON191405</t>
  </si>
  <si>
    <t>GLDU3429480</t>
  </si>
  <si>
    <t xml:space="preserve">Rhys Buchan  </t>
  </si>
  <si>
    <t>CON191398</t>
  </si>
  <si>
    <t>SSM0301/WUH0101/NYZ0101/NIN0201</t>
  </si>
  <si>
    <t>MSCU4750524</t>
  </si>
  <si>
    <t>Y0170172-Y0170174-Y0170176-Y0170177</t>
  </si>
  <si>
    <t xml:space="preserve">Nikolas Charilaou </t>
  </si>
  <si>
    <t xml:space="preserve">Mirela Constantin  </t>
  </si>
  <si>
    <t>Y0170552--</t>
  </si>
  <si>
    <t xml:space="preserve"> 257b</t>
  </si>
  <si>
    <t xml:space="preserve">Alexandru Ispas </t>
  </si>
  <si>
    <t>CON191367</t>
  </si>
  <si>
    <t>TTNU2438592</t>
  </si>
  <si>
    <t>Y0170162--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</si>
</sst>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\£* #,##0.00_-;&quot;-£&quot;* #,##0.00_-;_-\£* \-??_-;_-@_-"/>
    <numFmt numFmtId="165" formatCode="_(&quot;£&quot;* #,##0.00_);_(&quot;£&quot;* \(#,##0.00\);_(&quot;£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164" fontId="3" fillId="0" borderId="0" applyBorder="0" applyProtection="0"/>
    <xf numFmtId="0" fontId="3" fillId="0" borderId="0"/>
    <xf numFmtId="165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pivotButton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22" fontId="2" fillId="0" borderId="1" xfId="0" applyNumberFormat="1" applyFont="1" applyBorder="1" applyAlignment="1">
      <alignment horizontal="center"/>
    </xf>
    <xf numFmtId="22" fontId="2" fillId="0" borderId="0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0" fontId="0" fillId="4" borderId="2" xfId="0" applyNumberFormat="1" applyFill="1" applyBorder="1" applyAlignment="1">
      <alignment horizontal="center"/>
    </xf>
    <xf numFmtId="10" fontId="2" fillId="4" borderId="2" xfId="0" applyNumberFormat="1" applyFont="1" applyFill="1" applyBorder="1" applyAlignment="1">
      <alignment horizontal="center"/>
    </xf>
    <xf numFmtId="0" fontId="0" fillId="5" borderId="2" xfId="0" applyFill="1" applyBorder="1"/>
    <xf numFmtId="0" fontId="2" fillId="5" borderId="2" xfId="0" applyFont="1" applyFill="1" applyBorder="1"/>
    <xf numFmtId="10" fontId="2" fillId="5" borderId="2" xfId="0" applyNumberFormat="1" applyFon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</cellXfs>
  <cellStyles count="6">
    <cellStyle name="Currency 2" xfId="2" xr:uid="{00000000-0005-0000-0000-000000000000}"/>
    <cellStyle name="Currency 2 2" xfId="4" xr:uid="{00000000-0005-0000-0000-000001000000}"/>
    <cellStyle name="Explanatory Text 2" xfId="3" xr:uid="{00000000-0005-0000-0000-000002000000}"/>
    <cellStyle name="Normal" xfId="0" builtinId="0"/>
    <cellStyle name="Normal 2" xfId="1" xr:uid="{00000000-0005-0000-0000-000004000000}"/>
    <cellStyle name="Normal 5" xfId="5" xr:uid="{00000000-0005-0000-0000-000005000000}"/>
  </cellStyles>
  <dxfs count="3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1" formatCode="[h]:mm:ss"/>
    </dxf>
    <dxf>
      <alignment horizontal="center" readingOrder="0"/>
    </dxf>
    <dxf>
      <numFmt numFmtId="31" formatCode="[h]:mm:ss"/>
    </dxf>
    <dxf>
      <alignment horizontal="center" readingOrder="0"/>
    </dxf>
    <dxf>
      <numFmt numFmtId="31" formatCode="[h]:mm:ss"/>
    </dxf>
    <dxf>
      <alignment horizontal="center" readingOrder="0"/>
    </dxf>
    <dxf>
      <numFmt numFmtId="31" formatCode="[h]:mm:ss"/>
    </dxf>
    <dxf>
      <alignment horizontal="center" readingOrder="0"/>
    </dxf>
    <dxf>
      <numFmt numFmtId="31" formatCode="[h]:mm:ss"/>
    </dxf>
    <dxf>
      <alignment horizontal="center" readingOrder="0"/>
    </dxf>
    <dxf>
      <numFmt numFmtId="31" formatCode="[h]:mm:ss"/>
    </dxf>
    <dxf>
      <alignment horizontal="center" readingOrder="0"/>
    </dxf>
    <dxf>
      <numFmt numFmtId="31" formatCode="[h]:mm:ss"/>
    </dxf>
    <dxf>
      <alignment horizontal="center" readingOrder="0"/>
    </dxf>
    <dxf>
      <numFmt numFmtId="31" formatCode="[h]:mm:ss"/>
    </dxf>
    <dxf>
      <alignment horizontal="center" readingOrder="0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Goss" refreshedDate="43630.73427685185" createdVersion="6" refreshedVersion="6" minRefreshableVersion="3" recordCount="667" xr:uid="{E4E7CD8F-142D-4FA7-AE56-169F29A954AC}">
  <cacheSource type="worksheet">
    <worksheetSource ref="A1:W668" sheet="Last Week Data"/>
  </cacheSource>
  <cacheFields count="23">
    <cacheField name="DeliveryDate" numFmtId="22">
      <sharedItems containsSemiMixedTypes="0" containsNonDate="0" containsDate="1" containsString="0" minDate="2019-06-03T00:00:00" maxDate="2019-06-08T00:00:00" count="5">
        <d v="2019-06-03T00:00:00"/>
        <d v="2019-06-04T00:00:00"/>
        <d v="2019-06-05T00:00:00"/>
        <d v="2019-06-06T00:00:00"/>
        <d v="2019-06-07T00:00:00"/>
      </sharedItems>
    </cacheField>
    <cacheField name="DeliveryReference" numFmtId="0">
      <sharedItems containsMixedTypes="1" containsNumber="1" containsInteger="1" minValue="60151" maxValue="65457" count="115">
        <n v="62280"/>
        <n v="63779"/>
        <n v="63780"/>
        <n v="63815"/>
        <s v="CON191342"/>
        <n v="65310"/>
        <n v="63820"/>
        <n v="63808"/>
        <n v="63797"/>
        <n v="65091"/>
        <n v="62125"/>
        <n v="63826"/>
        <n v="63812"/>
        <n v="64850"/>
        <n v="63241"/>
        <n v="63816"/>
        <s v="CON191334"/>
        <n v="63821"/>
        <n v="63747"/>
        <n v="62281"/>
        <n v="63538"/>
        <s v="CON191361"/>
        <n v="65132"/>
        <n v="60202"/>
        <n v="61642"/>
        <n v="65313"/>
        <n v="63849"/>
        <s v="CON191344"/>
        <n v="65033"/>
        <n v="65312"/>
        <n v="63870"/>
        <n v="63908"/>
        <s v="CON191346"/>
        <n v="65389"/>
        <n v="63799"/>
        <n v="65114"/>
        <n v="65019"/>
        <n v="65237"/>
        <n v="63853"/>
        <n v="65129"/>
        <n v="65220"/>
        <n v="65295"/>
        <n v="63892"/>
        <n v="60151"/>
        <n v="65020"/>
        <s v="CON191369"/>
        <n v="63855"/>
        <n v="65448"/>
        <n v="65112"/>
        <n v="63878"/>
        <n v="63877"/>
        <n v="65364"/>
        <n v="63883"/>
        <n v="64011"/>
        <n v="63920"/>
        <n v="65011"/>
        <n v="65221"/>
        <n v="65115"/>
        <n v="63845"/>
        <n v="65226"/>
        <n v="63802"/>
        <n v="65274"/>
        <n v="63800"/>
        <n v="65233"/>
        <s v="CON191402"/>
        <n v="63852"/>
        <n v="61627"/>
        <n v="64030"/>
        <s v="CON191368"/>
        <n v="65013"/>
        <s v="CON191376"/>
        <s v="CON191365"/>
        <n v="64852"/>
        <n v="63930"/>
        <s v="CON191384"/>
        <n v="63943"/>
        <n v="63935"/>
        <s v="CON191372"/>
        <n v="63949"/>
        <s v="CON191379"/>
        <s v="CON191385"/>
        <n v="63929"/>
        <s v="CON191366"/>
        <n v="65222"/>
        <n v="63945"/>
        <s v="CON191362"/>
        <s v="CON191377"/>
        <s v="CON191363"/>
        <n v="65070"/>
        <s v="CON191403"/>
        <n v="63954"/>
        <s v="CON191370"/>
        <s v="CON191373"/>
        <n v="63907"/>
        <n v="64012"/>
        <n v="63981"/>
        <s v="CON191406"/>
        <n v="62374"/>
        <n v="64000"/>
        <n v="63844"/>
        <n v="65457"/>
        <n v="63985"/>
        <s v="CON191386"/>
        <n v="64031"/>
        <n v="63988"/>
        <n v="65387"/>
        <n v="62321"/>
        <n v="63996"/>
        <n v="65335"/>
        <n v="63991"/>
        <s v="CON191405"/>
        <n v="64004"/>
        <s v="CON191367"/>
        <s v="CON191398"/>
        <n v="64016"/>
      </sharedItems>
    </cacheField>
    <cacheField name="Op_Name" numFmtId="0">
      <sharedItems containsBlank="1"/>
    </cacheField>
    <cacheField name="Activity_Name" numFmtId="0">
      <sharedItems containsBlank="1"/>
    </cacheField>
    <cacheField name="Op_StartTime" numFmtId="22">
      <sharedItems containsSemiMixedTypes="0" containsNonDate="0" containsDate="1" containsString="0" minDate="1970-01-01T00:00:00" maxDate="2019-06-08T02:56:57"/>
    </cacheField>
    <cacheField name="Op_FinishTime" numFmtId="0">
      <sharedItems containsDate="1" containsMixedTypes="1" minDate="1970-01-01T00:00:00" maxDate="2019-06-08T05:43:28"/>
    </cacheField>
    <cacheField name="Supplier_Code" numFmtId="0">
      <sharedItems count="71">
        <s v="LLA0101"/>
        <s v="MNH0201"/>
        <s v="SKF0101"/>
        <s v="KAY0301"/>
        <s v="ALT0201"/>
        <s v="KRP0201"/>
        <s v="BOG0701"/>
        <s v="ALP0301"/>
        <s v="EUR0103"/>
        <s v="TUR0801"/>
        <s v="ISO0101"/>
        <s v="ABR0101"/>
        <s v="TMD0301"/>
        <s v="GRE1001"/>
        <s v="DUR0301"/>
        <s v="TET0101"/>
        <s v="PST0101"/>
        <s v="CHA1201"/>
        <s v="TEK0101"/>
        <s v="ARN0301"/>
        <s v="LUD0101"/>
        <s v="TIM0401"/>
        <s v="BCH0101"/>
        <s v="MOO0201"/>
        <s v="CPK0101"/>
        <s v="SMP0101"/>
        <s v="SLM0201"/>
        <s v="AYD0201"/>
        <s v="WAI0201"/>
        <s v="HTL0101"/>
        <s v="FLE0201"/>
        <s v="FAI0101"/>
        <s v="JCI0201"/>
        <s v="STA0701"/>
        <s v="CLX0101"/>
        <s v="BIL0401"/>
        <s v="CUM2005"/>
        <s v="UPO2506"/>
        <s v="CPS0401"/>
        <s v="SCR0501"/>
        <s v="WAM0101"/>
        <s v="EUS0101"/>
        <s v="VIO0101"/>
        <s v="AIR0501"/>
        <s v="BRB0301"/>
        <s v="EUR3101"/>
        <s v="FAE0101"/>
        <s v="WYN0201"/>
        <s v="SAX0101"/>
        <s v="UNT0101"/>
        <s v="MAH0201"/>
        <s v="SPJ0101"/>
        <s v="SUO0201"/>
        <s v="LAI0201"/>
        <s v="OSR0101"/>
        <s v="ASP0501"/>
        <s v="TMD0601"/>
        <s v="ELT0101"/>
        <s v="DOB0201"/>
        <s v="MAG0501"/>
        <s v="HUQ0101"/>
        <s v="GKN0401"/>
        <s v="RIN0101"/>
        <s v="BAS0104"/>
        <s v="NGK0101"/>
        <s v="ALM0101"/>
        <s v="CML0101"/>
        <s v="LPR0101"/>
        <s v="AJU0101"/>
        <s v="CNT0101"/>
        <s v="SSM0301/WUH0101/NYZ0101/NIN0201"/>
      </sharedItems>
    </cacheField>
    <cacheField name="Supplier_Name" numFmtId="0">
      <sharedItems count="89">
        <s v="AVA COOLING UK LTD"/>
        <s v="MANN+HUMMEL (UK) LTD."/>
        <s v="SKF (UK) LTD"/>
        <s v="KAYABA U.K."/>
        <s v="HDMU2737642"/>
        <s v="KRP SUPPLIES"/>
        <s v="ZF TRADING UK LTD"/>
        <s v="ALPHA PACKAGING"/>
        <s v="EURAX LIMITED"/>
        <s v="TURTLE WAX EUROPE LTD"/>
        <s v="ENVIRONMENTAL ABSORBENTS"/>
        <s v="ABRACS LIMITED"/>
        <s v="TMD FRICTION UK LTD"/>
        <s v="GREENCHEM"/>
        <s v="DURAND"/>
        <s v="TETROSYL LIMITED"/>
        <s v="DFSU2848910"/>
        <s v="CHARLES HURST"/>
        <s v="TEKNOROT/Lim Otomotiv "/>
        <s v="ARNOTT EUROPE"/>
        <s v="TCLU3583091"/>
        <s v="TIMKEN EUROPE"/>
        <s v="ROBERT BOSCH LIMITED"/>
        <s v="MOOVE LUBRICANTS LIMITED"/>
        <s v="CLIMAIR PLAVA KUNSTSTOFFE GMBH"/>
        <s v="STANDARD MOTOR PRODUCTS EUROPE LTD"/>
        <s v="TCKU3118699"/>
        <s v="RODEX OTOMOTIV SANAYI VE DIS TIC A."/>
        <s v="WAI GLOBAL"/>
        <s v="ACTIVE BRAND"/>
        <s v="TEMU0180248"/>
        <s v="FLEETWAY CLUTCHES LTD"/>
        <s v="FAI AUTOMOTIVE PLC"/>
        <s v="JOHNSON CONTROL"/>
        <s v="THE ACE SUPPLY COMPANY LIMITED"/>
        <s v="CLOROX EUROPE LIMITED (ARMORED AUTO)"/>
        <s v="THYSSEN KRUPP BILSTEIN SUSPENSION"/>
        <s v="CUMBRIAN MARKETING (PAINT)"/>
        <s v="U-POL LTD (PAINT)"/>
        <s v="COMMERCIAL PROPSHAFT SERVICES LIMIT"/>
        <s v="SCR ROMBAT"/>
        <s v="CXDU1524359"/>
        <s v="LESJOFORS SPRINGS UK LTD"/>
        <s v="VIOFIRST CO. LTD."/>
        <s v="AIRTEX PRODUCTS S.A."/>
        <s v="BREMBO ITALY"/>
        <s v="EUROCHEM (S.E) LTD"/>
        <s v="FRANCISCO ALBERO S.A."/>
        <s v="WYNN OIL"/>
        <s v="SAXON INDUSTRIALS"/>
        <s v="UNITRUCK LTD"/>
        <s v="MAHLE AFTERMARKET LTD"/>
        <s v="SPJ AUTOMOTIVE AFTERMARKET"/>
        <s v="AMCU6000443"/>
        <s v="BSIU2855743"/>
        <s v="SEGU1942660"/>
        <s v="TEMU5273981"/>
        <s v="SHELL U K OIL PRODUCTS LIMITED"/>
        <s v="EISU2187781"/>
        <s v="OSRAM LIMITED"/>
        <s v="ASPA GMBH"/>
        <s v="MOAU0637888"/>
        <s v="TCLU3740647"/>
        <s v="EITU0483704"/>
        <s v="TMD FRICTION ROMANIA"/>
        <s v="TRHU2190850"/>
        <s v="ELTA LIGHTING LTD"/>
        <s v="TCLU3848272"/>
        <s v="TCKU1714370"/>
        <s v="TCLU3919437"/>
        <s v="OPDU4305196"/>
        <s v="DE OLIBRION"/>
        <s v="KKTU8076746"/>
        <s v="NYKU3414169"/>
        <s v="MAGNETI MARELLI A/M PARTS &amp; SERVICE"/>
        <s v="MEDU4229030"/>
        <s v="GKN SERVICE INTERNATIONAL GMBH"/>
        <s v="RING AUTOMOTIVE"/>
        <s v="BASIC WELDING SERVICES LTD"/>
        <s v="NGK SPARK PLUGS (UK) LTD."/>
        <s v="DRYU2763513"/>
        <s v="LUK AFTERMARKET-SERVICE LTD."/>
        <s v="CREST MEDICAL LTD"/>
        <s v="LPR SRL"/>
        <s v="AJUSA UK LTD"/>
        <s v="CONTITECH ANTRIEBSSYSTEME  GMBH"/>
        <s v="GLDU3429480"/>
        <s v="TTNU2438592"/>
        <s v="MSCU4750524"/>
      </sharedItems>
    </cacheField>
    <cacheField name="ASN_Number" numFmtId="0">
      <sharedItems count="67">
        <s v="Y0169907--"/>
        <s v="Y0170054--"/>
        <s v="Y0170155--"/>
        <s v="Y0170201--"/>
        <s v="Y0170038--"/>
        <s v=" "/>
        <s v="Y0170007--"/>
        <s v="Y0170184--"/>
        <s v="Y0169989--"/>
        <s v="Y0169814--"/>
        <s v="Y0170067--"/>
        <s v="Y0170043--"/>
        <s v="Y0170187--"/>
        <s v="Y0170081--"/>
        <s v="Y0169717--"/>
        <s v="Y0170294--"/>
        <s v="Y0170028--"/>
        <s v="Y0170012--"/>
        <s v="Y0170247--"/>
        <s v="Y0169244"/>
        <s v="Y0170280--"/>
        <s v="Y0170025--"/>
        <s v="Y0170120--"/>
        <s v="Y0170202--"/>
        <s v="Y0170253--"/>
        <s v="Y0170189--"/>
        <s v="Y0170125--"/>
        <s v="Y0170344--"/>
        <s v="Y0170227--"/>
        <s v="Y0170314--"/>
        <s v="Y0170098--"/>
        <s v="Y0170289--"/>
        <s v="Y0170315--"/>
        <s v="Y0170021--"/>
        <s v="Y0170260--"/>
        <s v="Y0170242--"/>
        <s v="Y0170254--"/>
        <s v="Y0170222--"/>
        <s v="Y0170274--"/>
        <s v="Y0170226--"/>
        <s v="Y0170224--"/>
        <s v="Y0170296--"/>
        <s v="Y0170141--"/>
        <s v="Y0170008--"/>
        <s v="Y0170368--"/>
        <s v="Y0170452--"/>
        <s v="Y0170102--"/>
        <s v="Y0170445--"/>
        <s v="Y0170149--"/>
        <s v="Y0170158--"/>
        <s v="Y0170147--"/>
        <s v="Y0170140--"/>
        <s v="Y0170404--"/>
        <s v="Y0170152--"/>
        <s v="Y0170363--"/>
        <s v="Y0170421--"/>
        <s v="Y0170352--"/>
        <s v="Y0170179--"/>
        <s v="Y0169832-Y0169830-"/>
        <s v="Y0170531--"/>
        <s v="Y0170347--"/>
        <s v="Y0170482-Y0170342-"/>
        <s v="Y0170438--"/>
        <s v="Y0170169--"/>
        <s v="Y0170552--"/>
        <s v="Y0170162--"/>
        <s v="Y0170172-Y0170174-Y0170176-Y0170177"/>
      </sharedItems>
    </cacheField>
    <cacheField name="Expected_Cases" numFmtId="0">
      <sharedItems containsSemiMixedTypes="0" containsString="0" containsNumber="1" containsInteger="1" minValue="0" maxValue="160927" count="111">
        <n v="426"/>
        <n v="6089"/>
        <n v="2283"/>
        <n v="2858"/>
        <n v="1490"/>
        <n v="533"/>
        <n v="1616"/>
        <n v="2271"/>
        <n v="15460"/>
        <n v="9286"/>
        <n v="2000"/>
        <n v="1446"/>
        <n v="9109"/>
        <n v="2079"/>
        <n v="924"/>
        <n v="7398"/>
        <n v="10987"/>
        <n v="244"/>
        <n v="9231"/>
        <n v="69"/>
        <n v="4600"/>
        <n v="2534"/>
        <n v="51"/>
        <n v="35242"/>
        <n v="0"/>
        <n v="73"/>
        <n v="1031"/>
        <n v="2602"/>
        <n v="10601"/>
        <n v="27"/>
        <n v="4850"/>
        <n v="9869"/>
        <n v="2686"/>
        <n v="315"/>
        <n v="554"/>
        <n v="1200"/>
        <n v="3449"/>
        <n v="3864"/>
        <n v="3078"/>
        <n v="1156"/>
        <n v="1815"/>
        <n v="342"/>
        <n v="280"/>
        <n v="953"/>
        <n v="3571"/>
        <n v="2870"/>
        <n v="698"/>
        <n v="1838"/>
        <n v="1473"/>
        <n v="4353"/>
        <n v="2339"/>
        <n v="930"/>
        <n v="607"/>
        <n v="10206"/>
        <n v="442"/>
        <n v="4074"/>
        <n v="351"/>
        <n v="2572"/>
        <n v="416"/>
        <n v="1013"/>
        <n v="410"/>
        <n v="912"/>
        <n v="153"/>
        <n v="34550"/>
        <n v="9258"/>
        <n v="3064"/>
        <n v="2692"/>
        <n v="2203"/>
        <n v="3176"/>
        <n v="1584"/>
        <n v="2310"/>
        <n v="3594"/>
        <n v="36212"/>
        <n v="1282"/>
        <n v="2356"/>
        <n v="3548"/>
        <n v="2566"/>
        <n v="3446"/>
        <n v="7765"/>
        <n v="3094"/>
        <n v="160927"/>
        <n v="1793"/>
        <n v="3573"/>
        <n v="2354"/>
        <n v="3124"/>
        <n v="7341"/>
        <n v="906"/>
        <n v="5196"/>
        <n v="2594"/>
        <n v="2800"/>
        <n v="769"/>
        <n v="3986"/>
        <n v="2970"/>
        <n v="956"/>
        <n v="979"/>
        <n v="1062"/>
        <n v="50"/>
        <n v="41232"/>
        <n v="3120"/>
        <n v="8119"/>
        <n v="3783"/>
        <n v="2421"/>
        <n v="2007"/>
        <n v="780"/>
        <n v="323"/>
        <n v="2877"/>
        <n v="3860"/>
        <n v="1040"/>
        <n v="3086"/>
        <n v="9073"/>
        <n v="4728"/>
      </sharedItems>
    </cacheField>
    <cacheField name="Expected_Lines" numFmtId="0">
      <sharedItems containsSemiMixedTypes="0" containsString="0" containsNumber="1" containsInteger="1" minValue="0" maxValue="292" count="64">
        <n v="56"/>
        <n v="94"/>
        <n v="63"/>
        <n v="176"/>
        <n v="6"/>
        <n v="16"/>
        <n v="38"/>
        <n v="9"/>
        <n v="170"/>
        <n v="42"/>
        <n v="1"/>
        <n v="10"/>
        <n v="102"/>
        <n v="28"/>
        <n v="29"/>
        <n v="31"/>
        <n v="116"/>
        <n v="17"/>
        <n v="11"/>
        <n v="8"/>
        <n v="4"/>
        <n v="129"/>
        <n v="0"/>
        <n v="15"/>
        <n v="26"/>
        <n v="7"/>
        <n v="60"/>
        <n v="65"/>
        <n v="50"/>
        <n v="43"/>
        <n v="55"/>
        <n v="141"/>
        <n v="2"/>
        <n v="46"/>
        <n v="21"/>
        <n v="35"/>
        <n v="160"/>
        <n v="167"/>
        <n v="85"/>
        <n v="19"/>
        <n v="20"/>
        <n v="5"/>
        <n v="18"/>
        <n v="32"/>
        <n v="292"/>
        <n v="92"/>
        <n v="44"/>
        <n v="3"/>
        <n v="36"/>
        <n v="66"/>
        <n v="12"/>
        <n v="27"/>
        <n v="91"/>
        <n v="13"/>
        <n v="149"/>
        <n v="159"/>
        <n v="134"/>
        <n v="67"/>
        <n v="24"/>
        <n v="147"/>
        <n v="81"/>
        <n v="190"/>
        <n v="75"/>
        <n v="54"/>
      </sharedItems>
    </cacheField>
    <cacheField name="Estimated_Pallets" numFmtId="0">
      <sharedItems containsSemiMixedTypes="0" containsString="0" containsNumber="1" containsInteger="1" minValue="0" maxValue="59"/>
    </cacheField>
    <cacheField name="Estimated_Cages" numFmtId="0">
      <sharedItems containsSemiMixedTypes="0" containsString="0" containsNumber="1" containsInteger="1" minValue="0" maxValue="77"/>
    </cacheField>
    <cacheField name="Estimated_Totes" numFmtId="0">
      <sharedItems containsSemiMixedTypes="0" containsString="0" containsNumber="1" containsInteger="1" minValue="0" maxValue="683"/>
    </cacheField>
    <cacheField name="Cartons_Due" numFmtId="0">
      <sharedItems containsSemiMixedTypes="0" containsString="0" containsNumber="1" containsInteger="1" minValue="0" maxValue="45"/>
    </cacheField>
    <cacheField name="Pallets_Due" numFmtId="0">
      <sharedItems containsSemiMixedTypes="0" containsString="0" containsNumber="1" containsInteger="1" minValue="0" maxValue="94" count="44">
        <n v="14"/>
        <n v="17"/>
        <n v="55"/>
        <n v="18"/>
        <n v="28"/>
        <n v="5"/>
        <n v="13"/>
        <n v="7"/>
        <n v="20"/>
        <n v="10"/>
        <n v="1"/>
        <n v="32"/>
        <n v="33"/>
        <n v="34"/>
        <n v="48"/>
        <n v="0"/>
        <n v="74"/>
        <n v="2"/>
        <n v="62"/>
        <n v="4"/>
        <n v="31"/>
        <n v="25"/>
        <n v="11"/>
        <n v="27"/>
        <n v="26"/>
        <n v="19"/>
        <n v="15"/>
        <n v="70"/>
        <n v="94"/>
        <n v="9"/>
        <n v="3"/>
        <n v="8"/>
        <n v="65"/>
        <n v="29"/>
        <n v="16"/>
        <n v="40"/>
        <n v="22"/>
        <n v="73"/>
        <n v="57"/>
        <n v="47"/>
        <n v="52"/>
        <n v="91"/>
        <n v="12"/>
        <n v="49"/>
      </sharedItems>
    </cacheField>
    <cacheField name="Actual_Cases" numFmtId="0">
      <sharedItems containsSemiMixedTypes="0" containsString="0" containsNumber="1" containsInteger="1" minValue="0" maxValue="23518"/>
    </cacheField>
    <cacheField name="Calc_Hours" numFmtId="0">
      <sharedItems containsSemiMixedTypes="0" containsString="0" containsNumber="1" containsInteger="1" minValue="0" maxValue="124" count="44">
        <n v="9"/>
        <n v="22"/>
        <n v="21"/>
        <n v="29"/>
        <n v="8"/>
        <n v="5"/>
        <n v="12"/>
        <n v="47"/>
        <n v="43"/>
        <n v="11"/>
        <n v="7"/>
        <n v="39"/>
        <n v="13"/>
        <n v="23"/>
        <n v="38"/>
        <n v="4"/>
        <n v="46"/>
        <n v="2"/>
        <n v="19"/>
        <n v="1"/>
        <n v="110"/>
        <n v="0"/>
        <n v="3"/>
        <n v="49"/>
        <n v="16"/>
        <n v="40"/>
        <n v="20"/>
        <n v="6"/>
        <n v="24"/>
        <n v="18"/>
        <n v="15"/>
        <n v="10"/>
        <n v="37"/>
        <n v="45"/>
        <n v="124"/>
        <n v="44"/>
        <n v="17"/>
        <n v="25"/>
        <n v="63"/>
        <n v="26"/>
        <n v="41"/>
        <n v="36"/>
        <n v="48"/>
        <n v="27"/>
      </sharedItems>
    </cacheField>
    <cacheField name="Pallets_Arrived" numFmtId="0">
      <sharedItems containsSemiMixedTypes="0" containsString="0" containsNumber="1" containsInteger="1" minValue="0" maxValue="91"/>
    </cacheField>
    <cacheField name="Cartons_Arrived" numFmtId="0">
      <sharedItems containsSemiMixedTypes="0" containsString="0" containsNumber="1" containsInteger="1" minValue="0" maxValue="19"/>
    </cacheField>
    <cacheField name="Grid_No" numFmtId="0">
      <sharedItems containsBlank="1" containsMixedTypes="1" containsNumber="1" containsInteger="1" minValue="252" maxValue="267"/>
    </cacheField>
    <cacheField name="timediff(t.Op_FinishTime, t.Op_StartTime)" numFmtId="0">
      <sharedItems containsDate="1" containsMixedTypes="1" minDate="1899-12-30T00:00:00" maxDate="1899-12-31T03:17:32"/>
    </cacheField>
    <cacheField name="FLM_Name" numFmtId="0">
      <sharedItems containsBlank="1" count="15">
        <s v="Diana Filip"/>
        <s v="Mariusz Kowalski "/>
        <s v="Rhys Buchan "/>
        <s v="Manoj Kumar Bagvandas"/>
        <m/>
        <s v="Madalina Avram"/>
        <s v="MARIUSZ "/>
        <s v="MARIUSZ"/>
        <s v="MARIUS"/>
        <s v="Gheorghita Pruteanu"/>
        <s v="Kevin Coley "/>
        <s v="Kevin Coley"/>
        <s v="Gheorghita Pruteanu "/>
        <s v="Andy Pickett"/>
        <s v="Rhys Buchan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Goss" refreshedDate="43630.754098148151" createdVersion="4" refreshedVersion="6" minRefreshableVersion="3" recordCount="337" xr:uid="{00000000-000A-0000-FFFF-FFFF16000000}">
  <cacheSource type="worksheet">
    <worksheetSource ref="A1:L1048576" sheet="PivotData"/>
  </cacheSource>
  <cacheFields count="12">
    <cacheField name="DeliveryDate" numFmtId="0">
      <sharedItems containsNonDate="0" containsDate="1" containsString="0" containsBlank="1" minDate="2019-03-04T00:00:00" maxDate="2019-06-08T00:00:00" count="21">
        <d v="2019-06-03T00:00:00"/>
        <d v="2019-06-04T00:00:00"/>
        <d v="2019-06-05T00:00:00"/>
        <d v="2019-06-06T00:00:00"/>
        <d v="2019-06-07T00:00:00"/>
        <m/>
        <d v="2019-05-24T00:00:00" u="1"/>
        <d v="2019-03-07T00:00:00" u="1"/>
        <d v="2019-05-17T00:00:00" u="1"/>
        <d v="2019-05-22T00:00:00" u="1"/>
        <d v="2019-03-05T00:00:00" u="1"/>
        <d v="2019-05-15T00:00:00" u="1"/>
        <d v="2019-05-20T00:00:00" u="1"/>
        <d v="2019-05-13T00:00:00" u="1"/>
        <d v="2019-03-08T00:00:00" u="1"/>
        <d v="2019-05-23T00:00:00" u="1"/>
        <d v="2019-03-06T00:00:00" u="1"/>
        <d v="2019-05-16T00:00:00" u="1"/>
        <d v="2019-05-21T00:00:00" u="1"/>
        <d v="2019-03-04T00:00:00" u="1"/>
        <d v="2019-05-14T00:00:00" u="1"/>
      </sharedItems>
    </cacheField>
    <cacheField name="DeliveryReference" numFmtId="0">
      <sharedItems containsBlank="1" containsMixedTypes="1" containsNumber="1" containsInteger="1" minValue="60202" maxValue="65457"/>
    </cacheField>
    <cacheField name="Supplier_Code" numFmtId="0">
      <sharedItems containsBlank="1"/>
    </cacheField>
    <cacheField name="Supplier_Name" numFmtId="0">
      <sharedItems containsBlank="1"/>
    </cacheField>
    <cacheField name="FLM Name" numFmtId="0">
      <sharedItems containsBlank="1" count="30">
        <s v="Diana Filip"/>
        <s v="Mariusz Kowalski "/>
        <s v="Rhys Buchan "/>
        <s v="Manoj Kumar Bagvandas"/>
        <s v="Madalina Avram"/>
        <s v="MARIUSZ "/>
        <s v="MARIUSZ"/>
        <s v="MARIUS"/>
        <s v="Gheorghita Pruteanu"/>
        <s v="Kevin Coley "/>
        <s v="Kevin Coley"/>
        <s v="Gheorghita Pruteanu "/>
        <s v="Andy Pickett"/>
        <s v="Rhys Buchan  "/>
        <m/>
        <s v="Mariusz Kovalzki " u="1"/>
        <s v="rhys.buchan " u="1"/>
        <s v="rysh" u="1"/>
        <s v="MARIUSZ KOVALZKI" u="1"/>
        <s v="Manoj" u="1"/>
        <s v="Mariusz Kowalzki" u="1"/>
        <s v="(blank)" u="1"/>
        <s v="rhys" u="1"/>
        <s v="Select FLM" u="1"/>
        <s v="rhy" u="1"/>
        <s v="Andy Picket" u="1"/>
        <s v="rhys.buchan" u="1"/>
        <s v=" Andy Pickett" u="1"/>
        <s v="Diana Filip " u="1"/>
        <s v="Andy Picked" u="1"/>
      </sharedItems>
    </cacheField>
    <cacheField name="ASN_Number" numFmtId="0">
      <sharedItems containsBlank="1"/>
    </cacheField>
    <cacheField name="Calc_Hours" numFmtId="0">
      <sharedItems containsString="0" containsBlank="1" containsNumber="1" containsInteger="1" minValue="0" maxValue="124"/>
    </cacheField>
    <cacheField name="Pallets_Due" numFmtId="0">
      <sharedItems containsString="0" containsBlank="1" containsNumber="1" containsInteger="1" minValue="0" maxValue="94"/>
    </cacheField>
    <cacheField name="Expected_Lines" numFmtId="0">
      <sharedItems containsString="0" containsBlank="1" containsNumber="1" containsInteger="1" minValue="0" maxValue="292"/>
    </cacheField>
    <cacheField name="Expected_Cases" numFmtId="0">
      <sharedItems containsString="0" containsBlank="1" containsNumber="1" containsInteger="1" minValue="0" maxValue="160927"/>
    </cacheField>
    <cacheField name="No of operatives" numFmtId="0">
      <sharedItems containsString="0" containsBlank="1" containsNumber="1" containsInteger="1" minValue="1" maxValue="18"/>
    </cacheField>
    <cacheField name="Actual hours" numFmtId="0">
      <sharedItems containsNonDate="0" containsDate="1" containsString="0" containsBlank="1" minDate="1899-12-30T00:00:00" maxDate="1900-07-27T17:59:54" count="572">
        <d v="1899-12-30T23:28:39"/>
        <d v="1899-12-31T13:26:47"/>
        <d v="1900-01-01T07:14:38"/>
        <d v="1899-12-31T02:08:58"/>
        <d v="1899-12-30T05:08:26"/>
        <d v="1899-12-30T06:41:06"/>
        <d v="1899-12-30T20:09:52"/>
        <d v="1899-12-30T13:12:24"/>
        <d v="1899-12-31T23:02:24"/>
        <d v="1899-12-30T05:07:24"/>
        <d v="1899-12-30T22:20:05"/>
        <d v="1899-12-30T07:11:16"/>
        <d v="1900-01-01T00:55:26"/>
        <d v="1899-12-30T13:53:53"/>
        <d v="1899-12-30T13:15:17"/>
        <d v="1899-12-31T00:17:00"/>
        <d v="1899-12-31T09:58:58"/>
        <d v="1899-12-30T06:28:03"/>
        <d v="1899-12-31T17:32:43"/>
        <d v="1899-12-30T10:55:46"/>
        <d v="1900-01-02T21:28:21"/>
        <d v="1899-12-30T17:21:40"/>
        <d v="1899-12-30T01:53:33"/>
        <d v="1899-12-30T04:01:12"/>
        <d v="1899-12-30T06:39:46"/>
        <d v="1899-12-30T00:00:00"/>
        <d v="1899-12-30T01:38:55"/>
        <d v="1899-12-30T05:47:50"/>
        <d v="1899-12-31T06:22:21"/>
        <d v="1899-12-30T06:57:35"/>
        <d v="1899-12-30T08:02:39"/>
        <d v="1899-12-30T06:53:22"/>
        <d v="1899-12-31T07:57:31"/>
        <d v="1899-12-31T19:10:48"/>
        <d v="1899-12-30T06:10:44"/>
        <d v="1899-12-30T01:11:32"/>
        <d v="1899-12-30T01:12:21"/>
        <d v="1899-12-30T00:24:33"/>
        <d v="1899-12-30T17:56:28"/>
        <d v="1899-12-30T08:09:28"/>
        <d v="1899-12-30T15:39:33"/>
        <d v="1900-01-01T06:24:00"/>
        <d v="1899-12-30T03:35:08"/>
        <d v="1899-12-30T11:53:05"/>
        <d v="1899-12-30T08:32:04"/>
        <d v="1899-12-30T04:55:10"/>
        <d v="1899-12-30T19:30:25"/>
        <d v="1899-12-30T09:57:03"/>
        <d v="1899-12-30T18:53:41"/>
        <d v="1899-12-30T18:52:26"/>
        <d v="1899-12-30T04:10:22"/>
        <d v="1899-12-30T10:37:57"/>
        <d v="1900-01-03T13:07:54"/>
        <d v="1899-12-30T22:31:09"/>
        <d v="1900-01-04T04:42:56"/>
        <d v="1899-12-31T13:07:33"/>
        <d v="1899-12-30T07:15:35"/>
        <d v="1899-12-30T04:49:16"/>
        <d v="1899-12-30T18:31:48"/>
        <d v="1899-12-30T19:10:29"/>
        <d v="1899-12-30T13:07:08"/>
        <d v="1899-12-31T01:07:46"/>
        <d v="1899-12-30T09:18:32"/>
        <d v="1899-12-30T18:49:36"/>
        <d v="1899-12-30T10:28:17"/>
        <d v="1899-12-30T05:32:27"/>
        <d v="1899-12-30T13:56:29"/>
        <d v="1899-12-30T10:45:19"/>
        <d v="1899-12-30T04:24:45"/>
        <d v="1899-12-30T18:03:42"/>
        <d v="1899-12-30T12:57:21"/>
        <d v="1899-12-30T18:37:37"/>
        <d v="1899-12-30T18:29:03"/>
        <d v="1899-12-30T18:20:20"/>
        <d v="1899-12-31T16:58:26"/>
        <d v="1899-12-30T03:19:07"/>
        <d v="1899-12-30T09:57:33"/>
        <d v="1899-12-30T15:21:12"/>
        <d v="1899-12-30T15:13:26"/>
        <d v="1900-01-01T06:16:33"/>
        <d v="1899-12-31T22:26:25"/>
        <d v="1899-12-31T01:04:46"/>
        <d v="1899-12-31T02:34:32"/>
        <d v="1899-12-30T08:25:58"/>
        <d v="1899-12-30T16:05:14"/>
        <d v="1899-12-30T05:11:50"/>
        <d v="1899-12-31T20:33:24"/>
        <d v="1899-12-30T13:44:03"/>
        <d v="1899-12-30T23:46:58"/>
        <d v="1899-12-31T11:03:28"/>
        <d v="1899-12-30T14:58:40"/>
        <d v="1899-12-31T11:03:16"/>
        <d v="1899-12-30T11:44:59"/>
        <d v="1899-12-30T11:51:55"/>
        <d v="1899-12-31T00:05:12"/>
        <d v="1899-12-31T11:38:53"/>
        <d v="1899-12-30T02:48:37"/>
        <d v="1899-12-30T16:31:01"/>
        <d v="1900-01-02T06:33:27"/>
        <d v="1899-12-30T11:07:05"/>
        <m/>
        <d v="1899-12-30T05:09:14" u="1"/>
        <d v="1900-01-01T05:01:14" u="1"/>
        <d v="1900-01-01T14:09:16" u="1"/>
        <d v="1899-12-30T01:31:49" u="1"/>
        <d v="1899-12-30T05:47:53" u="1"/>
        <d v="1899-12-30T04:39:51" u="1"/>
        <d v="1899-12-30T01:11:44" u="1"/>
        <d v="1899-12-30T02:46:37" u="1"/>
        <d v="1899-12-31T01:06:28" u="1"/>
        <d v="1899-12-30T06:26:32" u="1"/>
        <d v="1899-12-31T01:25:17" u="1"/>
        <d v="1899-12-30T04:37:19" u="1"/>
        <d v="1899-12-30T00:00:55" u="1"/>
        <d v="1899-12-30T02:58:38" u="1"/>
        <d v="1899-12-30T02:23:45" u="1"/>
        <d v="1899-12-30T04:38:33" u="1"/>
        <d v="1899-12-30T01:06:25" u="1"/>
        <d v="1899-12-30T11:42:34" u="1"/>
        <d v="1899-12-30T02:29:15" u="1"/>
        <d v="1899-12-30T12:07:41" u="1"/>
        <d v="1899-12-30T05:56:06" u="1"/>
        <d v="1899-12-30T08:33:16" u="1"/>
        <d v="1899-12-30T21:03:40" u="1"/>
        <d v="1899-12-30T22:38:33" u="1"/>
        <d v="1900-01-02T01:12:59" u="1"/>
        <d v="1899-12-30T08:32:00" u="1"/>
        <d v="1899-12-30T15:40:02" u="1"/>
        <d v="1899-12-30T01:03:38" u="1"/>
        <d v="1899-12-30T07:34:30" u="1"/>
        <d v="1899-12-30T05:44:01" u="1"/>
        <d v="1899-12-31T01:43:47" u="1"/>
        <d v="1899-12-30T06:24:57" u="1"/>
        <d v="1900-01-01T03:03:38" u="1"/>
        <d v="1899-12-30T16:28:58" u="1"/>
        <d v="1899-12-30T10:31:43" u="1"/>
        <d v="1899-12-30T07:18:24" u="1"/>
        <d v="1899-12-30T06:41:14" u="1"/>
        <d v="1899-12-30T06:13:07" u="1"/>
        <d v="1899-12-30T04:32:57" u="1"/>
        <d v="1899-12-30T21:30:27" u="1"/>
        <d v="1899-12-30T04:24:55" u="1"/>
        <d v="1899-12-30T04:11:36" u="1"/>
        <d v="1899-12-31T02:45:14" u="1"/>
        <d v="1899-12-30T04:22:23" u="1"/>
        <d v="1899-12-30T13:50:30" u="1"/>
        <d v="1899-12-30T21:04:50" u="1"/>
        <d v="1900-01-01T13:49:16" u="1"/>
        <d v="1899-12-30T03:48:59" u="1"/>
        <d v="1899-12-30T00:50:28" u="1"/>
        <d v="1899-12-30T13:24:53" u="1"/>
        <d v="1899-12-31T10:39:42" u="1"/>
        <d v="1899-12-30T05:34:24" u="1"/>
        <d v="1899-12-30T16:30:23" u="1"/>
        <d v="1899-12-30T06:13:03" u="1"/>
        <d v="1899-12-30T02:51:42" u="1"/>
        <d v="1899-12-30T01:04:46" u="1"/>
        <d v="1899-12-30T03:54:27" u="1"/>
        <d v="1899-12-30T08:39:39" u="1"/>
        <d v="1899-12-31T02:11:33" u="1"/>
        <d v="1899-12-30T01:57:12" u="1"/>
        <d v="1899-12-30T01:49:10" u="1"/>
        <d v="1899-12-30T17:51:42" u="1"/>
        <d v="1899-12-30T03:10:16" u="1"/>
        <d v="1899-12-30T07:25:04" u="1"/>
        <d v="1899-12-30T03:58:26" u="1"/>
        <d v="1899-12-30T10:24:49" u="1"/>
        <d v="1899-12-30T03:54:25" u="1"/>
        <d v="1899-12-31T11:35:37" u="1"/>
        <d v="1899-12-30T14:50:24" u="1"/>
        <d v="1899-12-30T08:33:04" u="1"/>
        <d v="1899-12-30T01:55:39" u="1"/>
        <d v="1899-12-30T03:00:41" u="1"/>
        <d v="1899-12-30T04:04:42" u="1"/>
        <d v="1899-12-30T07:23:31" u="1"/>
        <d v="1899-12-30T11:54:23" u="1"/>
        <d v="1899-12-31T10:46:22" u="1"/>
        <d v="1899-12-30T01:02:10" u="1"/>
        <d v="1899-12-30T03:33:02" u="1"/>
        <d v="1899-12-30T23:12:44" u="1"/>
        <d v="1899-12-30T14:03:26" u="1"/>
        <d v="1899-12-31T02:48:52" u="1"/>
        <d v="1899-12-30T09:48:51" u="1"/>
        <d v="1899-12-30T02:54:21" u="1"/>
        <d v="1899-12-30T06:23:29" u="1"/>
        <d v="1899-12-30T01:26:14" u="1"/>
        <d v="1899-12-30T05:06:09" u="1"/>
        <d v="1899-12-30T03:17:57" u="1"/>
        <d v="1899-12-30T07:59:36" u="1"/>
        <d v="1899-12-30T03:54:19" u="1"/>
        <d v="1899-12-30T05:31:29" u="1"/>
        <d v="1899-12-30T00:00:35" u="1"/>
        <d v="1899-12-30T01:54:17" u="1"/>
        <d v="1899-12-30T19:29:58" u="1"/>
        <d v="1899-12-30T10:31:27" u="1"/>
        <d v="1899-12-30T00:02:04" u="1"/>
        <d v="1899-12-30T15:10:06" u="1"/>
        <d v="1899-12-31T07:40:44" u="1"/>
        <d v="1899-12-30T02:39:27" u="1"/>
        <d v="1899-12-30T06:16:37" u="1"/>
        <d v="1899-12-30T08:43:28" u="1"/>
        <d v="1899-12-30T02:57:00" u="1"/>
        <d v="1899-12-30T19:20:38" u="1"/>
        <d v="1899-12-30T09:29:54" u="1"/>
        <d v="1899-12-30T13:45:58" u="1"/>
        <d v="1900-01-04T06:47:32" u="1"/>
        <d v="1899-12-30T07:23:21" u="1"/>
        <d v="1899-12-31T00:49:58" u="1"/>
        <d v="1899-12-31T04:22:06" u="1"/>
        <d v="1899-12-30T01:52:42" u="1"/>
        <d v="1899-12-30T04:21:50" u="1"/>
        <d v="1899-12-30T00:01:45" u="1"/>
        <d v="1899-12-30T05:05:46" u="1"/>
        <d v="1899-12-30T02:54:11" u="1"/>
        <d v="1899-12-30T13:35:22" u="1"/>
        <d v="1899-12-31T13:07:16" u="1"/>
        <d v="1899-12-30T01:40:37" u="1"/>
        <d v="1899-12-30T05:36:36" u="1"/>
        <d v="1899-12-30T13:25:49" u="1"/>
        <d v="1899-12-30T09:43:22" u="1"/>
        <d v="1899-12-30T05:07:13" u="1"/>
        <d v="1899-12-30T02:57:55" u="1"/>
        <d v="1899-12-30T21:59:26" u="1"/>
        <d v="1899-12-30T23:12:30" u="1"/>
        <d v="1899-12-30T03:48:37" u="1"/>
        <d v="1899-12-30T01:05:42" u="1"/>
        <d v="1899-12-30T06:44:36" u="1"/>
        <d v="1899-12-30T08:21:46" u="1"/>
        <d v="1899-12-30T05:20:30" u="1"/>
        <d v="1899-12-30T01:27:16" u="1"/>
        <d v="1899-12-30T20:36:34" u="1"/>
        <d v="1899-12-30T04:26:00" u="1"/>
        <d v="1899-12-30T02:18:59" u="1"/>
        <d v="1900-01-01T19:15:15" u="1"/>
        <d v="1900-01-01T03:17:45" u="1"/>
        <d v="1899-12-30T10:17:43" u="1"/>
        <d v="1899-12-30T03:00:23" u="1"/>
        <d v="1899-12-30T03:58:06" u="1"/>
        <d v="1899-12-30T04:49:49" u="1"/>
        <d v="1899-12-31T02:29:45" u="1"/>
        <d v="1899-12-30T09:06:54" u="1"/>
        <d v="1899-12-30T01:24:27" u="1"/>
        <d v="1899-12-31T06:31:14" u="1"/>
        <d v="1899-12-30T02:42:00" u="1"/>
        <d v="1899-12-31T08:42:01" u="1"/>
        <d v="1899-12-30T06:49:47" u="1"/>
        <d v="1899-12-30T01:21:40" u="1"/>
        <d v="1899-12-30T05:01:35" u="1"/>
        <d v="1899-12-30T14:05:36" u="1"/>
        <d v="1899-12-30T13:24:25" u="1"/>
        <d v="1899-12-31T10:39:14" u="1"/>
        <d v="1899-12-30T19:00:19" u="1"/>
        <d v="1899-12-30T09:26:55" u="1"/>
        <d v="1899-12-30T04:52:30" u="1"/>
        <d v="1899-12-30T06:09:35" u="1"/>
        <d v="1899-12-31T03:55:16" u="1"/>
        <d v="1899-12-30T13:11:04" u="1"/>
        <d v="1899-12-30T18:31:09" u="1"/>
        <d v="1899-12-30T08:17:35" u="1"/>
        <d v="1899-12-30T04:59:14" u="1"/>
        <d v="1899-12-30T07:05:32" u="1"/>
        <d v="1899-12-31T02:23:06" u="1"/>
        <d v="1899-12-30T08:43:10" u="1"/>
        <d v="1899-12-30T14:26:51" u="1"/>
        <d v="1899-12-31T15:02:46" u="1"/>
        <d v="1899-12-30T00:00:13" u="1"/>
        <d v="1899-12-30T06:15:01" u="1"/>
        <d v="1899-12-30T03:53:40" u="1"/>
        <d v="1899-12-30T01:02:43" u="1"/>
        <d v="1899-12-30T01:25:33" u="1"/>
        <d v="1899-12-30T03:09:29" u="1"/>
        <d v="1899-12-30T02:52:22" u="1"/>
        <d v="1899-12-30T01:44:20" u="1"/>
        <d v="1899-12-30T11:22:46" u="1"/>
        <d v="1899-12-30T00:24:15" u="1"/>
        <d v="1899-12-30T10:33:33" u="1"/>
        <d v="1899-12-30T01:55:07" u="1"/>
        <d v="1899-12-30T03:08:11" u="1"/>
        <d v="1899-12-31T07:04:11" u="1"/>
        <d v="1899-12-30T01:07:56" u="1"/>
        <d v="1899-12-30T15:55:07" u="1"/>
        <d v="1899-12-30T01:03:55" u="1"/>
        <d v="1899-12-31T06:03:56" u="1"/>
        <d v="1899-12-30T13:58:53" u="1"/>
        <d v="1899-12-30T01:06:40" u="1"/>
        <d v="1899-12-30T01:02:39" u="1"/>
        <d v="1899-12-30T02:06:40" u="1"/>
        <d v="1899-12-30T10:53:36" u="1"/>
        <d v="1899-12-31T20:34:48" u="1"/>
        <d v="1899-12-30T01:00:07" u="1"/>
        <d v="1899-12-30T13:44:18" u="1"/>
        <d v="1900-02-03T21:24:21" u="1"/>
        <d v="1899-12-30T05:03:53" u="1"/>
        <d v="1899-12-30T13:38:46" u="1"/>
        <d v="1899-12-30T18:38:46" u="1"/>
        <d v="1899-12-30T02:01:21" u="1"/>
        <d v="1899-12-30T04:09:23" u="1"/>
        <d v="1899-12-31T10:44:17" u="1"/>
        <d v="1899-12-30T03:00:05" u="1"/>
        <d v="1899-12-30T23:06:38" u="1"/>
        <d v="1899-12-30T22:12:08" u="1"/>
        <d v="1899-12-31T20:50:48" u="1"/>
        <d v="1899-12-30T07:29:26" u="1"/>
        <d v="1899-12-30T06:20:08" u="1"/>
        <d v="1899-12-30T16:01:19" u="1"/>
        <d v="1899-12-30T04:15:52" u="1"/>
        <d v="1899-12-30T01:21:22" u="1"/>
        <d v="1899-12-30T08:18:37" u="1"/>
        <d v="1899-12-31T18:57:32" u="1"/>
        <d v="1899-12-30T11:29:24" u="1"/>
        <d v="1899-12-30T23:30:40" u="1"/>
        <d v="1899-12-30T03:00:01" u="1"/>
        <d v="1899-12-30T01:42:41" u="1"/>
        <d v="1899-12-30T17:08:03" u="1"/>
        <d v="1899-12-30T05:36:08" u="1"/>
        <d v="1899-12-30T09:59:59" u="1"/>
        <d v="1899-12-30T00:11:47" u="1"/>
        <d v="1899-12-30T07:18:33" u="1"/>
        <d v="1899-12-30T18:38:38" u="1"/>
        <d v="1899-12-31T00:24:04" u="1"/>
        <d v="1899-12-30T04:12:00" u="1"/>
        <d v="1899-12-30T00:00:58" u="1"/>
        <d v="1899-12-30T01:07:44" u="1"/>
        <d v="1899-12-31T02:30:35" u="1"/>
        <d v="1899-12-30T10:46:38" u="1"/>
        <d v="1899-12-31T00:02:28" u="1"/>
        <d v="1900-01-04T12:17:20" u="1"/>
        <d v="1899-12-30T01:55:54" u="1"/>
        <d v="1899-12-30T12:25:17" u="1"/>
        <d v="1900-01-03T09:16:03" u="1"/>
        <d v="1899-12-30T12:40:05" u="1"/>
        <d v="1899-12-30T19:52:08" u="1"/>
        <d v="1899-12-30T00:07:42" u="1"/>
        <d v="1899-12-31T03:15:45" u="1"/>
        <d v="1899-12-30T04:06:26" u="1"/>
        <d v="1899-12-31T00:28:01" u="1"/>
        <d v="1899-12-30T05:11:41" u="1"/>
        <d v="1899-12-30T04:57:21" u="1"/>
        <d v="1899-12-30T03:45:18" u="1"/>
        <d v="1899-12-31T17:04:56" u="1"/>
        <d v="1899-12-30T01:56:05" u="1"/>
        <d v="1899-12-30T14:15:42" u="1"/>
        <d v="1899-12-30T04:48:03" u="1"/>
        <d v="1899-12-30T09:33:15" u="1"/>
        <d v="1899-12-30T00:55:50" u="1"/>
        <d v="1899-12-30T21:34:31" u="1"/>
        <d v="1899-12-31T05:16:57" u="1"/>
        <d v="1899-12-30T03:54:34" u="1"/>
        <d v="1899-12-31T07:27:44" u="1"/>
        <d v="1899-12-30T02:07:38" u="1"/>
        <d v="1899-12-30T06:15:40" u="1"/>
        <d v="1899-12-30T05:18:25" u="1"/>
        <d v="1899-12-30T04:28:57" u="1"/>
        <d v="1899-12-30T10:05:06" u="1"/>
        <d v="1899-12-30T00:00:50" u="1"/>
        <d v="1900-01-01T20:36:00" u="1"/>
        <d v="1899-12-30T05:34:27" u="1"/>
        <d v="1899-12-30T06:37:12" u="1"/>
        <d v="1899-12-30T08:17:07" u="1"/>
        <d v="1899-12-30T09:32:56" u="1"/>
        <d v="1899-12-31T04:04:50" u="1"/>
        <d v="1899-12-31T15:16:53" u="1"/>
        <d v="1899-12-30T01:18:21" u="1"/>
        <d v="1900-01-02T11:42:30" u="1"/>
        <d v="1899-12-30T13:58:31" u="1"/>
        <d v="1899-12-30T01:21:06" u="1"/>
        <d v="1899-12-30T23:43:43" u="1"/>
        <d v="1899-12-30T06:33:09" u="1"/>
        <d v="1899-12-30T02:40:56" u="1"/>
        <d v="1899-12-31T15:02:18" u="1"/>
        <d v="1899-12-30T04:19:35" u="1"/>
        <d v="1899-12-30T22:48:58" u="1"/>
        <d v="1899-12-30T06:02:15" u="1"/>
        <d v="1900-01-03T21:03:35" u="1"/>
        <d v="1899-12-30T06:28:51" u="1"/>
        <d v="1899-12-31T04:47:41" u="1"/>
        <d v="1899-12-30T10:08:46" u="1"/>
        <d v="1899-12-30T07:23:34" u="1"/>
        <d v="1899-12-30T15:20:49" u="1"/>
        <d v="1899-12-31T00:41:08" u="1"/>
        <d v="1899-12-30T06:03:29" u="1"/>
        <d v="1899-12-30T04:53:10" u="1"/>
        <d v="1899-12-30T12:54:26" u="1"/>
        <d v="1899-12-30T01:02:13" u="1"/>
        <d v="1899-12-30T14:23:34" u="1"/>
        <d v="1899-12-30T11:45:08" u="1"/>
        <d v="1899-12-30T05:24:48" u="1"/>
        <d v="1899-12-31T07:20:48" u="1"/>
        <d v="1899-12-30T01:54:24" u="1"/>
        <d v="1899-12-30T06:23:32" u="1"/>
        <d v="1899-12-31T22:52:56" u="1"/>
        <d v="1899-12-30T02:03:27" u="1"/>
        <d v="1899-12-30T12:12:45" u="1"/>
        <d v="1899-12-30T04:07:28" u="1"/>
        <d v="1899-12-30T01:02:11" u="1"/>
        <d v="1899-12-30T04:37:04" u="1"/>
        <d v="1899-12-30T15:15:30" u="1"/>
        <d v="1899-12-30T08:05:57" u="1"/>
        <d v="1899-12-30T04:00:40" u="1"/>
        <d v="1899-12-30T12:20:45" u="1"/>
        <d v="1899-12-30T17:16:44" u="1"/>
        <d v="1899-12-30T16:35:33" u="1"/>
        <d v="1899-12-30T02:40:48" u="1"/>
        <d v="1899-12-30T03:35:31" u="1"/>
        <d v="1899-12-31T06:42:18" u="1"/>
        <d v="1899-12-30T01:10:09" u="1"/>
        <d v="1899-12-30T16:31:30" u="1"/>
        <d v="1899-12-30T07:01:52" u="1"/>
        <d v="1899-12-30T05:20:41" u="1"/>
        <d v="1899-12-30T18:56:50" u="1"/>
        <d v="1899-12-30T01:11:23" u="1"/>
        <d v="1899-12-30T04:23:26" u="1"/>
        <d v="1899-12-30T01:38:14" u="1"/>
        <d v="1899-12-30T12:20:41" u="1"/>
        <d v="1899-12-30T08:54:18" u="1"/>
        <d v="1899-12-30T11:46:16" u="1"/>
        <d v="1899-12-30T04:17:54" u="1"/>
        <d v="1899-12-30T00:55:32" u="1"/>
        <d v="1899-12-30T02:39:28" u="1"/>
        <d v="1899-12-30T01:00:34" u="1"/>
        <d v="1899-12-30T03:08:36" u="1"/>
        <d v="1899-12-30T07:46:14" u="1"/>
        <d v="1899-12-30T18:08:36" u="1"/>
        <d v="1899-12-30T03:45:59" u="1"/>
        <d v="1899-12-30T01:32:40" u="1"/>
        <d v="1899-12-30T01:54:14" u="1"/>
        <d v="1899-12-31T14:05:50" u="1"/>
        <d v="1899-12-30T10:51:29" u="1"/>
        <d v="1899-12-30T03:46:12" u="1"/>
        <d v="1899-12-30T14:24:38" u="1"/>
        <d v="1899-12-30T08:19:21" u="1"/>
        <d v="1899-12-30T09:49:58" u="1"/>
        <d v="1899-12-30T07:33:54" u="1"/>
        <d v="1899-12-30T19:18:05" u="1"/>
        <d v="1899-12-30T12:56:44" u="1"/>
        <d v="1899-12-30T20:14:04" u="1"/>
        <d v="1899-12-30T02:00:30" u="1"/>
        <d v="1899-12-30T03:42:09" u="1"/>
        <d v="1899-12-30T01:22:04" u="1"/>
        <d v="1899-12-30T06:29:51" u="1"/>
        <d v="1899-12-30T04:13:47" u="1"/>
        <d v="1899-12-30T06:36:37" u="1"/>
        <d v="1899-12-30T08:44:39" u="1"/>
        <d v="1899-12-30T10:13:47" u="1"/>
        <d v="1899-12-30T04:16:32" u="1"/>
        <d v="1899-12-30T08:04:29" u="1"/>
        <d v="1900-01-06T16:27:26" u="1"/>
        <d v="1899-12-30T09:23:18" u="1"/>
        <d v="1899-12-30T06:26:03" u="1"/>
        <d v="1900-02-04T19:11:24" u="1"/>
        <d v="1900-01-01T04:05:45" u="1"/>
        <d v="1899-12-30T01:51:23" u="1"/>
        <d v="1900-01-01T11:36:37" u="1"/>
        <d v="1899-12-30T01:27:17" u="1"/>
        <d v="1899-12-31T09:27:18" u="1"/>
        <d v="1899-12-30T09:34:03" u="1"/>
        <d v="1899-12-30T12:10:58" u="1"/>
        <d v="1899-12-30T03:28:31" u="1"/>
        <d v="1899-12-30T06:40:34" u="1"/>
        <d v="1899-12-30T03:55:22" u="1"/>
        <d v="1899-12-30T14:20:29" u="1"/>
        <d v="1899-12-30T01:18:58" u="1"/>
        <d v="1899-12-30T03:45:49" u="1"/>
        <d v="1899-12-30T01:44:33" u="1"/>
        <d v="1900-01-01T05:17:44" u="1"/>
        <d v="1899-12-30T01:04:23" u="1"/>
        <d v="1899-12-30T06:51:19" u="1"/>
        <d v="1899-12-31T22:06:56" u="1"/>
        <d v="1900-02-03T13:00:30" u="1"/>
        <d v="1899-12-30T01:03:07" u="1"/>
        <d v="1899-12-31T21:50:04" u="1"/>
        <d v="1899-12-30T12:02:52" u="1"/>
        <d v="1899-12-30T00:19:09" u="1"/>
        <d v="1899-12-30T06:12:23" u="1"/>
        <d v="1899-12-31T09:19:10" u="1"/>
        <d v="1899-12-30T15:50:01" u="1"/>
        <d v="1899-12-30T18:31:12" u="1"/>
        <d v="1899-12-30T01:48:30" u="1"/>
        <d v="1899-12-30T08:02:50" u="1"/>
        <d v="1899-12-30T05:17:38" u="1"/>
        <d v="1899-12-30T02:47:14" u="1"/>
        <d v="1899-12-30T06:32:26" u="1"/>
        <d v="1899-12-30T06:47:14" u="1"/>
        <d v="1900-01-01T18:17:40" u="1"/>
        <d v="1899-12-30T07:00:18" u="1"/>
        <d v="1899-12-30T01:34:56" u="1"/>
        <d v="1899-12-30T11:11:05" u="1"/>
        <d v="1899-12-30T04:41:42" u="1"/>
        <d v="1900-01-01T00:47:14" u="1"/>
        <d v="1899-12-30T03:17:34" u="1"/>
        <d v="1899-12-30T10:48:26" u="1"/>
        <d v="1899-12-30T02:39:08" u="1"/>
        <d v="1899-12-30T06:16:18" u="1"/>
        <d v="1899-12-30T19:37:39" u="1"/>
        <d v="1899-12-30T04:00:14" u="1"/>
        <d v="1900-01-02T12:31:09" u="1"/>
        <d v="1899-12-30T05:34:52" u="1"/>
        <d v="1899-12-31T07:22:50" u="1"/>
        <d v="1899-12-30T04:25:34" u="1"/>
        <d v="1899-12-30T12:10:46" u="1"/>
        <d v="1899-12-30T13:14:47" u="1"/>
        <d v="1899-12-30T13:37:37" u="1"/>
        <d v="1899-12-30T01:45:37" u="1"/>
        <d v="1899-12-30T13:03:58" u="1"/>
        <d v="1899-12-30T06:33:34" u="1"/>
        <d v="1899-12-30T04:48:22" u="1"/>
        <d v="1899-12-30T12:37:35" u="1"/>
        <d v="1899-12-30T02:16:14" u="1"/>
        <d v="1899-12-30T06:12:13" u="1"/>
        <d v="1899-12-30T00:11:58" u="1"/>
        <d v="1899-12-30T04:53:37" u="1"/>
        <d v="1899-12-30T21:34:48" u="1"/>
        <d v="1899-12-30T01:08:10" u="1"/>
        <d v="1899-12-30T06:59:07" u="1"/>
        <d v="1899-12-30T13:56:22" u="1"/>
        <d v="1899-12-30T10:09:26" u="1"/>
        <d v="1899-12-30T02:04:09" u="1"/>
        <d v="1899-12-30T08:24:14" u="1"/>
        <d v="1899-12-30T00:58:52" u="1"/>
        <d v="1900-01-04T06:19:02" u="1"/>
        <d v="1899-12-30T12:28:15" u="1"/>
        <d v="1899-12-30T12:12:11" u="1"/>
        <d v="1899-12-30T17:16:12" u="1"/>
        <d v="1899-12-31T19:10:41" u="1"/>
        <d v="1899-12-30T06:20:11" u="1"/>
        <d v="1899-12-31T15:44:18" u="1"/>
        <d v="1900-07-27T17:59:54" u="1"/>
        <d v="1899-12-30T15:59:05" u="1"/>
        <d v="1899-12-31T14:12:10" u="1"/>
        <d v="1899-12-30T08:23:57" u="1"/>
        <d v="1899-12-30T01:22:41" u="1"/>
        <d v="1899-12-30T05:41:30" u="1"/>
        <d v="1899-12-30T01:13:23" u="1"/>
        <d v="1899-12-30T00:59:03" u="1"/>
        <d v="1899-12-31T05:09:23" u="1"/>
        <d v="1899-12-30T02:08:06" u="1"/>
        <d v="1899-12-31T18:52:18" u="1"/>
        <d v="1899-12-30T04:27:56" u="1"/>
        <d v="1899-12-30T06:35:58" u="1"/>
        <d v="1899-12-30T05:19:54" u="1"/>
        <d v="1899-12-30T02:18:38" u="1"/>
        <d v="1899-12-30T06:26:40" u="1"/>
        <d v="1900-02-03T09:14:45" u="1"/>
        <d v="1899-12-30T01:56:16" u="1"/>
        <d v="1899-12-30T02:48:14" u="1"/>
        <d v="1899-12-30T04:44:13" u="1"/>
        <d v="1899-12-30T02:01:18" u="1"/>
        <d v="1899-12-30T14:36:11" u="1"/>
        <d v="1899-12-30T02:11:50" u="1"/>
        <d v="1899-12-30T10:00:02" u="1"/>
        <d v="1899-12-30T03:03:48" u="1"/>
        <d v="1900-01-01T02:49:30" u="1"/>
        <d v="1899-12-30T01:49:28" u="1"/>
        <d v="1899-12-30T15:54:45" u="1"/>
        <d v="1899-12-31T17:15:52" u="1"/>
        <d v="1899-12-30T18:19:52" u="1"/>
        <d v="1899-12-30T21:26:38" u="1"/>
        <d v="1899-12-30T06:55:59" u="1"/>
        <d v="1899-12-30T06:27:52" u="1"/>
        <d v="1899-12-30T00:30:37" u="1"/>
        <d v="1900-01-01T23:32:10" u="1"/>
        <d v="1899-12-30T13:35:54" u="1"/>
        <d v="1899-12-31T00:59:59" u="1"/>
        <d v="1899-12-30T03:01:14" u="1"/>
        <d v="1899-12-30T14:13:17" u="1"/>
        <d v="1899-12-30T15:09:16" u="1"/>
        <d v="1899-12-30T05:23:49" u="1"/>
        <d v="1899-12-31T18:28:06" u="1"/>
        <d v="1899-12-31T23:13:18" u="1"/>
        <d v="1899-12-30T01:57:26" u="1"/>
        <d v="1899-12-30T03:53:25" u="1"/>
        <d v="1899-12-30T03:14:3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">
  <r>
    <x v="0"/>
    <x v="0"/>
    <s v="Monica Manea"/>
    <s v="Receiver"/>
    <d v="2019-06-03T06:57:01"/>
    <d v="2019-06-03T09:19:17"/>
    <x v="0"/>
    <x v="0"/>
    <x v="0"/>
    <x v="0"/>
    <x v="0"/>
    <n v="29"/>
    <n v="7"/>
    <n v="0"/>
    <n v="0"/>
    <x v="0"/>
    <n v="426"/>
    <x v="0"/>
    <n v="14"/>
    <n v="0"/>
    <s v="251b"/>
    <d v="1899-12-30T02:22:16"/>
    <x v="0"/>
  </r>
  <r>
    <x v="0"/>
    <x v="0"/>
    <s v="Maria Gergely"/>
    <s v="Problem Solver"/>
    <d v="2019-06-03T06:57:20"/>
    <d v="2019-06-03T09:19:18"/>
    <x v="0"/>
    <x v="0"/>
    <x v="0"/>
    <x v="0"/>
    <x v="0"/>
    <n v="29"/>
    <n v="7"/>
    <n v="0"/>
    <n v="0"/>
    <x v="0"/>
    <n v="426"/>
    <x v="0"/>
    <n v="14"/>
    <n v="0"/>
    <s v="251b"/>
    <d v="1899-12-30T02:21:58"/>
    <x v="0"/>
  </r>
  <r>
    <x v="0"/>
    <x v="0"/>
    <s v="Nicoleta Nicolae"/>
    <s v="Receiver"/>
    <d v="2019-06-03T06:57:30"/>
    <d v="2019-06-03T09:19:18"/>
    <x v="0"/>
    <x v="0"/>
    <x v="0"/>
    <x v="0"/>
    <x v="0"/>
    <n v="29"/>
    <n v="7"/>
    <n v="0"/>
    <n v="0"/>
    <x v="0"/>
    <n v="426"/>
    <x v="0"/>
    <n v="14"/>
    <n v="0"/>
    <s v="251b"/>
    <d v="1899-12-30T02:21:48"/>
    <x v="0"/>
  </r>
  <r>
    <x v="0"/>
    <x v="0"/>
    <s v="Adrian Sibiescu"/>
    <s v="Label / Split / Wrapp"/>
    <d v="2019-06-03T06:57:57"/>
    <d v="2019-06-03T09:19:19"/>
    <x v="0"/>
    <x v="0"/>
    <x v="0"/>
    <x v="0"/>
    <x v="0"/>
    <n v="29"/>
    <n v="7"/>
    <n v="0"/>
    <n v="0"/>
    <x v="0"/>
    <n v="426"/>
    <x v="0"/>
    <n v="14"/>
    <n v="0"/>
    <s v="251b"/>
    <d v="1899-12-30T02:21:22"/>
    <x v="0"/>
  </r>
  <r>
    <x v="0"/>
    <x v="0"/>
    <s v="Cosmin Turcu"/>
    <s v="Label / Split / Wrapp"/>
    <d v="2019-06-03T06:58:10"/>
    <d v="2019-06-03T09:19:20"/>
    <x v="0"/>
    <x v="0"/>
    <x v="0"/>
    <x v="0"/>
    <x v="0"/>
    <n v="29"/>
    <n v="7"/>
    <n v="0"/>
    <n v="0"/>
    <x v="0"/>
    <n v="426"/>
    <x v="0"/>
    <n v="14"/>
    <n v="0"/>
    <s v="251b"/>
    <d v="1899-12-30T02:21:10"/>
    <x v="0"/>
  </r>
  <r>
    <x v="0"/>
    <x v="0"/>
    <s v="Delia Grosu"/>
    <s v="Label / Split / Wrapp"/>
    <d v="2019-06-03T06:58:39"/>
    <d v="2019-06-03T09:19:23"/>
    <x v="0"/>
    <x v="0"/>
    <x v="0"/>
    <x v="0"/>
    <x v="0"/>
    <n v="29"/>
    <n v="7"/>
    <n v="0"/>
    <n v="0"/>
    <x v="0"/>
    <n v="426"/>
    <x v="0"/>
    <n v="14"/>
    <n v="0"/>
    <s v="251b"/>
    <d v="1899-12-30T02:20:44"/>
    <x v="0"/>
  </r>
  <r>
    <x v="0"/>
    <x v="0"/>
    <s v="Chris Rogers"/>
    <s v="Label / Split / Wrapp"/>
    <d v="2019-06-03T06:58:50"/>
    <d v="2019-06-03T09:19:23"/>
    <x v="0"/>
    <x v="0"/>
    <x v="0"/>
    <x v="0"/>
    <x v="0"/>
    <n v="29"/>
    <n v="7"/>
    <n v="0"/>
    <n v="0"/>
    <x v="0"/>
    <n v="426"/>
    <x v="0"/>
    <n v="14"/>
    <n v="0"/>
    <s v="251b"/>
    <d v="1899-12-30T02:20:33"/>
    <x v="0"/>
  </r>
  <r>
    <x v="0"/>
    <x v="0"/>
    <s v="Abdul Ahagan"/>
    <s v="Label / Split / Wrapp"/>
    <d v="2019-06-03T06:59:09"/>
    <d v="2019-06-03T09:19:24"/>
    <x v="0"/>
    <x v="0"/>
    <x v="0"/>
    <x v="0"/>
    <x v="0"/>
    <n v="29"/>
    <n v="7"/>
    <n v="0"/>
    <n v="0"/>
    <x v="0"/>
    <n v="426"/>
    <x v="0"/>
    <n v="14"/>
    <n v="0"/>
    <s v="251b"/>
    <d v="1899-12-30T02:20:15"/>
    <x v="0"/>
  </r>
  <r>
    <x v="0"/>
    <x v="0"/>
    <s v="Ruslan Codreanu"/>
    <s v="Label / Split / Wrapp"/>
    <d v="2019-06-03T06:59:28"/>
    <d v="2019-06-03T09:19:27"/>
    <x v="0"/>
    <x v="0"/>
    <x v="0"/>
    <x v="0"/>
    <x v="0"/>
    <n v="29"/>
    <n v="7"/>
    <n v="0"/>
    <n v="0"/>
    <x v="0"/>
    <n v="426"/>
    <x v="0"/>
    <n v="14"/>
    <n v="0"/>
    <s v="251b"/>
    <d v="1899-12-30T02:19:59"/>
    <x v="0"/>
  </r>
  <r>
    <x v="0"/>
    <x v="0"/>
    <s v="Mahamud Omar Salim"/>
    <s v="Trammer"/>
    <d v="2019-06-03T07:00:54"/>
    <d v="2019-06-03T09:19:28"/>
    <x v="0"/>
    <x v="0"/>
    <x v="0"/>
    <x v="0"/>
    <x v="0"/>
    <n v="29"/>
    <n v="7"/>
    <n v="0"/>
    <n v="0"/>
    <x v="0"/>
    <n v="426"/>
    <x v="0"/>
    <n v="14"/>
    <n v="0"/>
    <s v="251b"/>
    <d v="1899-12-30T02:18:34"/>
    <x v="0"/>
  </r>
  <r>
    <x v="0"/>
    <x v="1"/>
    <s v="Nicoleta Nicolae"/>
    <s v="Label / Split / Wrapp"/>
    <d v="2019-06-03T08:02:37"/>
    <d v="2019-06-03T11:48:11"/>
    <x v="1"/>
    <x v="1"/>
    <x v="1"/>
    <x v="1"/>
    <x v="1"/>
    <n v="0"/>
    <n v="3"/>
    <n v="261"/>
    <n v="0"/>
    <x v="1"/>
    <n v="6089"/>
    <x v="1"/>
    <n v="17"/>
    <n v="0"/>
    <n v="253"/>
    <d v="1899-12-30T03:45:34"/>
    <x v="0"/>
  </r>
  <r>
    <x v="0"/>
    <x v="1"/>
    <s v="Monica Manea"/>
    <s v="Receiver"/>
    <d v="2019-06-03T08:02:45"/>
    <d v="2019-06-03T11:48:11"/>
    <x v="1"/>
    <x v="1"/>
    <x v="1"/>
    <x v="1"/>
    <x v="1"/>
    <n v="0"/>
    <n v="3"/>
    <n v="261"/>
    <n v="0"/>
    <x v="1"/>
    <n v="6089"/>
    <x v="1"/>
    <n v="17"/>
    <n v="0"/>
    <n v="253"/>
    <d v="1899-12-30T03:45:26"/>
    <x v="0"/>
  </r>
  <r>
    <x v="0"/>
    <x v="1"/>
    <s v="Maria Gergely"/>
    <s v="Problem Solver"/>
    <d v="2019-06-03T08:02:55"/>
    <d v="2019-06-03T11:48:12"/>
    <x v="1"/>
    <x v="1"/>
    <x v="1"/>
    <x v="1"/>
    <x v="1"/>
    <n v="0"/>
    <n v="3"/>
    <n v="261"/>
    <n v="0"/>
    <x v="1"/>
    <n v="6089"/>
    <x v="1"/>
    <n v="17"/>
    <n v="0"/>
    <n v="253"/>
    <d v="1899-12-30T03:45:17"/>
    <x v="0"/>
  </r>
  <r>
    <x v="0"/>
    <x v="1"/>
    <s v="Delia Grosu"/>
    <s v="Label / Split / Wrapp"/>
    <d v="2019-06-03T08:03:11"/>
    <d v="2019-06-03T11:48:12"/>
    <x v="1"/>
    <x v="1"/>
    <x v="1"/>
    <x v="1"/>
    <x v="1"/>
    <n v="0"/>
    <n v="3"/>
    <n v="261"/>
    <n v="0"/>
    <x v="1"/>
    <n v="6089"/>
    <x v="1"/>
    <n v="17"/>
    <n v="0"/>
    <n v="253"/>
    <d v="1899-12-30T03:45:01"/>
    <x v="0"/>
  </r>
  <r>
    <x v="0"/>
    <x v="1"/>
    <s v="Ruslan Codreanu"/>
    <s v="Label / Split / Wrapp"/>
    <d v="2019-06-03T08:03:27"/>
    <d v="2019-06-03T11:48:13"/>
    <x v="1"/>
    <x v="1"/>
    <x v="1"/>
    <x v="1"/>
    <x v="1"/>
    <n v="0"/>
    <n v="3"/>
    <n v="261"/>
    <n v="0"/>
    <x v="1"/>
    <n v="6089"/>
    <x v="1"/>
    <n v="17"/>
    <n v="0"/>
    <n v="253"/>
    <d v="1899-12-30T03:44:46"/>
    <x v="0"/>
  </r>
  <r>
    <x v="0"/>
    <x v="1"/>
    <s v="Chris Rogers"/>
    <s v="Label / Split / Wrapp"/>
    <d v="2019-06-03T08:03:46"/>
    <d v="2019-06-03T11:48:17"/>
    <x v="1"/>
    <x v="1"/>
    <x v="1"/>
    <x v="1"/>
    <x v="1"/>
    <n v="0"/>
    <n v="3"/>
    <n v="261"/>
    <n v="0"/>
    <x v="1"/>
    <n v="6089"/>
    <x v="1"/>
    <n v="17"/>
    <n v="0"/>
    <n v="253"/>
    <d v="1899-12-30T03:44:31"/>
    <x v="0"/>
  </r>
  <r>
    <x v="0"/>
    <x v="1"/>
    <s v="Abdul Ahagan"/>
    <s v="Label / Split / Wrapp"/>
    <d v="2019-06-03T08:03:56"/>
    <d v="2019-06-03T11:48:17"/>
    <x v="1"/>
    <x v="1"/>
    <x v="1"/>
    <x v="1"/>
    <x v="1"/>
    <n v="0"/>
    <n v="3"/>
    <n v="261"/>
    <n v="0"/>
    <x v="1"/>
    <n v="6089"/>
    <x v="1"/>
    <n v="17"/>
    <n v="0"/>
    <n v="253"/>
    <d v="1899-12-30T03:44:21"/>
    <x v="0"/>
  </r>
  <r>
    <x v="0"/>
    <x v="1"/>
    <s v="Cosmin Turcu"/>
    <s v="Label / Split / Wrapp"/>
    <d v="2019-06-03T08:04:07"/>
    <d v="2019-06-03T11:48:18"/>
    <x v="1"/>
    <x v="1"/>
    <x v="1"/>
    <x v="1"/>
    <x v="1"/>
    <n v="0"/>
    <n v="3"/>
    <n v="261"/>
    <n v="0"/>
    <x v="1"/>
    <n v="6089"/>
    <x v="1"/>
    <n v="17"/>
    <n v="0"/>
    <n v="253"/>
    <d v="1899-12-30T03:44:11"/>
    <x v="0"/>
  </r>
  <r>
    <x v="0"/>
    <x v="1"/>
    <s v="Adrian Sibiescu"/>
    <s v="Label / Split / Wrapp"/>
    <d v="2019-06-03T08:04:21"/>
    <d v="2019-06-03T11:48:18"/>
    <x v="1"/>
    <x v="1"/>
    <x v="1"/>
    <x v="1"/>
    <x v="1"/>
    <n v="0"/>
    <n v="3"/>
    <n v="261"/>
    <n v="0"/>
    <x v="1"/>
    <n v="6089"/>
    <x v="1"/>
    <n v="17"/>
    <n v="0"/>
    <n v="253"/>
    <d v="1899-12-30T03:43:57"/>
    <x v="0"/>
  </r>
  <r>
    <x v="0"/>
    <x v="1"/>
    <s v="Mahamud Omar Salim"/>
    <s v="Trammer"/>
    <d v="2019-06-03T08:04:42"/>
    <d v="2019-06-03T11:48:25"/>
    <x v="1"/>
    <x v="1"/>
    <x v="1"/>
    <x v="1"/>
    <x v="1"/>
    <n v="0"/>
    <n v="3"/>
    <n v="261"/>
    <n v="0"/>
    <x v="1"/>
    <n v="6089"/>
    <x v="1"/>
    <n v="17"/>
    <n v="0"/>
    <n v="253"/>
    <d v="1899-12-30T03:43:43"/>
    <x v="0"/>
  </r>
  <r>
    <x v="0"/>
    <x v="2"/>
    <s v="Maria Gergely"/>
    <s v="Problem Solver"/>
    <d v="2019-06-03T07:46:15"/>
    <d v="2019-06-03T13:19:11"/>
    <x v="2"/>
    <x v="2"/>
    <x v="2"/>
    <x v="2"/>
    <x v="2"/>
    <n v="4"/>
    <n v="3"/>
    <n v="194"/>
    <n v="1"/>
    <x v="2"/>
    <n v="2283"/>
    <x v="2"/>
    <n v="55"/>
    <n v="1"/>
    <s v="251b"/>
    <d v="1899-12-30T05:32:56"/>
    <x v="0"/>
  </r>
  <r>
    <x v="0"/>
    <x v="2"/>
    <s v="Nicoleta Nicolae"/>
    <s v="Receiver"/>
    <d v="2019-06-03T07:46:34"/>
    <d v="2019-06-03T13:19:12"/>
    <x v="2"/>
    <x v="2"/>
    <x v="2"/>
    <x v="2"/>
    <x v="2"/>
    <n v="4"/>
    <n v="3"/>
    <n v="194"/>
    <n v="1"/>
    <x v="2"/>
    <n v="2283"/>
    <x v="2"/>
    <n v="55"/>
    <n v="1"/>
    <s v="251b"/>
    <d v="1899-12-30T05:32:38"/>
    <x v="0"/>
  </r>
  <r>
    <x v="0"/>
    <x v="2"/>
    <s v="Monica Manea"/>
    <s v="Receiver"/>
    <d v="2019-06-03T07:46:44"/>
    <d v="2019-06-03T13:19:13"/>
    <x v="2"/>
    <x v="2"/>
    <x v="2"/>
    <x v="2"/>
    <x v="2"/>
    <n v="4"/>
    <n v="3"/>
    <n v="194"/>
    <n v="1"/>
    <x v="2"/>
    <n v="2283"/>
    <x v="2"/>
    <n v="55"/>
    <n v="1"/>
    <s v="251b"/>
    <d v="1899-12-30T05:32:29"/>
    <x v="0"/>
  </r>
  <r>
    <x v="0"/>
    <x v="2"/>
    <s v="Delia Grosu"/>
    <s v="Label / Split / Wrapp"/>
    <d v="2019-06-03T07:46:57"/>
    <d v="2019-06-03T13:19:13"/>
    <x v="2"/>
    <x v="2"/>
    <x v="2"/>
    <x v="2"/>
    <x v="2"/>
    <n v="4"/>
    <n v="3"/>
    <n v="194"/>
    <n v="1"/>
    <x v="2"/>
    <n v="2283"/>
    <x v="2"/>
    <n v="55"/>
    <n v="1"/>
    <s v="251b"/>
    <d v="1899-12-30T05:32:16"/>
    <x v="0"/>
  </r>
  <r>
    <x v="0"/>
    <x v="2"/>
    <s v="Adrian Sibiescu"/>
    <s v="Label / Split / Wrapp"/>
    <d v="2019-06-03T07:47:24"/>
    <d v="2019-06-03T13:19:14"/>
    <x v="2"/>
    <x v="2"/>
    <x v="2"/>
    <x v="2"/>
    <x v="2"/>
    <n v="4"/>
    <n v="3"/>
    <n v="194"/>
    <n v="1"/>
    <x v="2"/>
    <n v="2283"/>
    <x v="2"/>
    <n v="55"/>
    <n v="1"/>
    <s v="251b"/>
    <d v="1899-12-30T05:31:50"/>
    <x v="0"/>
  </r>
  <r>
    <x v="0"/>
    <x v="2"/>
    <s v="Cosmin Turcu"/>
    <s v="Label / Split / Wrapp"/>
    <d v="2019-06-03T07:47:35"/>
    <d v="2019-06-03T13:19:17"/>
    <x v="2"/>
    <x v="2"/>
    <x v="2"/>
    <x v="2"/>
    <x v="2"/>
    <n v="4"/>
    <n v="3"/>
    <n v="194"/>
    <n v="1"/>
    <x v="2"/>
    <n v="2283"/>
    <x v="2"/>
    <n v="55"/>
    <n v="1"/>
    <s v="251b"/>
    <d v="1899-12-30T05:31:42"/>
    <x v="0"/>
  </r>
  <r>
    <x v="0"/>
    <x v="2"/>
    <s v="Abdul Ahagan"/>
    <s v="Label / Split / Wrapp"/>
    <d v="2019-06-03T07:48:02"/>
    <d v="2019-06-03T13:19:17"/>
    <x v="2"/>
    <x v="2"/>
    <x v="2"/>
    <x v="2"/>
    <x v="2"/>
    <n v="4"/>
    <n v="3"/>
    <n v="194"/>
    <n v="1"/>
    <x v="2"/>
    <n v="2283"/>
    <x v="2"/>
    <n v="55"/>
    <n v="1"/>
    <s v="251b"/>
    <d v="1899-12-30T05:31:15"/>
    <x v="0"/>
  </r>
  <r>
    <x v="0"/>
    <x v="2"/>
    <s v="Ruslan Codreanu"/>
    <s v="Label / Split / Wrapp"/>
    <d v="2019-06-03T07:49:11"/>
    <d v="2019-06-03T13:19:18"/>
    <x v="2"/>
    <x v="2"/>
    <x v="2"/>
    <x v="2"/>
    <x v="2"/>
    <n v="4"/>
    <n v="3"/>
    <n v="194"/>
    <n v="1"/>
    <x v="2"/>
    <n v="2283"/>
    <x v="2"/>
    <n v="55"/>
    <n v="1"/>
    <s v="251b"/>
    <d v="1899-12-30T05:30:07"/>
    <x v="0"/>
  </r>
  <r>
    <x v="0"/>
    <x v="2"/>
    <s v="Mahamud Omar Salim"/>
    <s v="Trammer"/>
    <d v="2019-06-03T07:49:29"/>
    <d v="2019-06-03T13:19:21"/>
    <x v="2"/>
    <x v="2"/>
    <x v="2"/>
    <x v="2"/>
    <x v="2"/>
    <n v="4"/>
    <n v="3"/>
    <n v="194"/>
    <n v="1"/>
    <x v="2"/>
    <n v="2283"/>
    <x v="2"/>
    <n v="55"/>
    <n v="1"/>
    <s v="251b"/>
    <d v="1899-12-30T05:29:52"/>
    <x v="0"/>
  </r>
  <r>
    <x v="0"/>
    <x v="2"/>
    <s v="Chris Rogers"/>
    <s v="Label / Split / Wrapp"/>
    <d v="2019-06-03T07:49:48"/>
    <d v="2019-06-03T13:19:21"/>
    <x v="2"/>
    <x v="2"/>
    <x v="2"/>
    <x v="2"/>
    <x v="2"/>
    <n v="4"/>
    <n v="3"/>
    <n v="194"/>
    <n v="1"/>
    <x v="2"/>
    <n v="2283"/>
    <x v="2"/>
    <n v="55"/>
    <n v="1"/>
    <s v="251b"/>
    <d v="1899-12-30T05:29:33"/>
    <x v="0"/>
  </r>
  <r>
    <x v="0"/>
    <x v="3"/>
    <s v="Monica Manea"/>
    <s v="Receiver"/>
    <d v="2019-06-03T11:54:08"/>
    <d v="2019-06-03T14:33:20"/>
    <x v="3"/>
    <x v="3"/>
    <x v="3"/>
    <x v="3"/>
    <x v="3"/>
    <n v="6"/>
    <n v="77"/>
    <n v="102"/>
    <n v="0"/>
    <x v="3"/>
    <n v="2858"/>
    <x v="3"/>
    <n v="24"/>
    <n v="0"/>
    <n v="253"/>
    <d v="1899-12-30T02:39:12"/>
    <x v="0"/>
  </r>
  <r>
    <x v="0"/>
    <x v="3"/>
    <s v="Nicoleta Nicolae"/>
    <s v="Receiver"/>
    <d v="2019-06-03T11:55:54"/>
    <d v="2019-06-03T14:33:21"/>
    <x v="3"/>
    <x v="3"/>
    <x v="3"/>
    <x v="3"/>
    <x v="3"/>
    <n v="6"/>
    <n v="77"/>
    <n v="102"/>
    <n v="0"/>
    <x v="3"/>
    <n v="2858"/>
    <x v="3"/>
    <n v="24"/>
    <n v="0"/>
    <n v="253"/>
    <d v="1899-12-30T02:37:27"/>
    <x v="0"/>
  </r>
  <r>
    <x v="0"/>
    <x v="3"/>
    <s v="Maria Gergely"/>
    <s v="Problem Solver"/>
    <d v="2019-06-03T11:56:02"/>
    <d v="2019-06-03T14:33:21"/>
    <x v="3"/>
    <x v="3"/>
    <x v="3"/>
    <x v="3"/>
    <x v="3"/>
    <n v="6"/>
    <n v="77"/>
    <n v="102"/>
    <n v="0"/>
    <x v="3"/>
    <n v="2858"/>
    <x v="3"/>
    <n v="24"/>
    <n v="0"/>
    <n v="253"/>
    <d v="1899-12-30T02:37:19"/>
    <x v="0"/>
  </r>
  <r>
    <x v="0"/>
    <x v="3"/>
    <s v="Ruslan Codreanu"/>
    <s v="Label / Split / Wrapp"/>
    <d v="2019-06-03T11:56:15"/>
    <d v="2019-06-03T14:33:22"/>
    <x v="3"/>
    <x v="3"/>
    <x v="3"/>
    <x v="3"/>
    <x v="3"/>
    <n v="6"/>
    <n v="77"/>
    <n v="102"/>
    <n v="0"/>
    <x v="3"/>
    <n v="2858"/>
    <x v="3"/>
    <n v="24"/>
    <n v="0"/>
    <n v="253"/>
    <d v="1899-12-30T02:37:07"/>
    <x v="0"/>
  </r>
  <r>
    <x v="0"/>
    <x v="3"/>
    <s v="Cosmin Turcu"/>
    <s v="Label / Split / Wrapp"/>
    <d v="2019-06-03T11:56:30"/>
    <d v="2019-06-03T14:33:22"/>
    <x v="3"/>
    <x v="3"/>
    <x v="3"/>
    <x v="3"/>
    <x v="3"/>
    <n v="6"/>
    <n v="77"/>
    <n v="102"/>
    <n v="0"/>
    <x v="3"/>
    <n v="2858"/>
    <x v="3"/>
    <n v="24"/>
    <n v="0"/>
    <n v="253"/>
    <d v="1899-12-30T02:36:52"/>
    <x v="0"/>
  </r>
  <r>
    <x v="0"/>
    <x v="3"/>
    <s v="Chris Rogers"/>
    <s v="Label / Split / Wrapp"/>
    <d v="2019-06-03T11:56:47"/>
    <d v="2019-06-03T14:33:26"/>
    <x v="3"/>
    <x v="3"/>
    <x v="3"/>
    <x v="3"/>
    <x v="3"/>
    <n v="6"/>
    <n v="77"/>
    <n v="102"/>
    <n v="0"/>
    <x v="3"/>
    <n v="2858"/>
    <x v="3"/>
    <n v="24"/>
    <n v="0"/>
    <n v="253"/>
    <d v="1899-12-30T02:36:39"/>
    <x v="0"/>
  </r>
  <r>
    <x v="0"/>
    <x v="3"/>
    <s v="Abdul Ahagan"/>
    <s v="Label / Split / Wrapp"/>
    <d v="2019-06-03T11:56:55"/>
    <d v="2019-06-03T14:33:26"/>
    <x v="3"/>
    <x v="3"/>
    <x v="3"/>
    <x v="3"/>
    <x v="3"/>
    <n v="6"/>
    <n v="77"/>
    <n v="102"/>
    <n v="0"/>
    <x v="3"/>
    <n v="2858"/>
    <x v="3"/>
    <n v="24"/>
    <n v="0"/>
    <n v="253"/>
    <d v="1899-12-30T02:36:31"/>
    <x v="0"/>
  </r>
  <r>
    <x v="0"/>
    <x v="3"/>
    <s v="Adrian Sibiescu"/>
    <s v="Label / Split / Wrapp"/>
    <d v="2019-06-03T11:57:13"/>
    <d v="2019-06-03T14:33:27"/>
    <x v="3"/>
    <x v="3"/>
    <x v="3"/>
    <x v="3"/>
    <x v="3"/>
    <n v="6"/>
    <n v="77"/>
    <n v="102"/>
    <n v="0"/>
    <x v="3"/>
    <n v="2858"/>
    <x v="3"/>
    <n v="24"/>
    <n v="0"/>
    <n v="253"/>
    <d v="1899-12-30T02:36:14"/>
    <x v="0"/>
  </r>
  <r>
    <x v="0"/>
    <x v="3"/>
    <s v="Mahamud Omar Salim"/>
    <s v="Trammer"/>
    <d v="2019-06-03T11:57:30"/>
    <d v="2019-06-03T14:33:27"/>
    <x v="3"/>
    <x v="3"/>
    <x v="3"/>
    <x v="3"/>
    <x v="3"/>
    <n v="6"/>
    <n v="77"/>
    <n v="102"/>
    <n v="0"/>
    <x v="3"/>
    <n v="2858"/>
    <x v="3"/>
    <n v="24"/>
    <n v="0"/>
    <n v="253"/>
    <d v="1899-12-30T02:35:57"/>
    <x v="0"/>
  </r>
  <r>
    <x v="0"/>
    <x v="3"/>
    <s v="Delia Grosu"/>
    <s v="Label / Split / Wrapp"/>
    <d v="2019-06-03T11:57:50"/>
    <d v="2019-06-03T14:33:30"/>
    <x v="3"/>
    <x v="3"/>
    <x v="3"/>
    <x v="3"/>
    <x v="3"/>
    <n v="6"/>
    <n v="77"/>
    <n v="102"/>
    <n v="0"/>
    <x v="3"/>
    <n v="2858"/>
    <x v="3"/>
    <n v="24"/>
    <n v="0"/>
    <n v="253"/>
    <d v="1899-12-30T02:35:40"/>
    <x v="0"/>
  </r>
  <r>
    <x v="0"/>
    <x v="4"/>
    <s v="Cosmin Ivan "/>
    <s v="Tipper/Unloader"/>
    <d v="2019-06-03T15:34:20"/>
    <d v="2019-06-03T16:51:52"/>
    <x v="4"/>
    <x v="4"/>
    <x v="4"/>
    <x v="4"/>
    <x v="4"/>
    <n v="28"/>
    <n v="0"/>
    <n v="0"/>
    <n v="0"/>
    <x v="4"/>
    <n v="1490"/>
    <x v="4"/>
    <n v="28"/>
    <n v="0"/>
    <n v="261"/>
    <d v="1899-12-30T01:17:32"/>
    <x v="1"/>
  </r>
  <r>
    <x v="0"/>
    <x v="4"/>
    <s v="George Lixandru "/>
    <s v="Slaving"/>
    <d v="2019-06-03T15:34:40"/>
    <d v="2019-06-03T16:51:53"/>
    <x v="4"/>
    <x v="4"/>
    <x v="4"/>
    <x v="4"/>
    <x v="4"/>
    <n v="28"/>
    <n v="0"/>
    <n v="0"/>
    <n v="0"/>
    <x v="4"/>
    <n v="1490"/>
    <x v="4"/>
    <n v="28"/>
    <n v="0"/>
    <n v="261"/>
    <d v="1899-12-30T01:17:13"/>
    <x v="1"/>
  </r>
  <r>
    <x v="0"/>
    <x v="4"/>
    <s v="Diana Vilcu "/>
    <s v="Receiver"/>
    <d v="2019-06-03T15:34:55"/>
    <d v="2019-06-03T16:51:54"/>
    <x v="4"/>
    <x v="4"/>
    <x v="4"/>
    <x v="4"/>
    <x v="4"/>
    <n v="28"/>
    <n v="0"/>
    <n v="0"/>
    <n v="0"/>
    <x v="4"/>
    <n v="1490"/>
    <x v="4"/>
    <n v="28"/>
    <n v="0"/>
    <n v="261"/>
    <d v="1899-12-30T01:16:59"/>
    <x v="1"/>
  </r>
  <r>
    <x v="0"/>
    <x v="4"/>
    <s v="Nicolae-Cosmin Lacriceanu "/>
    <s v="Bander"/>
    <d v="2019-06-03T15:35:13"/>
    <d v="2019-06-03T16:51:55"/>
    <x v="4"/>
    <x v="4"/>
    <x v="4"/>
    <x v="4"/>
    <x v="4"/>
    <n v="28"/>
    <n v="0"/>
    <n v="0"/>
    <n v="0"/>
    <x v="4"/>
    <n v="1490"/>
    <x v="4"/>
    <n v="28"/>
    <n v="0"/>
    <n v="261"/>
    <d v="1899-12-30T01:16:42"/>
    <x v="1"/>
  </r>
  <r>
    <x v="0"/>
    <x v="5"/>
    <s v="Corina Cobzaru "/>
    <s v="Receiver"/>
    <d v="2019-06-03T16:02:00"/>
    <d v="2019-06-03T17:42:55"/>
    <x v="5"/>
    <x v="5"/>
    <x v="5"/>
    <x v="5"/>
    <x v="5"/>
    <n v="10"/>
    <n v="0"/>
    <n v="28"/>
    <n v="0"/>
    <x v="5"/>
    <n v="533"/>
    <x v="5"/>
    <n v="5"/>
    <n v="0"/>
    <s v="250b"/>
    <d v="1899-12-30T01:40:55"/>
    <x v="2"/>
  </r>
  <r>
    <x v="0"/>
    <x v="5"/>
    <s v="Denis Kehayov "/>
    <s v="Splitter"/>
    <d v="2019-06-03T16:02:31"/>
    <d v="2019-06-03T17:42:57"/>
    <x v="5"/>
    <x v="5"/>
    <x v="5"/>
    <x v="5"/>
    <x v="5"/>
    <n v="10"/>
    <n v="0"/>
    <n v="28"/>
    <n v="0"/>
    <x v="5"/>
    <n v="533"/>
    <x v="5"/>
    <n v="5"/>
    <n v="0"/>
    <s v="250b"/>
    <d v="1899-12-30T01:40:26"/>
    <x v="2"/>
  </r>
  <r>
    <x v="0"/>
    <x v="5"/>
    <s v="Constantin Silviu Ionescu"/>
    <s v="Splitter"/>
    <d v="2019-06-03T16:02:49"/>
    <d v="2019-06-03T17:42:58"/>
    <x v="5"/>
    <x v="5"/>
    <x v="5"/>
    <x v="5"/>
    <x v="5"/>
    <n v="10"/>
    <n v="0"/>
    <n v="28"/>
    <n v="0"/>
    <x v="5"/>
    <n v="533"/>
    <x v="5"/>
    <n v="5"/>
    <n v="0"/>
    <s v="250b"/>
    <d v="1899-12-30T01:40:09"/>
    <x v="2"/>
  </r>
  <r>
    <x v="0"/>
    <x v="5"/>
    <s v="Carmen Gugulici "/>
    <s v="Problem Solver"/>
    <d v="2019-06-03T16:03:23"/>
    <d v="2019-06-03T17:42:59"/>
    <x v="5"/>
    <x v="5"/>
    <x v="5"/>
    <x v="5"/>
    <x v="5"/>
    <n v="10"/>
    <n v="0"/>
    <n v="28"/>
    <n v="0"/>
    <x v="5"/>
    <n v="533"/>
    <x v="5"/>
    <n v="5"/>
    <n v="0"/>
    <s v="250b"/>
    <d v="1899-12-30T01:39:36"/>
    <x v="2"/>
  </r>
  <r>
    <x v="0"/>
    <x v="6"/>
    <s v="Robert Milczarczyk "/>
    <s v="Tipper/Unloader"/>
    <d v="2019-06-03T15:20:40"/>
    <d v="2019-06-03T18:14:41"/>
    <x v="6"/>
    <x v="6"/>
    <x v="6"/>
    <x v="6"/>
    <x v="6"/>
    <n v="6"/>
    <n v="1"/>
    <n v="99"/>
    <n v="0"/>
    <x v="0"/>
    <n v="1616"/>
    <x v="6"/>
    <n v="14"/>
    <n v="0"/>
    <s v="258A"/>
    <d v="1899-12-30T02:54:01"/>
    <x v="1"/>
  </r>
  <r>
    <x v="0"/>
    <x v="6"/>
    <s v="Diana Vilcu "/>
    <s v="Receiver"/>
    <d v="2019-06-03T15:21:10"/>
    <d v="2019-06-03T18:14:44"/>
    <x v="6"/>
    <x v="6"/>
    <x v="6"/>
    <x v="6"/>
    <x v="6"/>
    <n v="6"/>
    <n v="1"/>
    <n v="99"/>
    <n v="0"/>
    <x v="0"/>
    <n v="1616"/>
    <x v="6"/>
    <n v="14"/>
    <n v="0"/>
    <s v="258A"/>
    <d v="1899-12-30T02:53:34"/>
    <x v="1"/>
  </r>
  <r>
    <x v="0"/>
    <x v="6"/>
    <s v="George Lixandru "/>
    <s v="Label / Split / Wrapp"/>
    <d v="2019-06-03T15:21:34"/>
    <d v="2019-06-03T18:14:45"/>
    <x v="6"/>
    <x v="6"/>
    <x v="6"/>
    <x v="6"/>
    <x v="6"/>
    <n v="6"/>
    <n v="1"/>
    <n v="99"/>
    <n v="0"/>
    <x v="0"/>
    <n v="1616"/>
    <x v="6"/>
    <n v="14"/>
    <n v="0"/>
    <s v="258A"/>
    <d v="1899-12-30T02:53:11"/>
    <x v="1"/>
  </r>
  <r>
    <x v="0"/>
    <x v="6"/>
    <s v="Cosmin Ivan "/>
    <s v="Label / Split / Wrapp"/>
    <d v="2019-06-03T15:21:55"/>
    <d v="2019-06-03T18:14:45"/>
    <x v="6"/>
    <x v="6"/>
    <x v="6"/>
    <x v="6"/>
    <x v="6"/>
    <n v="6"/>
    <n v="1"/>
    <n v="99"/>
    <n v="0"/>
    <x v="0"/>
    <n v="1616"/>
    <x v="6"/>
    <n v="14"/>
    <n v="0"/>
    <s v="258A"/>
    <d v="1899-12-30T02:52:50"/>
    <x v="1"/>
  </r>
  <r>
    <x v="0"/>
    <x v="6"/>
    <s v="Vlad Pasat "/>
    <s v="Label / Split / Wrapp"/>
    <d v="2019-06-03T15:22:21"/>
    <d v="2019-06-03T18:14:46"/>
    <x v="6"/>
    <x v="6"/>
    <x v="6"/>
    <x v="6"/>
    <x v="6"/>
    <n v="6"/>
    <n v="1"/>
    <n v="99"/>
    <n v="0"/>
    <x v="0"/>
    <n v="1616"/>
    <x v="6"/>
    <n v="14"/>
    <n v="0"/>
    <s v="258A"/>
    <d v="1899-12-30T02:52:25"/>
    <x v="1"/>
  </r>
  <r>
    <x v="0"/>
    <x v="6"/>
    <s v="Ana Maria Eliza Tricolici "/>
    <s v="Label / Split / Wrapp"/>
    <d v="2019-06-03T15:22:45"/>
    <d v="2019-06-03T18:14:50"/>
    <x v="6"/>
    <x v="6"/>
    <x v="6"/>
    <x v="6"/>
    <x v="6"/>
    <n v="6"/>
    <n v="1"/>
    <n v="99"/>
    <n v="0"/>
    <x v="0"/>
    <n v="1616"/>
    <x v="6"/>
    <n v="14"/>
    <n v="0"/>
    <s v="258A"/>
    <d v="1899-12-30T02:52:05"/>
    <x v="1"/>
  </r>
  <r>
    <x v="0"/>
    <x v="6"/>
    <s v="Maria Ivan "/>
    <s v="Label / Split / Wrapp"/>
    <d v="2019-06-03T15:23:05"/>
    <d v="2019-06-03T18:14:51"/>
    <x v="6"/>
    <x v="6"/>
    <x v="6"/>
    <x v="6"/>
    <x v="6"/>
    <n v="6"/>
    <n v="1"/>
    <n v="99"/>
    <n v="0"/>
    <x v="0"/>
    <n v="1616"/>
    <x v="6"/>
    <n v="14"/>
    <n v="0"/>
    <s v="258A"/>
    <d v="1899-12-30T02:51:46"/>
    <x v="1"/>
  </r>
  <r>
    <x v="0"/>
    <x v="7"/>
    <s v="Maria Ivan "/>
    <s v="Receiver"/>
    <d v="2019-06-03T15:25:32"/>
    <d v="2019-06-03T16:58:42"/>
    <x v="7"/>
    <x v="7"/>
    <x v="6"/>
    <x v="7"/>
    <x v="7"/>
    <n v="20"/>
    <n v="3"/>
    <n v="0"/>
    <n v="0"/>
    <x v="6"/>
    <n v="2271"/>
    <x v="6"/>
    <n v="13"/>
    <n v="0"/>
    <s v="256A"/>
    <d v="1899-12-30T01:33:10"/>
    <x v="1"/>
  </r>
  <r>
    <x v="0"/>
    <x v="7"/>
    <s v="Diana Vilcu "/>
    <s v="Label / Split / Wrapp"/>
    <d v="2019-06-03T15:25:50"/>
    <d v="2019-06-03T18:21:04"/>
    <x v="7"/>
    <x v="7"/>
    <x v="6"/>
    <x v="7"/>
    <x v="7"/>
    <n v="20"/>
    <n v="3"/>
    <n v="0"/>
    <n v="0"/>
    <x v="6"/>
    <n v="2271"/>
    <x v="6"/>
    <n v="13"/>
    <n v="0"/>
    <s v="256A"/>
    <d v="1899-12-30T02:55:14"/>
    <x v="1"/>
  </r>
  <r>
    <x v="0"/>
    <x v="7"/>
    <s v="George Lixandru "/>
    <s v="Label / Split / Wrapp"/>
    <d v="2019-06-03T15:26:11"/>
    <d v="2019-06-03T18:21:05"/>
    <x v="7"/>
    <x v="7"/>
    <x v="6"/>
    <x v="7"/>
    <x v="7"/>
    <n v="20"/>
    <n v="3"/>
    <n v="0"/>
    <n v="0"/>
    <x v="6"/>
    <n v="2271"/>
    <x v="6"/>
    <n v="13"/>
    <n v="0"/>
    <s v="256A"/>
    <d v="1899-12-30T02:54:54"/>
    <x v="1"/>
  </r>
  <r>
    <x v="0"/>
    <x v="7"/>
    <s v="Cosmin Ivan "/>
    <s v="Label / Split / Wrapp"/>
    <d v="2019-06-03T15:26:27"/>
    <d v="2019-06-03T18:21:09"/>
    <x v="7"/>
    <x v="7"/>
    <x v="6"/>
    <x v="7"/>
    <x v="7"/>
    <n v="20"/>
    <n v="3"/>
    <n v="0"/>
    <n v="0"/>
    <x v="6"/>
    <n v="2271"/>
    <x v="6"/>
    <n v="13"/>
    <n v="0"/>
    <s v="256A"/>
    <d v="1899-12-30T02:54:42"/>
    <x v="1"/>
  </r>
  <r>
    <x v="0"/>
    <x v="7"/>
    <s v="Ana Maria Eliza Tricolici "/>
    <s v="Label / Split / Wrapp"/>
    <d v="2019-06-03T15:26:49"/>
    <d v="2019-06-03T18:21:13"/>
    <x v="7"/>
    <x v="7"/>
    <x v="6"/>
    <x v="7"/>
    <x v="7"/>
    <n v="20"/>
    <n v="3"/>
    <n v="0"/>
    <n v="0"/>
    <x v="6"/>
    <n v="2271"/>
    <x v="6"/>
    <n v="13"/>
    <n v="0"/>
    <s v="256A"/>
    <d v="1899-12-30T02:54:24"/>
    <x v="1"/>
  </r>
  <r>
    <x v="0"/>
    <x v="8"/>
    <s v="Valency Fernandes"/>
    <s v="Receiver"/>
    <d v="2019-06-03T15:21:36"/>
    <d v="2019-06-03T19:17:52"/>
    <x v="8"/>
    <x v="8"/>
    <x v="5"/>
    <x v="8"/>
    <x v="8"/>
    <n v="14"/>
    <n v="13"/>
    <n v="187"/>
    <n v="0"/>
    <x v="7"/>
    <n v="8226"/>
    <x v="7"/>
    <n v="0"/>
    <n v="0"/>
    <n v="252"/>
    <d v="1899-12-30T03:56:16"/>
    <x v="3"/>
  </r>
  <r>
    <x v="0"/>
    <x v="8"/>
    <s v="Diana Mariana Ghiotu"/>
    <s v="Receiver"/>
    <d v="2019-06-03T15:21:50"/>
    <d v="2019-06-03T19:17:54"/>
    <x v="8"/>
    <x v="8"/>
    <x v="5"/>
    <x v="8"/>
    <x v="8"/>
    <n v="14"/>
    <n v="13"/>
    <n v="187"/>
    <n v="0"/>
    <x v="7"/>
    <n v="8226"/>
    <x v="7"/>
    <n v="0"/>
    <n v="0"/>
    <n v="252"/>
    <d v="1899-12-30T03:56:04"/>
    <x v="3"/>
  </r>
  <r>
    <x v="0"/>
    <x v="8"/>
    <s v="Alpeshkumar Valand"/>
    <s v="Label / Split / Wrapp"/>
    <d v="2019-06-03T15:22:12"/>
    <d v="2019-06-03T19:17:56"/>
    <x v="8"/>
    <x v="8"/>
    <x v="5"/>
    <x v="8"/>
    <x v="8"/>
    <n v="14"/>
    <n v="13"/>
    <n v="187"/>
    <n v="0"/>
    <x v="7"/>
    <n v="8226"/>
    <x v="7"/>
    <n v="0"/>
    <n v="0"/>
    <n v="252"/>
    <d v="1899-12-30T03:55:44"/>
    <x v="3"/>
  </r>
  <r>
    <x v="0"/>
    <x v="8"/>
    <s v="Baljit Singh"/>
    <s v="Label / Split / Wrapp"/>
    <d v="2019-06-03T15:22:23"/>
    <d v="2019-06-03T19:17:57"/>
    <x v="8"/>
    <x v="8"/>
    <x v="5"/>
    <x v="8"/>
    <x v="8"/>
    <n v="14"/>
    <n v="13"/>
    <n v="187"/>
    <n v="0"/>
    <x v="7"/>
    <n v="8226"/>
    <x v="7"/>
    <n v="0"/>
    <n v="0"/>
    <n v="252"/>
    <d v="1899-12-30T03:55:34"/>
    <x v="3"/>
  </r>
  <r>
    <x v="0"/>
    <x v="8"/>
    <s v="Elena Madalina Vilceanu"/>
    <s v="Label / Split / Wrapp"/>
    <d v="2019-06-03T15:22:37"/>
    <d v="2019-06-03T20:36:38"/>
    <x v="8"/>
    <x v="8"/>
    <x v="5"/>
    <x v="8"/>
    <x v="8"/>
    <n v="14"/>
    <n v="13"/>
    <n v="187"/>
    <n v="0"/>
    <x v="7"/>
    <n v="8226"/>
    <x v="7"/>
    <n v="0"/>
    <n v="0"/>
    <n v="252"/>
    <d v="1899-12-30T05:14:01"/>
    <x v="3"/>
  </r>
  <r>
    <x v="0"/>
    <x v="8"/>
    <s v="Lamber Singh"/>
    <s v="Label / Split / Wrapp"/>
    <d v="2019-06-03T15:22:54"/>
    <d v="2019-06-03T19:18:02"/>
    <x v="8"/>
    <x v="8"/>
    <x v="5"/>
    <x v="8"/>
    <x v="8"/>
    <n v="14"/>
    <n v="13"/>
    <n v="187"/>
    <n v="0"/>
    <x v="7"/>
    <n v="8226"/>
    <x v="7"/>
    <n v="0"/>
    <n v="0"/>
    <n v="252"/>
    <d v="1899-12-30T03:55:08"/>
    <x v="3"/>
  </r>
  <r>
    <x v="0"/>
    <x v="8"/>
    <s v="Corina Andreea Matei"/>
    <s v="Label / Split / Wrapp"/>
    <d v="2019-06-03T15:23:06"/>
    <d v="2019-06-03T20:36:41"/>
    <x v="8"/>
    <x v="8"/>
    <x v="5"/>
    <x v="8"/>
    <x v="8"/>
    <n v="14"/>
    <n v="13"/>
    <n v="187"/>
    <n v="0"/>
    <x v="7"/>
    <n v="8226"/>
    <x v="7"/>
    <n v="0"/>
    <n v="0"/>
    <n v="252"/>
    <d v="1899-12-30T05:13:35"/>
    <x v="3"/>
  </r>
  <r>
    <x v="0"/>
    <x v="8"/>
    <s v="Nicoletta Constantin"/>
    <s v="Label / Split / Wrapp"/>
    <d v="2019-06-03T15:23:21"/>
    <d v="2019-06-03T20:36:42"/>
    <x v="8"/>
    <x v="8"/>
    <x v="5"/>
    <x v="8"/>
    <x v="8"/>
    <n v="14"/>
    <n v="13"/>
    <n v="187"/>
    <n v="0"/>
    <x v="7"/>
    <n v="8226"/>
    <x v="7"/>
    <n v="0"/>
    <n v="0"/>
    <n v="252"/>
    <d v="1899-12-30T05:13:21"/>
    <x v="3"/>
  </r>
  <r>
    <x v="0"/>
    <x v="8"/>
    <s v="Mihaela Valter"/>
    <s v="Receiver"/>
    <d v="2019-06-03T15:23:43"/>
    <d v="2019-06-03T19:18:09"/>
    <x v="8"/>
    <x v="8"/>
    <x v="5"/>
    <x v="8"/>
    <x v="8"/>
    <n v="14"/>
    <n v="13"/>
    <n v="187"/>
    <n v="0"/>
    <x v="7"/>
    <n v="8226"/>
    <x v="7"/>
    <n v="0"/>
    <n v="0"/>
    <n v="252"/>
    <d v="1899-12-30T03:54:26"/>
    <x v="3"/>
  </r>
  <r>
    <x v="0"/>
    <x v="8"/>
    <s v="Vishal Mangela"/>
    <s v="Label / Split / Wrapp"/>
    <d v="2019-06-03T15:23:58"/>
    <d v="2019-06-03T19:18:10"/>
    <x v="8"/>
    <x v="8"/>
    <x v="5"/>
    <x v="8"/>
    <x v="8"/>
    <n v="14"/>
    <n v="13"/>
    <n v="187"/>
    <n v="0"/>
    <x v="7"/>
    <n v="8226"/>
    <x v="7"/>
    <n v="0"/>
    <n v="0"/>
    <n v="252"/>
    <d v="1899-12-30T03:54:12"/>
    <x v="3"/>
  </r>
  <r>
    <x v="0"/>
    <x v="8"/>
    <s v="Mitesh Pancholi"/>
    <s v="Label / Split / Wrapp"/>
    <d v="2019-06-03T15:24:11"/>
    <d v="2019-06-03T19:18:11"/>
    <x v="8"/>
    <x v="8"/>
    <x v="5"/>
    <x v="8"/>
    <x v="8"/>
    <n v="14"/>
    <n v="13"/>
    <n v="187"/>
    <n v="0"/>
    <x v="7"/>
    <n v="8226"/>
    <x v="7"/>
    <n v="0"/>
    <n v="0"/>
    <n v="252"/>
    <d v="1899-12-30T03:54:00"/>
    <x v="3"/>
  </r>
  <r>
    <x v="0"/>
    <x v="8"/>
    <s v="Claudio Balint"/>
    <s v="Label / Split / Wrapp"/>
    <d v="2019-06-03T19:18:13"/>
    <d v="2019-06-03T19:18:16"/>
    <x v="8"/>
    <x v="8"/>
    <x v="5"/>
    <x v="8"/>
    <x v="8"/>
    <n v="14"/>
    <n v="13"/>
    <n v="187"/>
    <n v="0"/>
    <x v="7"/>
    <n v="8226"/>
    <x v="7"/>
    <n v="0"/>
    <n v="0"/>
    <n v="252"/>
    <d v="1899-12-30T00:00:03"/>
    <x v="3"/>
  </r>
  <r>
    <x v="0"/>
    <x v="9"/>
    <s v="Baljit Singh"/>
    <s v="Tipper/Unloader"/>
    <d v="2019-06-03T15:30:58"/>
    <d v="2019-06-03T20:38:22"/>
    <x v="9"/>
    <x v="9"/>
    <x v="5"/>
    <x v="9"/>
    <x v="9"/>
    <n v="24"/>
    <n v="0"/>
    <n v="143"/>
    <n v="0"/>
    <x v="8"/>
    <n v="9286"/>
    <x v="8"/>
    <n v="0"/>
    <n v="0"/>
    <s v=" "/>
    <d v="1899-12-30T05:07:24"/>
    <x v="3"/>
  </r>
  <r>
    <x v="0"/>
    <x v="9"/>
    <s v="Diana Mariana Ghiotu"/>
    <s v="Receiver"/>
    <d v="2019-06-03T19:15:08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9"/>
    <s v="Claudio Balint"/>
    <s v="Label / Split / Wrapp"/>
    <d v="2019-06-03T19:15:20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9"/>
    <s v="Mihaela Valter"/>
    <s v="Receiver"/>
    <d v="2019-06-03T19:15:32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9"/>
    <s v="Lamber Singh"/>
    <s v="Label / Split / Wrapp"/>
    <d v="2019-06-03T19:15:44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9"/>
    <s v="Alpeshkumar Valand"/>
    <s v="Label / Split / Wrapp"/>
    <d v="2019-06-03T19:16:02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9"/>
    <s v="Baljit Singh"/>
    <s v="Label / Split / Wrapp"/>
    <d v="2019-06-03T19:16:16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9"/>
    <s v="Mitesh Pancholi"/>
    <s v="Label / Split / Wrapp"/>
    <d v="2019-06-03T19:16:50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9"/>
    <s v="Vishal Mangela"/>
    <s v="Label / Split / Wrapp"/>
    <d v="2019-06-03T19:17:09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9"/>
    <s v="Elena Madalina Vilceanu"/>
    <s v="Label / Split / Wrapp"/>
    <d v="2019-06-03T20:38:43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9"/>
    <s v="Corina Andreea Matei"/>
    <s v="Label / Split / Wrapp"/>
    <d v="2019-06-03T20:38:58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9"/>
    <s v="Nicoletta Constantin"/>
    <s v="Label / Split / Wrapp"/>
    <d v="2019-06-03T20:39:13"/>
    <d v="1970-01-01T00:00:00"/>
    <x v="9"/>
    <x v="9"/>
    <x v="5"/>
    <x v="9"/>
    <x v="9"/>
    <n v="24"/>
    <n v="0"/>
    <n v="143"/>
    <n v="0"/>
    <x v="8"/>
    <n v="9286"/>
    <x v="8"/>
    <n v="0"/>
    <n v="0"/>
    <s v=" "/>
    <s v="-838:59:59"/>
    <x v="3"/>
  </r>
  <r>
    <x v="0"/>
    <x v="10"/>
    <s v="Ana Dumitru "/>
    <s v="Receiver"/>
    <d v="2019-06-03T15:40:24"/>
    <d v="2019-06-03T21:16:04"/>
    <x v="10"/>
    <x v="10"/>
    <x v="5"/>
    <x v="10"/>
    <x v="10"/>
    <n v="29"/>
    <n v="0"/>
    <n v="0"/>
    <n v="0"/>
    <x v="9"/>
    <n v="2000"/>
    <x v="9"/>
    <n v="10"/>
    <n v="0"/>
    <s v="250b"/>
    <d v="1899-12-30T05:35:40"/>
    <x v="2"/>
  </r>
  <r>
    <x v="0"/>
    <x v="10"/>
    <s v="Peter North "/>
    <s v="Splitter"/>
    <d v="2019-06-03T15:40:43"/>
    <d v="2019-06-03T21:16:05"/>
    <x v="10"/>
    <x v="10"/>
    <x v="5"/>
    <x v="10"/>
    <x v="10"/>
    <n v="29"/>
    <n v="0"/>
    <n v="0"/>
    <n v="0"/>
    <x v="9"/>
    <n v="2000"/>
    <x v="9"/>
    <n v="10"/>
    <n v="0"/>
    <s v="250b"/>
    <d v="1899-12-30T05:35:22"/>
    <x v="2"/>
  </r>
  <r>
    <x v="0"/>
    <x v="10"/>
    <s v="Nevyn Kehayov "/>
    <s v="Splitter"/>
    <d v="2019-06-03T15:41:20"/>
    <d v="2019-06-03T21:16:05"/>
    <x v="10"/>
    <x v="10"/>
    <x v="5"/>
    <x v="10"/>
    <x v="10"/>
    <n v="29"/>
    <n v="0"/>
    <n v="0"/>
    <n v="0"/>
    <x v="9"/>
    <n v="2000"/>
    <x v="9"/>
    <n v="10"/>
    <n v="0"/>
    <s v="250b"/>
    <d v="1899-12-30T05:34:45"/>
    <x v="2"/>
  </r>
  <r>
    <x v="0"/>
    <x v="10"/>
    <s v="Denis Kehayov "/>
    <s v="Splitter"/>
    <d v="2019-06-03T15:41:48"/>
    <d v="2019-06-03T21:16:06"/>
    <x v="10"/>
    <x v="10"/>
    <x v="5"/>
    <x v="10"/>
    <x v="10"/>
    <n v="29"/>
    <n v="0"/>
    <n v="0"/>
    <n v="0"/>
    <x v="9"/>
    <n v="2000"/>
    <x v="9"/>
    <n v="10"/>
    <n v="0"/>
    <s v="250b"/>
    <d v="1899-12-30T05:34:18"/>
    <x v="2"/>
  </r>
  <r>
    <x v="0"/>
    <x v="11"/>
    <s v="Corina Cobzaru "/>
    <s v="Receiver"/>
    <d v="2019-06-03T17:44:21"/>
    <d v="2019-06-03T21:20:07"/>
    <x v="11"/>
    <x v="11"/>
    <x v="5"/>
    <x v="11"/>
    <x v="11"/>
    <n v="0"/>
    <n v="1"/>
    <n v="35"/>
    <n v="0"/>
    <x v="10"/>
    <n v="1446"/>
    <x v="10"/>
    <n v="1"/>
    <n v="0"/>
    <s v="250b"/>
    <d v="1899-12-30T03:35:46"/>
    <x v="2"/>
  </r>
  <r>
    <x v="0"/>
    <x v="11"/>
    <s v="Constantin Silviu Ionescu"/>
    <s v="Splitter"/>
    <d v="2019-06-03T17:44:36"/>
    <d v="2019-06-03T21:20:06"/>
    <x v="11"/>
    <x v="11"/>
    <x v="5"/>
    <x v="11"/>
    <x v="11"/>
    <n v="0"/>
    <n v="1"/>
    <n v="35"/>
    <n v="0"/>
    <x v="10"/>
    <n v="1446"/>
    <x v="10"/>
    <n v="1"/>
    <n v="0"/>
    <s v="250b"/>
    <d v="1899-12-30T03:35:30"/>
    <x v="2"/>
  </r>
  <r>
    <x v="0"/>
    <x v="12"/>
    <s v="Kyte Stuart "/>
    <s v="Tipper/Unloader"/>
    <d v="2019-06-03T15:14:52"/>
    <d v="2019-06-03T21:23:07"/>
    <x v="12"/>
    <x v="12"/>
    <x v="7"/>
    <x v="12"/>
    <x v="12"/>
    <n v="0"/>
    <n v="1"/>
    <n v="501"/>
    <n v="0"/>
    <x v="11"/>
    <n v="9109"/>
    <x v="11"/>
    <n v="32"/>
    <n v="0"/>
    <n v="263"/>
    <d v="1899-12-30T06:08:15"/>
    <x v="1"/>
  </r>
  <r>
    <x v="0"/>
    <x v="12"/>
    <s v="Maria Ivan "/>
    <s v="Receiver"/>
    <d v="2019-06-03T15:15:12"/>
    <d v="2019-06-03T21:23:09"/>
    <x v="12"/>
    <x v="12"/>
    <x v="7"/>
    <x v="12"/>
    <x v="12"/>
    <n v="0"/>
    <n v="1"/>
    <n v="501"/>
    <n v="0"/>
    <x v="11"/>
    <n v="9109"/>
    <x v="11"/>
    <n v="32"/>
    <n v="0"/>
    <n v="263"/>
    <d v="1899-12-30T06:07:57"/>
    <x v="1"/>
  </r>
  <r>
    <x v="0"/>
    <x v="12"/>
    <s v="Cosmin Ivan "/>
    <s v="Pallet Wrapper (Manual)"/>
    <d v="2019-06-03T15:15:38"/>
    <d v="2019-06-03T21:23:11"/>
    <x v="12"/>
    <x v="12"/>
    <x v="7"/>
    <x v="12"/>
    <x v="12"/>
    <n v="0"/>
    <n v="1"/>
    <n v="501"/>
    <n v="0"/>
    <x v="11"/>
    <n v="9109"/>
    <x v="11"/>
    <n v="32"/>
    <n v="0"/>
    <n v="263"/>
    <d v="1899-12-30T06:07:33"/>
    <x v="1"/>
  </r>
  <r>
    <x v="0"/>
    <x v="12"/>
    <s v="Diana Vilcu "/>
    <s v="Splitter"/>
    <d v="2019-06-03T15:16:09"/>
    <d v="2019-06-03T21:23:12"/>
    <x v="12"/>
    <x v="12"/>
    <x v="7"/>
    <x v="12"/>
    <x v="12"/>
    <n v="0"/>
    <n v="1"/>
    <n v="501"/>
    <n v="0"/>
    <x v="11"/>
    <n v="9109"/>
    <x v="11"/>
    <n v="32"/>
    <n v="0"/>
    <n v="263"/>
    <d v="1899-12-30T06:07:03"/>
    <x v="1"/>
  </r>
  <r>
    <x v="0"/>
    <x v="12"/>
    <s v="George Lixandru "/>
    <s v="Splitter"/>
    <d v="2019-06-03T15:16:30"/>
    <d v="2019-06-03T21:23:13"/>
    <x v="12"/>
    <x v="12"/>
    <x v="7"/>
    <x v="12"/>
    <x v="12"/>
    <n v="0"/>
    <n v="1"/>
    <n v="501"/>
    <n v="0"/>
    <x v="11"/>
    <n v="9109"/>
    <x v="11"/>
    <n v="32"/>
    <n v="0"/>
    <n v="263"/>
    <d v="1899-12-30T06:06:43"/>
    <x v="1"/>
  </r>
  <r>
    <x v="0"/>
    <x v="12"/>
    <s v="Vlad Pasat "/>
    <s v="Pallet Wrapper (Manual)"/>
    <d v="2019-06-03T15:16:52"/>
    <d v="2019-06-03T21:23:17"/>
    <x v="12"/>
    <x v="12"/>
    <x v="7"/>
    <x v="12"/>
    <x v="12"/>
    <n v="0"/>
    <n v="1"/>
    <n v="501"/>
    <n v="0"/>
    <x v="11"/>
    <n v="9109"/>
    <x v="11"/>
    <n v="32"/>
    <n v="0"/>
    <n v="263"/>
    <d v="1899-12-30T06:06:25"/>
    <x v="1"/>
  </r>
  <r>
    <x v="0"/>
    <x v="12"/>
    <s v="Steffi Fernandes "/>
    <s v="Splitter"/>
    <d v="2019-06-03T15:17:16"/>
    <d v="2019-06-03T21:23:18"/>
    <x v="12"/>
    <x v="12"/>
    <x v="7"/>
    <x v="12"/>
    <x v="12"/>
    <n v="0"/>
    <n v="1"/>
    <n v="501"/>
    <n v="0"/>
    <x v="11"/>
    <n v="9109"/>
    <x v="11"/>
    <n v="32"/>
    <n v="0"/>
    <n v="263"/>
    <d v="1899-12-30T06:06:02"/>
    <x v="1"/>
  </r>
  <r>
    <x v="0"/>
    <x v="12"/>
    <s v="Ana Maria Eliza Tricolici "/>
    <s v="Splitter"/>
    <d v="2019-06-03T15:17:54"/>
    <d v="2019-06-03T21:23:22"/>
    <x v="12"/>
    <x v="12"/>
    <x v="7"/>
    <x v="12"/>
    <x v="12"/>
    <n v="0"/>
    <n v="1"/>
    <n v="501"/>
    <n v="0"/>
    <x v="11"/>
    <n v="9109"/>
    <x v="11"/>
    <n v="32"/>
    <n v="0"/>
    <n v="263"/>
    <d v="1899-12-30T06:05:28"/>
    <x v="1"/>
  </r>
  <r>
    <x v="0"/>
    <x v="13"/>
    <s v="Kyte Stuart "/>
    <s v="Tipper/Unloader"/>
    <d v="2019-06-03T16:48:09"/>
    <d v="2019-06-03T21:26:25"/>
    <x v="13"/>
    <x v="13"/>
    <x v="8"/>
    <x v="13"/>
    <x v="10"/>
    <n v="33"/>
    <n v="0"/>
    <n v="0"/>
    <n v="0"/>
    <x v="12"/>
    <n v="2079"/>
    <x v="12"/>
    <n v="33"/>
    <n v="0"/>
    <n v="263"/>
    <d v="1899-12-30T04:38:16"/>
    <x v="1"/>
  </r>
  <r>
    <x v="0"/>
    <x v="13"/>
    <s v="Maria Ivan "/>
    <s v="Receiver"/>
    <d v="2019-06-03T16:48:28"/>
    <d v="2019-06-03T21:26:26"/>
    <x v="13"/>
    <x v="13"/>
    <x v="8"/>
    <x v="13"/>
    <x v="10"/>
    <n v="33"/>
    <n v="0"/>
    <n v="0"/>
    <n v="0"/>
    <x v="12"/>
    <n v="2079"/>
    <x v="12"/>
    <n v="33"/>
    <n v="0"/>
    <n v="263"/>
    <d v="1899-12-30T04:37:58"/>
    <x v="1"/>
  </r>
  <r>
    <x v="0"/>
    <x v="13"/>
    <s v="Diana Vilcu "/>
    <s v="Labeller (Manual)"/>
    <d v="2019-06-03T16:48:48"/>
    <d v="2019-06-03T21:26:27"/>
    <x v="13"/>
    <x v="13"/>
    <x v="8"/>
    <x v="13"/>
    <x v="10"/>
    <n v="33"/>
    <n v="0"/>
    <n v="0"/>
    <n v="0"/>
    <x v="12"/>
    <n v="2079"/>
    <x v="12"/>
    <n v="33"/>
    <n v="0"/>
    <n v="263"/>
    <d v="1899-12-30T04:37:39"/>
    <x v="1"/>
  </r>
  <r>
    <x v="0"/>
    <x v="14"/>
    <s v="Cosmin Ivan "/>
    <s v="Tipper/Unloader"/>
    <d v="2019-06-03T18:08:56"/>
    <d v="2019-06-03T21:28:26"/>
    <x v="14"/>
    <x v="14"/>
    <x v="9"/>
    <x v="14"/>
    <x v="10"/>
    <n v="33"/>
    <n v="0"/>
    <n v="0"/>
    <n v="0"/>
    <x v="12"/>
    <n v="924"/>
    <x v="4"/>
    <n v="33"/>
    <n v="0"/>
    <n v="260"/>
    <d v="1899-12-30T03:19:30"/>
    <x v="1"/>
  </r>
  <r>
    <x v="0"/>
    <x v="14"/>
    <s v="Diana Vilcu "/>
    <s v="Receiver"/>
    <d v="2019-06-03T18:09:18"/>
    <d v="2019-06-03T21:28:24"/>
    <x v="14"/>
    <x v="14"/>
    <x v="9"/>
    <x v="14"/>
    <x v="10"/>
    <n v="33"/>
    <n v="0"/>
    <n v="0"/>
    <n v="0"/>
    <x v="12"/>
    <n v="924"/>
    <x v="4"/>
    <n v="33"/>
    <n v="0"/>
    <n v="260"/>
    <d v="1899-12-30T03:19:06"/>
    <x v="1"/>
  </r>
  <r>
    <x v="0"/>
    <x v="14"/>
    <s v="George Lixandru "/>
    <s v="Slaving"/>
    <d v="2019-06-03T18:09:55"/>
    <d v="2019-06-03T21:28:27"/>
    <x v="14"/>
    <x v="14"/>
    <x v="9"/>
    <x v="14"/>
    <x v="10"/>
    <n v="33"/>
    <n v="0"/>
    <n v="0"/>
    <n v="0"/>
    <x v="12"/>
    <n v="924"/>
    <x v="4"/>
    <n v="33"/>
    <n v="0"/>
    <n v="260"/>
    <d v="1899-12-30T03:18:32"/>
    <x v="1"/>
  </r>
  <r>
    <x v="0"/>
    <x v="14"/>
    <s v="Nicolae-Cosmin Lacriceanu "/>
    <s v="Bander"/>
    <d v="2019-06-03T18:10:19"/>
    <d v="2019-06-03T21:28:28"/>
    <x v="14"/>
    <x v="14"/>
    <x v="9"/>
    <x v="14"/>
    <x v="10"/>
    <n v="33"/>
    <n v="0"/>
    <n v="0"/>
    <n v="0"/>
    <x v="12"/>
    <n v="924"/>
    <x v="4"/>
    <n v="33"/>
    <n v="0"/>
    <n v="260"/>
    <d v="1899-12-30T03:18:09"/>
    <x v="1"/>
  </r>
  <r>
    <x v="0"/>
    <x v="15"/>
    <s v="Robert Milczarczyk"/>
    <s v="Tipper/Unloader"/>
    <d v="2019-06-03T16:39:07"/>
    <d v="2019-06-03T21:31:16"/>
    <x v="15"/>
    <x v="15"/>
    <x v="10"/>
    <x v="15"/>
    <x v="13"/>
    <n v="42"/>
    <n v="2"/>
    <n v="82"/>
    <n v="0"/>
    <x v="13"/>
    <n v="7398"/>
    <x v="13"/>
    <n v="34"/>
    <n v="0"/>
    <n v="261"/>
    <d v="1899-12-30T04:52:09"/>
    <x v="1"/>
  </r>
  <r>
    <x v="0"/>
    <x v="15"/>
    <s v="Diana Vilcu "/>
    <s v="Receiver"/>
    <d v="2019-06-03T16:39:31"/>
    <d v="2019-06-03T21:31:17"/>
    <x v="15"/>
    <x v="15"/>
    <x v="10"/>
    <x v="15"/>
    <x v="13"/>
    <n v="42"/>
    <n v="2"/>
    <n v="82"/>
    <n v="0"/>
    <x v="13"/>
    <n v="7398"/>
    <x v="13"/>
    <n v="34"/>
    <n v="0"/>
    <n v="261"/>
    <d v="1899-12-30T04:51:46"/>
    <x v="1"/>
  </r>
  <r>
    <x v="0"/>
    <x v="15"/>
    <s v="George Lixandru "/>
    <s v="Label / Split / Wrapp"/>
    <d v="2019-06-03T16:40:01"/>
    <d v="2019-06-03T21:31:18"/>
    <x v="15"/>
    <x v="15"/>
    <x v="10"/>
    <x v="15"/>
    <x v="13"/>
    <n v="42"/>
    <n v="2"/>
    <n v="82"/>
    <n v="0"/>
    <x v="13"/>
    <n v="7398"/>
    <x v="13"/>
    <n v="34"/>
    <n v="0"/>
    <n v="261"/>
    <d v="1899-12-30T04:51:17"/>
    <x v="1"/>
  </r>
  <r>
    <x v="0"/>
    <x v="15"/>
    <s v="Cosmin Ivan "/>
    <s v="Label / Split / Wrapp"/>
    <d v="2019-06-03T16:40:16"/>
    <d v="2019-06-03T21:31:20"/>
    <x v="15"/>
    <x v="15"/>
    <x v="10"/>
    <x v="15"/>
    <x v="13"/>
    <n v="42"/>
    <n v="2"/>
    <n v="82"/>
    <n v="0"/>
    <x v="13"/>
    <n v="7398"/>
    <x v="13"/>
    <n v="34"/>
    <n v="0"/>
    <n v="261"/>
    <d v="1899-12-30T04:51:04"/>
    <x v="1"/>
  </r>
  <r>
    <x v="0"/>
    <x v="15"/>
    <s v="Vlad Pasat "/>
    <s v="Label / Split / Wrapp"/>
    <d v="2019-06-03T16:40:38"/>
    <d v="2019-06-03T21:31:22"/>
    <x v="15"/>
    <x v="15"/>
    <x v="10"/>
    <x v="15"/>
    <x v="13"/>
    <n v="42"/>
    <n v="2"/>
    <n v="82"/>
    <n v="0"/>
    <x v="13"/>
    <n v="7398"/>
    <x v="13"/>
    <n v="34"/>
    <n v="0"/>
    <n v="261"/>
    <d v="1899-12-30T04:50:44"/>
    <x v="1"/>
  </r>
  <r>
    <x v="0"/>
    <x v="16"/>
    <s v="George Lixandru "/>
    <s v="Tipper/Unloader"/>
    <d v="2019-06-03T16:42:52"/>
    <d v="2019-06-03T21:35:04"/>
    <x v="16"/>
    <x v="16"/>
    <x v="11"/>
    <x v="16"/>
    <x v="14"/>
    <n v="0"/>
    <n v="1"/>
    <n v="418"/>
    <n v="0"/>
    <x v="14"/>
    <n v="10987"/>
    <x v="14"/>
    <n v="48"/>
    <n v="0"/>
    <s v="264A"/>
    <d v="1899-12-30T04:52:12"/>
    <x v="1"/>
  </r>
  <r>
    <x v="0"/>
    <x v="16"/>
    <s v="Maria Ivan "/>
    <s v="Receiver"/>
    <d v="2019-06-03T16:43:13"/>
    <d v="2019-06-03T21:35:05"/>
    <x v="16"/>
    <x v="16"/>
    <x v="11"/>
    <x v="16"/>
    <x v="14"/>
    <n v="0"/>
    <n v="1"/>
    <n v="418"/>
    <n v="0"/>
    <x v="14"/>
    <n v="10987"/>
    <x v="14"/>
    <n v="48"/>
    <n v="0"/>
    <s v="264A"/>
    <d v="1899-12-30T04:51:52"/>
    <x v="1"/>
  </r>
  <r>
    <x v="0"/>
    <x v="16"/>
    <s v="Diana Vilcu "/>
    <s v="Splitter"/>
    <d v="2019-06-03T16:43:29"/>
    <d v="2019-06-03T21:35:06"/>
    <x v="16"/>
    <x v="16"/>
    <x v="11"/>
    <x v="16"/>
    <x v="14"/>
    <n v="0"/>
    <n v="1"/>
    <n v="418"/>
    <n v="0"/>
    <x v="14"/>
    <n v="10987"/>
    <x v="14"/>
    <n v="48"/>
    <n v="0"/>
    <s v="264A"/>
    <d v="1899-12-30T04:51:37"/>
    <x v="1"/>
  </r>
  <r>
    <x v="0"/>
    <x v="16"/>
    <s v="Cosmin Ivan "/>
    <s v="Pallet Wrapper (Manual)"/>
    <d v="2019-06-03T16:43:47"/>
    <d v="2019-06-03T21:35:07"/>
    <x v="16"/>
    <x v="16"/>
    <x v="11"/>
    <x v="16"/>
    <x v="14"/>
    <n v="0"/>
    <n v="1"/>
    <n v="418"/>
    <n v="0"/>
    <x v="14"/>
    <n v="10987"/>
    <x v="14"/>
    <n v="48"/>
    <n v="0"/>
    <s v="264A"/>
    <d v="1899-12-30T04:51:20"/>
    <x v="1"/>
  </r>
  <r>
    <x v="0"/>
    <x v="16"/>
    <s v="Nicolae-Cosmin Lacriceanu "/>
    <s v="Splitter"/>
    <d v="2019-06-03T16:44:07"/>
    <d v="2019-06-03T21:35:08"/>
    <x v="16"/>
    <x v="16"/>
    <x v="11"/>
    <x v="16"/>
    <x v="14"/>
    <n v="0"/>
    <n v="1"/>
    <n v="418"/>
    <n v="0"/>
    <x v="14"/>
    <n v="10987"/>
    <x v="14"/>
    <n v="48"/>
    <n v="0"/>
    <s v="264A"/>
    <d v="1899-12-30T04:51:01"/>
    <x v="1"/>
  </r>
  <r>
    <x v="0"/>
    <x v="16"/>
    <s v="Vlad Pasat "/>
    <s v="Splitter"/>
    <d v="2019-06-03T16:44:33"/>
    <d v="2019-06-03T21:35:12"/>
    <x v="16"/>
    <x v="16"/>
    <x v="11"/>
    <x v="16"/>
    <x v="14"/>
    <n v="0"/>
    <n v="1"/>
    <n v="418"/>
    <n v="0"/>
    <x v="14"/>
    <n v="10987"/>
    <x v="14"/>
    <n v="48"/>
    <n v="0"/>
    <s v="264A"/>
    <d v="1899-12-30T04:50:39"/>
    <x v="1"/>
  </r>
  <r>
    <x v="0"/>
    <x v="16"/>
    <s v="Kyte Stuart "/>
    <s v="Pallet Wrapper (Manual)"/>
    <d v="2019-06-03T16:44:56"/>
    <d v="2019-06-03T21:35:13"/>
    <x v="16"/>
    <x v="16"/>
    <x v="11"/>
    <x v="16"/>
    <x v="14"/>
    <n v="0"/>
    <n v="1"/>
    <n v="418"/>
    <n v="0"/>
    <x v="14"/>
    <n v="10987"/>
    <x v="14"/>
    <n v="48"/>
    <n v="0"/>
    <s v="264A"/>
    <d v="1899-12-30T04:50:17"/>
    <x v="1"/>
  </r>
  <r>
    <x v="0"/>
    <x v="17"/>
    <s v="Ana Dumitru "/>
    <s v="Receiver"/>
    <d v="2019-06-03T23:06:23"/>
    <d v="2019-06-03T23:06:03"/>
    <x v="17"/>
    <x v="17"/>
    <x v="12"/>
    <x v="17"/>
    <x v="15"/>
    <n v="7"/>
    <n v="5"/>
    <n v="8"/>
    <n v="0"/>
    <x v="15"/>
    <n v="244"/>
    <x v="15"/>
    <n v="0"/>
    <n v="0"/>
    <s v="250b"/>
    <s v="-00:00:20"/>
    <x v="2"/>
  </r>
  <r>
    <x v="0"/>
    <x v="17"/>
    <s v="Nevyn Kehayov "/>
    <s v="Splitter"/>
    <d v="2019-06-03T21:28:09"/>
    <d v="2019-06-03T23:05:45"/>
    <x v="17"/>
    <x v="17"/>
    <x v="12"/>
    <x v="17"/>
    <x v="15"/>
    <n v="7"/>
    <n v="5"/>
    <n v="8"/>
    <n v="0"/>
    <x v="15"/>
    <n v="244"/>
    <x v="15"/>
    <n v="0"/>
    <n v="0"/>
    <s v="250b"/>
    <d v="1899-12-30T01:37:36"/>
    <x v="2"/>
  </r>
  <r>
    <x v="0"/>
    <x v="17"/>
    <s v="Peter North "/>
    <s v="Splitter"/>
    <d v="2019-06-03T21:28:30"/>
    <d v="2019-06-03T23:05:44"/>
    <x v="17"/>
    <x v="17"/>
    <x v="12"/>
    <x v="17"/>
    <x v="15"/>
    <n v="7"/>
    <n v="5"/>
    <n v="8"/>
    <n v="0"/>
    <x v="15"/>
    <n v="244"/>
    <x v="15"/>
    <n v="0"/>
    <n v="0"/>
    <s v="250b"/>
    <d v="1899-12-30T01:37:14"/>
    <x v="2"/>
  </r>
  <r>
    <x v="0"/>
    <x v="17"/>
    <s v="Denis Kehayov "/>
    <s v="Splitter"/>
    <d v="2019-06-03T21:28:53"/>
    <d v="2019-06-03T23:05:43"/>
    <x v="17"/>
    <x v="17"/>
    <x v="12"/>
    <x v="17"/>
    <x v="15"/>
    <n v="7"/>
    <n v="5"/>
    <n v="8"/>
    <n v="0"/>
    <x v="15"/>
    <n v="244"/>
    <x v="15"/>
    <n v="0"/>
    <n v="0"/>
    <s v="250b"/>
    <d v="1899-12-30T01:36:50"/>
    <x v="2"/>
  </r>
  <r>
    <x v="0"/>
    <x v="17"/>
    <s v="Jignesh Moreshwar "/>
    <s v="Trammer"/>
    <d v="2019-06-03T21:29:18"/>
    <d v="2019-06-03T23:05:41"/>
    <x v="17"/>
    <x v="17"/>
    <x v="12"/>
    <x v="17"/>
    <x v="15"/>
    <n v="7"/>
    <n v="5"/>
    <n v="8"/>
    <n v="0"/>
    <x v="15"/>
    <n v="244"/>
    <x v="15"/>
    <n v="0"/>
    <n v="0"/>
    <s v="250b"/>
    <d v="1899-12-30T01:36:23"/>
    <x v="2"/>
  </r>
  <r>
    <x v="0"/>
    <x v="18"/>
    <s v="Robert Milczarczyk "/>
    <s v="Tipper/Unloader"/>
    <d v="2019-06-03T18:02:48"/>
    <d v="2019-06-03T23:15:44"/>
    <x v="18"/>
    <x v="18"/>
    <x v="13"/>
    <x v="18"/>
    <x v="16"/>
    <n v="31"/>
    <n v="11"/>
    <n v="484"/>
    <n v="0"/>
    <x v="16"/>
    <n v="9231"/>
    <x v="16"/>
    <n v="74"/>
    <n v="0"/>
    <n v="258"/>
    <d v="1899-12-30T05:12:56"/>
    <x v="1"/>
  </r>
  <r>
    <x v="0"/>
    <x v="18"/>
    <s v="Maria Ivan "/>
    <s v="Receiver"/>
    <d v="2019-06-03T18:03:11"/>
    <d v="2019-06-03T23:15:46"/>
    <x v="18"/>
    <x v="18"/>
    <x v="13"/>
    <x v="18"/>
    <x v="16"/>
    <n v="31"/>
    <n v="11"/>
    <n v="484"/>
    <n v="0"/>
    <x v="16"/>
    <n v="9231"/>
    <x v="16"/>
    <n v="74"/>
    <n v="0"/>
    <n v="258"/>
    <d v="1899-12-30T05:12:35"/>
    <x v="1"/>
  </r>
  <r>
    <x v="0"/>
    <x v="18"/>
    <s v="George Lixandru "/>
    <s v="Splitter"/>
    <d v="2019-06-03T18:03:42"/>
    <d v="2019-06-03T23:15:49"/>
    <x v="18"/>
    <x v="18"/>
    <x v="13"/>
    <x v="18"/>
    <x v="16"/>
    <n v="31"/>
    <n v="11"/>
    <n v="484"/>
    <n v="0"/>
    <x v="16"/>
    <n v="9231"/>
    <x v="16"/>
    <n v="74"/>
    <n v="0"/>
    <n v="258"/>
    <d v="1899-12-30T05:12:07"/>
    <x v="1"/>
  </r>
  <r>
    <x v="0"/>
    <x v="18"/>
    <s v="Diana Vilcu "/>
    <s v="Splitter"/>
    <d v="2019-06-03T18:04:06"/>
    <d v="2019-06-03T23:15:48"/>
    <x v="18"/>
    <x v="18"/>
    <x v="13"/>
    <x v="18"/>
    <x v="16"/>
    <n v="31"/>
    <n v="11"/>
    <n v="484"/>
    <n v="0"/>
    <x v="16"/>
    <n v="9231"/>
    <x v="16"/>
    <n v="74"/>
    <n v="0"/>
    <n v="258"/>
    <d v="1899-12-30T05:11:42"/>
    <x v="1"/>
  </r>
  <r>
    <x v="0"/>
    <x v="18"/>
    <s v="Cosmin Ivan "/>
    <s v="Pallet Wrapper (Manual)"/>
    <d v="2019-06-03T18:04:29"/>
    <d v="2019-06-03T23:15:51"/>
    <x v="18"/>
    <x v="18"/>
    <x v="13"/>
    <x v="18"/>
    <x v="16"/>
    <n v="31"/>
    <n v="11"/>
    <n v="484"/>
    <n v="0"/>
    <x v="16"/>
    <n v="9231"/>
    <x v="16"/>
    <n v="74"/>
    <n v="0"/>
    <n v="258"/>
    <d v="1899-12-30T05:11:22"/>
    <x v="1"/>
  </r>
  <r>
    <x v="0"/>
    <x v="18"/>
    <s v="Kyte Stuart "/>
    <s v="Pallet Wrapper (Manual)"/>
    <d v="2019-06-03T18:04:54"/>
    <d v="2019-06-03T23:15:54"/>
    <x v="18"/>
    <x v="18"/>
    <x v="13"/>
    <x v="18"/>
    <x v="16"/>
    <n v="31"/>
    <n v="11"/>
    <n v="484"/>
    <n v="0"/>
    <x v="16"/>
    <n v="9231"/>
    <x v="16"/>
    <n v="74"/>
    <n v="0"/>
    <n v="258"/>
    <d v="1899-12-30T05:11:00"/>
    <x v="1"/>
  </r>
  <r>
    <x v="0"/>
    <x v="18"/>
    <s v="Ana Maria Eliza Tricolici "/>
    <s v="Splitter"/>
    <d v="2019-06-03T18:05:15"/>
    <d v="2019-06-03T23:15:55"/>
    <x v="18"/>
    <x v="18"/>
    <x v="13"/>
    <x v="18"/>
    <x v="16"/>
    <n v="31"/>
    <n v="11"/>
    <n v="484"/>
    <n v="0"/>
    <x v="16"/>
    <n v="9231"/>
    <x v="16"/>
    <n v="74"/>
    <n v="0"/>
    <n v="258"/>
    <d v="1899-12-30T05:10:40"/>
    <x v="1"/>
  </r>
  <r>
    <x v="0"/>
    <x v="18"/>
    <s v="Vlad Pasat "/>
    <s v="Splitter"/>
    <d v="2019-06-03T18:05:37"/>
    <d v="2019-06-03T23:15:58"/>
    <x v="18"/>
    <x v="18"/>
    <x v="13"/>
    <x v="18"/>
    <x v="16"/>
    <n v="31"/>
    <n v="11"/>
    <n v="484"/>
    <n v="0"/>
    <x v="16"/>
    <n v="9231"/>
    <x v="16"/>
    <n v="74"/>
    <n v="0"/>
    <n v="258"/>
    <d v="1899-12-30T05:10:21"/>
    <x v="1"/>
  </r>
  <r>
    <x v="1"/>
    <x v="19"/>
    <m/>
    <m/>
    <d v="1970-01-01T00:00:00"/>
    <d v="1970-01-01T00:00:00"/>
    <x v="19"/>
    <x v="19"/>
    <x v="14"/>
    <x v="19"/>
    <x v="17"/>
    <n v="5"/>
    <n v="5"/>
    <n v="5"/>
    <n v="0"/>
    <x v="17"/>
    <n v="69"/>
    <x v="17"/>
    <n v="0"/>
    <n v="0"/>
    <m/>
    <d v="1899-12-30T00:00:00"/>
    <x v="4"/>
  </r>
  <r>
    <x v="1"/>
    <x v="20"/>
    <m/>
    <m/>
    <d v="1970-01-01T00:00:00"/>
    <d v="1970-01-01T00:00:00"/>
    <x v="14"/>
    <x v="14"/>
    <x v="15"/>
    <x v="20"/>
    <x v="18"/>
    <n v="28"/>
    <n v="0"/>
    <n v="140"/>
    <n v="0"/>
    <x v="12"/>
    <n v="4600"/>
    <x v="18"/>
    <n v="0"/>
    <n v="0"/>
    <m/>
    <d v="1899-12-30T00:00:00"/>
    <x v="4"/>
  </r>
  <r>
    <x v="1"/>
    <x v="21"/>
    <m/>
    <m/>
    <d v="1970-01-01T00:00:00"/>
    <d v="1970-01-01T00:00:00"/>
    <x v="20"/>
    <x v="20"/>
    <x v="16"/>
    <x v="21"/>
    <x v="19"/>
    <n v="23"/>
    <n v="3"/>
    <n v="89"/>
    <n v="0"/>
    <x v="4"/>
    <n v="2534"/>
    <x v="12"/>
    <n v="0"/>
    <n v="0"/>
    <m/>
    <d v="1899-12-30T00:00:00"/>
    <x v="4"/>
  </r>
  <r>
    <x v="1"/>
    <x v="22"/>
    <m/>
    <m/>
    <d v="1970-01-01T00:00:00"/>
    <d v="1970-01-01T00:00:00"/>
    <x v="21"/>
    <x v="21"/>
    <x v="17"/>
    <x v="22"/>
    <x v="20"/>
    <n v="0"/>
    <n v="2"/>
    <n v="0"/>
    <n v="0"/>
    <x v="10"/>
    <n v="51"/>
    <x v="19"/>
    <n v="0"/>
    <n v="0"/>
    <m/>
    <d v="1899-12-30T00:00:00"/>
    <x v="4"/>
  </r>
  <r>
    <x v="1"/>
    <x v="23"/>
    <s v="Monica Manea"/>
    <s v="Receiver"/>
    <d v="2019-06-04T06:53:58"/>
    <d v="2019-06-04T14:06:44"/>
    <x v="22"/>
    <x v="22"/>
    <x v="18"/>
    <x v="23"/>
    <x v="21"/>
    <n v="39"/>
    <n v="6"/>
    <n v="384"/>
    <n v="19"/>
    <x v="18"/>
    <n v="23518"/>
    <x v="20"/>
    <n v="62"/>
    <n v="19"/>
    <s v="251b"/>
    <d v="1899-12-30T07:12:46"/>
    <x v="0"/>
  </r>
  <r>
    <x v="1"/>
    <x v="23"/>
    <s v="Maria Gergely"/>
    <s v="Problem Solver"/>
    <d v="2019-06-04T06:54:10"/>
    <d v="2019-06-04T14:06:44"/>
    <x v="22"/>
    <x v="22"/>
    <x v="18"/>
    <x v="23"/>
    <x v="21"/>
    <n v="39"/>
    <n v="6"/>
    <n v="384"/>
    <n v="19"/>
    <x v="18"/>
    <n v="23518"/>
    <x v="20"/>
    <n v="62"/>
    <n v="19"/>
    <s v="251b"/>
    <d v="1899-12-30T07:12:34"/>
    <x v="0"/>
  </r>
  <r>
    <x v="1"/>
    <x v="23"/>
    <s v="Delia Grosu"/>
    <s v="Label / Split / Wrapp"/>
    <d v="2019-06-04T06:54:20"/>
    <d v="2019-06-04T14:06:46"/>
    <x v="22"/>
    <x v="22"/>
    <x v="18"/>
    <x v="23"/>
    <x v="21"/>
    <n v="39"/>
    <n v="6"/>
    <n v="384"/>
    <n v="19"/>
    <x v="18"/>
    <n v="23518"/>
    <x v="20"/>
    <n v="62"/>
    <n v="19"/>
    <s v="251b"/>
    <d v="1899-12-30T07:12:26"/>
    <x v="0"/>
  </r>
  <r>
    <x v="1"/>
    <x v="23"/>
    <s v="Nicoleta Nicolae"/>
    <s v="Receiver"/>
    <d v="2019-06-04T06:54:29"/>
    <d v="2019-06-04T14:06:49"/>
    <x v="22"/>
    <x v="22"/>
    <x v="18"/>
    <x v="23"/>
    <x v="21"/>
    <n v="39"/>
    <n v="6"/>
    <n v="384"/>
    <n v="19"/>
    <x v="18"/>
    <n v="23518"/>
    <x v="20"/>
    <n v="62"/>
    <n v="19"/>
    <s v="251b"/>
    <d v="1899-12-30T07:12:20"/>
    <x v="0"/>
  </r>
  <r>
    <x v="1"/>
    <x v="23"/>
    <s v="Ruslan Codreanu"/>
    <s v="Label / Split / Wrapp"/>
    <d v="2019-06-04T06:54:49"/>
    <d v="2019-06-04T14:06:49"/>
    <x v="22"/>
    <x v="22"/>
    <x v="18"/>
    <x v="23"/>
    <x v="21"/>
    <n v="39"/>
    <n v="6"/>
    <n v="384"/>
    <n v="19"/>
    <x v="18"/>
    <n v="23518"/>
    <x v="20"/>
    <n v="62"/>
    <n v="19"/>
    <s v="251b"/>
    <d v="1899-12-30T07:12:00"/>
    <x v="0"/>
  </r>
  <r>
    <x v="1"/>
    <x v="23"/>
    <s v="Cosmin Turcu"/>
    <s v="Label / Split / Wrapp"/>
    <d v="2019-06-04T06:55:02"/>
    <d v="2019-06-04T14:06:51"/>
    <x v="22"/>
    <x v="22"/>
    <x v="18"/>
    <x v="23"/>
    <x v="21"/>
    <n v="39"/>
    <n v="6"/>
    <n v="384"/>
    <n v="19"/>
    <x v="18"/>
    <n v="23518"/>
    <x v="20"/>
    <n v="62"/>
    <n v="19"/>
    <s v="251b"/>
    <d v="1899-12-30T07:11:49"/>
    <x v="0"/>
  </r>
  <r>
    <x v="1"/>
    <x v="23"/>
    <s v="Adrian Sibiescu"/>
    <s v="Label / Split / Wrapp"/>
    <d v="2019-06-04T06:55:15"/>
    <d v="2019-06-04T14:06:52"/>
    <x v="22"/>
    <x v="22"/>
    <x v="18"/>
    <x v="23"/>
    <x v="21"/>
    <n v="39"/>
    <n v="6"/>
    <n v="384"/>
    <n v="19"/>
    <x v="18"/>
    <n v="23518"/>
    <x v="20"/>
    <n v="62"/>
    <n v="19"/>
    <s v="251b"/>
    <d v="1899-12-30T07:11:37"/>
    <x v="0"/>
  </r>
  <r>
    <x v="1"/>
    <x v="23"/>
    <s v="Abdul Ahagan"/>
    <s v="Label / Split / Wrapp"/>
    <d v="2019-06-04T06:55:26"/>
    <d v="2019-06-04T14:06:53"/>
    <x v="22"/>
    <x v="22"/>
    <x v="18"/>
    <x v="23"/>
    <x v="21"/>
    <n v="39"/>
    <n v="6"/>
    <n v="384"/>
    <n v="19"/>
    <x v="18"/>
    <n v="23518"/>
    <x v="20"/>
    <n v="62"/>
    <n v="19"/>
    <s v="251b"/>
    <d v="1899-12-30T07:11:27"/>
    <x v="0"/>
  </r>
  <r>
    <x v="1"/>
    <x v="23"/>
    <s v="Chris Rogers"/>
    <s v="Label / Split / Wrapp"/>
    <d v="2019-06-04T06:55:45"/>
    <d v="2019-06-04T14:06:54"/>
    <x v="22"/>
    <x v="22"/>
    <x v="18"/>
    <x v="23"/>
    <x v="21"/>
    <n v="39"/>
    <n v="6"/>
    <n v="384"/>
    <n v="19"/>
    <x v="18"/>
    <n v="23518"/>
    <x v="20"/>
    <n v="62"/>
    <n v="19"/>
    <s v="251b"/>
    <d v="1899-12-30T07:11:09"/>
    <x v="0"/>
  </r>
  <r>
    <x v="1"/>
    <x v="23"/>
    <s v="Mahamud Omar Salim"/>
    <s v="Trammer"/>
    <d v="2019-06-04T06:56:12"/>
    <d v="2019-06-04T14:06:55"/>
    <x v="22"/>
    <x v="22"/>
    <x v="18"/>
    <x v="23"/>
    <x v="21"/>
    <n v="39"/>
    <n v="6"/>
    <n v="384"/>
    <n v="19"/>
    <x v="18"/>
    <n v="23518"/>
    <x v="20"/>
    <n v="62"/>
    <n v="19"/>
    <s v="251b"/>
    <d v="1899-12-30T07:10:43"/>
    <x v="0"/>
  </r>
  <r>
    <x v="1"/>
    <x v="23"/>
    <s v="Laurentiu Barbu"/>
    <s v="Trammer"/>
    <d v="2019-06-04T06:56:46"/>
    <d v="2019-06-04T14:07:03"/>
    <x v="22"/>
    <x v="22"/>
    <x v="18"/>
    <x v="23"/>
    <x v="21"/>
    <n v="39"/>
    <n v="6"/>
    <n v="384"/>
    <n v="19"/>
    <x v="18"/>
    <n v="23518"/>
    <x v="20"/>
    <n v="62"/>
    <n v="19"/>
    <s v="251b"/>
    <d v="1899-12-30T07:10:17"/>
    <x v="0"/>
  </r>
  <r>
    <x v="1"/>
    <x v="23"/>
    <s v="Mariana Codreanu"/>
    <s v="Label / Split / Wrapp"/>
    <d v="2019-06-04T06:57:03"/>
    <d v="2019-06-04T14:07:04"/>
    <x v="22"/>
    <x v="22"/>
    <x v="18"/>
    <x v="23"/>
    <x v="21"/>
    <n v="39"/>
    <n v="6"/>
    <n v="384"/>
    <n v="19"/>
    <x v="18"/>
    <n v="23518"/>
    <x v="20"/>
    <n v="62"/>
    <n v="19"/>
    <s v="251b"/>
    <d v="1899-12-30T07:10:01"/>
    <x v="0"/>
  </r>
  <r>
    <x v="1"/>
    <x v="23"/>
    <s v="Daniel Angiaru"/>
    <s v="Slaving"/>
    <d v="2019-06-04T06:57:34"/>
    <d v="2019-06-04T08:30:49"/>
    <x v="22"/>
    <x v="22"/>
    <x v="18"/>
    <x v="23"/>
    <x v="21"/>
    <n v="39"/>
    <n v="6"/>
    <n v="384"/>
    <n v="19"/>
    <x v="18"/>
    <n v="23518"/>
    <x v="20"/>
    <n v="62"/>
    <n v="19"/>
    <s v="251b"/>
    <d v="1899-12-30T01:33:15"/>
    <x v="0"/>
  </r>
  <r>
    <x v="1"/>
    <x v="23"/>
    <s v="Daniel Angiaru"/>
    <s v="Label / Split / Wrapp"/>
    <d v="2019-06-04T08:31:10"/>
    <d v="2019-06-04T14:07:07"/>
    <x v="22"/>
    <x v="22"/>
    <x v="18"/>
    <x v="23"/>
    <x v="21"/>
    <n v="39"/>
    <n v="6"/>
    <n v="384"/>
    <n v="19"/>
    <x v="18"/>
    <n v="23518"/>
    <x v="20"/>
    <n v="62"/>
    <n v="19"/>
    <s v="251b"/>
    <d v="1899-12-30T05:35:57"/>
    <x v="0"/>
  </r>
  <r>
    <x v="1"/>
    <x v="24"/>
    <s v="Monica Manea"/>
    <s v="Receiver"/>
    <d v="2019-06-04T12:09:14"/>
    <d v="2019-06-04T14:05:51"/>
    <x v="23"/>
    <x v="23"/>
    <x v="19"/>
    <x v="24"/>
    <x v="22"/>
    <n v="0"/>
    <n v="0"/>
    <n v="0"/>
    <n v="0"/>
    <x v="15"/>
    <n v="0"/>
    <x v="21"/>
    <n v="0"/>
    <n v="0"/>
    <s v=" "/>
    <d v="1899-12-30T01:56:37"/>
    <x v="0"/>
  </r>
  <r>
    <x v="1"/>
    <x v="24"/>
    <s v="Nicoleta Nicolae"/>
    <s v="Label / Split / Wrapp"/>
    <d v="2019-06-04T12:09:30"/>
    <d v="2019-06-04T14:05:52"/>
    <x v="23"/>
    <x v="23"/>
    <x v="19"/>
    <x v="24"/>
    <x v="22"/>
    <n v="0"/>
    <n v="0"/>
    <n v="0"/>
    <n v="0"/>
    <x v="15"/>
    <n v="0"/>
    <x v="21"/>
    <n v="0"/>
    <n v="0"/>
    <s v=" "/>
    <d v="1899-12-30T01:56:22"/>
    <x v="0"/>
  </r>
  <r>
    <x v="1"/>
    <x v="24"/>
    <s v="Maria Gergely"/>
    <s v="Problem Solver"/>
    <d v="2019-06-04T12:09:40"/>
    <d v="2019-06-04T14:05:54"/>
    <x v="23"/>
    <x v="23"/>
    <x v="19"/>
    <x v="24"/>
    <x v="22"/>
    <n v="0"/>
    <n v="0"/>
    <n v="0"/>
    <n v="0"/>
    <x v="15"/>
    <n v="0"/>
    <x v="21"/>
    <n v="0"/>
    <n v="0"/>
    <s v=" "/>
    <d v="1899-12-30T01:56:14"/>
    <x v="0"/>
  </r>
  <r>
    <x v="1"/>
    <x v="24"/>
    <s v="Delia Grosu"/>
    <s v="Label / Split / Wrapp"/>
    <d v="2019-06-04T12:09:52"/>
    <d v="2019-06-04T14:05:54"/>
    <x v="23"/>
    <x v="23"/>
    <x v="19"/>
    <x v="24"/>
    <x v="22"/>
    <n v="0"/>
    <n v="0"/>
    <n v="0"/>
    <n v="0"/>
    <x v="15"/>
    <n v="0"/>
    <x v="21"/>
    <n v="0"/>
    <n v="0"/>
    <s v=" "/>
    <d v="1899-12-30T01:56:02"/>
    <x v="0"/>
  </r>
  <r>
    <x v="1"/>
    <x v="24"/>
    <s v="Ruslan Codreanu"/>
    <s v="Label / Split / Wrapp"/>
    <d v="2019-06-04T12:10:04"/>
    <d v="2019-06-04T14:05:56"/>
    <x v="23"/>
    <x v="23"/>
    <x v="19"/>
    <x v="24"/>
    <x v="22"/>
    <n v="0"/>
    <n v="0"/>
    <n v="0"/>
    <n v="0"/>
    <x v="15"/>
    <n v="0"/>
    <x v="21"/>
    <n v="0"/>
    <n v="0"/>
    <s v=" "/>
    <d v="1899-12-30T01:55:52"/>
    <x v="0"/>
  </r>
  <r>
    <x v="1"/>
    <x v="24"/>
    <s v="Abdul Ahagan"/>
    <s v="Label / Split / Wrapp"/>
    <d v="2019-06-04T12:10:24"/>
    <d v="2019-06-04T14:05:57"/>
    <x v="23"/>
    <x v="23"/>
    <x v="19"/>
    <x v="24"/>
    <x v="22"/>
    <n v="0"/>
    <n v="0"/>
    <n v="0"/>
    <n v="0"/>
    <x v="15"/>
    <n v="0"/>
    <x v="21"/>
    <n v="0"/>
    <n v="0"/>
    <s v=" "/>
    <d v="1899-12-30T01:55:33"/>
    <x v="0"/>
  </r>
  <r>
    <x v="1"/>
    <x v="24"/>
    <s v="Chris Rogers"/>
    <s v="Label / Split / Wrapp"/>
    <d v="2019-06-04T12:10:46"/>
    <d v="2019-06-04T14:05:57"/>
    <x v="23"/>
    <x v="23"/>
    <x v="19"/>
    <x v="24"/>
    <x v="22"/>
    <n v="0"/>
    <n v="0"/>
    <n v="0"/>
    <n v="0"/>
    <x v="15"/>
    <n v="0"/>
    <x v="21"/>
    <n v="0"/>
    <n v="0"/>
    <s v=" "/>
    <d v="1899-12-30T01:55:11"/>
    <x v="0"/>
  </r>
  <r>
    <x v="1"/>
    <x v="24"/>
    <s v="Cosmin Turcu"/>
    <s v="Label / Split / Wrapp"/>
    <d v="2019-06-04T12:10:58"/>
    <d v="2019-06-04T14:05:58"/>
    <x v="23"/>
    <x v="23"/>
    <x v="19"/>
    <x v="24"/>
    <x v="22"/>
    <n v="0"/>
    <n v="0"/>
    <n v="0"/>
    <n v="0"/>
    <x v="15"/>
    <n v="0"/>
    <x v="21"/>
    <n v="0"/>
    <n v="0"/>
    <s v=" "/>
    <d v="1899-12-30T01:55:00"/>
    <x v="0"/>
  </r>
  <r>
    <x v="1"/>
    <x v="24"/>
    <s v="Adrian Sibiescu"/>
    <s v="Label / Split / Wrapp"/>
    <d v="2019-06-04T12:11:10"/>
    <d v="2019-06-04T14:05:59"/>
    <x v="23"/>
    <x v="23"/>
    <x v="19"/>
    <x v="24"/>
    <x v="22"/>
    <n v="0"/>
    <n v="0"/>
    <n v="0"/>
    <n v="0"/>
    <x v="15"/>
    <n v="0"/>
    <x v="21"/>
    <n v="0"/>
    <n v="0"/>
    <s v=" "/>
    <d v="1899-12-30T01:54:49"/>
    <x v="0"/>
  </r>
  <r>
    <x v="1"/>
    <x v="25"/>
    <s v="Corina Cobzaru "/>
    <s v="Receiver"/>
    <d v="2019-06-04T15:56:14"/>
    <d v="2019-06-04T16:53:09"/>
    <x v="24"/>
    <x v="24"/>
    <x v="5"/>
    <x v="25"/>
    <x v="23"/>
    <n v="15"/>
    <n v="1"/>
    <n v="0"/>
    <n v="0"/>
    <x v="10"/>
    <n v="0"/>
    <x v="22"/>
    <n v="1"/>
    <n v="0"/>
    <s v="250b"/>
    <d v="1899-12-30T00:56:55"/>
    <x v="2"/>
  </r>
  <r>
    <x v="1"/>
    <x v="25"/>
    <s v="Constantin Silviu Ionescu"/>
    <s v="Splitter"/>
    <d v="2019-06-04T15:56:30"/>
    <d v="2019-06-04T16:53:08"/>
    <x v="24"/>
    <x v="24"/>
    <x v="5"/>
    <x v="25"/>
    <x v="23"/>
    <n v="15"/>
    <n v="1"/>
    <n v="0"/>
    <n v="0"/>
    <x v="10"/>
    <n v="0"/>
    <x v="22"/>
    <n v="1"/>
    <n v="0"/>
    <s v="250b"/>
    <d v="1899-12-30T00:56:38"/>
    <x v="2"/>
  </r>
  <r>
    <x v="1"/>
    <x v="26"/>
    <s v="Ana Dumitru "/>
    <s v="Splitter"/>
    <d v="2019-06-04T15:53:02"/>
    <d v="2019-06-04T16:54:09"/>
    <x v="25"/>
    <x v="25"/>
    <x v="20"/>
    <x v="26"/>
    <x v="24"/>
    <n v="3"/>
    <n v="2"/>
    <n v="34"/>
    <n v="0"/>
    <x v="19"/>
    <n v="1031"/>
    <x v="5"/>
    <n v="4"/>
    <n v="0"/>
    <s v="250b"/>
    <d v="1899-12-30T01:01:07"/>
    <x v="2"/>
  </r>
  <r>
    <x v="1"/>
    <x v="26"/>
    <s v="Tirth Sinh "/>
    <s v="Splitter"/>
    <d v="2019-06-04T15:53:25"/>
    <d v="2019-06-04T16:54:09"/>
    <x v="25"/>
    <x v="25"/>
    <x v="20"/>
    <x v="26"/>
    <x v="24"/>
    <n v="3"/>
    <n v="2"/>
    <n v="34"/>
    <n v="0"/>
    <x v="19"/>
    <n v="1031"/>
    <x v="5"/>
    <n v="4"/>
    <n v="0"/>
    <s v="250b"/>
    <d v="1899-12-30T01:00:44"/>
    <x v="2"/>
  </r>
  <r>
    <x v="1"/>
    <x v="26"/>
    <s v="Nevyn Kehayov "/>
    <s v="Splitter"/>
    <d v="2019-06-04T15:53:58"/>
    <d v="2019-06-04T16:54:08"/>
    <x v="25"/>
    <x v="25"/>
    <x v="20"/>
    <x v="26"/>
    <x v="24"/>
    <n v="3"/>
    <n v="2"/>
    <n v="34"/>
    <n v="0"/>
    <x v="19"/>
    <n v="1031"/>
    <x v="5"/>
    <n v="4"/>
    <n v="0"/>
    <s v="250b"/>
    <d v="1899-12-30T01:00:10"/>
    <x v="2"/>
  </r>
  <r>
    <x v="1"/>
    <x v="26"/>
    <s v="Denis Kehayov "/>
    <s v="Splitter"/>
    <d v="2019-06-04T15:54:56"/>
    <d v="2019-06-04T16:54:07"/>
    <x v="25"/>
    <x v="25"/>
    <x v="20"/>
    <x v="26"/>
    <x v="24"/>
    <n v="3"/>
    <n v="2"/>
    <n v="34"/>
    <n v="0"/>
    <x v="19"/>
    <n v="1031"/>
    <x v="5"/>
    <n v="4"/>
    <n v="0"/>
    <s v="250b"/>
    <d v="1899-12-30T00:59:11"/>
    <x v="2"/>
  </r>
  <r>
    <x v="1"/>
    <x v="27"/>
    <s v="George Lixandru "/>
    <s v="Tipper/Unloader"/>
    <d v="2019-06-04T15:28:39"/>
    <s v="0001-01-01 00:00:00"/>
    <x v="26"/>
    <x v="26"/>
    <x v="11"/>
    <x v="27"/>
    <x v="25"/>
    <n v="18"/>
    <n v="0"/>
    <n v="385"/>
    <n v="0"/>
    <x v="4"/>
    <n v="2602"/>
    <x v="13"/>
    <n v="28"/>
    <n v="0"/>
    <n v="259"/>
    <s v="-838:59:59"/>
    <x v="1"/>
  </r>
  <r>
    <x v="1"/>
    <x v="27"/>
    <s v="George Lixandru "/>
    <s v="Slaving"/>
    <d v="2019-06-04T15:28:58"/>
    <d v="2019-06-04T17:42:36"/>
    <x v="26"/>
    <x v="26"/>
    <x v="11"/>
    <x v="27"/>
    <x v="25"/>
    <n v="18"/>
    <n v="0"/>
    <n v="385"/>
    <n v="0"/>
    <x v="4"/>
    <n v="2602"/>
    <x v="13"/>
    <n v="28"/>
    <n v="0"/>
    <n v="259"/>
    <d v="1899-12-30T02:13:38"/>
    <x v="1"/>
  </r>
  <r>
    <x v="1"/>
    <x v="27"/>
    <s v="Diana Vilcu "/>
    <s v="Receiver"/>
    <d v="2019-06-04T15:29:23"/>
    <d v="2019-06-04T17:42:37"/>
    <x v="26"/>
    <x v="26"/>
    <x v="11"/>
    <x v="27"/>
    <x v="25"/>
    <n v="18"/>
    <n v="0"/>
    <n v="385"/>
    <n v="0"/>
    <x v="4"/>
    <n v="2602"/>
    <x v="13"/>
    <n v="28"/>
    <n v="0"/>
    <n v="259"/>
    <d v="1899-12-30T02:13:14"/>
    <x v="1"/>
  </r>
  <r>
    <x v="1"/>
    <x v="27"/>
    <s v="Nicolae-Cosmin Lacriceanu "/>
    <s v="Select Activity"/>
    <d v="2019-06-04T15:29:44"/>
    <d v="2019-06-04T17:42:38"/>
    <x v="26"/>
    <x v="26"/>
    <x v="11"/>
    <x v="27"/>
    <x v="25"/>
    <n v="18"/>
    <n v="0"/>
    <n v="385"/>
    <n v="0"/>
    <x v="4"/>
    <n v="2602"/>
    <x v="13"/>
    <n v="28"/>
    <n v="0"/>
    <n v="259"/>
    <d v="1899-12-30T02:12:54"/>
    <x v="1"/>
  </r>
  <r>
    <x v="1"/>
    <x v="28"/>
    <m/>
    <m/>
    <d v="1970-01-01T00:00:00"/>
    <d v="1970-01-01T00:00:00"/>
    <x v="27"/>
    <x v="27"/>
    <x v="21"/>
    <x v="28"/>
    <x v="26"/>
    <n v="15"/>
    <n v="6"/>
    <n v="638"/>
    <n v="0"/>
    <x v="14"/>
    <n v="10601"/>
    <x v="23"/>
    <n v="0"/>
    <n v="0"/>
    <s v="264A"/>
    <d v="1899-12-30T00:00:00"/>
    <x v="1"/>
  </r>
  <r>
    <x v="1"/>
    <x v="28"/>
    <m/>
    <m/>
    <d v="1970-01-01T00:00:00"/>
    <d v="1970-01-01T00:00:00"/>
    <x v="27"/>
    <x v="27"/>
    <x v="21"/>
    <x v="28"/>
    <x v="26"/>
    <n v="15"/>
    <n v="6"/>
    <n v="638"/>
    <n v="0"/>
    <x v="14"/>
    <n v="10601"/>
    <x v="23"/>
    <n v="0"/>
    <n v="0"/>
    <s v="264A"/>
    <d v="1899-12-30T00:00:00"/>
    <x v="1"/>
  </r>
  <r>
    <x v="1"/>
    <x v="28"/>
    <m/>
    <m/>
    <d v="1970-01-01T00:00:00"/>
    <d v="1970-01-01T00:00:00"/>
    <x v="27"/>
    <x v="27"/>
    <x v="21"/>
    <x v="28"/>
    <x v="26"/>
    <n v="15"/>
    <n v="6"/>
    <n v="638"/>
    <n v="0"/>
    <x v="14"/>
    <n v="10601"/>
    <x v="23"/>
    <n v="0"/>
    <n v="0"/>
    <s v="264A"/>
    <d v="1899-12-30T00:00:00"/>
    <x v="1"/>
  </r>
  <r>
    <x v="1"/>
    <x v="28"/>
    <m/>
    <m/>
    <d v="1970-01-01T00:00:00"/>
    <d v="1970-01-01T00:00:00"/>
    <x v="27"/>
    <x v="27"/>
    <x v="21"/>
    <x v="28"/>
    <x v="26"/>
    <n v="15"/>
    <n v="6"/>
    <n v="638"/>
    <n v="0"/>
    <x v="14"/>
    <n v="10601"/>
    <x v="23"/>
    <n v="0"/>
    <n v="0"/>
    <s v="264A"/>
    <d v="1899-12-30T00:00:00"/>
    <x v="1"/>
  </r>
  <r>
    <x v="1"/>
    <x v="28"/>
    <m/>
    <m/>
    <d v="1970-01-01T00:00:00"/>
    <d v="1970-01-01T00:00:00"/>
    <x v="27"/>
    <x v="27"/>
    <x v="21"/>
    <x v="28"/>
    <x v="26"/>
    <n v="15"/>
    <n v="6"/>
    <n v="638"/>
    <n v="0"/>
    <x v="14"/>
    <n v="10601"/>
    <x v="23"/>
    <n v="0"/>
    <n v="0"/>
    <s v="264A"/>
    <d v="1899-12-30T00:00:00"/>
    <x v="1"/>
  </r>
  <r>
    <x v="1"/>
    <x v="28"/>
    <m/>
    <m/>
    <d v="1970-01-01T00:00:00"/>
    <d v="1970-01-01T00:00:00"/>
    <x v="27"/>
    <x v="27"/>
    <x v="21"/>
    <x v="28"/>
    <x v="26"/>
    <n v="15"/>
    <n v="6"/>
    <n v="638"/>
    <n v="0"/>
    <x v="14"/>
    <n v="10601"/>
    <x v="23"/>
    <n v="0"/>
    <n v="0"/>
    <s v="264A"/>
    <d v="1899-12-30T00:00:00"/>
    <x v="1"/>
  </r>
  <r>
    <x v="1"/>
    <x v="28"/>
    <m/>
    <m/>
    <d v="1970-01-01T00:00:00"/>
    <d v="1970-01-01T00:00:00"/>
    <x v="27"/>
    <x v="27"/>
    <x v="21"/>
    <x v="28"/>
    <x v="26"/>
    <n v="15"/>
    <n v="6"/>
    <n v="638"/>
    <n v="0"/>
    <x v="14"/>
    <n v="10601"/>
    <x v="23"/>
    <n v="0"/>
    <n v="0"/>
    <s v="264A"/>
    <d v="1899-12-30T00:00:00"/>
    <x v="1"/>
  </r>
  <r>
    <x v="1"/>
    <x v="28"/>
    <m/>
    <m/>
    <d v="1970-01-01T00:00:00"/>
    <d v="1970-01-01T00:00:00"/>
    <x v="27"/>
    <x v="27"/>
    <x v="21"/>
    <x v="28"/>
    <x v="26"/>
    <n v="15"/>
    <n v="6"/>
    <n v="638"/>
    <n v="0"/>
    <x v="14"/>
    <n v="10601"/>
    <x v="23"/>
    <n v="0"/>
    <n v="0"/>
    <s v="264A"/>
    <d v="1899-12-30T00:00:00"/>
    <x v="1"/>
  </r>
  <r>
    <x v="1"/>
    <x v="28"/>
    <m/>
    <m/>
    <d v="1970-01-01T00:00:00"/>
    <d v="1970-01-01T00:00:00"/>
    <x v="27"/>
    <x v="27"/>
    <x v="21"/>
    <x v="28"/>
    <x v="26"/>
    <n v="15"/>
    <n v="6"/>
    <n v="638"/>
    <n v="0"/>
    <x v="14"/>
    <n v="10601"/>
    <x v="23"/>
    <n v="0"/>
    <n v="0"/>
    <s v="264A"/>
    <d v="1899-12-30T00:00:00"/>
    <x v="1"/>
  </r>
  <r>
    <x v="1"/>
    <x v="29"/>
    <s v="Carmen Gugulici "/>
    <s v="Receiver"/>
    <d v="2019-06-04T18:15:40"/>
    <d v="2019-06-04T19:05:15"/>
    <x v="28"/>
    <x v="28"/>
    <x v="22"/>
    <x v="29"/>
    <x v="20"/>
    <n v="0"/>
    <n v="1"/>
    <n v="0"/>
    <n v="0"/>
    <x v="10"/>
    <n v="27"/>
    <x v="21"/>
    <n v="1"/>
    <n v="0"/>
    <s v="250b"/>
    <d v="1899-12-30T00:49:35"/>
    <x v="2"/>
  </r>
  <r>
    <x v="1"/>
    <x v="29"/>
    <s v="Constantin Silviu Ionescu"/>
    <s v="Splitter"/>
    <d v="2019-06-04T18:15:53"/>
    <d v="2019-06-04T19:05:13"/>
    <x v="28"/>
    <x v="28"/>
    <x v="22"/>
    <x v="29"/>
    <x v="20"/>
    <n v="0"/>
    <n v="1"/>
    <n v="0"/>
    <n v="0"/>
    <x v="10"/>
    <n v="27"/>
    <x v="21"/>
    <n v="1"/>
    <n v="0"/>
    <s v="250b"/>
    <d v="1899-12-30T00:49:20"/>
    <x v="2"/>
  </r>
  <r>
    <x v="1"/>
    <x v="30"/>
    <s v="Cosmin Ivan "/>
    <s v="Tipper/Unloader"/>
    <d v="2019-06-04T17:27:00"/>
    <d v="2019-06-04T19:23:17"/>
    <x v="29"/>
    <x v="29"/>
    <x v="23"/>
    <x v="30"/>
    <x v="25"/>
    <n v="35"/>
    <n v="0"/>
    <n v="44"/>
    <n v="0"/>
    <x v="20"/>
    <n v="4850"/>
    <x v="24"/>
    <n v="31"/>
    <n v="0"/>
    <s v="265A"/>
    <d v="1899-12-30T01:56:17"/>
    <x v="1"/>
  </r>
  <r>
    <x v="1"/>
    <x v="30"/>
    <s v="Diana Vilcu "/>
    <s v="Receiver"/>
    <d v="2019-06-04T17:27:21"/>
    <d v="2019-06-04T19:23:18"/>
    <x v="29"/>
    <x v="29"/>
    <x v="23"/>
    <x v="30"/>
    <x v="25"/>
    <n v="35"/>
    <n v="0"/>
    <n v="44"/>
    <n v="0"/>
    <x v="20"/>
    <n v="4850"/>
    <x v="24"/>
    <n v="31"/>
    <n v="0"/>
    <s v="265A"/>
    <d v="1899-12-30T01:55:57"/>
    <x v="1"/>
  </r>
  <r>
    <x v="1"/>
    <x v="30"/>
    <s v="Nicolae-Cosmin Lacriceanu "/>
    <s v="Splitter"/>
    <d v="2019-06-04T17:27:43"/>
    <d v="2019-06-04T19:23:19"/>
    <x v="29"/>
    <x v="29"/>
    <x v="23"/>
    <x v="30"/>
    <x v="25"/>
    <n v="35"/>
    <n v="0"/>
    <n v="44"/>
    <n v="0"/>
    <x v="20"/>
    <n v="4850"/>
    <x v="24"/>
    <n v="31"/>
    <n v="0"/>
    <s v="265A"/>
    <d v="1899-12-30T01:55:36"/>
    <x v="1"/>
  </r>
  <r>
    <x v="1"/>
    <x v="31"/>
    <s v="Robert Milczarczyk "/>
    <s v="Tipper/Unloader"/>
    <d v="2019-06-04T15:22:20"/>
    <d v="2019-06-04T17:31:25"/>
    <x v="12"/>
    <x v="12"/>
    <x v="23"/>
    <x v="31"/>
    <x v="27"/>
    <n v="0"/>
    <n v="0"/>
    <n v="509"/>
    <n v="0"/>
    <x v="11"/>
    <n v="9869"/>
    <x v="25"/>
    <n v="32"/>
    <n v="0"/>
    <s v="257A"/>
    <d v="1899-12-30T02:09:05"/>
    <x v="1"/>
  </r>
  <r>
    <x v="1"/>
    <x v="31"/>
    <s v="Maria Ivan "/>
    <s v="Receiver"/>
    <d v="2019-06-04T15:22:55"/>
    <d v="2019-06-04T19:26:02"/>
    <x v="12"/>
    <x v="12"/>
    <x v="23"/>
    <x v="31"/>
    <x v="27"/>
    <n v="0"/>
    <n v="0"/>
    <n v="509"/>
    <n v="0"/>
    <x v="11"/>
    <n v="9869"/>
    <x v="25"/>
    <n v="32"/>
    <n v="0"/>
    <s v="257A"/>
    <d v="1899-12-30T04:03:07"/>
    <x v="1"/>
  </r>
  <r>
    <x v="1"/>
    <x v="31"/>
    <s v="Diana Vilcu "/>
    <s v="Splitter"/>
    <d v="2019-06-04T15:23:27"/>
    <d v="2019-06-04T19:26:04"/>
    <x v="12"/>
    <x v="12"/>
    <x v="23"/>
    <x v="31"/>
    <x v="27"/>
    <n v="0"/>
    <n v="0"/>
    <n v="509"/>
    <n v="0"/>
    <x v="11"/>
    <n v="9869"/>
    <x v="25"/>
    <n v="32"/>
    <n v="0"/>
    <s v="257A"/>
    <d v="1899-12-30T04:02:37"/>
    <x v="1"/>
  </r>
  <r>
    <x v="1"/>
    <x v="31"/>
    <s v="Marin Alexandru Boboc "/>
    <s v="Pallet Wrapper (Manual)"/>
    <d v="2019-06-04T15:23:58"/>
    <d v="2019-06-04T19:26:05"/>
    <x v="12"/>
    <x v="12"/>
    <x v="23"/>
    <x v="31"/>
    <x v="27"/>
    <n v="0"/>
    <n v="0"/>
    <n v="509"/>
    <n v="0"/>
    <x v="11"/>
    <n v="9869"/>
    <x v="25"/>
    <n v="32"/>
    <n v="0"/>
    <s v="257A"/>
    <d v="1899-12-30T04:02:07"/>
    <x v="1"/>
  </r>
  <r>
    <x v="1"/>
    <x v="31"/>
    <s v="George Lixandru "/>
    <s v="Splitter"/>
    <d v="2019-06-04T15:24:21"/>
    <d v="2019-06-04T19:26:09"/>
    <x v="12"/>
    <x v="12"/>
    <x v="23"/>
    <x v="31"/>
    <x v="27"/>
    <n v="0"/>
    <n v="0"/>
    <n v="509"/>
    <n v="0"/>
    <x v="11"/>
    <n v="9869"/>
    <x v="25"/>
    <n v="32"/>
    <n v="0"/>
    <s v="257A"/>
    <d v="1899-12-30T04:01:48"/>
    <x v="1"/>
  </r>
  <r>
    <x v="1"/>
    <x v="31"/>
    <s v="Vlad Pasat "/>
    <s v="Pallet Wrapper (Manual)"/>
    <d v="2019-06-04T15:24:42"/>
    <d v="2019-06-04T19:26:12"/>
    <x v="12"/>
    <x v="12"/>
    <x v="23"/>
    <x v="31"/>
    <x v="27"/>
    <n v="0"/>
    <n v="0"/>
    <n v="509"/>
    <n v="0"/>
    <x v="11"/>
    <n v="9869"/>
    <x v="25"/>
    <n v="32"/>
    <n v="0"/>
    <s v="257A"/>
    <d v="1899-12-30T04:01:30"/>
    <x v="1"/>
  </r>
  <r>
    <x v="1"/>
    <x v="31"/>
    <s v="Cristian Mihai "/>
    <s v="Splitter"/>
    <d v="2019-06-04T15:25:04"/>
    <d v="2019-06-04T19:26:16"/>
    <x v="12"/>
    <x v="12"/>
    <x v="23"/>
    <x v="31"/>
    <x v="27"/>
    <n v="0"/>
    <n v="0"/>
    <n v="509"/>
    <n v="0"/>
    <x v="11"/>
    <n v="9869"/>
    <x v="25"/>
    <n v="32"/>
    <n v="0"/>
    <s v="257A"/>
    <d v="1899-12-30T04:01:12"/>
    <x v="1"/>
  </r>
  <r>
    <x v="1"/>
    <x v="31"/>
    <s v="Nicolae-Cosmin Lacriceanu "/>
    <s v="Splitter"/>
    <d v="2019-06-04T15:25:29"/>
    <d v="2019-06-04T19:26:24"/>
    <x v="12"/>
    <x v="12"/>
    <x v="23"/>
    <x v="31"/>
    <x v="27"/>
    <n v="0"/>
    <n v="0"/>
    <n v="509"/>
    <n v="0"/>
    <x v="11"/>
    <n v="9869"/>
    <x v="25"/>
    <n v="32"/>
    <n v="0"/>
    <s v="257A"/>
    <d v="1899-12-30T04:00:55"/>
    <x v="1"/>
  </r>
  <r>
    <x v="1"/>
    <x v="32"/>
    <s v="Cosmin Ivan "/>
    <s v="Tipper/Unloader"/>
    <d v="2019-06-04T17:45:45"/>
    <d v="2019-06-04T19:30:33"/>
    <x v="26"/>
    <x v="30"/>
    <x v="11"/>
    <x v="32"/>
    <x v="4"/>
    <n v="18"/>
    <n v="0"/>
    <n v="307"/>
    <n v="0"/>
    <x v="4"/>
    <n v="2686"/>
    <x v="26"/>
    <n v="28"/>
    <n v="0"/>
    <n v="259"/>
    <d v="1899-12-30T01:44:48"/>
    <x v="1"/>
  </r>
  <r>
    <x v="1"/>
    <x v="32"/>
    <s v="George Lixandru "/>
    <s v="Slaving"/>
    <d v="2019-06-04T17:46:03"/>
    <d v="2019-06-04T19:30:36"/>
    <x v="26"/>
    <x v="30"/>
    <x v="11"/>
    <x v="32"/>
    <x v="4"/>
    <n v="18"/>
    <n v="0"/>
    <n v="307"/>
    <n v="0"/>
    <x v="4"/>
    <n v="2686"/>
    <x v="26"/>
    <n v="28"/>
    <n v="0"/>
    <n v="259"/>
    <d v="1899-12-30T01:44:33"/>
    <x v="1"/>
  </r>
  <r>
    <x v="1"/>
    <x v="32"/>
    <s v="Diana Vilcu "/>
    <s v="Receiver"/>
    <d v="2019-06-04T17:46:23"/>
    <d v="2019-06-04T19:30:38"/>
    <x v="26"/>
    <x v="30"/>
    <x v="11"/>
    <x v="32"/>
    <x v="4"/>
    <n v="18"/>
    <n v="0"/>
    <n v="307"/>
    <n v="0"/>
    <x v="4"/>
    <n v="2686"/>
    <x v="26"/>
    <n v="28"/>
    <n v="0"/>
    <n v="259"/>
    <d v="1899-12-30T01:44:15"/>
    <x v="1"/>
  </r>
  <r>
    <x v="1"/>
    <x v="32"/>
    <s v="Nicolae-Cosmin Lacriceanu "/>
    <s v="Bander"/>
    <d v="2019-06-04T17:46:39"/>
    <d v="2019-06-04T19:30:38"/>
    <x v="26"/>
    <x v="30"/>
    <x v="11"/>
    <x v="32"/>
    <x v="4"/>
    <n v="18"/>
    <n v="0"/>
    <n v="307"/>
    <n v="0"/>
    <x v="4"/>
    <n v="2686"/>
    <x v="26"/>
    <n v="28"/>
    <n v="0"/>
    <n v="259"/>
    <d v="1899-12-30T01:43:59"/>
    <x v="1"/>
  </r>
  <r>
    <x v="1"/>
    <x v="33"/>
    <s v="Corina Cobzaru "/>
    <s v="Receiver"/>
    <d v="2019-06-04T16:57:25"/>
    <d v="2019-06-04T19:38:35"/>
    <x v="30"/>
    <x v="31"/>
    <x v="24"/>
    <x v="33"/>
    <x v="28"/>
    <n v="7"/>
    <n v="16"/>
    <n v="4"/>
    <n v="0"/>
    <x v="10"/>
    <n v="315"/>
    <x v="27"/>
    <n v="4"/>
    <n v="0"/>
    <s v="250b"/>
    <d v="1899-12-30T02:41:10"/>
    <x v="2"/>
  </r>
  <r>
    <x v="1"/>
    <x v="33"/>
    <s v="Peter North "/>
    <s v="Splitter"/>
    <d v="2019-06-04T16:57:40"/>
    <d v="2019-06-04T19:38:33"/>
    <x v="30"/>
    <x v="31"/>
    <x v="24"/>
    <x v="33"/>
    <x v="28"/>
    <n v="7"/>
    <n v="16"/>
    <n v="4"/>
    <n v="0"/>
    <x v="10"/>
    <n v="315"/>
    <x v="27"/>
    <n v="4"/>
    <n v="0"/>
    <s v="250b"/>
    <d v="1899-12-30T02:40:53"/>
    <x v="2"/>
  </r>
  <r>
    <x v="1"/>
    <x v="33"/>
    <s v="Nevyn Kehayov "/>
    <s v="Splitter"/>
    <d v="2019-06-04T16:57:56"/>
    <d v="2019-06-04T19:38:32"/>
    <x v="30"/>
    <x v="31"/>
    <x v="24"/>
    <x v="33"/>
    <x v="28"/>
    <n v="7"/>
    <n v="16"/>
    <n v="4"/>
    <n v="0"/>
    <x v="10"/>
    <n v="315"/>
    <x v="27"/>
    <n v="4"/>
    <n v="0"/>
    <s v="250b"/>
    <d v="1899-12-30T02:40:36"/>
    <x v="2"/>
  </r>
  <r>
    <x v="0"/>
    <x v="34"/>
    <s v="Corina Cobzaru "/>
    <s v="Receiver"/>
    <d v="2019-06-04T16:55:20"/>
    <d v="2019-06-04T19:39:43"/>
    <x v="31"/>
    <x v="32"/>
    <x v="25"/>
    <x v="34"/>
    <x v="15"/>
    <n v="5"/>
    <n v="2"/>
    <n v="49"/>
    <n v="26"/>
    <x v="15"/>
    <n v="554"/>
    <x v="5"/>
    <n v="26"/>
    <n v="0"/>
    <s v="250b"/>
    <d v="1899-12-30T02:44:23"/>
    <x v="2"/>
  </r>
  <r>
    <x v="0"/>
    <x v="34"/>
    <s v="Peter North "/>
    <s v="Splitter"/>
    <d v="2019-06-04T16:55:36"/>
    <d v="2019-06-04T19:39:42"/>
    <x v="31"/>
    <x v="32"/>
    <x v="25"/>
    <x v="34"/>
    <x v="15"/>
    <n v="5"/>
    <n v="2"/>
    <n v="49"/>
    <n v="26"/>
    <x v="15"/>
    <n v="554"/>
    <x v="5"/>
    <n v="26"/>
    <n v="0"/>
    <s v="250b"/>
    <d v="1899-12-30T02:44:06"/>
    <x v="2"/>
  </r>
  <r>
    <x v="0"/>
    <x v="34"/>
    <s v="Denis Kehayov "/>
    <s v="Splitter"/>
    <d v="2019-06-04T16:55:52"/>
    <d v="2019-06-04T19:39:41"/>
    <x v="31"/>
    <x v="32"/>
    <x v="25"/>
    <x v="34"/>
    <x v="15"/>
    <n v="5"/>
    <n v="2"/>
    <n v="49"/>
    <n v="26"/>
    <x v="15"/>
    <n v="554"/>
    <x v="5"/>
    <n v="26"/>
    <n v="0"/>
    <s v="250b"/>
    <d v="1899-12-30T02:43:49"/>
    <x v="2"/>
  </r>
  <r>
    <x v="0"/>
    <x v="34"/>
    <s v="Nevyn Kehayov "/>
    <s v="Splitter"/>
    <d v="2019-06-04T16:56:13"/>
    <d v="2019-06-04T19:39:41"/>
    <x v="31"/>
    <x v="32"/>
    <x v="25"/>
    <x v="34"/>
    <x v="15"/>
    <n v="5"/>
    <n v="2"/>
    <n v="49"/>
    <n v="26"/>
    <x v="15"/>
    <n v="554"/>
    <x v="5"/>
    <n v="26"/>
    <n v="0"/>
    <s v="250b"/>
    <d v="1899-12-30T02:43:28"/>
    <x v="2"/>
  </r>
  <r>
    <x v="1"/>
    <x v="35"/>
    <s v="Cosmin Ivan "/>
    <s v="Tipper/Unloader"/>
    <d v="2019-06-04T19:12:09"/>
    <d v="2019-06-04T22:39:02"/>
    <x v="32"/>
    <x v="33"/>
    <x v="5"/>
    <x v="35"/>
    <x v="10"/>
    <n v="25"/>
    <n v="0"/>
    <n v="0"/>
    <n v="0"/>
    <x v="21"/>
    <n v="1200"/>
    <x v="10"/>
    <n v="25"/>
    <n v="0"/>
    <n v="262"/>
    <d v="1899-12-30T03:26:53"/>
    <x v="1"/>
  </r>
  <r>
    <x v="1"/>
    <x v="35"/>
    <s v="Diana Vilcu "/>
    <s v="Receiver"/>
    <d v="2019-06-04T19:12:35"/>
    <d v="2019-06-04T22:39:04"/>
    <x v="32"/>
    <x v="33"/>
    <x v="5"/>
    <x v="35"/>
    <x v="10"/>
    <n v="25"/>
    <n v="0"/>
    <n v="0"/>
    <n v="0"/>
    <x v="21"/>
    <n v="1200"/>
    <x v="10"/>
    <n v="25"/>
    <n v="0"/>
    <n v="262"/>
    <d v="1899-12-30T03:26:29"/>
    <x v="1"/>
  </r>
  <r>
    <x v="1"/>
    <x v="36"/>
    <s v="Robert Milczarczyk "/>
    <s v="Tipper/Unloader"/>
    <d v="2019-06-04T17:21:31"/>
    <d v="2019-06-04T22:42:06"/>
    <x v="15"/>
    <x v="15"/>
    <x v="5"/>
    <x v="36"/>
    <x v="29"/>
    <n v="15"/>
    <n v="4"/>
    <n v="63"/>
    <n v="0"/>
    <x v="6"/>
    <n v="3449"/>
    <x v="6"/>
    <n v="13"/>
    <n v="0"/>
    <s v="257A"/>
    <d v="1899-12-30T05:20:35"/>
    <x v="1"/>
  </r>
  <r>
    <x v="1"/>
    <x v="36"/>
    <s v="Diana Vilcu "/>
    <s v="Receiver"/>
    <d v="2019-06-04T17:21:51"/>
    <d v="2019-06-04T22:42:07"/>
    <x v="15"/>
    <x v="15"/>
    <x v="5"/>
    <x v="36"/>
    <x v="29"/>
    <n v="15"/>
    <n v="4"/>
    <n v="63"/>
    <n v="0"/>
    <x v="6"/>
    <n v="3449"/>
    <x v="6"/>
    <n v="13"/>
    <n v="0"/>
    <s v="257A"/>
    <d v="1899-12-30T05:20:16"/>
    <x v="1"/>
  </r>
  <r>
    <x v="1"/>
    <x v="36"/>
    <s v="George Lixandru "/>
    <s v="Label / Split / Wrapp"/>
    <d v="2019-06-04T17:22:14"/>
    <d v="2019-06-04T22:42:08"/>
    <x v="15"/>
    <x v="15"/>
    <x v="5"/>
    <x v="36"/>
    <x v="29"/>
    <n v="15"/>
    <n v="4"/>
    <n v="63"/>
    <n v="0"/>
    <x v="6"/>
    <n v="3449"/>
    <x v="6"/>
    <n v="13"/>
    <n v="0"/>
    <s v="257A"/>
    <d v="1899-12-30T05:19:54"/>
    <x v="1"/>
  </r>
  <r>
    <x v="1"/>
    <x v="36"/>
    <s v="Cosmin Ivan "/>
    <s v="Label / Split / Wrapp"/>
    <d v="2019-06-04T17:22:42"/>
    <d v="2019-06-04T22:42:09"/>
    <x v="15"/>
    <x v="15"/>
    <x v="5"/>
    <x v="36"/>
    <x v="29"/>
    <n v="15"/>
    <n v="4"/>
    <n v="63"/>
    <n v="0"/>
    <x v="6"/>
    <n v="3449"/>
    <x v="6"/>
    <n v="13"/>
    <n v="0"/>
    <s v="257A"/>
    <d v="1899-12-30T05:19:27"/>
    <x v="1"/>
  </r>
  <r>
    <x v="1"/>
    <x v="36"/>
    <s v="Kyte Stuart "/>
    <s v="Label / Split / Wrapp"/>
    <d v="2019-06-04T17:23:17"/>
    <d v="2019-06-04T22:42:09"/>
    <x v="15"/>
    <x v="15"/>
    <x v="5"/>
    <x v="36"/>
    <x v="29"/>
    <n v="15"/>
    <n v="4"/>
    <n v="63"/>
    <n v="0"/>
    <x v="6"/>
    <n v="3449"/>
    <x v="6"/>
    <n v="13"/>
    <n v="0"/>
    <s v="257A"/>
    <d v="1899-12-30T05:18:52"/>
    <x v="1"/>
  </r>
  <r>
    <x v="1"/>
    <x v="36"/>
    <s v="Vlad Pasat "/>
    <s v="Label / Split / Wrapp"/>
    <d v="2019-06-04T17:23:45"/>
    <d v="2019-06-04T22:42:12"/>
    <x v="15"/>
    <x v="15"/>
    <x v="5"/>
    <x v="36"/>
    <x v="29"/>
    <n v="15"/>
    <n v="4"/>
    <n v="63"/>
    <n v="0"/>
    <x v="6"/>
    <n v="3449"/>
    <x v="6"/>
    <n v="13"/>
    <n v="0"/>
    <s v="257A"/>
    <d v="1899-12-30T05:18:27"/>
    <x v="1"/>
  </r>
  <r>
    <x v="1"/>
    <x v="37"/>
    <s v="Steffi Fernandes "/>
    <s v="Problem Solver"/>
    <d v="2019-06-04T22:56:42"/>
    <d v="2019-06-04T22:56:42"/>
    <x v="33"/>
    <x v="34"/>
    <x v="5"/>
    <x v="37"/>
    <x v="30"/>
    <n v="26"/>
    <n v="3"/>
    <n v="91"/>
    <n v="0"/>
    <x v="22"/>
    <n v="3864"/>
    <x v="28"/>
    <n v="11"/>
    <n v="0"/>
    <s v="256A"/>
    <d v="1899-12-30T00:00:00"/>
    <x v="1"/>
  </r>
  <r>
    <x v="1"/>
    <x v="37"/>
    <s v="Ana Maria Eliza Tricolici "/>
    <s v="Receiver"/>
    <d v="2019-06-04T15:32:32"/>
    <d v="2019-06-04T22:45:01"/>
    <x v="33"/>
    <x v="34"/>
    <x v="5"/>
    <x v="37"/>
    <x v="30"/>
    <n v="26"/>
    <n v="3"/>
    <n v="91"/>
    <n v="0"/>
    <x v="22"/>
    <n v="3864"/>
    <x v="28"/>
    <n v="11"/>
    <n v="0"/>
    <s v="256A"/>
    <d v="1899-12-30T07:12:29"/>
    <x v="1"/>
  </r>
  <r>
    <x v="1"/>
    <x v="37"/>
    <s v="George Lixandru"/>
    <s v="Label / Split / Wrapp"/>
    <d v="2019-06-04T15:32:49"/>
    <d v="2019-06-04T22:45:02"/>
    <x v="33"/>
    <x v="34"/>
    <x v="5"/>
    <x v="37"/>
    <x v="30"/>
    <n v="26"/>
    <n v="3"/>
    <n v="91"/>
    <n v="0"/>
    <x v="22"/>
    <n v="3864"/>
    <x v="28"/>
    <n v="11"/>
    <n v="0"/>
    <s v="256A"/>
    <d v="1899-12-30T07:12:13"/>
    <x v="1"/>
  </r>
  <r>
    <x v="1"/>
    <x v="37"/>
    <s v="Diana Vilcu "/>
    <s v="Label / Split / Wrapp"/>
    <d v="2019-06-04T15:33:08"/>
    <d v="2019-06-04T22:45:08"/>
    <x v="33"/>
    <x v="34"/>
    <x v="5"/>
    <x v="37"/>
    <x v="30"/>
    <n v="26"/>
    <n v="3"/>
    <n v="91"/>
    <n v="0"/>
    <x v="22"/>
    <n v="3864"/>
    <x v="28"/>
    <n v="11"/>
    <n v="0"/>
    <s v="256A"/>
    <d v="1899-12-30T07:12:00"/>
    <x v="1"/>
  </r>
  <r>
    <x v="1"/>
    <x v="37"/>
    <s v="Cosmin Ivan "/>
    <s v="Label / Split / Wrapp"/>
    <d v="2019-06-04T15:33:24"/>
    <d v="2019-06-04T22:45:04"/>
    <x v="33"/>
    <x v="34"/>
    <x v="5"/>
    <x v="37"/>
    <x v="30"/>
    <n v="26"/>
    <n v="3"/>
    <n v="91"/>
    <n v="0"/>
    <x v="22"/>
    <n v="3864"/>
    <x v="28"/>
    <n v="11"/>
    <n v="0"/>
    <s v="256A"/>
    <d v="1899-12-30T07:11:40"/>
    <x v="1"/>
  </r>
  <r>
    <x v="1"/>
    <x v="37"/>
    <s v="Marin Alexandru Boboc "/>
    <s v="Label / Split / Wrapp"/>
    <d v="2019-06-04T15:33:51"/>
    <d v="2019-06-04T22:45:17"/>
    <x v="33"/>
    <x v="34"/>
    <x v="5"/>
    <x v="37"/>
    <x v="30"/>
    <n v="26"/>
    <n v="3"/>
    <n v="91"/>
    <n v="0"/>
    <x v="22"/>
    <n v="3864"/>
    <x v="28"/>
    <n v="11"/>
    <n v="0"/>
    <s v="256A"/>
    <d v="1899-12-30T07:11:26"/>
    <x v="1"/>
  </r>
  <r>
    <x v="1"/>
    <x v="37"/>
    <s v="Eduard Pasat "/>
    <s v="Label / Split / Wrapp"/>
    <d v="2019-06-04T15:34:15"/>
    <d v="2019-06-04T22:45:15"/>
    <x v="33"/>
    <x v="34"/>
    <x v="5"/>
    <x v="37"/>
    <x v="30"/>
    <n v="26"/>
    <n v="3"/>
    <n v="91"/>
    <n v="0"/>
    <x v="22"/>
    <n v="3864"/>
    <x v="28"/>
    <n v="11"/>
    <n v="0"/>
    <s v="256A"/>
    <d v="1899-12-30T07:11:00"/>
    <x v="1"/>
  </r>
  <r>
    <x v="1"/>
    <x v="38"/>
    <s v="Corina Cobzaru"/>
    <s v="Receiver"/>
    <d v="2019-06-04T21:41:52"/>
    <d v="2019-06-04T22:56:59"/>
    <x v="34"/>
    <x v="35"/>
    <x v="5"/>
    <x v="38"/>
    <x v="20"/>
    <n v="0"/>
    <n v="0"/>
    <n v="64"/>
    <n v="0"/>
    <x v="19"/>
    <n v="3078"/>
    <x v="12"/>
    <n v="2"/>
    <n v="0"/>
    <s v="250b"/>
    <d v="1899-12-30T01:15:07"/>
    <x v="2"/>
  </r>
  <r>
    <x v="1"/>
    <x v="38"/>
    <s v="Denis Kehayov"/>
    <s v="Splitter"/>
    <d v="2019-06-04T21:42:29"/>
    <d v="2019-06-04T22:57:02"/>
    <x v="34"/>
    <x v="35"/>
    <x v="5"/>
    <x v="38"/>
    <x v="20"/>
    <n v="0"/>
    <n v="0"/>
    <n v="64"/>
    <n v="0"/>
    <x v="19"/>
    <n v="3078"/>
    <x v="12"/>
    <n v="2"/>
    <n v="0"/>
    <s v="250b"/>
    <d v="1899-12-30T01:14:33"/>
    <x v="2"/>
  </r>
  <r>
    <x v="1"/>
    <x v="38"/>
    <s v="Peter North "/>
    <s v="Splitter"/>
    <d v="2019-06-04T21:42:47"/>
    <d v="2019-06-04T22:56:58"/>
    <x v="34"/>
    <x v="35"/>
    <x v="5"/>
    <x v="38"/>
    <x v="20"/>
    <n v="0"/>
    <n v="0"/>
    <n v="64"/>
    <n v="0"/>
    <x v="19"/>
    <n v="3078"/>
    <x v="12"/>
    <n v="2"/>
    <n v="0"/>
    <s v="250b"/>
    <d v="1899-12-30T01:14:11"/>
    <x v="2"/>
  </r>
  <r>
    <x v="1"/>
    <x v="38"/>
    <s v="Nevyn Kehayov "/>
    <s v="Splitter"/>
    <d v="2019-06-04T21:43:10"/>
    <d v="2019-06-04T22:56:57"/>
    <x v="34"/>
    <x v="35"/>
    <x v="5"/>
    <x v="38"/>
    <x v="20"/>
    <n v="0"/>
    <n v="0"/>
    <n v="64"/>
    <n v="0"/>
    <x v="19"/>
    <n v="3078"/>
    <x v="12"/>
    <n v="2"/>
    <n v="0"/>
    <s v="250b"/>
    <d v="1899-12-30T01:13:47"/>
    <x v="2"/>
  </r>
  <r>
    <x v="1"/>
    <x v="38"/>
    <s v="Silviu Gogeu"/>
    <s v="Splitter"/>
    <d v="2019-06-04T21:43:50"/>
    <d v="2019-06-04T22:56:56"/>
    <x v="34"/>
    <x v="35"/>
    <x v="5"/>
    <x v="38"/>
    <x v="20"/>
    <n v="0"/>
    <n v="0"/>
    <n v="64"/>
    <n v="0"/>
    <x v="19"/>
    <n v="3078"/>
    <x v="12"/>
    <n v="2"/>
    <n v="0"/>
    <s v="250b"/>
    <d v="1899-12-30T01:13:06"/>
    <x v="2"/>
  </r>
  <r>
    <x v="1"/>
    <x v="39"/>
    <s v="George Lixandru "/>
    <s v="Tipper/Unloader"/>
    <d v="2019-06-04T17:55:08"/>
    <d v="2019-06-04T19:06:40"/>
    <x v="35"/>
    <x v="36"/>
    <x v="5"/>
    <x v="39"/>
    <x v="31"/>
    <n v="25"/>
    <n v="29"/>
    <n v="1"/>
    <n v="1"/>
    <x v="23"/>
    <n v="1156"/>
    <x v="29"/>
    <n v="0"/>
    <n v="0"/>
    <s v="267A"/>
    <d v="1899-12-30T01:11:32"/>
    <x v="1"/>
  </r>
  <r>
    <x v="1"/>
    <x v="40"/>
    <s v="Cosmin Ivan "/>
    <s v="Tipper/Unloader"/>
    <d v="2019-06-04T17:53:07"/>
    <d v="2019-06-04T19:05:28"/>
    <x v="36"/>
    <x v="37"/>
    <x v="5"/>
    <x v="40"/>
    <x v="10"/>
    <n v="52"/>
    <n v="0"/>
    <n v="0"/>
    <n v="0"/>
    <x v="12"/>
    <n v="1815"/>
    <x v="30"/>
    <n v="0"/>
    <n v="0"/>
    <n v="261"/>
    <d v="1899-12-30T01:12:21"/>
    <x v="1"/>
  </r>
  <r>
    <x v="1"/>
    <x v="41"/>
    <s v="Corina Cobzaru "/>
    <s v="Receiver"/>
    <d v="2019-06-04T22:58:38"/>
    <d v="2019-06-04T23:07:19"/>
    <x v="37"/>
    <x v="38"/>
    <x v="26"/>
    <x v="41"/>
    <x v="32"/>
    <n v="1"/>
    <n v="0"/>
    <n v="19"/>
    <n v="0"/>
    <x v="17"/>
    <n v="342"/>
    <x v="17"/>
    <n v="2"/>
    <n v="0"/>
    <s v="250B "/>
    <d v="1899-12-30T00:08:41"/>
    <x v="2"/>
  </r>
  <r>
    <x v="1"/>
    <x v="41"/>
    <s v="Jignesh Moreshwar "/>
    <s v="Trammer"/>
    <d v="2019-06-04T22:59:15"/>
    <d v="2019-06-04T23:07:18"/>
    <x v="37"/>
    <x v="38"/>
    <x v="26"/>
    <x v="41"/>
    <x v="32"/>
    <n v="1"/>
    <n v="0"/>
    <n v="19"/>
    <n v="0"/>
    <x v="17"/>
    <n v="342"/>
    <x v="17"/>
    <n v="2"/>
    <n v="0"/>
    <s v="250B "/>
    <d v="1899-12-30T00:08:03"/>
    <x v="2"/>
  </r>
  <r>
    <x v="1"/>
    <x v="41"/>
    <s v="Constantin Silviu Ionescu"/>
    <s v="Splitter"/>
    <d v="2019-06-04T22:59:29"/>
    <d v="2019-06-04T23:07:18"/>
    <x v="37"/>
    <x v="38"/>
    <x v="26"/>
    <x v="41"/>
    <x v="32"/>
    <n v="1"/>
    <n v="0"/>
    <n v="19"/>
    <n v="0"/>
    <x v="17"/>
    <n v="342"/>
    <x v="17"/>
    <n v="2"/>
    <n v="0"/>
    <s v="250B "/>
    <d v="1899-12-30T00:07:49"/>
    <x v="2"/>
  </r>
  <r>
    <x v="2"/>
    <x v="42"/>
    <m/>
    <m/>
    <d v="1970-01-01T00:00:00"/>
    <d v="1970-01-01T00:00:00"/>
    <x v="38"/>
    <x v="39"/>
    <x v="27"/>
    <x v="42"/>
    <x v="33"/>
    <n v="36"/>
    <n v="2"/>
    <n v="2"/>
    <n v="0"/>
    <x v="19"/>
    <n v="280"/>
    <x v="4"/>
    <n v="0"/>
    <n v="0"/>
    <m/>
    <d v="1899-12-30T00:00:00"/>
    <x v="4"/>
  </r>
  <r>
    <x v="2"/>
    <x v="43"/>
    <m/>
    <m/>
    <d v="1970-01-01T00:00:00"/>
    <d v="1970-01-01T00:00:00"/>
    <x v="39"/>
    <x v="40"/>
    <x v="28"/>
    <x v="43"/>
    <x v="10"/>
    <n v="27"/>
    <n v="0"/>
    <n v="0"/>
    <n v="0"/>
    <x v="24"/>
    <n v="953"/>
    <x v="10"/>
    <n v="0"/>
    <n v="0"/>
    <m/>
    <d v="1899-12-30T00:00:00"/>
    <x v="4"/>
  </r>
  <r>
    <x v="2"/>
    <x v="44"/>
    <m/>
    <m/>
    <d v="1970-01-01T00:00:00"/>
    <d v="1970-01-01T00:00:00"/>
    <x v="15"/>
    <x v="15"/>
    <x v="29"/>
    <x v="44"/>
    <x v="11"/>
    <n v="13"/>
    <n v="0"/>
    <n v="36"/>
    <n v="0"/>
    <x v="25"/>
    <n v="3571"/>
    <x v="31"/>
    <n v="0"/>
    <n v="0"/>
    <m/>
    <d v="1899-12-30T00:00:00"/>
    <x v="4"/>
  </r>
  <r>
    <x v="2"/>
    <x v="45"/>
    <m/>
    <m/>
    <d v="1970-01-01T00:00:00"/>
    <d v="1970-01-01T00:00:00"/>
    <x v="40"/>
    <x v="41"/>
    <x v="30"/>
    <x v="45"/>
    <x v="34"/>
    <n v="22"/>
    <n v="6"/>
    <n v="232"/>
    <n v="0"/>
    <x v="4"/>
    <n v="2870"/>
    <x v="18"/>
    <n v="0"/>
    <n v="0"/>
    <m/>
    <d v="1899-12-30T00:00:00"/>
    <x v="4"/>
  </r>
  <r>
    <x v="1"/>
    <x v="46"/>
    <s v="Nicoleta Nicolae"/>
    <s v="Receiver"/>
    <d v="2019-06-05T08:10:16"/>
    <d v="2019-06-05T09:58:57"/>
    <x v="41"/>
    <x v="42"/>
    <x v="31"/>
    <x v="46"/>
    <x v="35"/>
    <n v="24"/>
    <n v="7"/>
    <n v="17"/>
    <n v="0"/>
    <x v="9"/>
    <n v="698"/>
    <x v="10"/>
    <n v="10"/>
    <n v="0"/>
    <s v="251b"/>
    <d v="1899-12-30T01:48:41"/>
    <x v="5"/>
  </r>
  <r>
    <x v="1"/>
    <x v="46"/>
    <s v="Monica Manea"/>
    <s v="Label / Split / Wrapp"/>
    <d v="2019-06-05T08:10:30"/>
    <d v="2019-06-05T09:58:59"/>
    <x v="41"/>
    <x v="42"/>
    <x v="31"/>
    <x v="46"/>
    <x v="35"/>
    <n v="24"/>
    <n v="7"/>
    <n v="17"/>
    <n v="0"/>
    <x v="9"/>
    <n v="698"/>
    <x v="10"/>
    <n v="10"/>
    <n v="0"/>
    <s v="251b"/>
    <d v="1899-12-30T01:48:29"/>
    <x v="5"/>
  </r>
  <r>
    <x v="1"/>
    <x v="46"/>
    <s v="Maria Gergely"/>
    <s v="Problem Solver"/>
    <d v="2019-06-05T08:10:43"/>
    <d v="2019-06-05T09:59:00"/>
    <x v="41"/>
    <x v="42"/>
    <x v="31"/>
    <x v="46"/>
    <x v="35"/>
    <n v="24"/>
    <n v="7"/>
    <n v="17"/>
    <n v="0"/>
    <x v="9"/>
    <n v="698"/>
    <x v="10"/>
    <n v="10"/>
    <n v="0"/>
    <s v="251b"/>
    <d v="1899-12-30T01:48:17"/>
    <x v="5"/>
  </r>
  <r>
    <x v="1"/>
    <x v="46"/>
    <s v="Delia Grosu"/>
    <s v="Label / Split / Wrapp"/>
    <d v="2019-06-05T08:11:02"/>
    <d v="2019-06-05T09:59:01"/>
    <x v="41"/>
    <x v="42"/>
    <x v="31"/>
    <x v="46"/>
    <x v="35"/>
    <n v="24"/>
    <n v="7"/>
    <n v="17"/>
    <n v="0"/>
    <x v="9"/>
    <n v="698"/>
    <x v="10"/>
    <n v="10"/>
    <n v="0"/>
    <s v="251b"/>
    <d v="1899-12-30T01:47:59"/>
    <x v="5"/>
  </r>
  <r>
    <x v="1"/>
    <x v="46"/>
    <s v="Ruslan Codreanu"/>
    <s v="Label / Split / Wrapp"/>
    <d v="2019-06-05T08:11:11"/>
    <d v="2019-06-05T09:59:02"/>
    <x v="41"/>
    <x v="42"/>
    <x v="31"/>
    <x v="46"/>
    <x v="35"/>
    <n v="24"/>
    <n v="7"/>
    <n v="17"/>
    <n v="0"/>
    <x v="9"/>
    <n v="698"/>
    <x v="10"/>
    <n v="10"/>
    <n v="0"/>
    <s v="251b"/>
    <d v="1899-12-30T01:47:51"/>
    <x v="5"/>
  </r>
  <r>
    <x v="1"/>
    <x v="46"/>
    <s v="Cosmin Turcu"/>
    <s v="Label / Split / Wrapp"/>
    <d v="2019-06-05T08:11:31"/>
    <d v="2019-06-05T09:59:07"/>
    <x v="41"/>
    <x v="42"/>
    <x v="31"/>
    <x v="46"/>
    <x v="35"/>
    <n v="24"/>
    <n v="7"/>
    <n v="17"/>
    <n v="0"/>
    <x v="9"/>
    <n v="698"/>
    <x v="10"/>
    <n v="10"/>
    <n v="0"/>
    <s v="251b"/>
    <d v="1899-12-30T01:47:36"/>
    <x v="5"/>
  </r>
  <r>
    <x v="1"/>
    <x v="46"/>
    <s v="Chris Rogers"/>
    <s v="Label / Split / Wrapp"/>
    <d v="2019-06-05T08:11:40"/>
    <d v="2019-06-05T09:59:08"/>
    <x v="41"/>
    <x v="42"/>
    <x v="31"/>
    <x v="46"/>
    <x v="35"/>
    <n v="24"/>
    <n v="7"/>
    <n v="17"/>
    <n v="0"/>
    <x v="9"/>
    <n v="698"/>
    <x v="10"/>
    <n v="10"/>
    <n v="0"/>
    <s v="251b"/>
    <d v="1899-12-30T01:47:28"/>
    <x v="5"/>
  </r>
  <r>
    <x v="1"/>
    <x v="46"/>
    <s v="Adrian Sibiescu"/>
    <s v="Label / Split / Wrapp"/>
    <d v="2019-06-05T08:12:01"/>
    <d v="2019-06-05T09:59:08"/>
    <x v="41"/>
    <x v="42"/>
    <x v="31"/>
    <x v="46"/>
    <x v="35"/>
    <n v="24"/>
    <n v="7"/>
    <n v="17"/>
    <n v="0"/>
    <x v="9"/>
    <n v="698"/>
    <x v="10"/>
    <n v="10"/>
    <n v="0"/>
    <s v="251b"/>
    <d v="1899-12-30T01:47:07"/>
    <x v="5"/>
  </r>
  <r>
    <x v="1"/>
    <x v="46"/>
    <s v="Abdul Ahagan"/>
    <s v="Label / Split / Wrapp"/>
    <d v="2019-06-05T08:12:32"/>
    <d v="2019-06-05T09:59:09"/>
    <x v="41"/>
    <x v="42"/>
    <x v="31"/>
    <x v="46"/>
    <x v="35"/>
    <n v="24"/>
    <n v="7"/>
    <n v="17"/>
    <n v="0"/>
    <x v="9"/>
    <n v="698"/>
    <x v="10"/>
    <n v="10"/>
    <n v="0"/>
    <s v="251b"/>
    <d v="1899-12-30T01:46:37"/>
    <x v="5"/>
  </r>
  <r>
    <x v="1"/>
    <x v="46"/>
    <s v="Mahamud Omar Salim"/>
    <s v="Trammer"/>
    <d v="2019-06-05T08:12:49"/>
    <d v="2019-06-05T09:59:12"/>
    <x v="41"/>
    <x v="42"/>
    <x v="31"/>
    <x v="46"/>
    <x v="35"/>
    <n v="24"/>
    <n v="7"/>
    <n v="17"/>
    <n v="0"/>
    <x v="9"/>
    <n v="698"/>
    <x v="10"/>
    <n v="10"/>
    <n v="0"/>
    <s v="251b"/>
    <d v="1899-12-30T01:46:23"/>
    <x v="5"/>
  </r>
  <r>
    <x v="2"/>
    <x v="47"/>
    <s v="Nicoleta Nicolae"/>
    <s v="Receiver"/>
    <d v="2019-06-05T12:20:35"/>
    <s v="0001-01-01 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Monica Manea"/>
    <s v="Label / Split / Wrapp"/>
    <d v="2019-06-05T12:20:49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Maria Gergely"/>
    <s v="Problem Solver"/>
    <d v="2019-06-05T12:21:01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Delia Grosu"/>
    <s v="Label / Split / Wrapp"/>
    <d v="2019-06-05T12:21:12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Ruslan Codreanu"/>
    <s v="Label / Split / Wrapp"/>
    <d v="2019-06-05T12:22:34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Abdul Ahagan"/>
    <s v="Label / Split / Wrapp"/>
    <d v="2019-06-05T12:22:46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Chris Rogers"/>
    <s v="Label / Split / Wrapp"/>
    <d v="2019-06-05T12:23:03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Adrian Sibiescu"/>
    <s v="Label / Split / Wrapp"/>
    <d v="2019-06-05T12:23:16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Cosmin Turcu"/>
    <s v="Label / Split / Wrapp"/>
    <d v="2019-06-05T12:23:34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Mahamud Omar Salim"/>
    <s v="Trammer"/>
    <d v="2019-06-05T12:23:45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Training team"/>
    <s v="Label / Split / Wrapp"/>
    <d v="2019-06-05T12:24:06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Training team"/>
    <s v="Label / Split / Wrapp"/>
    <d v="2019-06-05T12:24:15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Training team"/>
    <s v="Label / Split / Wrapp"/>
    <d v="2019-06-05T12:24:24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7"/>
    <s v="Training team"/>
    <s v="Label / Split / Wrapp"/>
    <d v="2019-06-05T12:31:14"/>
    <d v="1970-01-01T00:00:00"/>
    <x v="42"/>
    <x v="43"/>
    <x v="32"/>
    <x v="47"/>
    <x v="11"/>
    <n v="3"/>
    <n v="1"/>
    <n v="432"/>
    <n v="0"/>
    <x v="26"/>
    <n v="1838"/>
    <x v="28"/>
    <n v="15"/>
    <n v="0"/>
    <s v="251b"/>
    <s v="-838:59:59"/>
    <x v="5"/>
  </r>
  <r>
    <x v="2"/>
    <x v="48"/>
    <s v="Nicoleta Nicolae"/>
    <s v="Receiver"/>
    <d v="2019-06-05T10:57:54"/>
    <d v="2019-06-05T12:32:50"/>
    <x v="43"/>
    <x v="44"/>
    <x v="33"/>
    <x v="48"/>
    <x v="6"/>
    <n v="0"/>
    <n v="2"/>
    <n v="148"/>
    <n v="0"/>
    <x v="22"/>
    <n v="1473"/>
    <x v="12"/>
    <n v="11"/>
    <n v="0"/>
    <s v="251b"/>
    <d v="1899-12-30T01:34:56"/>
    <x v="5"/>
  </r>
  <r>
    <x v="2"/>
    <x v="48"/>
    <s v="Maria Gergely"/>
    <s v="Problem Solver"/>
    <d v="2019-06-05T10:58:23"/>
    <d v="2019-06-05T12:32:51"/>
    <x v="43"/>
    <x v="44"/>
    <x v="33"/>
    <x v="48"/>
    <x v="6"/>
    <n v="0"/>
    <n v="2"/>
    <n v="148"/>
    <n v="0"/>
    <x v="22"/>
    <n v="1473"/>
    <x v="12"/>
    <n v="11"/>
    <n v="0"/>
    <s v="251b"/>
    <d v="1899-12-30T01:34:28"/>
    <x v="5"/>
  </r>
  <r>
    <x v="2"/>
    <x v="48"/>
    <s v="Delia Grosu"/>
    <s v="Label / Split / Wrapp"/>
    <d v="2019-06-05T10:58:19"/>
    <d v="2019-06-05T12:32:51"/>
    <x v="43"/>
    <x v="44"/>
    <x v="33"/>
    <x v="48"/>
    <x v="6"/>
    <n v="0"/>
    <n v="2"/>
    <n v="148"/>
    <n v="0"/>
    <x v="22"/>
    <n v="1473"/>
    <x v="12"/>
    <n v="11"/>
    <n v="0"/>
    <s v="251b"/>
    <d v="1899-12-30T01:34:32"/>
    <x v="5"/>
  </r>
  <r>
    <x v="2"/>
    <x v="48"/>
    <s v="Monica Manea"/>
    <s v="Label / Split / Wrapp"/>
    <d v="2019-06-05T10:58:34"/>
    <d v="2019-06-05T12:32:52"/>
    <x v="43"/>
    <x v="44"/>
    <x v="33"/>
    <x v="48"/>
    <x v="6"/>
    <n v="0"/>
    <n v="2"/>
    <n v="148"/>
    <n v="0"/>
    <x v="22"/>
    <n v="1473"/>
    <x v="12"/>
    <n v="11"/>
    <n v="0"/>
    <s v="251b"/>
    <d v="1899-12-30T01:34:18"/>
    <x v="5"/>
  </r>
  <r>
    <x v="2"/>
    <x v="48"/>
    <s v="Chris Rogers"/>
    <s v="Label / Split / Wrapp"/>
    <d v="2019-06-05T10:58:49"/>
    <d v="2019-06-05T12:32:52"/>
    <x v="43"/>
    <x v="44"/>
    <x v="33"/>
    <x v="48"/>
    <x v="6"/>
    <n v="0"/>
    <n v="2"/>
    <n v="148"/>
    <n v="0"/>
    <x v="22"/>
    <n v="1473"/>
    <x v="12"/>
    <n v="11"/>
    <n v="0"/>
    <s v="251b"/>
    <d v="1899-12-30T01:34:03"/>
    <x v="5"/>
  </r>
  <r>
    <x v="2"/>
    <x v="48"/>
    <s v="Ruslan Codreanu"/>
    <s v="Label / Split / Wrapp"/>
    <d v="2019-06-05T10:58:59"/>
    <d v="2019-06-05T12:32:56"/>
    <x v="43"/>
    <x v="44"/>
    <x v="33"/>
    <x v="48"/>
    <x v="6"/>
    <n v="0"/>
    <n v="2"/>
    <n v="148"/>
    <n v="0"/>
    <x v="22"/>
    <n v="1473"/>
    <x v="12"/>
    <n v="11"/>
    <n v="0"/>
    <s v="251b"/>
    <d v="1899-12-30T01:33:57"/>
    <x v="5"/>
  </r>
  <r>
    <x v="2"/>
    <x v="48"/>
    <s v="Abdul Ahagan"/>
    <s v="Label / Split / Wrapp"/>
    <d v="2019-06-05T10:59:15"/>
    <d v="2019-06-05T12:32:56"/>
    <x v="43"/>
    <x v="44"/>
    <x v="33"/>
    <x v="48"/>
    <x v="6"/>
    <n v="0"/>
    <n v="2"/>
    <n v="148"/>
    <n v="0"/>
    <x v="22"/>
    <n v="1473"/>
    <x v="12"/>
    <n v="11"/>
    <n v="0"/>
    <s v="251b"/>
    <d v="1899-12-30T01:33:41"/>
    <x v="5"/>
  </r>
  <r>
    <x v="2"/>
    <x v="48"/>
    <s v="Adrian Sibiescu"/>
    <s v="Label / Split / Wrapp"/>
    <d v="2019-06-05T10:59:30"/>
    <d v="2019-06-05T12:32:56"/>
    <x v="43"/>
    <x v="44"/>
    <x v="33"/>
    <x v="48"/>
    <x v="6"/>
    <n v="0"/>
    <n v="2"/>
    <n v="148"/>
    <n v="0"/>
    <x v="22"/>
    <n v="1473"/>
    <x v="12"/>
    <n v="11"/>
    <n v="0"/>
    <s v="251b"/>
    <d v="1899-12-30T01:33:26"/>
    <x v="5"/>
  </r>
  <r>
    <x v="2"/>
    <x v="48"/>
    <s v="Mahamud Omar Salim"/>
    <s v="Trammer"/>
    <d v="2019-06-05T10:59:47"/>
    <d v="2019-06-05T12:32:57"/>
    <x v="43"/>
    <x v="44"/>
    <x v="33"/>
    <x v="48"/>
    <x v="6"/>
    <n v="0"/>
    <n v="2"/>
    <n v="148"/>
    <n v="0"/>
    <x v="22"/>
    <n v="1473"/>
    <x v="12"/>
    <n v="11"/>
    <n v="0"/>
    <s v="251b"/>
    <d v="1899-12-30T01:33:10"/>
    <x v="5"/>
  </r>
  <r>
    <x v="2"/>
    <x v="48"/>
    <s v="Cosmin Turcu"/>
    <s v="Label / Split / Wrapp"/>
    <d v="2019-06-05T10:59:58"/>
    <d v="2019-06-05T12:33:00"/>
    <x v="43"/>
    <x v="44"/>
    <x v="33"/>
    <x v="48"/>
    <x v="6"/>
    <n v="0"/>
    <n v="2"/>
    <n v="148"/>
    <n v="0"/>
    <x v="22"/>
    <n v="1473"/>
    <x v="12"/>
    <n v="11"/>
    <n v="0"/>
    <s v="251b"/>
    <d v="1899-12-30T01:33:02"/>
    <x v="5"/>
  </r>
  <r>
    <x v="2"/>
    <x v="49"/>
    <s v="Maria Gergely"/>
    <s v="Problem Solver"/>
    <d v="2019-06-05T07:59:40"/>
    <d v="2019-06-05T12:59:08"/>
    <x v="44"/>
    <x v="45"/>
    <x v="34"/>
    <x v="49"/>
    <x v="36"/>
    <n v="47"/>
    <n v="34"/>
    <n v="360"/>
    <n v="0"/>
    <x v="27"/>
    <n v="4353"/>
    <x v="14"/>
    <n v="70"/>
    <n v="0"/>
    <s v="251b"/>
    <d v="1899-12-30T04:59:28"/>
    <x v="5"/>
  </r>
  <r>
    <x v="2"/>
    <x v="49"/>
    <s v="Monica Manea"/>
    <s v="Receiver"/>
    <d v="2019-06-05T07:59:53"/>
    <d v="2019-06-05T12:59:09"/>
    <x v="44"/>
    <x v="45"/>
    <x v="34"/>
    <x v="49"/>
    <x v="36"/>
    <n v="47"/>
    <n v="34"/>
    <n v="360"/>
    <n v="0"/>
    <x v="27"/>
    <n v="4353"/>
    <x v="14"/>
    <n v="70"/>
    <n v="0"/>
    <s v="251b"/>
    <d v="1899-12-30T04:59:16"/>
    <x v="5"/>
  </r>
  <r>
    <x v="2"/>
    <x v="49"/>
    <s v="Nicoleta Nicolae"/>
    <s v="Label / Split / Wrapp"/>
    <d v="2019-06-05T08:00:09"/>
    <d v="2019-06-05T12:59:09"/>
    <x v="44"/>
    <x v="45"/>
    <x v="34"/>
    <x v="49"/>
    <x v="36"/>
    <n v="47"/>
    <n v="34"/>
    <n v="360"/>
    <n v="0"/>
    <x v="27"/>
    <n v="4353"/>
    <x v="14"/>
    <n v="70"/>
    <n v="0"/>
    <s v="251b"/>
    <d v="1899-12-30T04:59:00"/>
    <x v="5"/>
  </r>
  <r>
    <x v="2"/>
    <x v="49"/>
    <s v="Delia Grosu"/>
    <s v="Label / Split / Wrapp"/>
    <d v="2019-06-05T08:02:09"/>
    <d v="2019-06-05T12:59:10"/>
    <x v="44"/>
    <x v="45"/>
    <x v="34"/>
    <x v="49"/>
    <x v="36"/>
    <n v="47"/>
    <n v="34"/>
    <n v="360"/>
    <n v="0"/>
    <x v="27"/>
    <n v="4353"/>
    <x v="14"/>
    <n v="70"/>
    <n v="0"/>
    <s v="251b"/>
    <d v="1899-12-30T04:57:01"/>
    <x v="5"/>
  </r>
  <r>
    <x v="2"/>
    <x v="49"/>
    <s v="Ruslan Codrenu"/>
    <s v="Tipper/Unloader"/>
    <d v="2019-06-05T08:02:35"/>
    <d v="2019-06-05T08:54:22"/>
    <x v="44"/>
    <x v="45"/>
    <x v="34"/>
    <x v="49"/>
    <x v="36"/>
    <n v="47"/>
    <n v="34"/>
    <n v="360"/>
    <n v="0"/>
    <x v="27"/>
    <n v="4353"/>
    <x v="14"/>
    <n v="70"/>
    <n v="0"/>
    <s v="251b"/>
    <d v="1899-12-30T00:51:47"/>
    <x v="5"/>
  </r>
  <r>
    <x v="2"/>
    <x v="49"/>
    <s v="Cosmin Turcu"/>
    <s v="Label / Split / Wrapp"/>
    <d v="2019-06-05T08:02:53"/>
    <d v="2019-06-05T12:59:14"/>
    <x v="44"/>
    <x v="45"/>
    <x v="34"/>
    <x v="49"/>
    <x v="36"/>
    <n v="47"/>
    <n v="34"/>
    <n v="360"/>
    <n v="0"/>
    <x v="27"/>
    <n v="4353"/>
    <x v="14"/>
    <n v="70"/>
    <n v="0"/>
    <s v="251b"/>
    <d v="1899-12-30T04:56:21"/>
    <x v="5"/>
  </r>
  <r>
    <x v="2"/>
    <x v="49"/>
    <s v="Chris Rogers"/>
    <s v="Label / Split / Wrapp"/>
    <d v="2019-06-05T08:03:06"/>
    <d v="2019-06-05T12:59:15"/>
    <x v="44"/>
    <x v="45"/>
    <x v="34"/>
    <x v="49"/>
    <x v="36"/>
    <n v="47"/>
    <n v="34"/>
    <n v="360"/>
    <n v="0"/>
    <x v="27"/>
    <n v="4353"/>
    <x v="14"/>
    <n v="70"/>
    <n v="0"/>
    <s v="251b"/>
    <d v="1899-12-30T04:56:09"/>
    <x v="5"/>
  </r>
  <r>
    <x v="2"/>
    <x v="49"/>
    <s v="Adrian Sibiescu"/>
    <s v="Label / Split / Wrapp"/>
    <d v="2019-06-05T08:03:26"/>
    <d v="2019-06-05T12:59:15"/>
    <x v="44"/>
    <x v="45"/>
    <x v="34"/>
    <x v="49"/>
    <x v="36"/>
    <n v="47"/>
    <n v="34"/>
    <n v="360"/>
    <n v="0"/>
    <x v="27"/>
    <n v="4353"/>
    <x v="14"/>
    <n v="70"/>
    <n v="0"/>
    <s v="251b"/>
    <d v="1899-12-30T04:55:49"/>
    <x v="5"/>
  </r>
  <r>
    <x v="2"/>
    <x v="49"/>
    <s v="Abdul Ahagan"/>
    <s v="Label / Split / Wrapp"/>
    <d v="2019-06-05T08:03:35"/>
    <d v="2019-06-05T12:59:18"/>
    <x v="44"/>
    <x v="45"/>
    <x v="34"/>
    <x v="49"/>
    <x v="36"/>
    <n v="47"/>
    <n v="34"/>
    <n v="360"/>
    <n v="0"/>
    <x v="27"/>
    <n v="4353"/>
    <x v="14"/>
    <n v="70"/>
    <n v="0"/>
    <s v="251b"/>
    <d v="1899-12-30T04:55:43"/>
    <x v="5"/>
  </r>
  <r>
    <x v="2"/>
    <x v="49"/>
    <s v="Mahamud Omar Salim"/>
    <s v="Trammer"/>
    <d v="2019-06-05T08:04:27"/>
    <d v="2019-06-05T12:59:19"/>
    <x v="44"/>
    <x v="45"/>
    <x v="34"/>
    <x v="49"/>
    <x v="36"/>
    <n v="47"/>
    <n v="34"/>
    <n v="360"/>
    <n v="0"/>
    <x v="27"/>
    <n v="4353"/>
    <x v="14"/>
    <n v="70"/>
    <n v="0"/>
    <s v="251b"/>
    <d v="1899-12-30T04:54:52"/>
    <x v="5"/>
  </r>
  <r>
    <x v="2"/>
    <x v="49"/>
    <s v="Cristian Paun"/>
    <s v="Slaving"/>
    <d v="2019-06-05T08:04:37"/>
    <d v="2019-06-05T08:54:17"/>
    <x v="44"/>
    <x v="45"/>
    <x v="34"/>
    <x v="49"/>
    <x v="36"/>
    <n v="47"/>
    <n v="34"/>
    <n v="360"/>
    <n v="0"/>
    <x v="27"/>
    <n v="4353"/>
    <x v="14"/>
    <n v="70"/>
    <n v="0"/>
    <s v="251b"/>
    <d v="1899-12-30T00:49:40"/>
    <x v="5"/>
  </r>
  <r>
    <x v="2"/>
    <x v="49"/>
    <s v="Cristian Paun"/>
    <s v="Bander"/>
    <d v="2019-06-05T08:54:42"/>
    <d v="2019-06-05T12:59:19"/>
    <x v="44"/>
    <x v="45"/>
    <x v="34"/>
    <x v="49"/>
    <x v="36"/>
    <n v="47"/>
    <n v="34"/>
    <n v="360"/>
    <n v="0"/>
    <x v="27"/>
    <n v="4353"/>
    <x v="14"/>
    <n v="70"/>
    <n v="0"/>
    <s v="251b"/>
    <d v="1899-12-30T04:04:37"/>
    <x v="5"/>
  </r>
  <r>
    <x v="2"/>
    <x v="49"/>
    <s v="Ruslan Codreanu"/>
    <s v="Bander"/>
    <d v="2019-06-05T08:55:06"/>
    <d v="2019-06-05T12:59:23"/>
    <x v="44"/>
    <x v="45"/>
    <x v="34"/>
    <x v="49"/>
    <x v="36"/>
    <n v="47"/>
    <n v="34"/>
    <n v="360"/>
    <n v="0"/>
    <x v="27"/>
    <n v="4353"/>
    <x v="14"/>
    <n v="70"/>
    <n v="0"/>
    <s v="251b"/>
    <d v="1899-12-30T04:04:17"/>
    <x v="5"/>
  </r>
  <r>
    <x v="2"/>
    <x v="50"/>
    <s v="Maria Ivan "/>
    <s v="Receiver"/>
    <d v="2019-06-05T15:15:21"/>
    <s v="0001-01-01 00:00:00"/>
    <x v="6"/>
    <x v="6"/>
    <x v="35"/>
    <x v="50"/>
    <x v="37"/>
    <n v="56"/>
    <n v="38"/>
    <n v="156"/>
    <n v="0"/>
    <x v="28"/>
    <n v="2339"/>
    <x v="32"/>
    <n v="0"/>
    <n v="0"/>
    <n v="259"/>
    <s v="-838:59:59"/>
    <x v="1"/>
  </r>
  <r>
    <x v="2"/>
    <x v="50"/>
    <s v="Diana Vilcu "/>
    <s v="Label / Split / Wrapp"/>
    <d v="2019-06-05T15:15:41"/>
    <d v="1970-01-01T00:00:00"/>
    <x v="6"/>
    <x v="6"/>
    <x v="35"/>
    <x v="50"/>
    <x v="37"/>
    <n v="56"/>
    <n v="38"/>
    <n v="156"/>
    <n v="0"/>
    <x v="28"/>
    <n v="2339"/>
    <x v="32"/>
    <n v="0"/>
    <n v="0"/>
    <n v="259"/>
    <s v="-838:59:59"/>
    <x v="1"/>
  </r>
  <r>
    <x v="2"/>
    <x v="50"/>
    <s v="George Lixandru "/>
    <s v="Label / Split / Wrapp"/>
    <d v="2019-06-05T15:16:00"/>
    <d v="1970-01-01T00:00:00"/>
    <x v="6"/>
    <x v="6"/>
    <x v="35"/>
    <x v="50"/>
    <x v="37"/>
    <n v="56"/>
    <n v="38"/>
    <n v="156"/>
    <n v="0"/>
    <x v="28"/>
    <n v="2339"/>
    <x v="32"/>
    <n v="0"/>
    <n v="0"/>
    <n v="259"/>
    <s v="-838:59:59"/>
    <x v="1"/>
  </r>
  <r>
    <x v="2"/>
    <x v="50"/>
    <s v="Cosmin Ivan "/>
    <s v="Label / Split / Wrapp"/>
    <d v="2019-06-05T15:16:19"/>
    <d v="1970-01-01T00:00:00"/>
    <x v="6"/>
    <x v="6"/>
    <x v="35"/>
    <x v="50"/>
    <x v="37"/>
    <n v="56"/>
    <n v="38"/>
    <n v="156"/>
    <n v="0"/>
    <x v="28"/>
    <n v="2339"/>
    <x v="32"/>
    <n v="0"/>
    <n v="0"/>
    <n v="259"/>
    <s v="-838:59:59"/>
    <x v="1"/>
  </r>
  <r>
    <x v="2"/>
    <x v="50"/>
    <s v="Kyte Stuart  "/>
    <s v="Label / Split / Wrapp"/>
    <d v="2019-06-05T15:16:35"/>
    <d v="1970-01-01T00:00:00"/>
    <x v="6"/>
    <x v="6"/>
    <x v="35"/>
    <x v="50"/>
    <x v="37"/>
    <n v="56"/>
    <n v="38"/>
    <n v="156"/>
    <n v="0"/>
    <x v="28"/>
    <n v="2339"/>
    <x v="32"/>
    <n v="0"/>
    <n v="0"/>
    <n v="259"/>
    <s v="-838:59:59"/>
    <x v="1"/>
  </r>
  <r>
    <x v="2"/>
    <x v="50"/>
    <s v="Cristian Mihai "/>
    <s v="Label / Split / Wrapp"/>
    <d v="2019-06-05T15:17:03"/>
    <d v="1970-01-01T00:00:00"/>
    <x v="6"/>
    <x v="6"/>
    <x v="35"/>
    <x v="50"/>
    <x v="37"/>
    <n v="56"/>
    <n v="38"/>
    <n v="156"/>
    <n v="0"/>
    <x v="28"/>
    <n v="2339"/>
    <x v="32"/>
    <n v="0"/>
    <n v="0"/>
    <n v="259"/>
    <s v="-838:59:59"/>
    <x v="1"/>
  </r>
  <r>
    <x v="2"/>
    <x v="50"/>
    <s v="Vlad Pasat "/>
    <s v="Label / Split / Wrapp"/>
    <d v="2019-06-05T15:17:25"/>
    <d v="1970-01-01T00:00:00"/>
    <x v="6"/>
    <x v="6"/>
    <x v="35"/>
    <x v="50"/>
    <x v="37"/>
    <n v="56"/>
    <n v="38"/>
    <n v="156"/>
    <n v="0"/>
    <x v="28"/>
    <n v="2339"/>
    <x v="32"/>
    <n v="0"/>
    <n v="0"/>
    <n v="259"/>
    <s v="-838:59:59"/>
    <x v="1"/>
  </r>
  <r>
    <x v="2"/>
    <x v="50"/>
    <s v="Eduard Pasat "/>
    <s v="Label / Split / Wrapp"/>
    <d v="2019-06-05T15:17:48"/>
    <d v="1970-01-01T00:00:00"/>
    <x v="6"/>
    <x v="6"/>
    <x v="35"/>
    <x v="50"/>
    <x v="37"/>
    <n v="56"/>
    <n v="38"/>
    <n v="156"/>
    <n v="0"/>
    <x v="28"/>
    <n v="2339"/>
    <x v="32"/>
    <n v="0"/>
    <n v="0"/>
    <n v="259"/>
    <s v="-838:59:59"/>
    <x v="1"/>
  </r>
  <r>
    <x v="2"/>
    <x v="51"/>
    <s v="Maria Ivan "/>
    <s v="Receiver"/>
    <d v="2019-06-05T16:53:55"/>
    <s v="0001-01-01 00:00:00"/>
    <x v="45"/>
    <x v="46"/>
    <x v="36"/>
    <x v="51"/>
    <x v="10"/>
    <n v="31"/>
    <n v="0"/>
    <n v="0"/>
    <n v="0"/>
    <x v="20"/>
    <n v="930"/>
    <x v="10"/>
    <n v="0"/>
    <n v="0"/>
    <n v="262"/>
    <s v="-838:59:59"/>
    <x v="1"/>
  </r>
  <r>
    <x v="2"/>
    <x v="51"/>
    <s v="Nicolae-Cosmin Lacriceanu "/>
    <s v="Pallet Wrapper (Manual)"/>
    <d v="2019-06-05T16:54:31"/>
    <d v="1970-01-01T00:00:00"/>
    <x v="45"/>
    <x v="46"/>
    <x v="36"/>
    <x v="51"/>
    <x v="10"/>
    <n v="31"/>
    <n v="0"/>
    <n v="0"/>
    <n v="0"/>
    <x v="20"/>
    <n v="930"/>
    <x v="10"/>
    <n v="0"/>
    <n v="0"/>
    <n v="262"/>
    <s v="-838:59:59"/>
    <x v="1"/>
  </r>
  <r>
    <x v="2"/>
    <x v="51"/>
    <s v="Cristian Mihai "/>
    <s v="Pallet Wrapper (Manual)"/>
    <d v="2019-06-05T16:55:04"/>
    <d v="1970-01-01T00:00:00"/>
    <x v="45"/>
    <x v="46"/>
    <x v="36"/>
    <x v="51"/>
    <x v="10"/>
    <n v="31"/>
    <n v="0"/>
    <n v="0"/>
    <n v="0"/>
    <x v="20"/>
    <n v="930"/>
    <x v="10"/>
    <n v="0"/>
    <n v="0"/>
    <n v="262"/>
    <s v="-838:59:59"/>
    <x v="1"/>
  </r>
  <r>
    <x v="2"/>
    <x v="51"/>
    <s v="Vlad Pasat "/>
    <s v="Splitter"/>
    <d v="2019-06-05T16:55:27"/>
    <d v="1970-01-01T00:00:00"/>
    <x v="45"/>
    <x v="46"/>
    <x v="36"/>
    <x v="51"/>
    <x v="10"/>
    <n v="31"/>
    <n v="0"/>
    <n v="0"/>
    <n v="0"/>
    <x v="20"/>
    <n v="930"/>
    <x v="10"/>
    <n v="0"/>
    <n v="0"/>
    <n v="262"/>
    <s v="-838:59:59"/>
    <x v="1"/>
  </r>
  <r>
    <x v="2"/>
    <x v="52"/>
    <s v="Carmen Gugulici "/>
    <s v="Receiver"/>
    <d v="2019-06-05T16:10:40"/>
    <d v="2019-06-05T17:22:37"/>
    <x v="46"/>
    <x v="47"/>
    <x v="37"/>
    <x v="52"/>
    <x v="34"/>
    <n v="0"/>
    <n v="1"/>
    <n v="18"/>
    <n v="0"/>
    <x v="10"/>
    <n v="607"/>
    <x v="15"/>
    <n v="1"/>
    <n v="0"/>
    <s v="250b"/>
    <d v="1899-12-30T01:11:57"/>
    <x v="2"/>
  </r>
  <r>
    <x v="2"/>
    <x v="52"/>
    <s v="Constantin Silviu Ionescu"/>
    <s v="Splitter"/>
    <d v="2019-06-05T16:10:52"/>
    <d v="2019-06-05T17:22:36"/>
    <x v="46"/>
    <x v="47"/>
    <x v="37"/>
    <x v="52"/>
    <x v="34"/>
    <n v="0"/>
    <n v="1"/>
    <n v="18"/>
    <n v="0"/>
    <x v="10"/>
    <n v="607"/>
    <x v="15"/>
    <n v="1"/>
    <n v="0"/>
    <s v="250b"/>
    <d v="1899-12-30T01:11:44"/>
    <x v="2"/>
  </r>
  <r>
    <x v="2"/>
    <x v="52"/>
    <s v="Jignesh Moreshwar "/>
    <s v="Trammer"/>
    <d v="2019-06-05T16:11:08"/>
    <d v="2019-06-05T17:22:35"/>
    <x v="46"/>
    <x v="47"/>
    <x v="37"/>
    <x v="52"/>
    <x v="34"/>
    <n v="0"/>
    <n v="1"/>
    <n v="18"/>
    <n v="0"/>
    <x v="10"/>
    <n v="607"/>
    <x v="15"/>
    <n v="1"/>
    <n v="0"/>
    <s v="250b"/>
    <d v="1899-12-30T01:11:27"/>
    <x v="2"/>
  </r>
  <r>
    <x v="2"/>
    <x v="53"/>
    <s v="Cosmin Ivan "/>
    <s v="Tipper/Unloader"/>
    <d v="2019-06-05T15:21:10"/>
    <d v="2019-06-05T16:44:49"/>
    <x v="12"/>
    <x v="12"/>
    <x v="5"/>
    <x v="53"/>
    <x v="38"/>
    <n v="0"/>
    <n v="0"/>
    <n v="627"/>
    <n v="0"/>
    <x v="11"/>
    <n v="10206"/>
    <x v="33"/>
    <n v="32"/>
    <n v="0"/>
    <s v="257A"/>
    <d v="1899-12-30T01:23:39"/>
    <x v="1"/>
  </r>
  <r>
    <x v="2"/>
    <x v="53"/>
    <s v="Diana Vilcu "/>
    <s v="Receiver"/>
    <d v="2019-06-05T15:21:48"/>
    <d v="2019-06-05T17:08:00"/>
    <x v="12"/>
    <x v="12"/>
    <x v="5"/>
    <x v="53"/>
    <x v="38"/>
    <n v="0"/>
    <n v="0"/>
    <n v="627"/>
    <n v="0"/>
    <x v="11"/>
    <n v="10206"/>
    <x v="33"/>
    <n v="32"/>
    <n v="0"/>
    <s v="257A"/>
    <d v="1899-12-30T01:46:12"/>
    <x v="1"/>
  </r>
  <r>
    <x v="2"/>
    <x v="53"/>
    <s v="Nicolae-Cosmin Lacriceanu "/>
    <s v="Splitter"/>
    <d v="2019-06-05T15:22:12"/>
    <d v="2019-06-05T17:08:01"/>
    <x v="12"/>
    <x v="12"/>
    <x v="5"/>
    <x v="53"/>
    <x v="38"/>
    <n v="0"/>
    <n v="0"/>
    <n v="627"/>
    <n v="0"/>
    <x v="11"/>
    <n v="10206"/>
    <x v="33"/>
    <n v="32"/>
    <n v="0"/>
    <s v="257A"/>
    <d v="1899-12-30T01:45:49"/>
    <x v="1"/>
  </r>
  <r>
    <x v="2"/>
    <x v="53"/>
    <s v="Cristian Mihai "/>
    <s v="Splitter"/>
    <d v="2019-06-05T15:22:58"/>
    <d v="2019-06-05T17:08:03"/>
    <x v="12"/>
    <x v="12"/>
    <x v="5"/>
    <x v="53"/>
    <x v="38"/>
    <n v="0"/>
    <n v="0"/>
    <n v="627"/>
    <n v="0"/>
    <x v="11"/>
    <n v="10206"/>
    <x v="33"/>
    <n v="32"/>
    <n v="0"/>
    <s v="257A"/>
    <d v="1899-12-30T01:45:05"/>
    <x v="1"/>
  </r>
  <r>
    <x v="2"/>
    <x v="53"/>
    <s v="Select Employee"/>
    <s v="Select Activity"/>
    <d v="2019-06-05T15:23:18"/>
    <d v="2019-06-05T17:08:04"/>
    <x v="12"/>
    <x v="12"/>
    <x v="5"/>
    <x v="53"/>
    <x v="38"/>
    <n v="0"/>
    <n v="0"/>
    <n v="627"/>
    <n v="0"/>
    <x v="11"/>
    <n v="10206"/>
    <x v="33"/>
    <n v="32"/>
    <n v="0"/>
    <s v="257A"/>
    <d v="1899-12-30T01:44:46"/>
    <x v="1"/>
  </r>
  <r>
    <x v="2"/>
    <x v="53"/>
    <s v="Vlad Pasat "/>
    <s v="Splitter"/>
    <d v="2019-06-05T15:24:05"/>
    <d v="2019-06-05T17:08:10"/>
    <x v="12"/>
    <x v="12"/>
    <x v="5"/>
    <x v="53"/>
    <x v="38"/>
    <n v="0"/>
    <n v="0"/>
    <n v="627"/>
    <n v="0"/>
    <x v="11"/>
    <n v="10206"/>
    <x v="33"/>
    <n v="32"/>
    <n v="0"/>
    <s v="257A"/>
    <d v="1899-12-30T01:44:05"/>
    <x v="1"/>
  </r>
  <r>
    <x v="2"/>
    <x v="53"/>
    <s v="Imbran  "/>
    <s v="Splitter"/>
    <d v="2019-06-05T15:24:42"/>
    <d v="2019-06-05T17:08:11"/>
    <x v="12"/>
    <x v="12"/>
    <x v="5"/>
    <x v="53"/>
    <x v="38"/>
    <n v="0"/>
    <n v="0"/>
    <n v="627"/>
    <n v="0"/>
    <x v="11"/>
    <n v="10206"/>
    <x v="33"/>
    <n v="32"/>
    <n v="0"/>
    <s v="257A"/>
    <d v="1899-12-30T01:43:29"/>
    <x v="1"/>
  </r>
  <r>
    <x v="2"/>
    <x v="54"/>
    <s v="George Lixandru "/>
    <s v="Tipper/Unloader"/>
    <d v="2019-06-05T19:44:13"/>
    <s v="0001-01-01 00:00:00"/>
    <x v="29"/>
    <x v="29"/>
    <x v="38"/>
    <x v="54"/>
    <x v="10"/>
    <n v="17"/>
    <n v="0"/>
    <n v="0"/>
    <n v="0"/>
    <x v="1"/>
    <n v="442"/>
    <x v="15"/>
    <n v="0"/>
    <n v="0"/>
    <n v="262"/>
    <s v="-838:59:59"/>
    <x v="1"/>
  </r>
  <r>
    <x v="2"/>
    <x v="54"/>
    <s v="Diana Vilcu "/>
    <s v="Receiver"/>
    <d v="2019-06-05T19:44:36"/>
    <d v="1970-01-01T00:00:00"/>
    <x v="29"/>
    <x v="29"/>
    <x v="38"/>
    <x v="54"/>
    <x v="10"/>
    <n v="17"/>
    <n v="0"/>
    <n v="0"/>
    <n v="0"/>
    <x v="1"/>
    <n v="442"/>
    <x v="15"/>
    <n v="0"/>
    <n v="0"/>
    <n v="262"/>
    <s v="-838:59:59"/>
    <x v="1"/>
  </r>
  <r>
    <x v="2"/>
    <x v="55"/>
    <s v="Cosmin Ivan "/>
    <s v="Tipper/Unloader"/>
    <d v="2019-06-05T16:59:18"/>
    <d v="2019-06-05T19:50:19"/>
    <x v="14"/>
    <x v="14"/>
    <x v="36"/>
    <x v="14"/>
    <x v="10"/>
    <n v="33"/>
    <n v="0"/>
    <n v="0"/>
    <n v="0"/>
    <x v="12"/>
    <n v="924"/>
    <x v="4"/>
    <n v="33"/>
    <n v="0"/>
    <s v="257A"/>
    <d v="1899-12-30T02:51:01"/>
    <x v="1"/>
  </r>
  <r>
    <x v="2"/>
    <x v="55"/>
    <s v="George Lixandru "/>
    <s v="Slaving"/>
    <d v="2019-06-05T16:59:39"/>
    <d v="2019-06-05T19:50:20"/>
    <x v="14"/>
    <x v="14"/>
    <x v="36"/>
    <x v="14"/>
    <x v="10"/>
    <n v="33"/>
    <n v="0"/>
    <n v="0"/>
    <n v="0"/>
    <x v="12"/>
    <n v="924"/>
    <x v="4"/>
    <n v="33"/>
    <n v="0"/>
    <s v="257A"/>
    <d v="1899-12-30T02:50:41"/>
    <x v="1"/>
  </r>
  <r>
    <x v="2"/>
    <x v="55"/>
    <s v="Diana Vilcu "/>
    <s v="Receiver"/>
    <d v="2019-06-05T16:59:59"/>
    <d v="2019-06-05T19:50:21"/>
    <x v="14"/>
    <x v="14"/>
    <x v="36"/>
    <x v="14"/>
    <x v="10"/>
    <n v="33"/>
    <n v="0"/>
    <n v="0"/>
    <n v="0"/>
    <x v="12"/>
    <n v="924"/>
    <x v="4"/>
    <n v="33"/>
    <n v="0"/>
    <s v="257A"/>
    <d v="1899-12-30T02:50:22"/>
    <x v="1"/>
  </r>
  <r>
    <x v="2"/>
    <x v="55"/>
    <s v="Select Employee"/>
    <s v="Select Activity"/>
    <d v="1970-01-01T00:00:00"/>
    <d v="1970-01-01T00:00:00"/>
    <x v="14"/>
    <x v="14"/>
    <x v="36"/>
    <x v="14"/>
    <x v="10"/>
    <n v="33"/>
    <n v="0"/>
    <n v="0"/>
    <n v="0"/>
    <x v="12"/>
    <n v="924"/>
    <x v="4"/>
    <n v="33"/>
    <n v="0"/>
    <s v="257A"/>
    <d v="1899-12-30T00:00:00"/>
    <x v="1"/>
  </r>
  <r>
    <x v="2"/>
    <x v="56"/>
    <s v="George Lixandru "/>
    <s v="Tipper/Unloader"/>
    <d v="2019-06-05T19:52:56"/>
    <d v="1970-01-01T00:00:00"/>
    <x v="36"/>
    <x v="37"/>
    <x v="39"/>
    <x v="40"/>
    <x v="10"/>
    <n v="52"/>
    <n v="0"/>
    <n v="0"/>
    <n v="0"/>
    <x v="12"/>
    <n v="1815"/>
    <x v="30"/>
    <n v="0"/>
    <n v="0"/>
    <n v="258"/>
    <s v="-838:59:59"/>
    <x v="1"/>
  </r>
  <r>
    <x v="2"/>
    <x v="56"/>
    <s v="Diana Vilcu "/>
    <s v="Receiver"/>
    <d v="2019-06-05T19:53:16"/>
    <d v="1970-01-01T00:00:00"/>
    <x v="36"/>
    <x v="37"/>
    <x v="39"/>
    <x v="40"/>
    <x v="10"/>
    <n v="52"/>
    <n v="0"/>
    <n v="0"/>
    <n v="0"/>
    <x v="12"/>
    <n v="1815"/>
    <x v="30"/>
    <n v="0"/>
    <n v="0"/>
    <n v="258"/>
    <s v="-838:59:59"/>
    <x v="1"/>
  </r>
  <r>
    <x v="2"/>
    <x v="57"/>
    <s v="George Lixandru "/>
    <s v="Tipper/Unloader"/>
    <d v="2019-06-05T17:47:36"/>
    <d v="2019-06-05T20:25:35"/>
    <x v="32"/>
    <x v="33"/>
    <x v="40"/>
    <x v="35"/>
    <x v="10"/>
    <n v="25"/>
    <n v="0"/>
    <n v="0"/>
    <n v="0"/>
    <x v="21"/>
    <n v="1200"/>
    <x v="10"/>
    <n v="25"/>
    <n v="0"/>
    <n v="260"/>
    <d v="1899-12-30T02:37:59"/>
    <x v="1"/>
  </r>
  <r>
    <x v="2"/>
    <x v="57"/>
    <s v="Diana Vilcu "/>
    <s v="Receiver"/>
    <d v="2019-06-05T17:48:47"/>
    <d v="2019-06-05T20:05:58"/>
    <x v="32"/>
    <x v="33"/>
    <x v="40"/>
    <x v="35"/>
    <x v="10"/>
    <n v="25"/>
    <n v="0"/>
    <n v="0"/>
    <n v="0"/>
    <x v="21"/>
    <n v="1200"/>
    <x v="10"/>
    <n v="25"/>
    <n v="0"/>
    <n v="260"/>
    <d v="1899-12-30T02:17:11"/>
    <x v="1"/>
  </r>
  <r>
    <x v="2"/>
    <x v="58"/>
    <s v="Corina Cobzaru "/>
    <s v="Receiver"/>
    <d v="2019-06-05T17:25:26"/>
    <d v="2019-06-05T21:20:27"/>
    <x v="47"/>
    <x v="48"/>
    <x v="41"/>
    <x v="55"/>
    <x v="39"/>
    <n v="5"/>
    <n v="0"/>
    <n v="65"/>
    <n v="0"/>
    <x v="5"/>
    <n v="4074"/>
    <x v="29"/>
    <n v="5"/>
    <n v="0"/>
    <s v="250B "/>
    <d v="1899-12-30T03:55:01"/>
    <x v="2"/>
  </r>
  <r>
    <x v="2"/>
    <x v="58"/>
    <s v="Abdalla Awadalla "/>
    <s v="Splitter"/>
    <d v="2019-06-05T17:25:48"/>
    <d v="2019-06-05T21:20:25"/>
    <x v="47"/>
    <x v="48"/>
    <x v="41"/>
    <x v="55"/>
    <x v="39"/>
    <n v="5"/>
    <n v="0"/>
    <n v="65"/>
    <n v="0"/>
    <x v="5"/>
    <n v="4074"/>
    <x v="29"/>
    <n v="5"/>
    <n v="0"/>
    <s v="250B "/>
    <d v="1899-12-30T03:54:37"/>
    <x v="2"/>
  </r>
  <r>
    <x v="2"/>
    <x v="58"/>
    <s v="Silva Garaba "/>
    <s v="Labeller (Manual)"/>
    <d v="2019-06-05T17:26:22"/>
    <d v="2019-06-05T21:20:24"/>
    <x v="47"/>
    <x v="48"/>
    <x v="41"/>
    <x v="55"/>
    <x v="39"/>
    <n v="5"/>
    <n v="0"/>
    <n v="65"/>
    <n v="0"/>
    <x v="5"/>
    <n v="4074"/>
    <x v="29"/>
    <n v="5"/>
    <n v="0"/>
    <s v="250B "/>
    <d v="1899-12-30T03:54:02"/>
    <x v="2"/>
  </r>
  <r>
    <x v="2"/>
    <x v="58"/>
    <s v="Jignesh Moreshwar "/>
    <s v="Trammer"/>
    <d v="2019-06-05T17:26:43"/>
    <d v="2019-06-05T21:20:23"/>
    <x v="47"/>
    <x v="48"/>
    <x v="41"/>
    <x v="55"/>
    <x v="39"/>
    <n v="5"/>
    <n v="0"/>
    <n v="65"/>
    <n v="0"/>
    <x v="5"/>
    <n v="4074"/>
    <x v="29"/>
    <n v="5"/>
    <n v="0"/>
    <s v="250B "/>
    <d v="1899-12-30T03:53:40"/>
    <x v="2"/>
  </r>
  <r>
    <x v="2"/>
    <x v="58"/>
    <s v="Denis Kehayov "/>
    <s v="Bander"/>
    <d v="2019-06-05T17:27:17"/>
    <d v="2019-06-05T21:20:22"/>
    <x v="47"/>
    <x v="48"/>
    <x v="41"/>
    <x v="55"/>
    <x v="39"/>
    <n v="5"/>
    <n v="0"/>
    <n v="65"/>
    <n v="0"/>
    <x v="5"/>
    <n v="4074"/>
    <x v="29"/>
    <n v="5"/>
    <n v="0"/>
    <s v="250B "/>
    <d v="1899-12-30T03:53:05"/>
    <x v="2"/>
  </r>
  <r>
    <x v="2"/>
    <x v="59"/>
    <s v="Carmen Gugulici "/>
    <s v="Receiver"/>
    <d v="2019-06-05T17:24:14"/>
    <d v="2019-06-05T22:22:53"/>
    <x v="5"/>
    <x v="5"/>
    <x v="5"/>
    <x v="56"/>
    <x v="10"/>
    <n v="0"/>
    <n v="0"/>
    <n v="22"/>
    <n v="0"/>
    <x v="10"/>
    <n v="351"/>
    <x v="17"/>
    <n v="1"/>
    <n v="0"/>
    <s v="250b"/>
    <d v="1899-12-30T04:58:39"/>
    <x v="2"/>
  </r>
  <r>
    <x v="2"/>
    <x v="59"/>
    <s v="Constantin Silviu Ionescu"/>
    <s v="Splitter"/>
    <d v="2019-06-05T17:24:28"/>
    <d v="2019-06-05T22:22:52"/>
    <x v="5"/>
    <x v="5"/>
    <x v="5"/>
    <x v="56"/>
    <x v="10"/>
    <n v="0"/>
    <n v="0"/>
    <n v="22"/>
    <n v="0"/>
    <x v="10"/>
    <n v="351"/>
    <x v="17"/>
    <n v="1"/>
    <n v="0"/>
    <s v="250b"/>
    <d v="1899-12-30T04:58:24"/>
    <x v="2"/>
  </r>
  <r>
    <x v="2"/>
    <x v="60"/>
    <s v="Ana Dumitru "/>
    <s v="Receiver"/>
    <d v="2019-06-05T16:06:40"/>
    <d v="2019-06-05T22:24:53"/>
    <x v="48"/>
    <x v="49"/>
    <x v="5"/>
    <x v="57"/>
    <x v="40"/>
    <n v="7"/>
    <n v="1"/>
    <n v="132"/>
    <n v="0"/>
    <x v="29"/>
    <n v="2572"/>
    <x v="24"/>
    <n v="9"/>
    <n v="0"/>
    <s v="250b"/>
    <d v="1899-12-30T06:18:13"/>
    <x v="2"/>
  </r>
  <r>
    <x v="2"/>
    <x v="60"/>
    <s v="Nevyn Kehayov "/>
    <s v="Splitter"/>
    <d v="2019-06-05T16:07:00"/>
    <d v="2019-06-05T22:24:52"/>
    <x v="48"/>
    <x v="49"/>
    <x v="5"/>
    <x v="57"/>
    <x v="40"/>
    <n v="7"/>
    <n v="1"/>
    <n v="132"/>
    <n v="0"/>
    <x v="29"/>
    <n v="2572"/>
    <x v="24"/>
    <n v="9"/>
    <n v="0"/>
    <s v="250b"/>
    <d v="1899-12-30T06:17:52"/>
    <x v="2"/>
  </r>
  <r>
    <x v="2"/>
    <x v="60"/>
    <s v="Peter North "/>
    <s v="Splitter"/>
    <d v="2019-06-05T16:07:15"/>
    <d v="2019-06-05T22:24:51"/>
    <x v="48"/>
    <x v="49"/>
    <x v="5"/>
    <x v="57"/>
    <x v="40"/>
    <n v="7"/>
    <n v="1"/>
    <n v="132"/>
    <n v="0"/>
    <x v="29"/>
    <n v="2572"/>
    <x v="24"/>
    <n v="9"/>
    <n v="0"/>
    <s v="250b"/>
    <d v="1899-12-30T06:17:36"/>
    <x v="2"/>
  </r>
  <r>
    <x v="2"/>
    <x v="61"/>
    <s v="Corina Cobzaru "/>
    <s v="Receiver"/>
    <d v="2019-06-05T16:08:28"/>
    <d v="2019-06-05T22:26:21"/>
    <x v="49"/>
    <x v="50"/>
    <x v="5"/>
    <x v="58"/>
    <x v="41"/>
    <n v="4"/>
    <n v="1"/>
    <n v="5"/>
    <n v="0"/>
    <x v="30"/>
    <n v="416"/>
    <x v="22"/>
    <n v="3"/>
    <n v="0"/>
    <s v="250b"/>
    <d v="1899-12-30T06:17:53"/>
    <x v="2"/>
  </r>
  <r>
    <x v="2"/>
    <x v="61"/>
    <s v="Silvia Florescu"/>
    <s v="Splitter"/>
    <d v="2019-06-05T16:08:46"/>
    <d v="2019-06-05T22:26:20"/>
    <x v="49"/>
    <x v="50"/>
    <x v="5"/>
    <x v="58"/>
    <x v="41"/>
    <n v="4"/>
    <n v="1"/>
    <n v="5"/>
    <n v="0"/>
    <x v="30"/>
    <n v="416"/>
    <x v="22"/>
    <n v="3"/>
    <n v="0"/>
    <s v="250b"/>
    <d v="1899-12-30T06:17:34"/>
    <x v="2"/>
  </r>
  <r>
    <x v="2"/>
    <x v="61"/>
    <s v="Abdalla Awadalla "/>
    <s v="Splitter"/>
    <d v="2019-06-05T16:09:20"/>
    <d v="2019-06-05T22:26:19"/>
    <x v="49"/>
    <x v="50"/>
    <x v="5"/>
    <x v="58"/>
    <x v="41"/>
    <n v="4"/>
    <n v="1"/>
    <n v="5"/>
    <n v="0"/>
    <x v="30"/>
    <n v="416"/>
    <x v="22"/>
    <n v="3"/>
    <n v="0"/>
    <s v="250b"/>
    <d v="1899-12-30T06:16:59"/>
    <x v="2"/>
  </r>
  <r>
    <x v="2"/>
    <x v="62"/>
    <s v="Carmen Gugulici "/>
    <s v="Receiver"/>
    <d v="2019-06-05T21:05:19"/>
    <d v="2019-06-05T22:29:03"/>
    <x v="50"/>
    <x v="51"/>
    <x v="5"/>
    <x v="59"/>
    <x v="42"/>
    <n v="0"/>
    <n v="1"/>
    <n v="76"/>
    <n v="0"/>
    <x v="5"/>
    <n v="1013"/>
    <x v="4"/>
    <n v="5"/>
    <n v="0"/>
    <s v="250b"/>
    <d v="1899-12-30T01:23:44"/>
    <x v="2"/>
  </r>
  <r>
    <x v="2"/>
    <x v="62"/>
    <s v="Constantin Silviu Ionescu"/>
    <s v="Splitter"/>
    <d v="2019-06-05T21:05:35"/>
    <d v="2019-06-05T22:29:02"/>
    <x v="50"/>
    <x v="51"/>
    <x v="5"/>
    <x v="59"/>
    <x v="42"/>
    <n v="0"/>
    <n v="1"/>
    <n v="76"/>
    <n v="0"/>
    <x v="5"/>
    <n v="1013"/>
    <x v="4"/>
    <n v="5"/>
    <n v="0"/>
    <s v="250b"/>
    <d v="1899-12-30T01:23:27"/>
    <x v="2"/>
  </r>
  <r>
    <x v="2"/>
    <x v="62"/>
    <s v="Denis Kehayov "/>
    <s v="Splitter"/>
    <d v="2019-06-05T21:05:50"/>
    <d v="2019-06-05T22:29:01"/>
    <x v="50"/>
    <x v="51"/>
    <x v="5"/>
    <x v="59"/>
    <x v="42"/>
    <n v="0"/>
    <n v="1"/>
    <n v="76"/>
    <n v="0"/>
    <x v="5"/>
    <n v="1013"/>
    <x v="4"/>
    <n v="5"/>
    <n v="0"/>
    <s v="250b"/>
    <d v="1899-12-30T01:23:11"/>
    <x v="2"/>
  </r>
  <r>
    <x v="2"/>
    <x v="63"/>
    <s v="Diana Vilcu"/>
    <s v="Receiver"/>
    <d v="2019-06-05T21:01:18"/>
    <d v="2019-06-05T23:09:39"/>
    <x v="51"/>
    <x v="52"/>
    <x v="35"/>
    <x v="60"/>
    <x v="43"/>
    <n v="8"/>
    <n v="6"/>
    <n v="33"/>
    <n v="0"/>
    <x v="31"/>
    <n v="410"/>
    <x v="27"/>
    <n v="8"/>
    <n v="0"/>
    <s v="250b"/>
    <d v="1899-12-30T02:08:21"/>
    <x v="2"/>
  </r>
  <r>
    <x v="2"/>
    <x v="63"/>
    <s v="Denis Kehayov "/>
    <s v="Splitter"/>
    <d v="2019-06-05T21:01:49"/>
    <d v="2019-06-05T23:09:38"/>
    <x v="51"/>
    <x v="52"/>
    <x v="35"/>
    <x v="60"/>
    <x v="43"/>
    <n v="8"/>
    <n v="6"/>
    <n v="33"/>
    <n v="0"/>
    <x v="31"/>
    <n v="410"/>
    <x v="27"/>
    <n v="8"/>
    <n v="0"/>
    <s v="250b"/>
    <d v="1899-12-30T02:07:49"/>
    <x v="2"/>
  </r>
  <r>
    <x v="2"/>
    <x v="63"/>
    <s v="Jignesh Moreshwar "/>
    <s v="Trammer"/>
    <d v="2019-06-05T21:02:02"/>
    <d v="2019-06-05T23:09:36"/>
    <x v="51"/>
    <x v="52"/>
    <x v="35"/>
    <x v="60"/>
    <x v="43"/>
    <n v="8"/>
    <n v="6"/>
    <n v="33"/>
    <n v="0"/>
    <x v="31"/>
    <n v="410"/>
    <x v="27"/>
    <n v="8"/>
    <n v="0"/>
    <s v="250b"/>
    <d v="1899-12-30T02:07:34"/>
    <x v="2"/>
  </r>
  <r>
    <x v="2"/>
    <x v="63"/>
    <s v="Peter North "/>
    <s v="Splitter"/>
    <d v="2019-06-05T21:02:18"/>
    <d v="2019-06-05T23:09:35"/>
    <x v="51"/>
    <x v="52"/>
    <x v="35"/>
    <x v="60"/>
    <x v="43"/>
    <n v="8"/>
    <n v="6"/>
    <n v="33"/>
    <n v="0"/>
    <x v="31"/>
    <n v="410"/>
    <x v="27"/>
    <n v="8"/>
    <n v="0"/>
    <s v="250b"/>
    <d v="1899-12-30T02:07:17"/>
    <x v="2"/>
  </r>
  <r>
    <x v="2"/>
    <x v="63"/>
    <s v="Corina Cobzaru"/>
    <s v="Splitter"/>
    <d v="2019-06-05T21:02:38"/>
    <d v="2019-06-05T23:09:34"/>
    <x v="51"/>
    <x v="52"/>
    <x v="35"/>
    <x v="60"/>
    <x v="43"/>
    <n v="8"/>
    <n v="6"/>
    <n v="33"/>
    <n v="0"/>
    <x v="31"/>
    <n v="410"/>
    <x v="27"/>
    <n v="8"/>
    <n v="0"/>
    <s v="250b"/>
    <d v="1899-12-30T02:06:56"/>
    <x v="2"/>
  </r>
  <r>
    <x v="3"/>
    <x v="64"/>
    <m/>
    <m/>
    <d v="1970-01-01T00:00:00"/>
    <d v="1970-01-01T00:00:00"/>
    <x v="32"/>
    <x v="53"/>
    <x v="42"/>
    <x v="61"/>
    <x v="10"/>
    <n v="19"/>
    <n v="0"/>
    <n v="0"/>
    <n v="0"/>
    <x v="25"/>
    <n v="912"/>
    <x v="5"/>
    <n v="0"/>
    <n v="0"/>
    <m/>
    <d v="1899-12-30T00:00:00"/>
    <x v="4"/>
  </r>
  <r>
    <x v="1"/>
    <x v="65"/>
    <s v="Corina Cobzaru "/>
    <s v="Receiver"/>
    <d v="2019-06-04T16:13:51"/>
    <d v="2019-06-04T18:17:05"/>
    <x v="48"/>
    <x v="49"/>
    <x v="43"/>
    <x v="62"/>
    <x v="42"/>
    <n v="0"/>
    <n v="3"/>
    <n v="0"/>
    <n v="0"/>
    <x v="10"/>
    <n v="153"/>
    <x v="17"/>
    <n v="1"/>
    <n v="0"/>
    <s v="250b"/>
    <d v="1899-12-30T02:03:14"/>
    <x v="2"/>
  </r>
  <r>
    <x v="1"/>
    <x v="65"/>
    <s v="Carmen Gugulici "/>
    <s v="Splitter"/>
    <d v="2019-06-04T16:14:14"/>
    <d v="2019-06-04T18:17:03"/>
    <x v="48"/>
    <x v="49"/>
    <x v="43"/>
    <x v="62"/>
    <x v="42"/>
    <n v="0"/>
    <n v="3"/>
    <n v="0"/>
    <n v="0"/>
    <x v="10"/>
    <n v="153"/>
    <x v="17"/>
    <n v="1"/>
    <n v="0"/>
    <s v="250b"/>
    <d v="1899-12-30T02:02:49"/>
    <x v="2"/>
  </r>
  <r>
    <x v="1"/>
    <x v="65"/>
    <s v="Denis Kehayov "/>
    <s v="Splitter"/>
    <d v="2019-06-04T16:15:10"/>
    <d v="2019-06-04T18:17:02"/>
    <x v="48"/>
    <x v="49"/>
    <x v="43"/>
    <x v="62"/>
    <x v="42"/>
    <n v="0"/>
    <n v="3"/>
    <n v="0"/>
    <n v="0"/>
    <x v="10"/>
    <n v="153"/>
    <x v="17"/>
    <n v="1"/>
    <n v="0"/>
    <s v="250b"/>
    <d v="1899-12-30T02:01:52"/>
    <x v="2"/>
  </r>
  <r>
    <x v="1"/>
    <x v="65"/>
    <s v="Constantin Silviu Ionescu"/>
    <s v="Bagging"/>
    <d v="2019-06-04T16:15:28"/>
    <d v="2019-06-04T18:17:01"/>
    <x v="48"/>
    <x v="49"/>
    <x v="43"/>
    <x v="62"/>
    <x v="42"/>
    <n v="0"/>
    <n v="3"/>
    <n v="0"/>
    <n v="0"/>
    <x v="10"/>
    <n v="153"/>
    <x v="17"/>
    <n v="1"/>
    <n v="0"/>
    <s v="250b"/>
    <d v="1899-12-30T02:01:33"/>
    <x v="2"/>
  </r>
  <r>
    <x v="3"/>
    <x v="66"/>
    <s v="Monica Manea"/>
    <s v="Receiver"/>
    <d v="2019-06-06T06:29:41"/>
    <d v="2019-06-06T14:19:21"/>
    <x v="22"/>
    <x v="22"/>
    <x v="44"/>
    <x v="63"/>
    <x v="44"/>
    <n v="27"/>
    <n v="9"/>
    <n v="683"/>
    <n v="4"/>
    <x v="32"/>
    <n v="22474"/>
    <x v="34"/>
    <n v="65"/>
    <n v="4"/>
    <n v="254"/>
    <d v="1899-12-30T07:49:40"/>
    <x v="5"/>
  </r>
  <r>
    <x v="3"/>
    <x v="66"/>
    <s v="Maria Gergely"/>
    <s v="Problem Solver"/>
    <d v="2019-06-06T06:29:59"/>
    <d v="2019-06-06T14:19:21"/>
    <x v="22"/>
    <x v="22"/>
    <x v="44"/>
    <x v="63"/>
    <x v="44"/>
    <n v="27"/>
    <n v="9"/>
    <n v="683"/>
    <n v="4"/>
    <x v="32"/>
    <n v="22474"/>
    <x v="34"/>
    <n v="65"/>
    <n v="4"/>
    <n v="254"/>
    <d v="1899-12-30T07:49:22"/>
    <x v="5"/>
  </r>
  <r>
    <x v="3"/>
    <x v="66"/>
    <s v="Nicoleta Nicolae"/>
    <s v="Receiver"/>
    <d v="2019-06-06T06:30:09"/>
    <d v="2019-06-06T14:19:22"/>
    <x v="22"/>
    <x v="22"/>
    <x v="44"/>
    <x v="63"/>
    <x v="44"/>
    <n v="27"/>
    <n v="9"/>
    <n v="683"/>
    <n v="4"/>
    <x v="32"/>
    <n v="22474"/>
    <x v="34"/>
    <n v="65"/>
    <n v="4"/>
    <n v="254"/>
    <d v="1899-12-30T07:49:13"/>
    <x v="5"/>
  </r>
  <r>
    <x v="3"/>
    <x v="66"/>
    <s v="Delia Grosu"/>
    <s v="Label / Split / Wrapp"/>
    <d v="2019-06-06T06:30:25"/>
    <d v="2019-06-06T14:19:23"/>
    <x v="22"/>
    <x v="22"/>
    <x v="44"/>
    <x v="63"/>
    <x v="44"/>
    <n v="27"/>
    <n v="9"/>
    <n v="683"/>
    <n v="4"/>
    <x v="32"/>
    <n v="22474"/>
    <x v="34"/>
    <n v="65"/>
    <n v="4"/>
    <n v="254"/>
    <d v="1899-12-30T07:48:58"/>
    <x v="5"/>
  </r>
  <r>
    <x v="3"/>
    <x v="66"/>
    <s v="Ruslan Codreanu"/>
    <s v="Tipper/Unloader"/>
    <d v="2019-06-06T06:30:37"/>
    <d v="2019-06-06T07:21:31"/>
    <x v="22"/>
    <x v="22"/>
    <x v="44"/>
    <x v="63"/>
    <x v="44"/>
    <n v="27"/>
    <n v="9"/>
    <n v="683"/>
    <n v="4"/>
    <x v="32"/>
    <n v="22474"/>
    <x v="34"/>
    <n v="65"/>
    <n v="4"/>
    <n v="254"/>
    <d v="1899-12-30T00:50:54"/>
    <x v="5"/>
  </r>
  <r>
    <x v="3"/>
    <x v="66"/>
    <s v="Chris Rogers"/>
    <s v="Label / Split / Wrapp"/>
    <d v="2019-06-06T06:30:52"/>
    <d v="2019-06-06T14:19:37"/>
    <x v="22"/>
    <x v="22"/>
    <x v="44"/>
    <x v="63"/>
    <x v="44"/>
    <n v="27"/>
    <n v="9"/>
    <n v="683"/>
    <n v="4"/>
    <x v="32"/>
    <n v="22474"/>
    <x v="34"/>
    <n v="65"/>
    <n v="4"/>
    <n v="254"/>
    <d v="1899-12-30T07:48:45"/>
    <x v="5"/>
  </r>
  <r>
    <x v="3"/>
    <x v="66"/>
    <s v="Abdul Ahagan"/>
    <s v="Label / Split / Wrapp"/>
    <d v="2019-06-06T06:31:31"/>
    <d v="2019-06-06T14:19:38"/>
    <x v="22"/>
    <x v="22"/>
    <x v="44"/>
    <x v="63"/>
    <x v="44"/>
    <n v="27"/>
    <n v="9"/>
    <n v="683"/>
    <n v="4"/>
    <x v="32"/>
    <n v="22474"/>
    <x v="34"/>
    <n v="65"/>
    <n v="4"/>
    <n v="254"/>
    <d v="1899-12-30T07:48:07"/>
    <x v="5"/>
  </r>
  <r>
    <x v="3"/>
    <x v="66"/>
    <s v="Cosmin Turcu"/>
    <s v="Label / Split / Wrapp"/>
    <d v="2019-06-06T06:31:42"/>
    <d v="2019-06-06T14:19:38"/>
    <x v="22"/>
    <x v="22"/>
    <x v="44"/>
    <x v="63"/>
    <x v="44"/>
    <n v="27"/>
    <n v="9"/>
    <n v="683"/>
    <n v="4"/>
    <x v="32"/>
    <n v="22474"/>
    <x v="34"/>
    <n v="65"/>
    <n v="4"/>
    <n v="254"/>
    <d v="1899-12-30T07:47:56"/>
    <x v="5"/>
  </r>
  <r>
    <x v="3"/>
    <x v="66"/>
    <s v="Adrian Sibiescu"/>
    <s v="Label / Split / Wrapp"/>
    <d v="2019-06-06T06:31:57"/>
    <d v="2019-06-06T14:19:39"/>
    <x v="22"/>
    <x v="22"/>
    <x v="44"/>
    <x v="63"/>
    <x v="44"/>
    <n v="27"/>
    <n v="9"/>
    <n v="683"/>
    <n v="4"/>
    <x v="32"/>
    <n v="22474"/>
    <x v="34"/>
    <n v="65"/>
    <n v="4"/>
    <n v="254"/>
    <d v="1899-12-30T07:47:42"/>
    <x v="5"/>
  </r>
  <r>
    <x v="3"/>
    <x v="66"/>
    <s v="Mahamud Omar Salim"/>
    <s v="Trammer"/>
    <d v="2019-06-06T06:32:27"/>
    <d v="2019-06-06T14:19:31"/>
    <x v="22"/>
    <x v="22"/>
    <x v="44"/>
    <x v="63"/>
    <x v="44"/>
    <n v="27"/>
    <n v="9"/>
    <n v="683"/>
    <n v="4"/>
    <x v="32"/>
    <n v="22474"/>
    <x v="34"/>
    <n v="65"/>
    <n v="4"/>
    <n v="254"/>
    <d v="1899-12-30T07:47:04"/>
    <x v="5"/>
  </r>
  <r>
    <x v="3"/>
    <x v="66"/>
    <s v="Cristian Paun"/>
    <s v="Slaving"/>
    <d v="2019-06-06T06:32:40"/>
    <d v="2019-06-06T07:21:37"/>
    <x v="22"/>
    <x v="22"/>
    <x v="44"/>
    <x v="63"/>
    <x v="44"/>
    <n v="27"/>
    <n v="9"/>
    <n v="683"/>
    <n v="4"/>
    <x v="32"/>
    <n v="22474"/>
    <x v="34"/>
    <n v="65"/>
    <n v="4"/>
    <n v="254"/>
    <d v="1899-12-30T00:48:57"/>
    <x v="5"/>
  </r>
  <r>
    <x v="3"/>
    <x v="66"/>
    <s v="Training team"/>
    <s v="Label / Split / Wrapp"/>
    <d v="2019-06-06T06:32:50"/>
    <d v="2019-06-06T14:19:25"/>
    <x v="22"/>
    <x v="22"/>
    <x v="44"/>
    <x v="63"/>
    <x v="44"/>
    <n v="27"/>
    <n v="9"/>
    <n v="683"/>
    <n v="4"/>
    <x v="32"/>
    <n v="22474"/>
    <x v="34"/>
    <n v="65"/>
    <n v="4"/>
    <n v="254"/>
    <d v="1899-12-30T07:46:35"/>
    <x v="5"/>
  </r>
  <r>
    <x v="3"/>
    <x v="66"/>
    <s v="Marius Motoasca"/>
    <s v="Label / Split / Wrapp"/>
    <d v="2019-06-06T06:33:01"/>
    <d v="2019-06-06T14:19:25"/>
    <x v="22"/>
    <x v="22"/>
    <x v="44"/>
    <x v="63"/>
    <x v="44"/>
    <n v="27"/>
    <n v="9"/>
    <n v="683"/>
    <n v="4"/>
    <x v="32"/>
    <n v="22474"/>
    <x v="34"/>
    <n v="65"/>
    <n v="4"/>
    <n v="254"/>
    <d v="1899-12-30T07:46:24"/>
    <x v="5"/>
  </r>
  <r>
    <x v="3"/>
    <x v="66"/>
    <s v="Training team"/>
    <s v="Label / Split / Wrapp"/>
    <d v="2019-06-06T06:33:10"/>
    <d v="2019-06-06T14:19:28"/>
    <x v="22"/>
    <x v="22"/>
    <x v="44"/>
    <x v="63"/>
    <x v="44"/>
    <n v="27"/>
    <n v="9"/>
    <n v="683"/>
    <n v="4"/>
    <x v="32"/>
    <n v="22474"/>
    <x v="34"/>
    <n v="65"/>
    <n v="4"/>
    <n v="254"/>
    <d v="1899-12-30T07:46:18"/>
    <x v="5"/>
  </r>
  <r>
    <x v="3"/>
    <x v="66"/>
    <s v="Training team"/>
    <s v="Label / Split / Wrapp"/>
    <d v="2019-06-06T06:33:18"/>
    <d v="2019-06-06T14:19:28"/>
    <x v="22"/>
    <x v="22"/>
    <x v="44"/>
    <x v="63"/>
    <x v="44"/>
    <n v="27"/>
    <n v="9"/>
    <n v="683"/>
    <n v="4"/>
    <x v="32"/>
    <n v="22474"/>
    <x v="34"/>
    <n v="65"/>
    <n v="4"/>
    <n v="254"/>
    <d v="1899-12-30T07:46:10"/>
    <x v="5"/>
  </r>
  <r>
    <x v="3"/>
    <x v="66"/>
    <s v="Training team"/>
    <s v="Label / Split / Wrapp"/>
    <d v="2019-06-06T06:33:27"/>
    <d v="2019-06-06T14:19:29"/>
    <x v="22"/>
    <x v="22"/>
    <x v="44"/>
    <x v="63"/>
    <x v="44"/>
    <n v="27"/>
    <n v="9"/>
    <n v="683"/>
    <n v="4"/>
    <x v="32"/>
    <n v="22474"/>
    <x v="34"/>
    <n v="65"/>
    <n v="4"/>
    <n v="254"/>
    <d v="1899-12-30T07:46:02"/>
    <x v="5"/>
  </r>
  <r>
    <x v="3"/>
    <x v="66"/>
    <s v="Ruslan Codreanu"/>
    <s v="Label / Split / Wrapp"/>
    <d v="2019-06-06T07:21:59"/>
    <d v="2019-06-06T14:19:29"/>
    <x v="22"/>
    <x v="22"/>
    <x v="44"/>
    <x v="63"/>
    <x v="44"/>
    <n v="27"/>
    <n v="9"/>
    <n v="683"/>
    <n v="4"/>
    <x v="32"/>
    <n v="22474"/>
    <x v="34"/>
    <n v="65"/>
    <n v="4"/>
    <n v="254"/>
    <d v="1899-12-30T06:57:30"/>
    <x v="5"/>
  </r>
  <r>
    <x v="3"/>
    <x v="66"/>
    <s v="Cristian Paun"/>
    <s v="Label / Split / Wrapp"/>
    <d v="2019-06-06T07:22:14"/>
    <d v="2019-06-06T14:19:33"/>
    <x v="22"/>
    <x v="22"/>
    <x v="44"/>
    <x v="63"/>
    <x v="44"/>
    <n v="27"/>
    <n v="9"/>
    <n v="683"/>
    <n v="4"/>
    <x v="32"/>
    <n v="22474"/>
    <x v="34"/>
    <n v="65"/>
    <n v="4"/>
    <n v="254"/>
    <d v="1899-12-30T06:57:19"/>
    <x v="5"/>
  </r>
  <r>
    <x v="3"/>
    <x v="67"/>
    <s v="COSMIN"/>
    <s v="Tipper/Unloader"/>
    <d v="2019-06-06T15:26:42"/>
    <d v="2019-06-06T19:13:09"/>
    <x v="12"/>
    <x v="12"/>
    <x v="45"/>
    <x v="64"/>
    <x v="45"/>
    <n v="0"/>
    <n v="0"/>
    <n v="625"/>
    <n v="0"/>
    <x v="11"/>
    <n v="9258"/>
    <x v="35"/>
    <n v="0"/>
    <n v="0"/>
    <s v="257A"/>
    <d v="1899-12-30T03:46:27"/>
    <x v="6"/>
  </r>
  <r>
    <x v="3"/>
    <x v="67"/>
    <s v="COSMIN"/>
    <s v="Tipper/Unloader"/>
    <d v="2019-06-06T15:26:42"/>
    <d v="2019-06-06T19:13:09"/>
    <x v="12"/>
    <x v="12"/>
    <x v="45"/>
    <x v="64"/>
    <x v="45"/>
    <n v="0"/>
    <n v="0"/>
    <n v="625"/>
    <n v="0"/>
    <x v="11"/>
    <n v="9258"/>
    <x v="35"/>
    <n v="0"/>
    <n v="0"/>
    <s v="257A"/>
    <d v="1899-12-30T03:46:27"/>
    <x v="4"/>
  </r>
  <r>
    <x v="3"/>
    <x v="67"/>
    <s v="Maria Ivan"/>
    <s v="Receiver"/>
    <d v="2019-06-06T15:26:55"/>
    <d v="2019-06-06T19:13:12"/>
    <x v="12"/>
    <x v="12"/>
    <x v="45"/>
    <x v="64"/>
    <x v="45"/>
    <n v="0"/>
    <n v="0"/>
    <n v="625"/>
    <n v="0"/>
    <x v="11"/>
    <n v="9258"/>
    <x v="35"/>
    <n v="0"/>
    <n v="0"/>
    <s v="257A"/>
    <d v="1899-12-30T03:46:17"/>
    <x v="6"/>
  </r>
  <r>
    <x v="3"/>
    <x v="67"/>
    <s v="Maria Ivan"/>
    <s v="Receiver"/>
    <d v="2019-06-06T15:26:55"/>
    <d v="2019-06-06T19:13:12"/>
    <x v="12"/>
    <x v="12"/>
    <x v="45"/>
    <x v="64"/>
    <x v="45"/>
    <n v="0"/>
    <n v="0"/>
    <n v="625"/>
    <n v="0"/>
    <x v="11"/>
    <n v="9258"/>
    <x v="35"/>
    <n v="0"/>
    <n v="0"/>
    <s v="257A"/>
    <d v="1899-12-30T03:46:17"/>
    <x v="4"/>
  </r>
  <r>
    <x v="3"/>
    <x v="67"/>
    <s v="EDUARD"/>
    <s v="Label / Split / Wrapp"/>
    <d v="2019-06-06T15:27:54"/>
    <d v="2019-06-06T19:13:14"/>
    <x v="12"/>
    <x v="12"/>
    <x v="45"/>
    <x v="64"/>
    <x v="45"/>
    <n v="0"/>
    <n v="0"/>
    <n v="625"/>
    <n v="0"/>
    <x v="11"/>
    <n v="9258"/>
    <x v="35"/>
    <n v="0"/>
    <n v="0"/>
    <s v="257A"/>
    <d v="1899-12-30T03:45:20"/>
    <x v="6"/>
  </r>
  <r>
    <x v="3"/>
    <x v="67"/>
    <s v="EDUARD"/>
    <s v="Label / Split / Wrapp"/>
    <d v="2019-06-06T15:27:54"/>
    <d v="2019-06-06T19:13:14"/>
    <x v="12"/>
    <x v="12"/>
    <x v="45"/>
    <x v="64"/>
    <x v="45"/>
    <n v="0"/>
    <n v="0"/>
    <n v="625"/>
    <n v="0"/>
    <x v="11"/>
    <n v="9258"/>
    <x v="35"/>
    <n v="0"/>
    <n v="0"/>
    <s v="257A"/>
    <d v="1899-12-30T03:45:20"/>
    <x v="4"/>
  </r>
  <r>
    <x v="3"/>
    <x v="67"/>
    <s v="Vlad "/>
    <s v="Label / Split / Wrapp"/>
    <d v="2019-06-06T15:28:55"/>
    <d v="2019-06-06T19:13:15"/>
    <x v="12"/>
    <x v="12"/>
    <x v="45"/>
    <x v="64"/>
    <x v="45"/>
    <n v="0"/>
    <n v="0"/>
    <n v="625"/>
    <n v="0"/>
    <x v="11"/>
    <n v="9258"/>
    <x v="35"/>
    <n v="0"/>
    <n v="0"/>
    <s v="257A"/>
    <d v="1899-12-30T03:44:20"/>
    <x v="6"/>
  </r>
  <r>
    <x v="3"/>
    <x v="67"/>
    <s v="Vlad "/>
    <s v="Label / Split / Wrapp"/>
    <d v="2019-06-06T15:28:55"/>
    <d v="2019-06-06T19:13:15"/>
    <x v="12"/>
    <x v="12"/>
    <x v="45"/>
    <x v="64"/>
    <x v="45"/>
    <n v="0"/>
    <n v="0"/>
    <n v="625"/>
    <n v="0"/>
    <x v="11"/>
    <n v="9258"/>
    <x v="35"/>
    <n v="0"/>
    <n v="0"/>
    <s v="257A"/>
    <d v="1899-12-30T03:44:20"/>
    <x v="4"/>
  </r>
  <r>
    <x v="3"/>
    <x v="67"/>
    <s v="CRISTI"/>
    <s v="Label / Split / Wrapp"/>
    <d v="2019-06-06T15:29:57"/>
    <d v="2019-06-06T19:13:17"/>
    <x v="12"/>
    <x v="12"/>
    <x v="45"/>
    <x v="64"/>
    <x v="45"/>
    <n v="0"/>
    <n v="0"/>
    <n v="625"/>
    <n v="0"/>
    <x v="11"/>
    <n v="9258"/>
    <x v="35"/>
    <n v="0"/>
    <n v="0"/>
    <s v="257A"/>
    <d v="1899-12-30T03:43:20"/>
    <x v="6"/>
  </r>
  <r>
    <x v="3"/>
    <x v="67"/>
    <s v="CRISTI"/>
    <s v="Label / Split / Wrapp"/>
    <d v="2019-06-06T15:29:57"/>
    <d v="2019-06-06T19:13:17"/>
    <x v="12"/>
    <x v="12"/>
    <x v="45"/>
    <x v="64"/>
    <x v="45"/>
    <n v="0"/>
    <n v="0"/>
    <n v="625"/>
    <n v="0"/>
    <x v="11"/>
    <n v="9258"/>
    <x v="35"/>
    <n v="0"/>
    <n v="0"/>
    <s v="257A"/>
    <d v="1899-12-30T03:43:20"/>
    <x v="4"/>
  </r>
  <r>
    <x v="3"/>
    <x v="67"/>
    <s v="WILIAM"/>
    <s v="Label / Split / Wrapp"/>
    <d v="2019-06-06T15:30:55"/>
    <d v="2019-06-06T19:13:22"/>
    <x v="12"/>
    <x v="12"/>
    <x v="45"/>
    <x v="64"/>
    <x v="45"/>
    <n v="0"/>
    <n v="0"/>
    <n v="625"/>
    <n v="0"/>
    <x v="11"/>
    <n v="9258"/>
    <x v="35"/>
    <n v="0"/>
    <n v="0"/>
    <s v="257A"/>
    <d v="1899-12-30T03:42:27"/>
    <x v="6"/>
  </r>
  <r>
    <x v="3"/>
    <x v="67"/>
    <s v="WILIAM"/>
    <s v="Label / Split / Wrapp"/>
    <d v="2019-06-06T15:30:55"/>
    <d v="2019-06-06T19:13:22"/>
    <x v="12"/>
    <x v="12"/>
    <x v="45"/>
    <x v="64"/>
    <x v="45"/>
    <n v="0"/>
    <n v="0"/>
    <n v="625"/>
    <n v="0"/>
    <x v="11"/>
    <n v="9258"/>
    <x v="35"/>
    <n v="0"/>
    <n v="0"/>
    <s v="257A"/>
    <d v="1899-12-30T03:42:27"/>
    <x v="4"/>
  </r>
  <r>
    <x v="3"/>
    <x v="67"/>
    <s v="Imran "/>
    <s v="Label / Split / Wrapp"/>
    <d v="2019-06-06T15:32:33"/>
    <d v="2019-06-06T19:13:29"/>
    <x v="12"/>
    <x v="12"/>
    <x v="45"/>
    <x v="64"/>
    <x v="45"/>
    <n v="0"/>
    <n v="0"/>
    <n v="625"/>
    <n v="0"/>
    <x v="11"/>
    <n v="9258"/>
    <x v="35"/>
    <n v="0"/>
    <n v="0"/>
    <s v="257A"/>
    <d v="1899-12-30T03:40:56"/>
    <x v="6"/>
  </r>
  <r>
    <x v="3"/>
    <x v="67"/>
    <s v="Imran "/>
    <s v="Label / Split / Wrapp"/>
    <d v="2019-06-06T15:32:33"/>
    <d v="2019-06-06T19:13:29"/>
    <x v="12"/>
    <x v="12"/>
    <x v="45"/>
    <x v="64"/>
    <x v="45"/>
    <n v="0"/>
    <n v="0"/>
    <n v="625"/>
    <n v="0"/>
    <x v="11"/>
    <n v="9258"/>
    <x v="35"/>
    <n v="0"/>
    <n v="0"/>
    <s v="257A"/>
    <d v="1899-12-30T03:40:56"/>
    <x v="4"/>
  </r>
  <r>
    <x v="3"/>
    <x v="67"/>
    <s v="STEFI"/>
    <s v="Problem Solver"/>
    <d v="2019-06-06T15:33:01"/>
    <d v="2019-06-06T19:13:30"/>
    <x v="12"/>
    <x v="12"/>
    <x v="45"/>
    <x v="64"/>
    <x v="45"/>
    <n v="0"/>
    <n v="0"/>
    <n v="625"/>
    <n v="0"/>
    <x v="11"/>
    <n v="9258"/>
    <x v="35"/>
    <n v="0"/>
    <n v="0"/>
    <s v="257A"/>
    <d v="1899-12-30T03:40:29"/>
    <x v="6"/>
  </r>
  <r>
    <x v="3"/>
    <x v="67"/>
    <s v="STEFI"/>
    <s v="Problem Solver"/>
    <d v="2019-06-06T15:33:01"/>
    <d v="2019-06-06T19:13:30"/>
    <x v="12"/>
    <x v="12"/>
    <x v="45"/>
    <x v="64"/>
    <x v="45"/>
    <n v="0"/>
    <n v="0"/>
    <n v="625"/>
    <n v="0"/>
    <x v="11"/>
    <n v="9258"/>
    <x v="35"/>
    <n v="0"/>
    <n v="0"/>
    <s v="257A"/>
    <d v="1899-12-30T03:40:29"/>
    <x v="4"/>
  </r>
  <r>
    <x v="3"/>
    <x v="67"/>
    <s v="NICOLAE"/>
    <s v="Bander"/>
    <d v="2019-06-06T15:34:10"/>
    <d v="2019-06-06T19:13:31"/>
    <x v="12"/>
    <x v="12"/>
    <x v="45"/>
    <x v="64"/>
    <x v="45"/>
    <n v="0"/>
    <n v="0"/>
    <n v="625"/>
    <n v="0"/>
    <x v="11"/>
    <n v="9258"/>
    <x v="35"/>
    <n v="0"/>
    <n v="0"/>
    <s v="257A"/>
    <d v="1899-12-30T03:39:21"/>
    <x v="6"/>
  </r>
  <r>
    <x v="3"/>
    <x v="67"/>
    <s v="NICOLAE"/>
    <s v="Bander"/>
    <d v="2019-06-06T15:34:10"/>
    <d v="2019-06-06T19:13:31"/>
    <x v="12"/>
    <x v="12"/>
    <x v="45"/>
    <x v="64"/>
    <x v="45"/>
    <n v="0"/>
    <n v="0"/>
    <n v="625"/>
    <n v="0"/>
    <x v="11"/>
    <n v="9258"/>
    <x v="35"/>
    <n v="0"/>
    <n v="0"/>
    <s v="257A"/>
    <d v="1899-12-30T03:39:21"/>
    <x v="4"/>
  </r>
  <r>
    <x v="3"/>
    <x v="67"/>
    <s v="ANA MARIA"/>
    <s v="Label / Split / Wrapp"/>
    <d v="2019-06-06T15:34:57"/>
    <d v="2019-06-06T19:13:33"/>
    <x v="12"/>
    <x v="12"/>
    <x v="45"/>
    <x v="64"/>
    <x v="45"/>
    <n v="0"/>
    <n v="0"/>
    <n v="625"/>
    <n v="0"/>
    <x v="11"/>
    <n v="9258"/>
    <x v="35"/>
    <n v="0"/>
    <n v="0"/>
    <s v="257A"/>
    <d v="1899-12-30T03:38:36"/>
    <x v="6"/>
  </r>
  <r>
    <x v="3"/>
    <x v="67"/>
    <s v="ANA MARIA"/>
    <s v="Label / Split / Wrapp"/>
    <d v="2019-06-06T15:34:57"/>
    <d v="2019-06-06T19:13:33"/>
    <x v="12"/>
    <x v="12"/>
    <x v="45"/>
    <x v="64"/>
    <x v="45"/>
    <n v="0"/>
    <n v="0"/>
    <n v="625"/>
    <n v="0"/>
    <x v="11"/>
    <n v="9258"/>
    <x v="35"/>
    <n v="0"/>
    <n v="0"/>
    <s v="257A"/>
    <d v="1899-12-30T03:38:36"/>
    <x v="4"/>
  </r>
  <r>
    <x v="3"/>
    <x v="68"/>
    <s v="GEORGE"/>
    <s v="Tipper/Unloader"/>
    <d v="2019-06-06T17:51:38"/>
    <d v="2019-06-06T19:22:19"/>
    <x v="40"/>
    <x v="54"/>
    <x v="5"/>
    <x v="65"/>
    <x v="25"/>
    <n v="35"/>
    <n v="5"/>
    <n v="144"/>
    <n v="0"/>
    <x v="4"/>
    <n v="3064"/>
    <x v="36"/>
    <n v="28"/>
    <n v="0"/>
    <n v="261"/>
    <d v="1899-12-30T01:30:41"/>
    <x v="7"/>
  </r>
  <r>
    <x v="3"/>
    <x v="68"/>
    <s v="CLAUDIU"/>
    <s v="Slaving"/>
    <d v="2019-06-06T17:54:32"/>
    <d v="2019-06-06T19:22:19"/>
    <x v="40"/>
    <x v="54"/>
    <x v="5"/>
    <x v="65"/>
    <x v="25"/>
    <n v="35"/>
    <n v="5"/>
    <n v="144"/>
    <n v="0"/>
    <x v="4"/>
    <n v="3064"/>
    <x v="36"/>
    <n v="28"/>
    <n v="0"/>
    <n v="261"/>
    <d v="1899-12-30T01:27:47"/>
    <x v="7"/>
  </r>
  <r>
    <x v="3"/>
    <x v="68"/>
    <s v="MARIA"/>
    <s v="Receiver"/>
    <d v="2019-06-06T17:55:05"/>
    <d v="2019-06-06T19:22:20"/>
    <x v="40"/>
    <x v="54"/>
    <x v="5"/>
    <x v="65"/>
    <x v="25"/>
    <n v="35"/>
    <n v="5"/>
    <n v="144"/>
    <n v="0"/>
    <x v="4"/>
    <n v="3064"/>
    <x v="36"/>
    <n v="28"/>
    <n v="0"/>
    <n v="261"/>
    <d v="1899-12-30T01:27:15"/>
    <x v="7"/>
  </r>
  <r>
    <x v="3"/>
    <x v="68"/>
    <s v="NICOLAE"/>
    <s v="Bander"/>
    <d v="2019-06-06T17:57:19"/>
    <d v="2019-06-06T19:22:21"/>
    <x v="40"/>
    <x v="54"/>
    <x v="5"/>
    <x v="65"/>
    <x v="25"/>
    <n v="35"/>
    <n v="5"/>
    <n v="144"/>
    <n v="0"/>
    <x v="4"/>
    <n v="3064"/>
    <x v="36"/>
    <n v="28"/>
    <n v="0"/>
    <n v="261"/>
    <d v="1899-12-30T01:25:02"/>
    <x v="7"/>
  </r>
  <r>
    <x v="3"/>
    <x v="68"/>
    <s v="STEFI"/>
    <s v="Problem Solver"/>
    <d v="2019-06-06T17:57:31"/>
    <d v="2019-06-06T19:22:21"/>
    <x v="40"/>
    <x v="54"/>
    <x v="5"/>
    <x v="65"/>
    <x v="25"/>
    <n v="35"/>
    <n v="5"/>
    <n v="144"/>
    <n v="0"/>
    <x v="4"/>
    <n v="3064"/>
    <x v="36"/>
    <n v="28"/>
    <n v="0"/>
    <n v="261"/>
    <d v="1899-12-30T01:24:50"/>
    <x v="7"/>
  </r>
  <r>
    <x v="3"/>
    <x v="69"/>
    <s v="COSMIN"/>
    <s v="Tipper/Unloader"/>
    <d v="2019-06-06T18:15:44"/>
    <d v="2019-06-06T19:08:41"/>
    <x v="14"/>
    <x v="14"/>
    <x v="5"/>
    <x v="66"/>
    <x v="20"/>
    <n v="33"/>
    <n v="0"/>
    <n v="0"/>
    <n v="0"/>
    <x v="12"/>
    <n v="2692"/>
    <x v="9"/>
    <n v="0"/>
    <n v="0"/>
    <s v="257A"/>
    <d v="1899-12-30T00:52:57"/>
    <x v="8"/>
  </r>
  <r>
    <x v="3"/>
    <x v="69"/>
    <s v="GEORGE"/>
    <s v="Slaving"/>
    <d v="2019-06-06T18:17:56"/>
    <d v="2019-06-06T19:08:42"/>
    <x v="14"/>
    <x v="14"/>
    <x v="5"/>
    <x v="66"/>
    <x v="20"/>
    <n v="33"/>
    <n v="0"/>
    <n v="0"/>
    <n v="0"/>
    <x v="12"/>
    <n v="2692"/>
    <x v="9"/>
    <n v="0"/>
    <n v="0"/>
    <s v="257A"/>
    <d v="1899-12-30T00:50:46"/>
    <x v="8"/>
  </r>
  <r>
    <x v="3"/>
    <x v="69"/>
    <s v="MARIA"/>
    <s v="Receiver"/>
    <d v="2019-06-06T18:18:09"/>
    <d v="2019-06-06T19:08:45"/>
    <x v="14"/>
    <x v="14"/>
    <x v="5"/>
    <x v="66"/>
    <x v="20"/>
    <n v="33"/>
    <n v="0"/>
    <n v="0"/>
    <n v="0"/>
    <x v="12"/>
    <n v="2692"/>
    <x v="9"/>
    <n v="0"/>
    <n v="0"/>
    <s v="257A"/>
    <d v="1899-12-30T00:50:36"/>
    <x v="8"/>
  </r>
  <r>
    <x v="3"/>
    <x v="69"/>
    <s v="eduard"/>
    <s v="Label / Split / Wrapp"/>
    <d v="2019-06-06T19:23:29"/>
    <d v="2019-06-06T19:08:46"/>
    <x v="14"/>
    <x v="14"/>
    <x v="5"/>
    <x v="66"/>
    <x v="20"/>
    <n v="33"/>
    <n v="0"/>
    <n v="0"/>
    <n v="0"/>
    <x v="12"/>
    <n v="2692"/>
    <x v="9"/>
    <n v="0"/>
    <n v="0"/>
    <s v="257A"/>
    <s v="-00:14:43"/>
    <x v="8"/>
  </r>
  <r>
    <x v="3"/>
    <x v="69"/>
    <s v="STEFI"/>
    <s v="Problem Solver"/>
    <d v="2019-06-06T18:22:32"/>
    <d v="2019-06-06T19:08:48"/>
    <x v="14"/>
    <x v="14"/>
    <x v="5"/>
    <x v="66"/>
    <x v="20"/>
    <n v="33"/>
    <n v="0"/>
    <n v="0"/>
    <n v="0"/>
    <x v="12"/>
    <n v="2692"/>
    <x v="9"/>
    <n v="0"/>
    <n v="0"/>
    <s v="257A"/>
    <d v="1899-12-30T00:46:16"/>
    <x v="8"/>
  </r>
  <r>
    <x v="3"/>
    <x v="69"/>
    <s v="EDUARD"/>
    <s v="Label / Split / Wrapp"/>
    <d v="2019-06-06T18:23:41"/>
    <d v="2019-06-06T19:08:54"/>
    <x v="14"/>
    <x v="14"/>
    <x v="5"/>
    <x v="66"/>
    <x v="20"/>
    <n v="33"/>
    <n v="0"/>
    <n v="0"/>
    <n v="0"/>
    <x v="12"/>
    <n v="2692"/>
    <x v="9"/>
    <n v="0"/>
    <n v="0"/>
    <s v="257A"/>
    <d v="1899-12-30T00:45:13"/>
    <x v="8"/>
  </r>
  <r>
    <x v="3"/>
    <x v="69"/>
    <s v="VLAD"/>
    <s v="Label / Split / Wrapp"/>
    <d v="2019-06-06T18:25:27"/>
    <d v="2019-06-06T19:08:55"/>
    <x v="14"/>
    <x v="14"/>
    <x v="5"/>
    <x v="66"/>
    <x v="20"/>
    <n v="33"/>
    <n v="0"/>
    <n v="0"/>
    <n v="0"/>
    <x v="12"/>
    <n v="2692"/>
    <x v="9"/>
    <n v="0"/>
    <n v="0"/>
    <s v="257A"/>
    <d v="1899-12-30T00:43:28"/>
    <x v="8"/>
  </r>
  <r>
    <x v="3"/>
    <x v="70"/>
    <s v="GEORGE"/>
    <s v="Tipper/Unloader"/>
    <d v="2019-06-06T16:59:11"/>
    <d v="2019-06-06T19:25:21"/>
    <x v="40"/>
    <x v="55"/>
    <x v="5"/>
    <x v="67"/>
    <x v="46"/>
    <n v="26"/>
    <n v="5"/>
    <n v="297"/>
    <n v="0"/>
    <x v="4"/>
    <n v="2203"/>
    <x v="1"/>
    <n v="28"/>
    <n v="0"/>
    <n v="258"/>
    <d v="1899-12-30T02:26:10"/>
    <x v="7"/>
  </r>
  <r>
    <x v="3"/>
    <x v="70"/>
    <s v="CLAUDIU"/>
    <s v="Slaving"/>
    <d v="2019-06-06T17:00:03"/>
    <d v="2019-06-06T19:25:21"/>
    <x v="40"/>
    <x v="55"/>
    <x v="5"/>
    <x v="67"/>
    <x v="46"/>
    <n v="26"/>
    <n v="5"/>
    <n v="297"/>
    <n v="0"/>
    <x v="4"/>
    <n v="2203"/>
    <x v="1"/>
    <n v="28"/>
    <n v="0"/>
    <n v="258"/>
    <d v="1899-12-30T02:25:18"/>
    <x v="7"/>
  </r>
  <r>
    <x v="3"/>
    <x v="70"/>
    <s v="DIANA"/>
    <s v="Receiver"/>
    <d v="2019-06-06T17:01:01"/>
    <d v="2019-06-06T19:25:22"/>
    <x v="40"/>
    <x v="55"/>
    <x v="5"/>
    <x v="67"/>
    <x v="46"/>
    <n v="26"/>
    <n v="5"/>
    <n v="297"/>
    <n v="0"/>
    <x v="4"/>
    <n v="2203"/>
    <x v="1"/>
    <n v="28"/>
    <n v="0"/>
    <n v="258"/>
    <d v="1899-12-30T02:24:21"/>
    <x v="7"/>
  </r>
  <r>
    <x v="3"/>
    <x v="70"/>
    <s v="EDUARD"/>
    <s v="Label / Split / Wrapp"/>
    <d v="2019-06-06T17:02:55"/>
    <d v="2019-06-06T19:25:23"/>
    <x v="40"/>
    <x v="55"/>
    <x v="5"/>
    <x v="67"/>
    <x v="46"/>
    <n v="26"/>
    <n v="5"/>
    <n v="297"/>
    <n v="0"/>
    <x v="4"/>
    <n v="2203"/>
    <x v="1"/>
    <n v="28"/>
    <n v="0"/>
    <n v="258"/>
    <d v="1899-12-30T02:22:28"/>
    <x v="7"/>
  </r>
  <r>
    <x v="3"/>
    <x v="70"/>
    <s v="VLAD"/>
    <s v="Label / Split / Wrapp"/>
    <d v="2019-06-06T17:06:07"/>
    <d v="2019-06-06T19:25:23"/>
    <x v="40"/>
    <x v="55"/>
    <x v="5"/>
    <x v="67"/>
    <x v="46"/>
    <n v="26"/>
    <n v="5"/>
    <n v="297"/>
    <n v="0"/>
    <x v="4"/>
    <n v="2203"/>
    <x v="1"/>
    <n v="28"/>
    <n v="0"/>
    <n v="258"/>
    <d v="1899-12-30T02:19:16"/>
    <x v="7"/>
  </r>
  <r>
    <x v="3"/>
    <x v="70"/>
    <s v="COSMIN"/>
    <s v="Label / Split / Wrapp"/>
    <d v="2019-06-06T17:09:30"/>
    <d v="2019-06-06T19:25:30"/>
    <x v="40"/>
    <x v="55"/>
    <x v="5"/>
    <x v="67"/>
    <x v="46"/>
    <n v="26"/>
    <n v="5"/>
    <n v="297"/>
    <n v="0"/>
    <x v="4"/>
    <n v="2203"/>
    <x v="1"/>
    <n v="28"/>
    <n v="0"/>
    <n v="258"/>
    <d v="1899-12-30T02:16:00"/>
    <x v="7"/>
  </r>
  <r>
    <x v="3"/>
    <x v="70"/>
    <s v="STEFI"/>
    <s v="Problem Solver"/>
    <d v="2019-06-06T17:14:41"/>
    <d v="2019-06-06T19:25:30"/>
    <x v="40"/>
    <x v="55"/>
    <x v="5"/>
    <x v="67"/>
    <x v="46"/>
    <n v="26"/>
    <n v="5"/>
    <n v="297"/>
    <n v="0"/>
    <x v="4"/>
    <n v="2203"/>
    <x v="1"/>
    <n v="28"/>
    <n v="0"/>
    <n v="258"/>
    <d v="1899-12-30T02:10:49"/>
    <x v="7"/>
  </r>
  <r>
    <x v="3"/>
    <x v="70"/>
    <s v="NIVOLAE"/>
    <s v="Bander"/>
    <d v="2019-06-06T17:18:05"/>
    <d v="2019-06-06T19:25:31"/>
    <x v="40"/>
    <x v="55"/>
    <x v="5"/>
    <x v="67"/>
    <x v="46"/>
    <n v="26"/>
    <n v="5"/>
    <n v="297"/>
    <n v="0"/>
    <x v="4"/>
    <n v="2203"/>
    <x v="1"/>
    <n v="28"/>
    <n v="0"/>
    <n v="258"/>
    <d v="1899-12-30T02:07:26"/>
    <x v="7"/>
  </r>
  <r>
    <x v="3"/>
    <x v="71"/>
    <s v="George "/>
    <s v="Tipper/Unloader"/>
    <d v="2019-06-06T16:40:25"/>
    <d v="2019-06-06T19:27:40"/>
    <x v="20"/>
    <x v="56"/>
    <x v="5"/>
    <x v="68"/>
    <x v="19"/>
    <n v="19"/>
    <n v="0"/>
    <n v="359"/>
    <n v="0"/>
    <x v="4"/>
    <n v="3176"/>
    <x v="13"/>
    <n v="28"/>
    <n v="0"/>
    <n v="260"/>
    <d v="1899-12-30T02:47:15"/>
    <x v="7"/>
  </r>
  <r>
    <x v="3"/>
    <x v="71"/>
    <s v="MARIA"/>
    <s v="Receiver"/>
    <d v="2019-06-06T16:41:15"/>
    <d v="2019-06-06T19:27:41"/>
    <x v="20"/>
    <x v="56"/>
    <x v="5"/>
    <x v="68"/>
    <x v="19"/>
    <n v="19"/>
    <n v="0"/>
    <n v="359"/>
    <n v="0"/>
    <x v="4"/>
    <n v="3176"/>
    <x v="13"/>
    <n v="28"/>
    <n v="0"/>
    <n v="260"/>
    <d v="1899-12-30T02:46:26"/>
    <x v="7"/>
  </r>
  <r>
    <x v="3"/>
    <x v="71"/>
    <s v="EDUARD"/>
    <s v="Label / Split / Wrapp"/>
    <d v="2019-06-06T16:42:16"/>
    <d v="2019-06-06T19:27:42"/>
    <x v="20"/>
    <x v="56"/>
    <x v="5"/>
    <x v="68"/>
    <x v="19"/>
    <n v="19"/>
    <n v="0"/>
    <n v="359"/>
    <n v="0"/>
    <x v="4"/>
    <n v="3176"/>
    <x v="13"/>
    <n v="28"/>
    <n v="0"/>
    <n v="260"/>
    <d v="1899-12-30T02:45:26"/>
    <x v="7"/>
  </r>
  <r>
    <x v="3"/>
    <x v="71"/>
    <s v="STEFI"/>
    <s v="Problem Solver"/>
    <d v="2019-06-06T16:43:47"/>
    <d v="2019-06-06T19:27:42"/>
    <x v="20"/>
    <x v="56"/>
    <x v="5"/>
    <x v="68"/>
    <x v="19"/>
    <n v="19"/>
    <n v="0"/>
    <n v="359"/>
    <n v="0"/>
    <x v="4"/>
    <n v="3176"/>
    <x v="13"/>
    <n v="28"/>
    <n v="0"/>
    <n v="260"/>
    <d v="1899-12-30T02:43:55"/>
    <x v="7"/>
  </r>
  <r>
    <x v="3"/>
    <x v="71"/>
    <s v="ANA MARIA"/>
    <s v="Label / Split / Wrapp"/>
    <d v="2019-06-06T16:44:19"/>
    <d v="2019-06-06T19:27:43"/>
    <x v="20"/>
    <x v="56"/>
    <x v="5"/>
    <x v="68"/>
    <x v="19"/>
    <n v="19"/>
    <n v="0"/>
    <n v="359"/>
    <n v="0"/>
    <x v="4"/>
    <n v="3176"/>
    <x v="13"/>
    <n v="28"/>
    <n v="0"/>
    <n v="260"/>
    <d v="1899-12-30T02:43:24"/>
    <x v="7"/>
  </r>
  <r>
    <x v="3"/>
    <x v="71"/>
    <s v="CLAUDIU"/>
    <s v="Slaving"/>
    <d v="2019-06-06T16:45:16"/>
    <d v="2019-06-06T19:27:48"/>
    <x v="20"/>
    <x v="56"/>
    <x v="5"/>
    <x v="68"/>
    <x v="19"/>
    <n v="19"/>
    <n v="0"/>
    <n v="359"/>
    <n v="0"/>
    <x v="4"/>
    <n v="3176"/>
    <x v="13"/>
    <n v="28"/>
    <n v="0"/>
    <n v="260"/>
    <d v="1899-12-30T02:42:32"/>
    <x v="7"/>
  </r>
  <r>
    <x v="3"/>
    <x v="71"/>
    <s v="NICOLAE"/>
    <s v="Bander"/>
    <d v="2019-06-06T16:46:18"/>
    <d v="2019-06-06T19:27:49"/>
    <x v="20"/>
    <x v="56"/>
    <x v="5"/>
    <x v="68"/>
    <x v="19"/>
    <n v="19"/>
    <n v="0"/>
    <n v="359"/>
    <n v="0"/>
    <x v="4"/>
    <n v="3176"/>
    <x v="13"/>
    <n v="28"/>
    <n v="0"/>
    <n v="260"/>
    <d v="1899-12-30T02:41:31"/>
    <x v="7"/>
  </r>
  <r>
    <x v="3"/>
    <x v="72"/>
    <s v="COSMIN"/>
    <s v="Tipper/Unloader"/>
    <d v="2019-06-06T16:08:07"/>
    <d v="2019-06-06T19:28:54"/>
    <x v="13"/>
    <x v="13"/>
    <x v="5"/>
    <x v="69"/>
    <x v="47"/>
    <n v="30"/>
    <n v="0"/>
    <n v="0"/>
    <n v="0"/>
    <x v="33"/>
    <n v="1584"/>
    <x v="9"/>
    <n v="29"/>
    <n v="0"/>
    <s v="256A"/>
    <d v="1899-12-30T03:20:47"/>
    <x v="7"/>
  </r>
  <r>
    <x v="3"/>
    <x v="72"/>
    <s v="DIANA"/>
    <s v="Receiver"/>
    <d v="2019-06-06T16:09:19"/>
    <d v="2019-06-06T19:28:55"/>
    <x v="13"/>
    <x v="13"/>
    <x v="5"/>
    <x v="69"/>
    <x v="47"/>
    <n v="30"/>
    <n v="0"/>
    <n v="0"/>
    <n v="0"/>
    <x v="33"/>
    <n v="1584"/>
    <x v="9"/>
    <n v="29"/>
    <n v="0"/>
    <s v="256A"/>
    <d v="1899-12-30T03:19:36"/>
    <x v="7"/>
  </r>
  <r>
    <x v="3"/>
    <x v="72"/>
    <s v="STUART"/>
    <s v="Label / Split / Wrapp"/>
    <d v="2019-06-06T16:10:51"/>
    <d v="2019-06-06T19:28:56"/>
    <x v="13"/>
    <x v="13"/>
    <x v="5"/>
    <x v="69"/>
    <x v="47"/>
    <n v="30"/>
    <n v="0"/>
    <n v="0"/>
    <n v="0"/>
    <x v="33"/>
    <n v="1584"/>
    <x v="9"/>
    <n v="29"/>
    <n v="0"/>
    <s v="256A"/>
    <d v="1899-12-30T03:18:05"/>
    <x v="7"/>
  </r>
  <r>
    <x v="3"/>
    <x v="72"/>
    <s v="STEFI"/>
    <s v="Problem Solver"/>
    <d v="2019-06-06T16:20:16"/>
    <d v="2019-06-06T19:28:56"/>
    <x v="13"/>
    <x v="13"/>
    <x v="5"/>
    <x v="69"/>
    <x v="47"/>
    <n v="30"/>
    <n v="0"/>
    <n v="0"/>
    <n v="0"/>
    <x v="33"/>
    <n v="1584"/>
    <x v="9"/>
    <n v="29"/>
    <n v="0"/>
    <s v="256A"/>
    <d v="1899-12-30T03:08:40"/>
    <x v="7"/>
  </r>
  <r>
    <x v="3"/>
    <x v="73"/>
    <s v="Maria Ivan "/>
    <s v="Receiver"/>
    <d v="2019-06-06T15:17:16"/>
    <d v="2019-06-06T19:30:09"/>
    <x v="52"/>
    <x v="57"/>
    <x v="5"/>
    <x v="70"/>
    <x v="39"/>
    <n v="22"/>
    <n v="1"/>
    <n v="71"/>
    <n v="0"/>
    <x v="21"/>
    <n v="2310"/>
    <x v="24"/>
    <n v="25"/>
    <n v="0"/>
    <n v="259"/>
    <d v="1899-12-30T04:12:53"/>
    <x v="1"/>
  </r>
  <r>
    <x v="3"/>
    <x v="73"/>
    <s v="Diana Vilcu "/>
    <s v="Label / Split / Wrapp"/>
    <d v="2019-06-06T15:17:37"/>
    <d v="2019-06-06T19:30:10"/>
    <x v="52"/>
    <x v="57"/>
    <x v="5"/>
    <x v="70"/>
    <x v="39"/>
    <n v="22"/>
    <n v="1"/>
    <n v="71"/>
    <n v="0"/>
    <x v="21"/>
    <n v="2310"/>
    <x v="24"/>
    <n v="25"/>
    <n v="0"/>
    <n v="259"/>
    <d v="1899-12-30T04:12:33"/>
    <x v="1"/>
  </r>
  <r>
    <x v="3"/>
    <x v="73"/>
    <s v="Ana Maria Eliza Tricolici "/>
    <s v="Label / Split / Wrapp"/>
    <d v="2019-06-06T15:18:54"/>
    <d v="2019-06-06T19:30:11"/>
    <x v="52"/>
    <x v="57"/>
    <x v="5"/>
    <x v="70"/>
    <x v="39"/>
    <n v="22"/>
    <n v="1"/>
    <n v="71"/>
    <n v="0"/>
    <x v="21"/>
    <n v="2310"/>
    <x v="24"/>
    <n v="25"/>
    <n v="0"/>
    <n v="259"/>
    <d v="1899-12-30T04:11:17"/>
    <x v="1"/>
  </r>
  <r>
    <x v="3"/>
    <x v="73"/>
    <s v="Vlad Pasat "/>
    <s v="Label / Split / Wrapp"/>
    <d v="2019-06-06T15:19:13"/>
    <d v="2019-06-06T19:30:12"/>
    <x v="52"/>
    <x v="57"/>
    <x v="5"/>
    <x v="70"/>
    <x v="39"/>
    <n v="22"/>
    <n v="1"/>
    <n v="71"/>
    <n v="0"/>
    <x v="21"/>
    <n v="2310"/>
    <x v="24"/>
    <n v="25"/>
    <n v="0"/>
    <n v="259"/>
    <d v="1899-12-30T04:10:59"/>
    <x v="1"/>
  </r>
  <r>
    <x v="3"/>
    <x v="73"/>
    <s v="George Lixandru "/>
    <s v="Label / Split / Wrapp"/>
    <d v="2019-06-06T15:19:40"/>
    <d v="2019-06-06T19:30:12"/>
    <x v="52"/>
    <x v="57"/>
    <x v="5"/>
    <x v="70"/>
    <x v="39"/>
    <n v="22"/>
    <n v="1"/>
    <n v="71"/>
    <n v="0"/>
    <x v="21"/>
    <n v="2310"/>
    <x v="24"/>
    <n v="25"/>
    <n v="0"/>
    <n v="259"/>
    <d v="1899-12-30T04:10:32"/>
    <x v="1"/>
  </r>
  <r>
    <x v="3"/>
    <x v="73"/>
    <s v="Cristian Mihai "/>
    <s v="Label / Split / Wrapp"/>
    <d v="2019-06-06T15:20:43"/>
    <d v="2019-06-06T19:30:15"/>
    <x v="52"/>
    <x v="57"/>
    <x v="5"/>
    <x v="70"/>
    <x v="39"/>
    <n v="22"/>
    <n v="1"/>
    <n v="71"/>
    <n v="0"/>
    <x v="21"/>
    <n v="2310"/>
    <x v="24"/>
    <n v="25"/>
    <n v="0"/>
    <n v="259"/>
    <d v="1899-12-30T04:09:32"/>
    <x v="1"/>
  </r>
  <r>
    <x v="2"/>
    <x v="74"/>
    <s v="Cosmin Ivan "/>
    <s v="Tipper/Unloader"/>
    <d v="2019-06-05T16:48:06"/>
    <d v="2019-06-06T20:05:38"/>
    <x v="53"/>
    <x v="58"/>
    <x v="46"/>
    <x v="71"/>
    <x v="39"/>
    <n v="30"/>
    <n v="0"/>
    <n v="181"/>
    <n v="0"/>
    <x v="4"/>
    <n v="3594"/>
    <x v="18"/>
    <n v="28"/>
    <n v="0"/>
    <s v="256A"/>
    <d v="1899-12-31T03:17:32"/>
    <x v="1"/>
  </r>
  <r>
    <x v="2"/>
    <x v="74"/>
    <s v="Diana Vilcu "/>
    <s v="Receiver"/>
    <d v="2019-06-05T16:48:26"/>
    <d v="2019-06-06T20:05:40"/>
    <x v="53"/>
    <x v="58"/>
    <x v="46"/>
    <x v="71"/>
    <x v="39"/>
    <n v="30"/>
    <n v="0"/>
    <n v="181"/>
    <n v="0"/>
    <x v="4"/>
    <n v="3594"/>
    <x v="18"/>
    <n v="28"/>
    <n v="0"/>
    <s v="256A"/>
    <d v="1899-12-31T03:17:14"/>
    <x v="1"/>
  </r>
  <r>
    <x v="2"/>
    <x v="74"/>
    <s v="George Lixandru "/>
    <s v="Slaving"/>
    <d v="2019-06-05T16:48:49"/>
    <d v="2019-06-06T20:05:41"/>
    <x v="53"/>
    <x v="58"/>
    <x v="46"/>
    <x v="71"/>
    <x v="39"/>
    <n v="30"/>
    <n v="0"/>
    <n v="181"/>
    <n v="0"/>
    <x v="4"/>
    <n v="3594"/>
    <x v="18"/>
    <n v="28"/>
    <n v="0"/>
    <s v="256A"/>
    <d v="1899-12-31T03:16:52"/>
    <x v="1"/>
  </r>
  <r>
    <x v="2"/>
    <x v="74"/>
    <s v="Nicolae-Cosmin Lacriceanu "/>
    <s v="Bander"/>
    <d v="2019-06-05T16:49:32"/>
    <d v="2019-06-06T20:05:48"/>
    <x v="53"/>
    <x v="58"/>
    <x v="46"/>
    <x v="71"/>
    <x v="39"/>
    <n v="30"/>
    <n v="0"/>
    <n v="181"/>
    <n v="0"/>
    <x v="4"/>
    <n v="3594"/>
    <x v="18"/>
    <n v="28"/>
    <n v="0"/>
    <s v="256A"/>
    <d v="1899-12-31T03:16:16"/>
    <x v="1"/>
  </r>
  <r>
    <x v="3"/>
    <x v="75"/>
    <s v="Corina Cobzaru "/>
    <s v="Receiver"/>
    <d v="2019-06-06T15:51:02"/>
    <d v="2019-06-06T20:30:29"/>
    <x v="54"/>
    <x v="59"/>
    <x v="35"/>
    <x v="72"/>
    <x v="48"/>
    <n v="0"/>
    <n v="1"/>
    <n v="57"/>
    <n v="0"/>
    <x v="17"/>
    <n v="385"/>
    <x v="5"/>
    <n v="2"/>
    <n v="0"/>
    <s v="250b"/>
    <d v="1899-12-30T04:39:27"/>
    <x v="2"/>
  </r>
  <r>
    <x v="3"/>
    <x v="75"/>
    <s v="Silva Garaba "/>
    <s v="Splitter"/>
    <d v="2019-06-06T15:51:23"/>
    <d v="2019-06-06T20:30:28"/>
    <x v="54"/>
    <x v="59"/>
    <x v="35"/>
    <x v="72"/>
    <x v="48"/>
    <n v="0"/>
    <n v="1"/>
    <n v="57"/>
    <n v="0"/>
    <x v="17"/>
    <n v="385"/>
    <x v="5"/>
    <n v="2"/>
    <n v="0"/>
    <s v="250b"/>
    <d v="1899-12-30T04:39:05"/>
    <x v="2"/>
  </r>
  <r>
    <x v="3"/>
    <x v="76"/>
    <s v="Ana Dumitru "/>
    <s v="Receiver"/>
    <d v="2019-06-06T15:48:54"/>
    <d v="2019-06-06T20:31:52"/>
    <x v="55"/>
    <x v="60"/>
    <x v="35"/>
    <x v="73"/>
    <x v="49"/>
    <n v="6"/>
    <n v="8"/>
    <n v="47"/>
    <n v="1"/>
    <x v="19"/>
    <n v="1282"/>
    <x v="9"/>
    <n v="4"/>
    <n v="0"/>
    <s v="250b"/>
    <d v="1899-12-30T04:42:58"/>
    <x v="2"/>
  </r>
  <r>
    <x v="3"/>
    <x v="76"/>
    <s v="Denis Kehayov "/>
    <s v="Splitter"/>
    <d v="2019-06-06T15:49:16"/>
    <d v="2019-06-06T20:31:48"/>
    <x v="55"/>
    <x v="60"/>
    <x v="35"/>
    <x v="73"/>
    <x v="49"/>
    <n v="6"/>
    <n v="8"/>
    <n v="47"/>
    <n v="1"/>
    <x v="19"/>
    <n v="1282"/>
    <x v="9"/>
    <n v="4"/>
    <n v="0"/>
    <s v="250b"/>
    <d v="1899-12-30T04:42:32"/>
    <x v="2"/>
  </r>
  <r>
    <x v="3"/>
    <x v="76"/>
    <s v="Nevyn Kehayov "/>
    <s v="Splitter"/>
    <d v="2019-06-06T15:49:33"/>
    <d v="2019-06-06T20:31:47"/>
    <x v="55"/>
    <x v="60"/>
    <x v="35"/>
    <x v="73"/>
    <x v="49"/>
    <n v="6"/>
    <n v="8"/>
    <n v="47"/>
    <n v="1"/>
    <x v="19"/>
    <n v="1282"/>
    <x v="9"/>
    <n v="4"/>
    <n v="0"/>
    <s v="250b"/>
    <d v="1899-12-30T04:42:14"/>
    <x v="2"/>
  </r>
  <r>
    <x v="3"/>
    <x v="76"/>
    <s v="Peter North "/>
    <s v="Splitter"/>
    <d v="2019-06-06T15:49:53"/>
    <d v="2019-06-06T20:31:45"/>
    <x v="55"/>
    <x v="60"/>
    <x v="35"/>
    <x v="73"/>
    <x v="49"/>
    <n v="6"/>
    <n v="8"/>
    <n v="47"/>
    <n v="1"/>
    <x v="19"/>
    <n v="1282"/>
    <x v="9"/>
    <n v="4"/>
    <n v="0"/>
    <s v="250b"/>
    <d v="1899-12-30T04:41:52"/>
    <x v="2"/>
  </r>
  <r>
    <x v="3"/>
    <x v="77"/>
    <s v="GEORGE"/>
    <s v="Tipper/Unloader"/>
    <d v="2019-06-06T19:57:27"/>
    <d v="2019-06-06T21:43:21"/>
    <x v="40"/>
    <x v="61"/>
    <x v="5"/>
    <x v="74"/>
    <x v="7"/>
    <n v="24"/>
    <n v="0"/>
    <n v="114"/>
    <n v="0"/>
    <x v="4"/>
    <n v="2356"/>
    <x v="12"/>
    <n v="28"/>
    <n v="0"/>
    <s v="256A"/>
    <d v="1899-12-30T01:45:54"/>
    <x v="7"/>
  </r>
  <r>
    <x v="3"/>
    <x v="77"/>
    <s v="MARIA"/>
    <s v="Receiver"/>
    <d v="2019-06-06T19:57:55"/>
    <d v="2019-06-06T21:43:22"/>
    <x v="40"/>
    <x v="61"/>
    <x v="5"/>
    <x v="74"/>
    <x v="7"/>
    <n v="24"/>
    <n v="0"/>
    <n v="114"/>
    <n v="0"/>
    <x v="4"/>
    <n v="2356"/>
    <x v="12"/>
    <n v="28"/>
    <n v="0"/>
    <s v="256A"/>
    <d v="1899-12-30T01:45:27"/>
    <x v="7"/>
  </r>
  <r>
    <x v="3"/>
    <x v="77"/>
    <s v="NICOLAE"/>
    <s v="Bander"/>
    <d v="2019-06-06T19:58:35"/>
    <d v="2019-06-06T21:43:22"/>
    <x v="40"/>
    <x v="61"/>
    <x v="5"/>
    <x v="74"/>
    <x v="7"/>
    <n v="24"/>
    <n v="0"/>
    <n v="114"/>
    <n v="0"/>
    <x v="4"/>
    <n v="2356"/>
    <x v="12"/>
    <n v="28"/>
    <n v="0"/>
    <s v="256A"/>
    <d v="1899-12-30T01:44:47"/>
    <x v="7"/>
  </r>
  <r>
    <x v="3"/>
    <x v="77"/>
    <s v="STEFI"/>
    <s v="Problem Solver"/>
    <d v="2019-06-06T19:58:55"/>
    <d v="2019-06-06T21:43:23"/>
    <x v="40"/>
    <x v="61"/>
    <x v="5"/>
    <x v="74"/>
    <x v="7"/>
    <n v="24"/>
    <n v="0"/>
    <n v="114"/>
    <n v="0"/>
    <x v="4"/>
    <n v="2356"/>
    <x v="12"/>
    <n v="28"/>
    <n v="0"/>
    <s v="256A"/>
    <d v="1899-12-30T01:44:28"/>
    <x v="7"/>
  </r>
  <r>
    <x v="3"/>
    <x v="77"/>
    <s v="ANA MARIA"/>
    <s v="Label / Split / Wrapp"/>
    <d v="2019-06-06T19:59:17"/>
    <d v="2019-06-06T21:43:23"/>
    <x v="40"/>
    <x v="61"/>
    <x v="5"/>
    <x v="74"/>
    <x v="7"/>
    <n v="24"/>
    <n v="0"/>
    <n v="114"/>
    <n v="0"/>
    <x v="4"/>
    <n v="2356"/>
    <x v="12"/>
    <n v="28"/>
    <n v="0"/>
    <s v="256A"/>
    <d v="1899-12-30T01:44:06"/>
    <x v="7"/>
  </r>
  <r>
    <x v="3"/>
    <x v="77"/>
    <s v="WILIAM"/>
    <s v="Label / Split / Wrapp"/>
    <d v="2019-06-06T19:59:50"/>
    <d v="2019-06-06T21:43:25"/>
    <x v="40"/>
    <x v="61"/>
    <x v="5"/>
    <x v="74"/>
    <x v="7"/>
    <n v="24"/>
    <n v="0"/>
    <n v="114"/>
    <n v="0"/>
    <x v="4"/>
    <n v="2356"/>
    <x v="12"/>
    <n v="28"/>
    <n v="0"/>
    <s v="256A"/>
    <d v="1899-12-30T01:43:35"/>
    <x v="7"/>
  </r>
  <r>
    <x v="3"/>
    <x v="78"/>
    <s v="George"/>
    <s v="Tipper/Unloader"/>
    <d v="2019-06-06T19:53:10"/>
    <d v="2019-06-06T21:44:29"/>
    <x v="7"/>
    <x v="7"/>
    <x v="5"/>
    <x v="75"/>
    <x v="20"/>
    <n v="29"/>
    <n v="2"/>
    <n v="0"/>
    <n v="0"/>
    <x v="34"/>
    <n v="3548"/>
    <x v="36"/>
    <n v="16"/>
    <n v="0"/>
    <n v="263"/>
    <d v="1899-12-30T01:51:19"/>
    <x v="7"/>
  </r>
  <r>
    <x v="3"/>
    <x v="78"/>
    <s v="DIANA"/>
    <s v="Receiver"/>
    <d v="2019-06-06T19:53:41"/>
    <d v="2019-06-06T21:44:30"/>
    <x v="7"/>
    <x v="7"/>
    <x v="5"/>
    <x v="75"/>
    <x v="20"/>
    <n v="29"/>
    <n v="2"/>
    <n v="0"/>
    <n v="0"/>
    <x v="34"/>
    <n v="3548"/>
    <x v="36"/>
    <n v="16"/>
    <n v="0"/>
    <n v="263"/>
    <d v="1899-12-30T01:50:49"/>
    <x v="7"/>
  </r>
  <r>
    <x v="3"/>
    <x v="78"/>
    <s v="WILIAM"/>
    <s v="Label / Split / Wrapp"/>
    <d v="2019-06-06T19:54:11"/>
    <d v="2019-06-06T21:44:30"/>
    <x v="7"/>
    <x v="7"/>
    <x v="5"/>
    <x v="75"/>
    <x v="20"/>
    <n v="29"/>
    <n v="2"/>
    <n v="0"/>
    <n v="0"/>
    <x v="34"/>
    <n v="3548"/>
    <x v="36"/>
    <n v="16"/>
    <n v="0"/>
    <n v="263"/>
    <d v="1899-12-30T01:50:19"/>
    <x v="7"/>
  </r>
  <r>
    <x v="3"/>
    <x v="79"/>
    <s v="COSMIN"/>
    <s v="Tipper/Unloader"/>
    <d v="2019-06-06T19:43:57"/>
    <d v="2019-06-06T21:45:30"/>
    <x v="40"/>
    <x v="62"/>
    <x v="5"/>
    <x v="76"/>
    <x v="40"/>
    <n v="15"/>
    <n v="9"/>
    <n v="414"/>
    <n v="0"/>
    <x v="4"/>
    <n v="2566"/>
    <x v="37"/>
    <n v="28"/>
    <n v="0"/>
    <n v="261"/>
    <d v="1899-12-30T02:01:33"/>
    <x v="7"/>
  </r>
  <r>
    <x v="3"/>
    <x v="79"/>
    <s v="DIANA"/>
    <s v="Receiver"/>
    <d v="2019-06-06T19:44:35"/>
    <d v="2019-06-06T21:45:31"/>
    <x v="40"/>
    <x v="62"/>
    <x v="5"/>
    <x v="76"/>
    <x v="40"/>
    <n v="15"/>
    <n v="9"/>
    <n v="414"/>
    <n v="0"/>
    <x v="4"/>
    <n v="2566"/>
    <x v="37"/>
    <n v="28"/>
    <n v="0"/>
    <n v="261"/>
    <d v="1899-12-30T02:00:56"/>
    <x v="7"/>
  </r>
  <r>
    <x v="3"/>
    <x v="79"/>
    <s v="GEORGE"/>
    <s v="Slaving"/>
    <d v="2019-06-06T19:45:17"/>
    <d v="2019-06-06T21:45:33"/>
    <x v="40"/>
    <x v="62"/>
    <x v="5"/>
    <x v="76"/>
    <x v="40"/>
    <n v="15"/>
    <n v="9"/>
    <n v="414"/>
    <n v="0"/>
    <x v="4"/>
    <n v="2566"/>
    <x v="37"/>
    <n v="28"/>
    <n v="0"/>
    <n v="261"/>
    <d v="1899-12-30T02:00:16"/>
    <x v="7"/>
  </r>
  <r>
    <x v="3"/>
    <x v="79"/>
    <s v="IMRAN"/>
    <s v="Label / Split / Wrapp"/>
    <d v="2019-06-06T19:46:02"/>
    <d v="2019-06-06T21:45:32"/>
    <x v="40"/>
    <x v="62"/>
    <x v="5"/>
    <x v="76"/>
    <x v="40"/>
    <n v="15"/>
    <n v="9"/>
    <n v="414"/>
    <n v="0"/>
    <x v="4"/>
    <n v="2566"/>
    <x v="37"/>
    <n v="28"/>
    <n v="0"/>
    <n v="261"/>
    <d v="1899-12-30T01:59:30"/>
    <x v="7"/>
  </r>
  <r>
    <x v="3"/>
    <x v="79"/>
    <s v="alex"/>
    <s v="Label / Split / Wrapp"/>
    <d v="2019-06-06T21:45:54"/>
    <d v="2019-06-06T21:45:56"/>
    <x v="40"/>
    <x v="62"/>
    <x v="5"/>
    <x v="76"/>
    <x v="40"/>
    <n v="15"/>
    <n v="9"/>
    <n v="414"/>
    <n v="0"/>
    <x v="4"/>
    <n v="2566"/>
    <x v="37"/>
    <n v="28"/>
    <n v="0"/>
    <n v="261"/>
    <d v="1899-12-30T00:00:02"/>
    <x v="7"/>
  </r>
  <r>
    <x v="3"/>
    <x v="79"/>
    <s v="NICOLAE"/>
    <s v="Bander"/>
    <d v="2019-06-06T19:47:11"/>
    <d v="2019-06-06T21:46:00"/>
    <x v="40"/>
    <x v="62"/>
    <x v="5"/>
    <x v="76"/>
    <x v="40"/>
    <n v="15"/>
    <n v="9"/>
    <n v="414"/>
    <n v="0"/>
    <x v="4"/>
    <n v="2566"/>
    <x v="37"/>
    <n v="28"/>
    <n v="0"/>
    <n v="261"/>
    <d v="1899-12-30T01:58:49"/>
    <x v="7"/>
  </r>
  <r>
    <x v="3"/>
    <x v="79"/>
    <s v="VLAD"/>
    <s v="Label / Split / Wrapp"/>
    <d v="2019-06-06T19:47:57"/>
    <d v="2019-06-06T21:46:01"/>
    <x v="40"/>
    <x v="62"/>
    <x v="5"/>
    <x v="76"/>
    <x v="40"/>
    <n v="15"/>
    <n v="9"/>
    <n v="414"/>
    <n v="0"/>
    <x v="4"/>
    <n v="2566"/>
    <x v="37"/>
    <n v="28"/>
    <n v="0"/>
    <n v="261"/>
    <d v="1899-12-30T01:58:04"/>
    <x v="7"/>
  </r>
  <r>
    <x v="3"/>
    <x v="79"/>
    <s v="STEFI"/>
    <s v="Problem Solver"/>
    <d v="2019-06-06T19:48:42"/>
    <d v="2019-06-06T21:46:01"/>
    <x v="40"/>
    <x v="62"/>
    <x v="5"/>
    <x v="76"/>
    <x v="40"/>
    <n v="15"/>
    <n v="9"/>
    <n v="414"/>
    <n v="0"/>
    <x v="4"/>
    <n v="2566"/>
    <x v="37"/>
    <n v="28"/>
    <n v="0"/>
    <n v="261"/>
    <d v="1899-12-30T01:57:19"/>
    <x v="7"/>
  </r>
  <r>
    <x v="3"/>
    <x v="80"/>
    <s v="COSMIN"/>
    <s v="Tipper/Unloader"/>
    <d v="2019-06-06T19:37:24"/>
    <d v="2019-06-06T21:46:53"/>
    <x v="53"/>
    <x v="63"/>
    <x v="5"/>
    <x v="77"/>
    <x v="18"/>
    <n v="18"/>
    <n v="0"/>
    <n v="355"/>
    <n v="0"/>
    <x v="4"/>
    <n v="3446"/>
    <x v="28"/>
    <n v="28"/>
    <n v="0"/>
    <n v="260"/>
    <d v="1899-12-30T02:09:29"/>
    <x v="1"/>
  </r>
  <r>
    <x v="3"/>
    <x v="80"/>
    <s v="GEORGE"/>
    <s v="Slaving"/>
    <d v="2019-06-06T19:37:39"/>
    <d v="2019-06-06T21:46:53"/>
    <x v="53"/>
    <x v="63"/>
    <x v="5"/>
    <x v="77"/>
    <x v="18"/>
    <n v="18"/>
    <n v="0"/>
    <n v="355"/>
    <n v="0"/>
    <x v="4"/>
    <n v="3446"/>
    <x v="28"/>
    <n v="28"/>
    <n v="0"/>
    <n v="260"/>
    <d v="1899-12-30T02:09:14"/>
    <x v="1"/>
  </r>
  <r>
    <x v="3"/>
    <x v="80"/>
    <s v="MARIA"/>
    <s v="Receiver"/>
    <d v="2019-06-06T19:37:50"/>
    <d v="2019-06-06T21:46:54"/>
    <x v="53"/>
    <x v="63"/>
    <x v="5"/>
    <x v="77"/>
    <x v="18"/>
    <n v="18"/>
    <n v="0"/>
    <n v="355"/>
    <n v="0"/>
    <x v="4"/>
    <n v="3446"/>
    <x v="28"/>
    <n v="28"/>
    <n v="0"/>
    <n v="260"/>
    <d v="1899-12-30T02:09:04"/>
    <x v="1"/>
  </r>
  <r>
    <x v="3"/>
    <x v="80"/>
    <s v="CRISTI"/>
    <s v="Label / Split / Wrapp"/>
    <d v="2019-06-06T19:38:03"/>
    <d v="2019-06-06T21:46:55"/>
    <x v="53"/>
    <x v="63"/>
    <x v="5"/>
    <x v="77"/>
    <x v="18"/>
    <n v="18"/>
    <n v="0"/>
    <n v="355"/>
    <n v="0"/>
    <x v="4"/>
    <n v="3446"/>
    <x v="28"/>
    <n v="28"/>
    <n v="0"/>
    <n v="260"/>
    <d v="1899-12-30T02:08:52"/>
    <x v="1"/>
  </r>
  <r>
    <x v="3"/>
    <x v="80"/>
    <s v="NICOLAE"/>
    <s v="Bander"/>
    <d v="2019-06-06T19:38:15"/>
    <d v="2019-06-06T21:46:55"/>
    <x v="53"/>
    <x v="63"/>
    <x v="5"/>
    <x v="77"/>
    <x v="18"/>
    <n v="18"/>
    <n v="0"/>
    <n v="355"/>
    <n v="0"/>
    <x v="4"/>
    <n v="3446"/>
    <x v="28"/>
    <n v="28"/>
    <n v="0"/>
    <n v="260"/>
    <d v="1899-12-30T02:08:40"/>
    <x v="1"/>
  </r>
  <r>
    <x v="3"/>
    <x v="81"/>
    <s v="maria"/>
    <s v="Receiver"/>
    <d v="2019-06-06T19:35:09"/>
    <d v="2019-06-06T21:47:38"/>
    <x v="56"/>
    <x v="64"/>
    <x v="5"/>
    <x v="78"/>
    <x v="46"/>
    <n v="0"/>
    <n v="0"/>
    <n v="546"/>
    <n v="0"/>
    <x v="35"/>
    <n v="7765"/>
    <x v="32"/>
    <n v="40"/>
    <n v="0"/>
    <n v="262"/>
    <d v="1899-12-30T02:12:29"/>
    <x v="7"/>
  </r>
  <r>
    <x v="3"/>
    <x v="81"/>
    <s v="cosmin"/>
    <s v="Tipper/Unloader"/>
    <d v="2019-06-06T19:35:22"/>
    <d v="2019-06-06T21:47:38"/>
    <x v="56"/>
    <x v="64"/>
    <x v="5"/>
    <x v="78"/>
    <x v="46"/>
    <n v="0"/>
    <n v="0"/>
    <n v="546"/>
    <n v="0"/>
    <x v="35"/>
    <n v="7765"/>
    <x v="32"/>
    <n v="40"/>
    <n v="0"/>
    <n v="262"/>
    <d v="1899-12-30T02:12:16"/>
    <x v="7"/>
  </r>
  <r>
    <x v="3"/>
    <x v="82"/>
    <s v="george"/>
    <s v="Tipper/Unloader"/>
    <d v="2019-06-06T19:31:59"/>
    <d v="2019-06-06T21:48:18"/>
    <x v="20"/>
    <x v="65"/>
    <x v="5"/>
    <x v="79"/>
    <x v="50"/>
    <n v="18"/>
    <n v="0"/>
    <n v="361"/>
    <n v="0"/>
    <x v="4"/>
    <n v="3094"/>
    <x v="13"/>
    <n v="28"/>
    <n v="0"/>
    <n v="259"/>
    <d v="1899-12-30T02:16:19"/>
    <x v="7"/>
  </r>
  <r>
    <x v="3"/>
    <x v="82"/>
    <s v="claudiu"/>
    <s v="Slaving"/>
    <d v="2019-06-06T19:32:14"/>
    <d v="2019-06-06T21:48:19"/>
    <x v="20"/>
    <x v="65"/>
    <x v="5"/>
    <x v="79"/>
    <x v="50"/>
    <n v="18"/>
    <n v="0"/>
    <n v="361"/>
    <n v="0"/>
    <x v="4"/>
    <n v="3094"/>
    <x v="13"/>
    <n v="28"/>
    <n v="0"/>
    <n v="259"/>
    <d v="1899-12-30T02:16:05"/>
    <x v="7"/>
  </r>
  <r>
    <x v="3"/>
    <x v="82"/>
    <s v="maria"/>
    <s v="Receiver"/>
    <d v="2019-06-06T19:32:25"/>
    <d v="2019-06-06T21:48:19"/>
    <x v="20"/>
    <x v="65"/>
    <x v="5"/>
    <x v="79"/>
    <x v="50"/>
    <n v="18"/>
    <n v="0"/>
    <n v="361"/>
    <n v="0"/>
    <x v="4"/>
    <n v="3094"/>
    <x v="13"/>
    <n v="28"/>
    <n v="0"/>
    <n v="259"/>
    <d v="1899-12-30T02:15:54"/>
    <x v="7"/>
  </r>
  <r>
    <x v="3"/>
    <x v="82"/>
    <s v="cosmin"/>
    <s v="Label / Split / Wrapp"/>
    <d v="2019-06-06T19:32:44"/>
    <d v="2019-06-06T21:48:20"/>
    <x v="20"/>
    <x v="65"/>
    <x v="5"/>
    <x v="79"/>
    <x v="50"/>
    <n v="18"/>
    <n v="0"/>
    <n v="361"/>
    <n v="0"/>
    <x v="4"/>
    <n v="3094"/>
    <x v="13"/>
    <n v="28"/>
    <n v="0"/>
    <n v="259"/>
    <d v="1899-12-30T02:15:36"/>
    <x v="7"/>
  </r>
  <r>
    <x v="3"/>
    <x v="82"/>
    <s v="imran"/>
    <s v="Label / Split / Wrapp"/>
    <d v="2019-06-06T19:32:57"/>
    <d v="2019-06-06T21:48:20"/>
    <x v="20"/>
    <x v="65"/>
    <x v="5"/>
    <x v="79"/>
    <x v="50"/>
    <n v="18"/>
    <n v="0"/>
    <n v="361"/>
    <n v="0"/>
    <x v="4"/>
    <n v="3094"/>
    <x v="13"/>
    <n v="28"/>
    <n v="0"/>
    <n v="259"/>
    <d v="1899-12-30T02:15:23"/>
    <x v="7"/>
  </r>
  <r>
    <x v="3"/>
    <x v="82"/>
    <s v="cristi"/>
    <s v="Label / Split / Wrapp"/>
    <d v="2019-06-06T19:33:23"/>
    <d v="2019-06-06T21:48:23"/>
    <x v="20"/>
    <x v="65"/>
    <x v="5"/>
    <x v="79"/>
    <x v="50"/>
    <n v="18"/>
    <n v="0"/>
    <n v="361"/>
    <n v="0"/>
    <x v="4"/>
    <n v="3094"/>
    <x v="13"/>
    <n v="28"/>
    <n v="0"/>
    <n v="259"/>
    <d v="1899-12-30T02:15:00"/>
    <x v="7"/>
  </r>
  <r>
    <x v="3"/>
    <x v="82"/>
    <s v="nicolae"/>
    <s v="Bander"/>
    <d v="2019-06-06T19:33:32"/>
    <d v="2019-06-06T21:48:23"/>
    <x v="20"/>
    <x v="65"/>
    <x v="5"/>
    <x v="79"/>
    <x v="50"/>
    <n v="18"/>
    <n v="0"/>
    <n v="361"/>
    <n v="0"/>
    <x v="4"/>
    <n v="3094"/>
    <x v="13"/>
    <n v="28"/>
    <n v="0"/>
    <n v="259"/>
    <d v="1899-12-30T02:14:51"/>
    <x v="7"/>
  </r>
  <r>
    <x v="3"/>
    <x v="82"/>
    <s v="stefi"/>
    <s v="Problem Solver"/>
    <d v="2019-06-06T19:33:49"/>
    <d v="2019-06-06T21:48:23"/>
    <x v="20"/>
    <x v="65"/>
    <x v="5"/>
    <x v="79"/>
    <x v="50"/>
    <n v="18"/>
    <n v="0"/>
    <n v="361"/>
    <n v="0"/>
    <x v="4"/>
    <n v="3094"/>
    <x v="13"/>
    <n v="28"/>
    <n v="0"/>
    <n v="259"/>
    <d v="1899-12-30T02:14:34"/>
    <x v="7"/>
  </r>
  <r>
    <x v="3"/>
    <x v="83"/>
    <s v="Carmen Gugulici "/>
    <s v="Receiver"/>
    <d v="2019-06-06T15:52:27"/>
    <s v="0001-01-01 00:00:00"/>
    <x v="57"/>
    <x v="66"/>
    <x v="35"/>
    <x v="80"/>
    <x v="51"/>
    <n v="0"/>
    <n v="1"/>
    <n v="173"/>
    <n v="0"/>
    <x v="31"/>
    <n v="16092"/>
    <x v="38"/>
    <n v="8"/>
    <n v="0"/>
    <s v="250b"/>
    <s v="-838:59:59"/>
    <x v="2"/>
  </r>
  <r>
    <x v="3"/>
    <x v="83"/>
    <s v="Abdalla Awadalla "/>
    <s v="Splitter"/>
    <d v="2019-06-06T15:52:46"/>
    <d v="1970-01-01T00:00:00"/>
    <x v="57"/>
    <x v="66"/>
    <x v="35"/>
    <x v="80"/>
    <x v="51"/>
    <n v="0"/>
    <n v="1"/>
    <n v="173"/>
    <n v="0"/>
    <x v="31"/>
    <n v="16092"/>
    <x v="38"/>
    <n v="8"/>
    <n v="0"/>
    <s v="250b"/>
    <s v="-838:59:59"/>
    <x v="2"/>
  </r>
  <r>
    <x v="3"/>
    <x v="83"/>
    <s v="Gheorghe Predica "/>
    <s v="Splitter"/>
    <d v="2019-06-06T15:54:45"/>
    <d v="1970-01-01T00:00:00"/>
    <x v="57"/>
    <x v="66"/>
    <x v="35"/>
    <x v="80"/>
    <x v="51"/>
    <n v="0"/>
    <n v="1"/>
    <n v="173"/>
    <n v="0"/>
    <x v="31"/>
    <n v="16092"/>
    <x v="38"/>
    <n v="8"/>
    <n v="0"/>
    <s v="250b"/>
    <s v="-838:59:59"/>
    <x v="2"/>
  </r>
  <r>
    <x v="3"/>
    <x v="83"/>
    <s v="Tirth Sinh "/>
    <s v="Splitter"/>
    <d v="2019-06-06T15:55:11"/>
    <d v="1970-01-01T00:00:00"/>
    <x v="57"/>
    <x v="66"/>
    <x v="35"/>
    <x v="80"/>
    <x v="51"/>
    <n v="0"/>
    <n v="1"/>
    <n v="173"/>
    <n v="0"/>
    <x v="31"/>
    <n v="16092"/>
    <x v="38"/>
    <n v="8"/>
    <n v="0"/>
    <s v="250b"/>
    <s v="-838:59:59"/>
    <x v="2"/>
  </r>
  <r>
    <x v="3"/>
    <x v="84"/>
    <s v="rodi"/>
    <s v="Receiver"/>
    <d v="2019-06-06T22:04:49"/>
    <d v="2019-06-06T23:09:34"/>
    <x v="41"/>
    <x v="42"/>
    <x v="47"/>
    <x v="81"/>
    <x v="52"/>
    <n v="39"/>
    <n v="31"/>
    <n v="83"/>
    <n v="0"/>
    <x v="36"/>
    <n v="1793"/>
    <x v="29"/>
    <n v="0"/>
    <n v="0"/>
    <n v="253"/>
    <d v="1899-12-30T01:04:45"/>
    <x v="9"/>
  </r>
  <r>
    <x v="3"/>
    <x v="84"/>
    <s v="am"/>
    <s v="Receiver"/>
    <d v="2019-06-06T22:04:50"/>
    <d v="2019-06-06T23:09:35"/>
    <x v="41"/>
    <x v="42"/>
    <x v="47"/>
    <x v="81"/>
    <x v="52"/>
    <n v="39"/>
    <n v="31"/>
    <n v="83"/>
    <n v="0"/>
    <x v="36"/>
    <n v="1793"/>
    <x v="29"/>
    <n v="0"/>
    <n v="0"/>
    <n v="253"/>
    <d v="1899-12-30T01:04:45"/>
    <x v="9"/>
  </r>
  <r>
    <x v="3"/>
    <x v="84"/>
    <s v="Stephen Hall"/>
    <s v="Pallet Wrapper (Manual)"/>
    <d v="2019-06-06T22:04:51"/>
    <d v="2019-06-06T23:09:36"/>
    <x v="41"/>
    <x v="42"/>
    <x v="47"/>
    <x v="81"/>
    <x v="52"/>
    <n v="39"/>
    <n v="31"/>
    <n v="83"/>
    <n v="0"/>
    <x v="36"/>
    <n v="1793"/>
    <x v="29"/>
    <n v="0"/>
    <n v="0"/>
    <n v="253"/>
    <d v="1899-12-30T01:04:45"/>
    <x v="9"/>
  </r>
  <r>
    <x v="3"/>
    <x v="84"/>
    <s v="Gabriel Costin"/>
    <s v="Splitter"/>
    <d v="2019-06-06T22:04:52"/>
    <d v="2019-06-06T23:09:37"/>
    <x v="41"/>
    <x v="42"/>
    <x v="47"/>
    <x v="81"/>
    <x v="52"/>
    <n v="39"/>
    <n v="31"/>
    <n v="83"/>
    <n v="0"/>
    <x v="36"/>
    <n v="1793"/>
    <x v="29"/>
    <n v="0"/>
    <n v="0"/>
    <n v="253"/>
    <d v="1899-12-30T01:04:45"/>
    <x v="9"/>
  </r>
  <r>
    <x v="3"/>
    <x v="84"/>
    <s v="Marian Alecu"/>
    <s v="Splitter"/>
    <d v="2019-06-06T22:04:52"/>
    <d v="2019-06-06T23:09:41"/>
    <x v="41"/>
    <x v="42"/>
    <x v="47"/>
    <x v="81"/>
    <x v="52"/>
    <n v="39"/>
    <n v="31"/>
    <n v="83"/>
    <n v="0"/>
    <x v="36"/>
    <n v="1793"/>
    <x v="29"/>
    <n v="0"/>
    <n v="0"/>
    <n v="253"/>
    <d v="1899-12-30T01:04:49"/>
    <x v="9"/>
  </r>
  <r>
    <x v="3"/>
    <x v="84"/>
    <s v="Alexandru Radulescu"/>
    <s v="Splitter"/>
    <d v="2019-06-06T22:05:01"/>
    <d v="2019-06-06T23:09:41"/>
    <x v="41"/>
    <x v="42"/>
    <x v="47"/>
    <x v="81"/>
    <x v="52"/>
    <n v="39"/>
    <n v="31"/>
    <n v="83"/>
    <n v="0"/>
    <x v="36"/>
    <n v="1793"/>
    <x v="29"/>
    <n v="0"/>
    <n v="0"/>
    <n v="253"/>
    <d v="1899-12-30T01:04:40"/>
    <x v="9"/>
  </r>
  <r>
    <x v="3"/>
    <x v="84"/>
    <s v="Camelia Dobritescu"/>
    <s v="Splitter"/>
    <d v="2019-06-06T22:04:55"/>
    <d v="2019-06-06T23:09:42"/>
    <x v="41"/>
    <x v="42"/>
    <x v="47"/>
    <x v="81"/>
    <x v="52"/>
    <n v="39"/>
    <n v="31"/>
    <n v="83"/>
    <n v="0"/>
    <x v="36"/>
    <n v="1793"/>
    <x v="29"/>
    <n v="0"/>
    <n v="0"/>
    <n v="253"/>
    <d v="1899-12-30T01:04:47"/>
    <x v="9"/>
  </r>
  <r>
    <x v="3"/>
    <x v="84"/>
    <s v="sandr"/>
    <s v="Splitter"/>
    <d v="2019-06-06T22:04:56"/>
    <d v="2019-06-06T23:09:45"/>
    <x v="41"/>
    <x v="42"/>
    <x v="47"/>
    <x v="81"/>
    <x v="52"/>
    <n v="39"/>
    <n v="31"/>
    <n v="83"/>
    <n v="0"/>
    <x v="36"/>
    <n v="1793"/>
    <x v="29"/>
    <n v="0"/>
    <n v="0"/>
    <n v="253"/>
    <d v="1899-12-30T01:04:49"/>
    <x v="9"/>
  </r>
  <r>
    <x v="3"/>
    <x v="84"/>
    <s v="ewe"/>
    <s v="Label / Split / Wrapp"/>
    <d v="2019-06-06T22:04:58"/>
    <d v="2019-06-06T23:09:45"/>
    <x v="41"/>
    <x v="42"/>
    <x v="47"/>
    <x v="81"/>
    <x v="52"/>
    <n v="39"/>
    <n v="31"/>
    <n v="83"/>
    <n v="0"/>
    <x v="36"/>
    <n v="1793"/>
    <x v="29"/>
    <n v="0"/>
    <n v="0"/>
    <n v="253"/>
    <d v="1899-12-30T01:04:47"/>
    <x v="9"/>
  </r>
  <r>
    <x v="3"/>
    <x v="84"/>
    <s v="Alexandru Ispas"/>
    <s v="Label / Split / Wrapp"/>
    <d v="2019-06-06T22:04:58"/>
    <d v="2019-06-06T23:09:46"/>
    <x v="41"/>
    <x v="42"/>
    <x v="47"/>
    <x v="81"/>
    <x v="52"/>
    <n v="39"/>
    <n v="31"/>
    <n v="83"/>
    <n v="0"/>
    <x v="36"/>
    <n v="1793"/>
    <x v="29"/>
    <n v="0"/>
    <n v="0"/>
    <n v="253"/>
    <d v="1899-12-30T01:04:48"/>
    <x v="9"/>
  </r>
  <r>
    <x v="3"/>
    <x v="84"/>
    <s v="Cristian Halmade"/>
    <s v="Label / Split / Wrapp"/>
    <d v="2019-06-06T22:04:59"/>
    <d v="2019-06-06T23:09:49"/>
    <x v="41"/>
    <x v="42"/>
    <x v="47"/>
    <x v="81"/>
    <x v="52"/>
    <n v="39"/>
    <n v="31"/>
    <n v="83"/>
    <n v="0"/>
    <x v="36"/>
    <n v="1793"/>
    <x v="29"/>
    <n v="0"/>
    <n v="0"/>
    <n v="253"/>
    <d v="1899-12-30T01:04:50"/>
    <x v="9"/>
  </r>
  <r>
    <x v="3"/>
    <x v="84"/>
    <s v="Select Employee"/>
    <s v="Select Activity"/>
    <d v="2019-06-06T22:04:59"/>
    <d v="2019-06-06T23:09:50"/>
    <x v="41"/>
    <x v="42"/>
    <x v="47"/>
    <x v="81"/>
    <x v="52"/>
    <n v="39"/>
    <n v="31"/>
    <n v="83"/>
    <n v="0"/>
    <x v="36"/>
    <n v="1793"/>
    <x v="29"/>
    <n v="0"/>
    <n v="0"/>
    <n v="253"/>
    <d v="1899-12-30T01:04:51"/>
    <x v="9"/>
  </r>
  <r>
    <x v="3"/>
    <x v="85"/>
    <s v="Amalia Cocean "/>
    <s v="Receiver"/>
    <d v="2019-06-06T23:47:20"/>
    <d v="2019-06-07T02:54:09"/>
    <x v="20"/>
    <x v="67"/>
    <x v="48"/>
    <x v="82"/>
    <x v="17"/>
    <n v="18"/>
    <n v="0"/>
    <n v="406"/>
    <n v="0"/>
    <x v="33"/>
    <n v="3573"/>
    <x v="39"/>
    <n v="28"/>
    <n v="0"/>
    <n v="267"/>
    <d v="1899-12-30T03:06:49"/>
    <x v="10"/>
  </r>
  <r>
    <x v="3"/>
    <x v="85"/>
    <s v="Ionel  Andone "/>
    <s v="Slaving"/>
    <d v="2019-06-06T23:47:37"/>
    <d v="2019-06-07T02:54:09"/>
    <x v="20"/>
    <x v="67"/>
    <x v="48"/>
    <x v="82"/>
    <x v="17"/>
    <n v="18"/>
    <n v="0"/>
    <n v="406"/>
    <n v="0"/>
    <x v="33"/>
    <n v="3573"/>
    <x v="39"/>
    <n v="28"/>
    <n v="0"/>
    <n v="267"/>
    <d v="1899-12-30T03:06:32"/>
    <x v="10"/>
  </r>
  <r>
    <x v="3"/>
    <x v="85"/>
    <s v="Stephan Almeida "/>
    <s v="Bander"/>
    <d v="2019-06-06T23:47:48"/>
    <d v="2019-06-07T02:54:09"/>
    <x v="20"/>
    <x v="67"/>
    <x v="48"/>
    <x v="82"/>
    <x v="17"/>
    <n v="18"/>
    <n v="0"/>
    <n v="406"/>
    <n v="0"/>
    <x v="33"/>
    <n v="3573"/>
    <x v="39"/>
    <n v="28"/>
    <n v="0"/>
    <n v="267"/>
    <d v="1899-12-30T03:06:21"/>
    <x v="10"/>
  </r>
  <r>
    <x v="3"/>
    <x v="85"/>
    <s v="Stephan Bordan "/>
    <s v="Bander"/>
    <d v="2019-06-06T23:48:00"/>
    <d v="2019-06-07T02:54:10"/>
    <x v="20"/>
    <x v="67"/>
    <x v="48"/>
    <x v="82"/>
    <x v="17"/>
    <n v="18"/>
    <n v="0"/>
    <n v="406"/>
    <n v="0"/>
    <x v="33"/>
    <n v="3573"/>
    <x v="39"/>
    <n v="28"/>
    <n v="0"/>
    <n v="267"/>
    <d v="1899-12-30T03:06:10"/>
    <x v="10"/>
  </r>
  <r>
    <x v="3"/>
    <x v="85"/>
    <s v="Alexander Harpen "/>
    <s v="Label / Split / Wrapp"/>
    <d v="2019-06-06T23:48:12"/>
    <d v="2019-06-07T02:54:10"/>
    <x v="20"/>
    <x v="67"/>
    <x v="48"/>
    <x v="82"/>
    <x v="17"/>
    <n v="18"/>
    <n v="0"/>
    <n v="406"/>
    <n v="0"/>
    <x v="33"/>
    <n v="3573"/>
    <x v="39"/>
    <n v="28"/>
    <n v="0"/>
    <n v="267"/>
    <d v="1899-12-30T03:05:58"/>
    <x v="10"/>
  </r>
  <r>
    <x v="3"/>
    <x v="85"/>
    <s v="Kinga Moroz "/>
    <s v="Trammer"/>
    <d v="2019-06-06T23:48:26"/>
    <d v="2019-06-07T02:54:13"/>
    <x v="20"/>
    <x v="67"/>
    <x v="48"/>
    <x v="82"/>
    <x v="17"/>
    <n v="18"/>
    <n v="0"/>
    <n v="406"/>
    <n v="0"/>
    <x v="33"/>
    <n v="3573"/>
    <x v="39"/>
    <n v="28"/>
    <n v="0"/>
    <n v="267"/>
    <d v="1899-12-30T03:05:47"/>
    <x v="10"/>
  </r>
  <r>
    <x v="3"/>
    <x v="86"/>
    <s v="Catalin Zamfir "/>
    <s v="Receiver"/>
    <d v="2019-06-06T23:49:31"/>
    <d v="2019-06-07T02:54:49"/>
    <x v="40"/>
    <x v="68"/>
    <x v="49"/>
    <x v="83"/>
    <x v="24"/>
    <n v="16"/>
    <n v="9"/>
    <n v="422"/>
    <n v="0"/>
    <x v="4"/>
    <n v="2354"/>
    <x v="37"/>
    <n v="28"/>
    <n v="0"/>
    <n v="264"/>
    <d v="1899-12-30T03:05:18"/>
    <x v="10"/>
  </r>
  <r>
    <x v="3"/>
    <x v="86"/>
    <s v="Daniel Costinel Maties "/>
    <s v="Slaving"/>
    <d v="2019-06-06T23:49:41"/>
    <d v="2019-06-07T02:54:49"/>
    <x v="40"/>
    <x v="68"/>
    <x v="49"/>
    <x v="83"/>
    <x v="24"/>
    <n v="16"/>
    <n v="9"/>
    <n v="422"/>
    <n v="0"/>
    <x v="4"/>
    <n v="2354"/>
    <x v="37"/>
    <n v="28"/>
    <n v="0"/>
    <n v="264"/>
    <d v="1899-12-30T03:05:08"/>
    <x v="10"/>
  </r>
  <r>
    <x v="3"/>
    <x v="86"/>
    <s v="Virgil Stanciou "/>
    <s v="Bander"/>
    <d v="2019-06-06T23:49:53"/>
    <d v="2019-06-07T02:54:50"/>
    <x v="40"/>
    <x v="68"/>
    <x v="49"/>
    <x v="83"/>
    <x v="24"/>
    <n v="16"/>
    <n v="9"/>
    <n v="422"/>
    <n v="0"/>
    <x v="4"/>
    <n v="2354"/>
    <x v="37"/>
    <n v="28"/>
    <n v="0"/>
    <n v="264"/>
    <d v="1899-12-30T03:04:57"/>
    <x v="10"/>
  </r>
  <r>
    <x v="3"/>
    <x v="86"/>
    <s v="Gabriella Stanciou "/>
    <s v="Bander"/>
    <d v="2019-06-06T23:50:05"/>
    <d v="2019-06-07T02:54:51"/>
    <x v="40"/>
    <x v="68"/>
    <x v="49"/>
    <x v="83"/>
    <x v="24"/>
    <n v="16"/>
    <n v="9"/>
    <n v="422"/>
    <n v="0"/>
    <x v="4"/>
    <n v="2354"/>
    <x v="37"/>
    <n v="28"/>
    <n v="0"/>
    <n v="264"/>
    <d v="1899-12-30T03:04:46"/>
    <x v="10"/>
  </r>
  <r>
    <x v="3"/>
    <x v="86"/>
    <s v="Ana Vochescu "/>
    <s v="Label / Split / Wrapp"/>
    <d v="2019-06-06T23:50:17"/>
    <d v="2019-06-07T02:54:52"/>
    <x v="40"/>
    <x v="68"/>
    <x v="49"/>
    <x v="83"/>
    <x v="24"/>
    <n v="16"/>
    <n v="9"/>
    <n v="422"/>
    <n v="0"/>
    <x v="4"/>
    <n v="2354"/>
    <x v="37"/>
    <n v="28"/>
    <n v="0"/>
    <n v="264"/>
    <d v="1899-12-30T03:04:35"/>
    <x v="10"/>
  </r>
  <r>
    <x v="3"/>
    <x v="86"/>
    <s v="Sandra Gawronska "/>
    <s v="Trammer"/>
    <d v="2019-06-06T23:50:34"/>
    <d v="2019-06-07T02:54:53"/>
    <x v="40"/>
    <x v="68"/>
    <x v="49"/>
    <x v="83"/>
    <x v="24"/>
    <n v="16"/>
    <n v="9"/>
    <n v="422"/>
    <n v="0"/>
    <x v="4"/>
    <n v="2354"/>
    <x v="37"/>
    <n v="28"/>
    <n v="0"/>
    <n v="264"/>
    <d v="1899-12-30T03:04:19"/>
    <x v="10"/>
  </r>
  <r>
    <x v="3"/>
    <x v="87"/>
    <s v="Liliana Trausch "/>
    <s v="Receiver"/>
    <d v="2019-06-06T23:51:23"/>
    <d v="2019-06-07T02:55:27"/>
    <x v="20"/>
    <x v="69"/>
    <x v="50"/>
    <x v="84"/>
    <x v="53"/>
    <n v="16"/>
    <n v="0"/>
    <n v="418"/>
    <n v="0"/>
    <x v="4"/>
    <n v="3124"/>
    <x v="37"/>
    <n v="28"/>
    <n v="0"/>
    <n v="261"/>
    <d v="1899-12-30T03:04:04"/>
    <x v="10"/>
  </r>
  <r>
    <x v="3"/>
    <x v="87"/>
    <s v="Alexandru Radulescu "/>
    <s v="Slaving"/>
    <d v="2019-06-06T23:51:40"/>
    <d v="2019-06-07T02:55:28"/>
    <x v="20"/>
    <x v="69"/>
    <x v="50"/>
    <x v="84"/>
    <x v="53"/>
    <n v="16"/>
    <n v="0"/>
    <n v="418"/>
    <n v="0"/>
    <x v="4"/>
    <n v="3124"/>
    <x v="37"/>
    <n v="28"/>
    <n v="0"/>
    <n v="261"/>
    <d v="1899-12-30T03:03:48"/>
    <x v="10"/>
  </r>
  <r>
    <x v="3"/>
    <x v="87"/>
    <s v="Cristian Halmade "/>
    <s v="Bander"/>
    <d v="2019-06-06T23:51:52"/>
    <d v="2019-06-07T02:55:29"/>
    <x v="20"/>
    <x v="69"/>
    <x v="50"/>
    <x v="84"/>
    <x v="53"/>
    <n v="16"/>
    <n v="0"/>
    <n v="418"/>
    <n v="0"/>
    <x v="4"/>
    <n v="3124"/>
    <x v="37"/>
    <n v="28"/>
    <n v="0"/>
    <n v="261"/>
    <d v="1899-12-30T03:03:37"/>
    <x v="10"/>
  </r>
  <r>
    <x v="3"/>
    <x v="87"/>
    <s v="Andreea Pruteanu "/>
    <s v="Bander"/>
    <d v="2019-06-06T23:52:11"/>
    <d v="2019-06-07T02:55:29"/>
    <x v="20"/>
    <x v="69"/>
    <x v="50"/>
    <x v="84"/>
    <x v="53"/>
    <n v="16"/>
    <n v="0"/>
    <n v="418"/>
    <n v="0"/>
    <x v="4"/>
    <n v="3124"/>
    <x v="37"/>
    <n v="28"/>
    <n v="0"/>
    <n v="261"/>
    <d v="1899-12-30T03:03:18"/>
    <x v="10"/>
  </r>
  <r>
    <x v="3"/>
    <x v="87"/>
    <s v="Stephen Hall "/>
    <s v="Label / Split / Wrapp"/>
    <d v="2019-06-06T23:52:38"/>
    <d v="2019-06-07T02:55:29"/>
    <x v="20"/>
    <x v="69"/>
    <x v="50"/>
    <x v="84"/>
    <x v="53"/>
    <n v="16"/>
    <n v="0"/>
    <n v="418"/>
    <n v="0"/>
    <x v="4"/>
    <n v="3124"/>
    <x v="37"/>
    <n v="28"/>
    <n v="0"/>
    <n v="261"/>
    <d v="1899-12-30T03:02:51"/>
    <x v="10"/>
  </r>
  <r>
    <x v="3"/>
    <x v="87"/>
    <s v="Ewelina Cendrowska "/>
    <s v="Trammer"/>
    <d v="2019-06-06T23:52:49"/>
    <d v="2019-06-07T02:55:31"/>
    <x v="20"/>
    <x v="69"/>
    <x v="50"/>
    <x v="84"/>
    <x v="53"/>
    <n v="16"/>
    <n v="0"/>
    <n v="418"/>
    <n v="0"/>
    <x v="4"/>
    <n v="3124"/>
    <x v="37"/>
    <n v="28"/>
    <n v="0"/>
    <n v="261"/>
    <d v="1899-12-30T03:02:42"/>
    <x v="10"/>
  </r>
  <r>
    <x v="3"/>
    <x v="88"/>
    <s v="Marian Alecu"/>
    <s v="Label / Split / Wrapp"/>
    <d v="2019-06-06T23:12:36"/>
    <d v="2019-06-07T02:56:08"/>
    <x v="18"/>
    <x v="18"/>
    <x v="50"/>
    <x v="85"/>
    <x v="54"/>
    <n v="23"/>
    <n v="13"/>
    <n v="420"/>
    <n v="0"/>
    <x v="37"/>
    <n v="7341"/>
    <x v="40"/>
    <n v="73"/>
    <n v="0"/>
    <n v="258"/>
    <d v="1899-12-30T03:43:32"/>
    <x v="11"/>
  </r>
  <r>
    <x v="3"/>
    <x v="88"/>
    <s v="Mirela Constantin"/>
    <s v="Label / Split / Wrapp"/>
    <d v="2019-06-06T23:12:37"/>
    <d v="2019-06-07T02:56:08"/>
    <x v="18"/>
    <x v="18"/>
    <x v="50"/>
    <x v="85"/>
    <x v="54"/>
    <n v="23"/>
    <n v="13"/>
    <n v="420"/>
    <n v="0"/>
    <x v="37"/>
    <n v="7341"/>
    <x v="40"/>
    <n v="73"/>
    <n v="0"/>
    <n v="258"/>
    <d v="1899-12-30T03:43:31"/>
    <x v="11"/>
  </r>
  <r>
    <x v="3"/>
    <x v="88"/>
    <s v="Gabriel Costin"/>
    <s v="Label / Split / Wrapp"/>
    <d v="2019-06-06T23:12:37"/>
    <d v="2019-06-07T02:56:09"/>
    <x v="18"/>
    <x v="18"/>
    <x v="50"/>
    <x v="85"/>
    <x v="54"/>
    <n v="23"/>
    <n v="13"/>
    <n v="420"/>
    <n v="0"/>
    <x v="37"/>
    <n v="7341"/>
    <x v="40"/>
    <n v="73"/>
    <n v="0"/>
    <n v="258"/>
    <d v="1899-12-30T03:43:32"/>
    <x v="11"/>
  </r>
  <r>
    <x v="3"/>
    <x v="88"/>
    <s v="Camelia Dobritescu "/>
    <s v="Label / Split / Wrapp"/>
    <d v="2019-06-06T23:12:38"/>
    <d v="2019-06-07T02:56:10"/>
    <x v="18"/>
    <x v="18"/>
    <x v="50"/>
    <x v="85"/>
    <x v="54"/>
    <n v="23"/>
    <n v="13"/>
    <n v="420"/>
    <n v="0"/>
    <x v="37"/>
    <n v="7341"/>
    <x v="40"/>
    <n v="73"/>
    <n v="0"/>
    <n v="258"/>
    <d v="1899-12-30T03:43:32"/>
    <x v="11"/>
  </r>
  <r>
    <x v="3"/>
    <x v="88"/>
    <s v="Amalia Cocean "/>
    <s v="Label / Split / Wrapp"/>
    <d v="2019-06-06T23:12:39"/>
    <d v="2019-06-07T02:56:11"/>
    <x v="18"/>
    <x v="18"/>
    <x v="50"/>
    <x v="85"/>
    <x v="54"/>
    <n v="23"/>
    <n v="13"/>
    <n v="420"/>
    <n v="0"/>
    <x v="37"/>
    <n v="7341"/>
    <x v="40"/>
    <n v="73"/>
    <n v="0"/>
    <n v="258"/>
    <d v="1899-12-30T03:43:32"/>
    <x v="11"/>
  </r>
  <r>
    <x v="3"/>
    <x v="88"/>
    <s v="Alexandru Radulescu"/>
    <s v="Pallet Wrapper (Manual)"/>
    <d v="2019-06-06T23:12:42"/>
    <d v="2019-06-07T02:56:14"/>
    <x v="18"/>
    <x v="18"/>
    <x v="50"/>
    <x v="85"/>
    <x v="54"/>
    <n v="23"/>
    <n v="13"/>
    <n v="420"/>
    <n v="0"/>
    <x v="37"/>
    <n v="7341"/>
    <x v="40"/>
    <n v="73"/>
    <n v="0"/>
    <n v="258"/>
    <d v="1899-12-30T03:43:32"/>
    <x v="11"/>
  </r>
  <r>
    <x v="3"/>
    <x v="88"/>
    <s v="Sandra Gawronska"/>
    <s v="Label / Split / Wrapp"/>
    <d v="2019-06-06T23:12:43"/>
    <d v="2019-06-07T02:56:14"/>
    <x v="18"/>
    <x v="18"/>
    <x v="50"/>
    <x v="85"/>
    <x v="54"/>
    <n v="23"/>
    <n v="13"/>
    <n v="420"/>
    <n v="0"/>
    <x v="37"/>
    <n v="7341"/>
    <x v="40"/>
    <n v="73"/>
    <n v="0"/>
    <n v="258"/>
    <d v="1899-12-30T03:43:31"/>
    <x v="11"/>
  </r>
  <r>
    <x v="3"/>
    <x v="88"/>
    <s v="Kinga Moroz "/>
    <s v="Label / Split / Wrapp"/>
    <d v="2019-06-06T23:12:44"/>
    <d v="2019-06-07T02:56:14"/>
    <x v="18"/>
    <x v="18"/>
    <x v="50"/>
    <x v="85"/>
    <x v="54"/>
    <n v="23"/>
    <n v="13"/>
    <n v="420"/>
    <n v="0"/>
    <x v="37"/>
    <n v="7341"/>
    <x v="40"/>
    <n v="73"/>
    <n v="0"/>
    <n v="258"/>
    <d v="1899-12-30T03:43:30"/>
    <x v="11"/>
  </r>
  <r>
    <x v="3"/>
    <x v="88"/>
    <s v="Daniel Costinel Maties"/>
    <s v="Label / Split / Wrapp"/>
    <d v="2019-06-06T23:12:52"/>
    <d v="2019-06-07T02:56:17"/>
    <x v="18"/>
    <x v="18"/>
    <x v="50"/>
    <x v="85"/>
    <x v="54"/>
    <n v="23"/>
    <n v="13"/>
    <n v="420"/>
    <n v="0"/>
    <x v="37"/>
    <n v="7341"/>
    <x v="40"/>
    <n v="73"/>
    <n v="0"/>
    <n v="258"/>
    <d v="1899-12-30T03:43:25"/>
    <x v="11"/>
  </r>
  <r>
    <x v="3"/>
    <x v="88"/>
    <s v="Stephen Hall"/>
    <s v="Label / Split / Wrapp"/>
    <d v="2019-06-06T23:12:53"/>
    <d v="2019-06-07T02:56:18"/>
    <x v="18"/>
    <x v="18"/>
    <x v="50"/>
    <x v="85"/>
    <x v="54"/>
    <n v="23"/>
    <n v="13"/>
    <n v="420"/>
    <n v="0"/>
    <x v="37"/>
    <n v="7341"/>
    <x v="40"/>
    <n v="73"/>
    <n v="0"/>
    <n v="258"/>
    <d v="1899-12-30T03:43:25"/>
    <x v="11"/>
  </r>
  <r>
    <x v="3"/>
    <x v="88"/>
    <s v="Ewelina Cendrowska "/>
    <s v="Label / Split / Wrapp"/>
    <d v="2019-06-06T23:12:54"/>
    <d v="2019-06-07T02:56:18"/>
    <x v="18"/>
    <x v="18"/>
    <x v="50"/>
    <x v="85"/>
    <x v="54"/>
    <n v="23"/>
    <n v="13"/>
    <n v="420"/>
    <n v="0"/>
    <x v="37"/>
    <n v="7341"/>
    <x v="40"/>
    <n v="73"/>
    <n v="0"/>
    <n v="258"/>
    <d v="1899-12-30T03:43:24"/>
    <x v="11"/>
  </r>
  <r>
    <x v="3"/>
    <x v="89"/>
    <s v="Rodica Mainescu "/>
    <s v="Receiver"/>
    <d v="2019-06-07T03:03:28"/>
    <d v="2019-06-07T04:43:07"/>
    <x v="32"/>
    <x v="70"/>
    <x v="51"/>
    <x v="86"/>
    <x v="32"/>
    <n v="20"/>
    <n v="0"/>
    <n v="0"/>
    <n v="0"/>
    <x v="8"/>
    <n v="906"/>
    <x v="5"/>
    <n v="20"/>
    <n v="0"/>
    <n v="254"/>
    <d v="1899-12-30T01:39:39"/>
    <x v="12"/>
  </r>
  <r>
    <x v="3"/>
    <x v="89"/>
    <s v="Ionel  Andone "/>
    <s v="Trammer"/>
    <d v="2019-06-07T03:03:39"/>
    <d v="2019-06-07T04:43:07"/>
    <x v="32"/>
    <x v="70"/>
    <x v="51"/>
    <x v="86"/>
    <x v="32"/>
    <n v="20"/>
    <n v="0"/>
    <n v="0"/>
    <n v="0"/>
    <x v="8"/>
    <n v="906"/>
    <x v="5"/>
    <n v="20"/>
    <n v="0"/>
    <n v="254"/>
    <d v="1899-12-30T01:39:28"/>
    <x v="12"/>
  </r>
  <r>
    <x v="3"/>
    <x v="90"/>
    <s v="Mirela Constantin "/>
    <s v="Receiver"/>
    <d v="2019-06-07T03:01:41"/>
    <d v="2019-06-07T05:31:30"/>
    <x v="58"/>
    <x v="71"/>
    <x v="52"/>
    <x v="87"/>
    <x v="4"/>
    <n v="55"/>
    <n v="0"/>
    <n v="30"/>
    <n v="0"/>
    <x v="38"/>
    <n v="5196"/>
    <x v="26"/>
    <n v="57"/>
    <n v="0"/>
    <n v="260"/>
    <d v="1899-12-30T02:29:49"/>
    <x v="10"/>
  </r>
  <r>
    <x v="3"/>
    <x v="90"/>
    <s v="Alexandru Radulescu "/>
    <s v="Slaving"/>
    <d v="2019-06-07T03:01:54"/>
    <d v="2019-06-07T05:31:31"/>
    <x v="58"/>
    <x v="71"/>
    <x v="52"/>
    <x v="87"/>
    <x v="4"/>
    <n v="55"/>
    <n v="0"/>
    <n v="30"/>
    <n v="0"/>
    <x v="38"/>
    <n v="5196"/>
    <x v="26"/>
    <n v="57"/>
    <n v="0"/>
    <n v="260"/>
    <d v="1899-12-30T02:29:37"/>
    <x v="10"/>
  </r>
  <r>
    <x v="3"/>
    <x v="90"/>
    <s v="Mihaela Axinte "/>
    <s v="Trammer"/>
    <d v="2019-06-07T03:02:17"/>
    <d v="2019-06-07T05:31:31"/>
    <x v="58"/>
    <x v="71"/>
    <x v="52"/>
    <x v="87"/>
    <x v="4"/>
    <n v="55"/>
    <n v="0"/>
    <n v="30"/>
    <n v="0"/>
    <x v="38"/>
    <n v="5196"/>
    <x v="26"/>
    <n v="57"/>
    <n v="0"/>
    <n v="260"/>
    <d v="1899-12-30T02:29:14"/>
    <x v="10"/>
  </r>
  <r>
    <x v="3"/>
    <x v="90"/>
    <s v="Cristian Halmade "/>
    <s v="Trammer"/>
    <d v="2019-06-07T03:02:39"/>
    <d v="2019-06-07T05:31:32"/>
    <x v="58"/>
    <x v="71"/>
    <x v="52"/>
    <x v="87"/>
    <x v="4"/>
    <n v="55"/>
    <n v="0"/>
    <n v="30"/>
    <n v="0"/>
    <x v="38"/>
    <n v="5196"/>
    <x v="26"/>
    <n v="57"/>
    <n v="0"/>
    <n v="260"/>
    <d v="1899-12-30T02:28:53"/>
    <x v="10"/>
  </r>
  <r>
    <x v="3"/>
    <x v="91"/>
    <s v="Amalia Cocean "/>
    <s v="Receiver"/>
    <d v="2019-06-07T02:58:01"/>
    <d v="2019-06-07T05:32:01"/>
    <x v="40"/>
    <x v="72"/>
    <x v="53"/>
    <x v="88"/>
    <x v="17"/>
    <n v="19"/>
    <n v="0"/>
    <n v="359"/>
    <n v="0"/>
    <x v="4"/>
    <n v="2594"/>
    <x v="13"/>
    <n v="28"/>
    <n v="0"/>
    <n v="253"/>
    <d v="1899-12-30T02:34:00"/>
    <x v="10"/>
  </r>
  <r>
    <x v="3"/>
    <x v="91"/>
    <s v="Ionel  Andone "/>
    <s v="Slaving"/>
    <d v="2019-06-07T02:58:13"/>
    <d v="2019-06-07T05:32:01"/>
    <x v="40"/>
    <x v="72"/>
    <x v="53"/>
    <x v="88"/>
    <x v="17"/>
    <n v="19"/>
    <n v="0"/>
    <n v="359"/>
    <n v="0"/>
    <x v="4"/>
    <n v="2594"/>
    <x v="13"/>
    <n v="28"/>
    <n v="0"/>
    <n v="253"/>
    <d v="1899-12-30T02:33:48"/>
    <x v="10"/>
  </r>
  <r>
    <x v="3"/>
    <x v="91"/>
    <s v="Stephan Almeida "/>
    <s v="Bander"/>
    <d v="2019-06-07T02:58:28"/>
    <d v="2019-06-07T05:32:02"/>
    <x v="40"/>
    <x v="72"/>
    <x v="53"/>
    <x v="88"/>
    <x v="17"/>
    <n v="19"/>
    <n v="0"/>
    <n v="359"/>
    <n v="0"/>
    <x v="4"/>
    <n v="2594"/>
    <x v="13"/>
    <n v="28"/>
    <n v="0"/>
    <n v="253"/>
    <d v="1899-12-30T02:33:34"/>
    <x v="10"/>
  </r>
  <r>
    <x v="3"/>
    <x v="91"/>
    <s v="Stephan Bordan "/>
    <s v="Bander"/>
    <d v="2019-06-07T02:58:35"/>
    <d v="2019-06-07T05:32:02"/>
    <x v="40"/>
    <x v="72"/>
    <x v="53"/>
    <x v="88"/>
    <x v="17"/>
    <n v="19"/>
    <n v="0"/>
    <n v="359"/>
    <n v="0"/>
    <x v="4"/>
    <n v="2594"/>
    <x v="13"/>
    <n v="28"/>
    <n v="0"/>
    <n v="253"/>
    <d v="1899-12-30T02:33:27"/>
    <x v="10"/>
  </r>
  <r>
    <x v="3"/>
    <x v="91"/>
    <s v="Alexander Harpen "/>
    <s v="Label / Split / Wrapp"/>
    <d v="2019-06-07T02:58:48"/>
    <d v="2019-06-07T05:32:03"/>
    <x v="40"/>
    <x v="72"/>
    <x v="53"/>
    <x v="88"/>
    <x v="17"/>
    <n v="19"/>
    <n v="0"/>
    <n v="359"/>
    <n v="0"/>
    <x v="4"/>
    <n v="2594"/>
    <x v="13"/>
    <n v="28"/>
    <n v="0"/>
    <n v="253"/>
    <d v="1899-12-30T02:33:15"/>
    <x v="10"/>
  </r>
  <r>
    <x v="3"/>
    <x v="91"/>
    <s v="Kinga Moroz "/>
    <s v="Trammer"/>
    <d v="2019-06-07T02:58:57"/>
    <d v="2019-06-07T05:32:05"/>
    <x v="40"/>
    <x v="72"/>
    <x v="53"/>
    <x v="88"/>
    <x v="17"/>
    <n v="19"/>
    <n v="0"/>
    <n v="359"/>
    <n v="0"/>
    <x v="4"/>
    <n v="2594"/>
    <x v="13"/>
    <n v="28"/>
    <n v="0"/>
    <n v="253"/>
    <d v="1899-12-30T02:33:08"/>
    <x v="10"/>
  </r>
  <r>
    <x v="3"/>
    <x v="92"/>
    <s v="Catalin Zamfir "/>
    <s v="Receiver"/>
    <d v="2019-06-07T02:59:46"/>
    <d v="2019-06-07T05:32:29"/>
    <x v="40"/>
    <x v="73"/>
    <x v="53"/>
    <x v="89"/>
    <x v="19"/>
    <n v="21"/>
    <n v="0"/>
    <n v="296"/>
    <n v="0"/>
    <x v="4"/>
    <n v="2800"/>
    <x v="26"/>
    <n v="28"/>
    <n v="0"/>
    <n v="252"/>
    <d v="1899-12-30T02:32:43"/>
    <x v="10"/>
  </r>
  <r>
    <x v="3"/>
    <x v="92"/>
    <s v="Daniel Costinel Maties "/>
    <s v="Slaving"/>
    <d v="2019-06-07T02:59:56"/>
    <d v="2019-06-07T05:32:30"/>
    <x v="40"/>
    <x v="73"/>
    <x v="53"/>
    <x v="89"/>
    <x v="19"/>
    <n v="21"/>
    <n v="0"/>
    <n v="296"/>
    <n v="0"/>
    <x v="4"/>
    <n v="2800"/>
    <x v="26"/>
    <n v="28"/>
    <n v="0"/>
    <n v="252"/>
    <d v="1899-12-30T02:32:34"/>
    <x v="10"/>
  </r>
  <r>
    <x v="3"/>
    <x v="92"/>
    <s v="Stephen Hall "/>
    <s v="Bander"/>
    <d v="2019-06-07T03:00:11"/>
    <d v="2019-06-07T05:32:30"/>
    <x v="40"/>
    <x v="73"/>
    <x v="53"/>
    <x v="89"/>
    <x v="19"/>
    <n v="21"/>
    <n v="0"/>
    <n v="296"/>
    <n v="0"/>
    <x v="4"/>
    <n v="2800"/>
    <x v="26"/>
    <n v="28"/>
    <n v="0"/>
    <n v="252"/>
    <d v="1899-12-30T02:32:19"/>
    <x v="10"/>
  </r>
  <r>
    <x v="3"/>
    <x v="92"/>
    <s v="Gabriel Costin "/>
    <s v="Bander"/>
    <d v="2019-06-07T03:00:21"/>
    <d v="2019-06-07T05:32:30"/>
    <x v="40"/>
    <x v="73"/>
    <x v="53"/>
    <x v="89"/>
    <x v="19"/>
    <n v="21"/>
    <n v="0"/>
    <n v="296"/>
    <n v="0"/>
    <x v="4"/>
    <n v="2800"/>
    <x v="26"/>
    <n v="28"/>
    <n v="0"/>
    <n v="252"/>
    <d v="1899-12-30T02:32:09"/>
    <x v="10"/>
  </r>
  <r>
    <x v="3"/>
    <x v="92"/>
    <s v="Cristian Halmade "/>
    <s v="Label / Split / Wrapp"/>
    <d v="2019-06-07T03:00:36"/>
    <d v="2019-06-07T05:32:31"/>
    <x v="40"/>
    <x v="73"/>
    <x v="53"/>
    <x v="89"/>
    <x v="19"/>
    <n v="21"/>
    <n v="0"/>
    <n v="296"/>
    <n v="0"/>
    <x v="4"/>
    <n v="2800"/>
    <x v="26"/>
    <n v="28"/>
    <n v="0"/>
    <n v="252"/>
    <d v="1899-12-30T02:31:55"/>
    <x v="10"/>
  </r>
  <r>
    <x v="3"/>
    <x v="92"/>
    <s v="Sandra Gawronska "/>
    <s v="Trammer"/>
    <d v="2019-06-07T03:00:47"/>
    <d v="2019-06-07T05:32:33"/>
    <x v="40"/>
    <x v="73"/>
    <x v="53"/>
    <x v="89"/>
    <x v="19"/>
    <n v="21"/>
    <n v="0"/>
    <n v="296"/>
    <n v="0"/>
    <x v="4"/>
    <n v="2800"/>
    <x v="26"/>
    <n v="28"/>
    <n v="0"/>
    <n v="252"/>
    <d v="1899-12-30T02:31:46"/>
    <x v="10"/>
  </r>
  <r>
    <x v="3"/>
    <x v="93"/>
    <s v="Gabriel Costin"/>
    <s v="Receiver"/>
    <d v="2019-06-07T00:04:41"/>
    <d v="2019-06-07T05:34:07"/>
    <x v="59"/>
    <x v="74"/>
    <x v="54"/>
    <x v="90"/>
    <x v="55"/>
    <n v="38"/>
    <n v="28"/>
    <n v="9"/>
    <n v="0"/>
    <x v="39"/>
    <n v="769"/>
    <x v="26"/>
    <n v="47"/>
    <n v="0"/>
    <n v="253"/>
    <d v="1899-12-30T05:29:26"/>
    <x v="9"/>
  </r>
  <r>
    <x v="3"/>
    <x v="93"/>
    <s v="Florentina Constantin"/>
    <s v="Label / Split / Wrapp"/>
    <d v="2019-06-07T00:08:54"/>
    <d v="2019-06-07T05:34:07"/>
    <x v="59"/>
    <x v="74"/>
    <x v="54"/>
    <x v="90"/>
    <x v="55"/>
    <n v="38"/>
    <n v="28"/>
    <n v="9"/>
    <n v="0"/>
    <x v="39"/>
    <n v="769"/>
    <x v="26"/>
    <n v="47"/>
    <n v="0"/>
    <n v="253"/>
    <d v="1899-12-30T05:25:13"/>
    <x v="9"/>
  </r>
  <r>
    <x v="3"/>
    <x v="93"/>
    <s v="Camelia Dobritescu "/>
    <s v="Label / Split / Wrapp"/>
    <d v="2019-06-07T00:08:51"/>
    <d v="2019-06-07T05:34:08"/>
    <x v="59"/>
    <x v="74"/>
    <x v="54"/>
    <x v="90"/>
    <x v="55"/>
    <n v="38"/>
    <n v="28"/>
    <n v="9"/>
    <n v="0"/>
    <x v="39"/>
    <n v="769"/>
    <x v="26"/>
    <n v="47"/>
    <n v="0"/>
    <n v="253"/>
    <d v="1899-12-30T05:25:17"/>
    <x v="9"/>
  </r>
  <r>
    <x v="3"/>
    <x v="93"/>
    <s v="Rodica Mainescu "/>
    <s v="Label / Split / Wrapp"/>
    <d v="2019-06-07T00:08:56"/>
    <d v="2019-06-07T05:34:08"/>
    <x v="59"/>
    <x v="74"/>
    <x v="54"/>
    <x v="90"/>
    <x v="55"/>
    <n v="38"/>
    <n v="28"/>
    <n v="9"/>
    <n v="0"/>
    <x v="39"/>
    <n v="769"/>
    <x v="26"/>
    <n v="47"/>
    <n v="0"/>
    <n v="253"/>
    <d v="1899-12-30T05:25:12"/>
    <x v="9"/>
  </r>
  <r>
    <x v="3"/>
    <x v="93"/>
    <s v="Marian Alecu"/>
    <s v="Label / Split / Wrapp"/>
    <d v="2019-06-07T00:08:57"/>
    <d v="2019-06-07T05:34:09"/>
    <x v="59"/>
    <x v="74"/>
    <x v="54"/>
    <x v="90"/>
    <x v="55"/>
    <n v="38"/>
    <n v="28"/>
    <n v="9"/>
    <n v="0"/>
    <x v="39"/>
    <n v="769"/>
    <x v="26"/>
    <n v="47"/>
    <n v="0"/>
    <n v="253"/>
    <d v="1899-12-30T05:25:12"/>
    <x v="9"/>
  </r>
  <r>
    <x v="3"/>
    <x v="93"/>
    <s v="Amalia Cocean "/>
    <s v="Label / Split / Wrapp"/>
    <d v="2019-06-07T00:08:58"/>
    <d v="2019-06-07T05:34:11"/>
    <x v="59"/>
    <x v="74"/>
    <x v="54"/>
    <x v="90"/>
    <x v="55"/>
    <n v="38"/>
    <n v="28"/>
    <n v="9"/>
    <n v="0"/>
    <x v="39"/>
    <n v="769"/>
    <x v="26"/>
    <n v="47"/>
    <n v="0"/>
    <n v="253"/>
    <d v="1899-12-30T05:25:13"/>
    <x v="9"/>
  </r>
  <r>
    <x v="3"/>
    <x v="93"/>
    <s v="Alexandru Ispas"/>
    <s v="Label / Split / Wrapp"/>
    <d v="2019-06-07T00:08:59"/>
    <d v="2019-06-07T05:34:11"/>
    <x v="59"/>
    <x v="74"/>
    <x v="54"/>
    <x v="90"/>
    <x v="55"/>
    <n v="38"/>
    <n v="28"/>
    <n v="9"/>
    <n v="0"/>
    <x v="39"/>
    <n v="769"/>
    <x v="26"/>
    <n v="47"/>
    <n v="0"/>
    <n v="253"/>
    <d v="1899-12-30T05:25:12"/>
    <x v="9"/>
  </r>
  <r>
    <x v="3"/>
    <x v="93"/>
    <s v="Alexandru Radulescu"/>
    <s v="Label / Split / Wrapp"/>
    <d v="2019-06-07T00:09:01"/>
    <d v="2019-06-07T05:34:12"/>
    <x v="59"/>
    <x v="74"/>
    <x v="54"/>
    <x v="90"/>
    <x v="55"/>
    <n v="38"/>
    <n v="28"/>
    <n v="9"/>
    <n v="0"/>
    <x v="39"/>
    <n v="769"/>
    <x v="26"/>
    <n v="47"/>
    <n v="0"/>
    <n v="253"/>
    <d v="1899-12-30T05:25:11"/>
    <x v="9"/>
  </r>
  <r>
    <x v="3"/>
    <x v="93"/>
    <s v="Kinga Moroz "/>
    <s v="Label / Split / Wrapp"/>
    <d v="2019-06-07T00:09:02"/>
    <d v="2019-06-07T05:34:12"/>
    <x v="59"/>
    <x v="74"/>
    <x v="54"/>
    <x v="90"/>
    <x v="55"/>
    <n v="38"/>
    <n v="28"/>
    <n v="9"/>
    <n v="0"/>
    <x v="39"/>
    <n v="769"/>
    <x v="26"/>
    <n v="47"/>
    <n v="0"/>
    <n v="253"/>
    <d v="1899-12-30T05:25:10"/>
    <x v="9"/>
  </r>
  <r>
    <x v="3"/>
    <x v="93"/>
    <s v="Daniel Costinel Maties"/>
    <s v="Pallet Wrapper (Manual)"/>
    <d v="2019-06-07T00:08:48"/>
    <d v="2019-06-07T05:34:15"/>
    <x v="59"/>
    <x v="74"/>
    <x v="54"/>
    <x v="90"/>
    <x v="55"/>
    <n v="38"/>
    <n v="28"/>
    <n v="9"/>
    <n v="0"/>
    <x v="39"/>
    <n v="769"/>
    <x v="26"/>
    <n v="47"/>
    <n v="0"/>
    <n v="253"/>
    <d v="1899-12-30T05:25:27"/>
    <x v="9"/>
  </r>
  <r>
    <x v="4"/>
    <x v="94"/>
    <s v="Nicoleta Nicolae"/>
    <s v="Receiver"/>
    <d v="2019-06-07T07:04:45"/>
    <d v="2019-06-07T10:58:19"/>
    <x v="44"/>
    <x v="45"/>
    <x v="55"/>
    <x v="91"/>
    <x v="56"/>
    <n v="35"/>
    <n v="13"/>
    <n v="377"/>
    <n v="0"/>
    <x v="40"/>
    <n v="3986"/>
    <x v="41"/>
    <n v="52"/>
    <n v="0"/>
    <n v="254"/>
    <d v="1899-12-30T03:53:34"/>
    <x v="5"/>
  </r>
  <r>
    <x v="4"/>
    <x v="94"/>
    <s v="Delia Grosu"/>
    <s v="Label / Split / Wrapp"/>
    <d v="2019-06-07T07:05:05"/>
    <d v="2019-06-07T10:58:20"/>
    <x v="44"/>
    <x v="45"/>
    <x v="55"/>
    <x v="91"/>
    <x v="56"/>
    <n v="35"/>
    <n v="13"/>
    <n v="377"/>
    <n v="0"/>
    <x v="40"/>
    <n v="3986"/>
    <x v="41"/>
    <n v="52"/>
    <n v="0"/>
    <n v="254"/>
    <d v="1899-12-30T03:53:15"/>
    <x v="5"/>
  </r>
  <r>
    <x v="4"/>
    <x v="94"/>
    <s v="Monica Manea"/>
    <s v="Receiver"/>
    <d v="2019-06-07T07:05:13"/>
    <d v="2019-06-07T10:58:20"/>
    <x v="44"/>
    <x v="45"/>
    <x v="55"/>
    <x v="91"/>
    <x v="56"/>
    <n v="35"/>
    <n v="13"/>
    <n v="377"/>
    <n v="0"/>
    <x v="40"/>
    <n v="3986"/>
    <x v="41"/>
    <n v="52"/>
    <n v="0"/>
    <n v="254"/>
    <d v="1899-12-30T03:53:07"/>
    <x v="5"/>
  </r>
  <r>
    <x v="4"/>
    <x v="94"/>
    <s v="Maria Gergely"/>
    <s v="Problem Solver"/>
    <d v="2019-06-07T07:05:25"/>
    <d v="2019-06-07T10:58:21"/>
    <x v="44"/>
    <x v="45"/>
    <x v="55"/>
    <x v="91"/>
    <x v="56"/>
    <n v="35"/>
    <n v="13"/>
    <n v="377"/>
    <n v="0"/>
    <x v="40"/>
    <n v="3986"/>
    <x v="41"/>
    <n v="52"/>
    <n v="0"/>
    <n v="254"/>
    <d v="1899-12-30T03:52:56"/>
    <x v="5"/>
  </r>
  <r>
    <x v="4"/>
    <x v="94"/>
    <s v="Ruslan Codreanu"/>
    <s v="Tipper/Unloader"/>
    <d v="2019-06-07T07:05:37"/>
    <d v="2019-06-07T10:58:21"/>
    <x v="44"/>
    <x v="45"/>
    <x v="55"/>
    <x v="91"/>
    <x v="56"/>
    <n v="35"/>
    <n v="13"/>
    <n v="377"/>
    <n v="0"/>
    <x v="40"/>
    <n v="3986"/>
    <x v="41"/>
    <n v="52"/>
    <n v="0"/>
    <n v="254"/>
    <d v="1899-12-30T03:52:44"/>
    <x v="5"/>
  </r>
  <r>
    <x v="4"/>
    <x v="94"/>
    <s v="Chris Rogers"/>
    <s v="Label / Split / Wrapp"/>
    <d v="2019-06-07T07:06:06"/>
    <d v="2019-06-07T10:58:28"/>
    <x v="44"/>
    <x v="45"/>
    <x v="55"/>
    <x v="91"/>
    <x v="56"/>
    <n v="35"/>
    <n v="13"/>
    <n v="377"/>
    <n v="0"/>
    <x v="40"/>
    <n v="3986"/>
    <x v="41"/>
    <n v="52"/>
    <n v="0"/>
    <n v="254"/>
    <d v="1899-12-30T03:52:22"/>
    <x v="5"/>
  </r>
  <r>
    <x v="4"/>
    <x v="94"/>
    <s v="Abdul Ahagan"/>
    <s v="Label / Split / Wrapp"/>
    <d v="2019-06-07T07:06:16"/>
    <d v="2019-06-07T10:58:28"/>
    <x v="44"/>
    <x v="45"/>
    <x v="55"/>
    <x v="91"/>
    <x v="56"/>
    <n v="35"/>
    <n v="13"/>
    <n v="377"/>
    <n v="0"/>
    <x v="40"/>
    <n v="3986"/>
    <x v="41"/>
    <n v="52"/>
    <n v="0"/>
    <n v="254"/>
    <d v="1899-12-30T03:52:12"/>
    <x v="5"/>
  </r>
  <r>
    <x v="4"/>
    <x v="94"/>
    <s v="Adrian Sibiescu"/>
    <s v="Label / Split / Wrapp"/>
    <d v="2019-06-07T07:06:28"/>
    <d v="2019-06-07T10:58:29"/>
    <x v="44"/>
    <x v="45"/>
    <x v="55"/>
    <x v="91"/>
    <x v="56"/>
    <n v="35"/>
    <n v="13"/>
    <n v="377"/>
    <n v="0"/>
    <x v="40"/>
    <n v="3986"/>
    <x v="41"/>
    <n v="52"/>
    <n v="0"/>
    <n v="254"/>
    <d v="1899-12-30T03:52:01"/>
    <x v="5"/>
  </r>
  <r>
    <x v="4"/>
    <x v="94"/>
    <s v="Cosmin Turcu"/>
    <s v="Label / Split / Wrapp"/>
    <d v="2019-06-07T07:06:47"/>
    <d v="2019-06-07T10:58:32"/>
    <x v="44"/>
    <x v="45"/>
    <x v="55"/>
    <x v="91"/>
    <x v="56"/>
    <n v="35"/>
    <n v="13"/>
    <n v="377"/>
    <n v="0"/>
    <x v="40"/>
    <n v="3986"/>
    <x v="41"/>
    <n v="52"/>
    <n v="0"/>
    <n v="254"/>
    <d v="1899-12-30T03:51:45"/>
    <x v="5"/>
  </r>
  <r>
    <x v="4"/>
    <x v="94"/>
    <s v="Cristian Paun"/>
    <s v="Slaving"/>
    <d v="2019-06-07T07:07:02"/>
    <d v="2019-06-07T10:58:32"/>
    <x v="44"/>
    <x v="45"/>
    <x v="55"/>
    <x v="91"/>
    <x v="56"/>
    <n v="35"/>
    <n v="13"/>
    <n v="377"/>
    <n v="0"/>
    <x v="40"/>
    <n v="3986"/>
    <x v="41"/>
    <n v="52"/>
    <n v="0"/>
    <n v="254"/>
    <d v="1899-12-30T03:51:30"/>
    <x v="5"/>
  </r>
  <r>
    <x v="4"/>
    <x v="94"/>
    <s v="Marius Motoasca"/>
    <s v="Bander"/>
    <d v="2019-06-07T07:07:57"/>
    <d v="2019-06-07T10:58:33"/>
    <x v="44"/>
    <x v="45"/>
    <x v="55"/>
    <x v="91"/>
    <x v="56"/>
    <n v="35"/>
    <n v="13"/>
    <n v="377"/>
    <n v="0"/>
    <x v="40"/>
    <n v="3986"/>
    <x v="41"/>
    <n v="52"/>
    <n v="0"/>
    <n v="254"/>
    <d v="1899-12-30T03:50:36"/>
    <x v="5"/>
  </r>
  <r>
    <x v="4"/>
    <x v="94"/>
    <s v="Mahamud Omar Salim"/>
    <s v="Trammer"/>
    <d v="2019-06-07T07:08:12"/>
    <d v="2019-06-07T10:58:35"/>
    <x v="44"/>
    <x v="45"/>
    <x v="55"/>
    <x v="91"/>
    <x v="56"/>
    <n v="35"/>
    <n v="13"/>
    <n v="377"/>
    <n v="0"/>
    <x v="40"/>
    <n v="3986"/>
    <x v="41"/>
    <n v="52"/>
    <n v="0"/>
    <n v="254"/>
    <d v="1899-12-30T03:50:23"/>
    <x v="5"/>
  </r>
  <r>
    <x v="4"/>
    <x v="95"/>
    <s v="Custura Aglaia"/>
    <s v="Label / Split / Wrapp"/>
    <d v="2019-06-07T08:20:42"/>
    <d v="2019-06-07T11:28:53"/>
    <x v="52"/>
    <x v="57"/>
    <x v="56"/>
    <x v="92"/>
    <x v="10"/>
    <n v="33"/>
    <n v="0"/>
    <n v="0"/>
    <n v="0"/>
    <x v="12"/>
    <n v="2970"/>
    <x v="24"/>
    <n v="0"/>
    <n v="0"/>
    <n v="259"/>
    <d v="1899-12-30T03:08:11"/>
    <x v="13"/>
  </r>
  <r>
    <x v="4"/>
    <x v="95"/>
    <s v="Paul Samuels"/>
    <s v="Receiver"/>
    <d v="2019-06-07T08:20:43"/>
    <d v="2019-06-07T11:28:55"/>
    <x v="52"/>
    <x v="57"/>
    <x v="56"/>
    <x v="92"/>
    <x v="10"/>
    <n v="33"/>
    <n v="0"/>
    <n v="0"/>
    <n v="0"/>
    <x v="12"/>
    <n v="2970"/>
    <x v="24"/>
    <n v="0"/>
    <n v="0"/>
    <n v="259"/>
    <d v="1899-12-30T03:08:12"/>
    <x v="13"/>
  </r>
  <r>
    <x v="4"/>
    <x v="95"/>
    <s v="Valeriu"/>
    <s v="Label / Split / Wrapp"/>
    <d v="2019-06-07T08:20:43"/>
    <d v="2019-06-07T11:28:56"/>
    <x v="52"/>
    <x v="57"/>
    <x v="56"/>
    <x v="92"/>
    <x v="10"/>
    <n v="33"/>
    <n v="0"/>
    <n v="0"/>
    <n v="0"/>
    <x v="12"/>
    <n v="2970"/>
    <x v="24"/>
    <n v="0"/>
    <n v="0"/>
    <n v="259"/>
    <d v="1899-12-30T03:08:13"/>
    <x v="13"/>
  </r>
  <r>
    <x v="4"/>
    <x v="95"/>
    <s v="Marius Motoasca "/>
    <s v="Tipper/Unloader"/>
    <d v="2019-06-07T08:20:43"/>
    <d v="2019-06-07T11:28:41"/>
    <x v="52"/>
    <x v="57"/>
    <x v="56"/>
    <x v="92"/>
    <x v="10"/>
    <n v="33"/>
    <n v="0"/>
    <n v="0"/>
    <n v="0"/>
    <x v="12"/>
    <n v="2970"/>
    <x v="24"/>
    <n v="0"/>
    <n v="0"/>
    <n v="259"/>
    <d v="1899-12-30T03:07:58"/>
    <x v="13"/>
  </r>
  <r>
    <x v="4"/>
    <x v="95"/>
    <s v="Felix Tulitu"/>
    <s v="Problem Solver"/>
    <d v="2019-06-07T08:20:43"/>
    <d v="2019-06-07T11:28:44"/>
    <x v="52"/>
    <x v="57"/>
    <x v="56"/>
    <x v="92"/>
    <x v="10"/>
    <n v="33"/>
    <n v="0"/>
    <n v="0"/>
    <n v="0"/>
    <x v="12"/>
    <n v="2970"/>
    <x v="24"/>
    <n v="0"/>
    <n v="0"/>
    <n v="259"/>
    <d v="1899-12-30T03:08:01"/>
    <x v="13"/>
  </r>
  <r>
    <x v="4"/>
    <x v="95"/>
    <s v="Mariana Codreanu"/>
    <s v="Receiver"/>
    <d v="2019-06-07T08:20:43"/>
    <d v="2019-06-07T11:28:45"/>
    <x v="52"/>
    <x v="57"/>
    <x v="56"/>
    <x v="92"/>
    <x v="10"/>
    <n v="33"/>
    <n v="0"/>
    <n v="0"/>
    <n v="0"/>
    <x v="12"/>
    <n v="2970"/>
    <x v="24"/>
    <n v="0"/>
    <n v="0"/>
    <n v="259"/>
    <d v="1899-12-30T03:08:02"/>
    <x v="13"/>
  </r>
  <r>
    <x v="4"/>
    <x v="95"/>
    <s v="Florentina"/>
    <s v="Label / Split / Wrapp"/>
    <d v="2019-06-07T08:20:43"/>
    <d v="2019-06-07T11:28:47"/>
    <x v="52"/>
    <x v="57"/>
    <x v="56"/>
    <x v="92"/>
    <x v="10"/>
    <n v="33"/>
    <n v="0"/>
    <n v="0"/>
    <n v="0"/>
    <x v="12"/>
    <n v="2970"/>
    <x v="24"/>
    <n v="0"/>
    <n v="0"/>
    <n v="259"/>
    <d v="1899-12-30T03:08:04"/>
    <x v="13"/>
  </r>
  <r>
    <x v="4"/>
    <x v="95"/>
    <s v="Sergiu Foltea"/>
    <s v="Label / Split / Wrapp"/>
    <d v="2019-06-07T08:20:44"/>
    <d v="2019-06-07T11:28:49"/>
    <x v="52"/>
    <x v="57"/>
    <x v="56"/>
    <x v="92"/>
    <x v="10"/>
    <n v="33"/>
    <n v="0"/>
    <n v="0"/>
    <n v="0"/>
    <x v="12"/>
    <n v="2970"/>
    <x v="24"/>
    <n v="0"/>
    <n v="0"/>
    <n v="259"/>
    <d v="1899-12-30T03:08:05"/>
    <x v="13"/>
  </r>
  <r>
    <x v="4"/>
    <x v="96"/>
    <s v="Sergiu Foltea"/>
    <s v="Pallet Wrapper (Auto)"/>
    <d v="2019-06-07T07:40:17"/>
    <d v="2019-06-07T11:27:58"/>
    <x v="60"/>
    <x v="75"/>
    <x v="57"/>
    <x v="93"/>
    <x v="23"/>
    <n v="59"/>
    <n v="0"/>
    <n v="0"/>
    <n v="0"/>
    <x v="4"/>
    <n v="956"/>
    <x v="12"/>
    <n v="0"/>
    <n v="0"/>
    <n v="260"/>
    <d v="1899-12-30T03:47:41"/>
    <x v="13"/>
  </r>
  <r>
    <x v="4"/>
    <x v="96"/>
    <s v="Florian Andrasescu"/>
    <s v="Receiver"/>
    <d v="2019-06-07T07:40:18"/>
    <d v="2019-06-07T11:28:01"/>
    <x v="60"/>
    <x v="75"/>
    <x v="57"/>
    <x v="93"/>
    <x v="23"/>
    <n v="59"/>
    <n v="0"/>
    <n v="0"/>
    <n v="0"/>
    <x v="4"/>
    <n v="956"/>
    <x v="12"/>
    <n v="0"/>
    <n v="0"/>
    <n v="260"/>
    <d v="1899-12-30T03:47:43"/>
    <x v="13"/>
  </r>
  <r>
    <x v="4"/>
    <x v="96"/>
    <s v="Custura Aglaia"/>
    <s v="Receiver"/>
    <d v="2019-06-07T07:40:18"/>
    <d v="2019-06-07T11:28:03"/>
    <x v="60"/>
    <x v="75"/>
    <x v="57"/>
    <x v="93"/>
    <x v="23"/>
    <n v="59"/>
    <n v="0"/>
    <n v="0"/>
    <n v="0"/>
    <x v="4"/>
    <n v="956"/>
    <x v="12"/>
    <n v="0"/>
    <n v="0"/>
    <n v="260"/>
    <d v="1899-12-30T03:47:45"/>
    <x v="13"/>
  </r>
  <r>
    <x v="4"/>
    <x v="96"/>
    <s v="Daniela Costea"/>
    <s v="Label / Split / Wrapp"/>
    <d v="2019-06-07T07:40:19"/>
    <d v="2019-06-07T11:28:05"/>
    <x v="60"/>
    <x v="75"/>
    <x v="57"/>
    <x v="93"/>
    <x v="23"/>
    <n v="59"/>
    <n v="0"/>
    <n v="0"/>
    <n v="0"/>
    <x v="4"/>
    <n v="956"/>
    <x v="12"/>
    <n v="0"/>
    <n v="0"/>
    <n v="260"/>
    <d v="1899-12-30T03:47:46"/>
    <x v="13"/>
  </r>
  <r>
    <x v="4"/>
    <x v="96"/>
    <s v="Florentina"/>
    <s v="Label / Split / Wrapp"/>
    <d v="2019-06-07T07:40:19"/>
    <d v="2019-06-07T11:28:08"/>
    <x v="60"/>
    <x v="75"/>
    <x v="57"/>
    <x v="93"/>
    <x v="23"/>
    <n v="59"/>
    <n v="0"/>
    <n v="0"/>
    <n v="0"/>
    <x v="4"/>
    <n v="956"/>
    <x v="12"/>
    <n v="0"/>
    <n v="0"/>
    <n v="260"/>
    <d v="1899-12-30T03:47:49"/>
    <x v="13"/>
  </r>
  <r>
    <x v="4"/>
    <x v="96"/>
    <s v="Felix Tulitu"/>
    <s v="Problem Solver"/>
    <d v="2019-06-07T07:40:20"/>
    <d v="2019-06-07T11:28:12"/>
    <x v="60"/>
    <x v="75"/>
    <x v="57"/>
    <x v="93"/>
    <x v="23"/>
    <n v="59"/>
    <n v="0"/>
    <n v="0"/>
    <n v="0"/>
    <x v="4"/>
    <n v="956"/>
    <x v="12"/>
    <n v="0"/>
    <n v="0"/>
    <n v="260"/>
    <d v="1899-12-30T03:47:52"/>
    <x v="13"/>
  </r>
  <r>
    <x v="4"/>
    <x v="96"/>
    <s v="Marius Motoasca"/>
    <s v="Tipper/Unloader"/>
    <d v="2019-06-07T07:40:20"/>
    <d v="2019-06-07T11:28:16"/>
    <x v="60"/>
    <x v="75"/>
    <x v="57"/>
    <x v="93"/>
    <x v="23"/>
    <n v="59"/>
    <n v="0"/>
    <n v="0"/>
    <n v="0"/>
    <x v="4"/>
    <n v="956"/>
    <x v="12"/>
    <n v="0"/>
    <n v="0"/>
    <n v="260"/>
    <d v="1899-12-30T03:47:56"/>
    <x v="13"/>
  </r>
  <r>
    <x v="2"/>
    <x v="97"/>
    <s v="Monica Manea"/>
    <s v="Receiver"/>
    <d v="2019-06-07T09:58:21"/>
    <d v="2019-06-07T12:14:26"/>
    <x v="61"/>
    <x v="76"/>
    <x v="58"/>
    <x v="94"/>
    <x v="57"/>
    <n v="20"/>
    <n v="4"/>
    <n v="57"/>
    <n v="0"/>
    <x v="7"/>
    <n v="979"/>
    <x v="6"/>
    <n v="7"/>
    <n v="0"/>
    <n v="254"/>
    <d v="1899-12-30T02:16:05"/>
    <x v="5"/>
  </r>
  <r>
    <x v="2"/>
    <x v="97"/>
    <s v="Delia Grosu"/>
    <s v="Label / Split / Wrapp"/>
    <d v="2019-06-07T09:58:33"/>
    <d v="2019-06-07T12:14:27"/>
    <x v="61"/>
    <x v="76"/>
    <x v="58"/>
    <x v="94"/>
    <x v="57"/>
    <n v="20"/>
    <n v="4"/>
    <n v="57"/>
    <n v="0"/>
    <x v="7"/>
    <n v="979"/>
    <x v="6"/>
    <n v="7"/>
    <n v="0"/>
    <n v="254"/>
    <d v="1899-12-30T02:15:54"/>
    <x v="5"/>
  </r>
  <r>
    <x v="2"/>
    <x v="97"/>
    <s v="Nicoleta Nicolae"/>
    <s v="Label / Split / Wrapp"/>
    <d v="2019-06-07T09:58:44"/>
    <d v="2019-06-07T12:14:27"/>
    <x v="61"/>
    <x v="76"/>
    <x v="58"/>
    <x v="94"/>
    <x v="57"/>
    <n v="20"/>
    <n v="4"/>
    <n v="57"/>
    <n v="0"/>
    <x v="7"/>
    <n v="979"/>
    <x v="6"/>
    <n v="7"/>
    <n v="0"/>
    <n v="254"/>
    <d v="1899-12-30T02:15:43"/>
    <x v="5"/>
  </r>
  <r>
    <x v="2"/>
    <x v="97"/>
    <s v="Maria Gergely"/>
    <s v="Problem Solver"/>
    <d v="2019-06-07T09:58:58"/>
    <d v="2019-06-07T12:14:28"/>
    <x v="61"/>
    <x v="76"/>
    <x v="58"/>
    <x v="94"/>
    <x v="57"/>
    <n v="20"/>
    <n v="4"/>
    <n v="57"/>
    <n v="0"/>
    <x v="7"/>
    <n v="979"/>
    <x v="6"/>
    <n v="7"/>
    <n v="0"/>
    <n v="254"/>
    <d v="1899-12-30T02:15:30"/>
    <x v="5"/>
  </r>
  <r>
    <x v="2"/>
    <x v="97"/>
    <s v="Ruslan Codreanu"/>
    <s v="Label / Split / Wrapp"/>
    <d v="2019-06-07T09:59:09"/>
    <d v="2019-06-07T12:14:28"/>
    <x v="61"/>
    <x v="76"/>
    <x v="58"/>
    <x v="94"/>
    <x v="57"/>
    <n v="20"/>
    <n v="4"/>
    <n v="57"/>
    <n v="0"/>
    <x v="7"/>
    <n v="979"/>
    <x v="6"/>
    <n v="7"/>
    <n v="0"/>
    <n v="254"/>
    <d v="1899-12-30T02:15:19"/>
    <x v="5"/>
  </r>
  <r>
    <x v="2"/>
    <x v="97"/>
    <s v="Cosmin Turcu"/>
    <s v="Label / Split / Wrapp"/>
    <d v="2019-06-07T09:59:27"/>
    <d v="2019-06-07T12:14:31"/>
    <x v="61"/>
    <x v="76"/>
    <x v="58"/>
    <x v="94"/>
    <x v="57"/>
    <n v="20"/>
    <n v="4"/>
    <n v="57"/>
    <n v="0"/>
    <x v="7"/>
    <n v="979"/>
    <x v="6"/>
    <n v="7"/>
    <n v="0"/>
    <n v="254"/>
    <d v="1899-12-30T02:15:04"/>
    <x v="5"/>
  </r>
  <r>
    <x v="2"/>
    <x v="97"/>
    <s v="Abdul Ahagan"/>
    <s v="Label / Split / Wrapp"/>
    <d v="2019-06-07T09:59:46"/>
    <d v="2019-06-07T12:14:32"/>
    <x v="61"/>
    <x v="76"/>
    <x v="58"/>
    <x v="94"/>
    <x v="57"/>
    <n v="20"/>
    <n v="4"/>
    <n v="57"/>
    <n v="0"/>
    <x v="7"/>
    <n v="979"/>
    <x v="6"/>
    <n v="7"/>
    <n v="0"/>
    <n v="254"/>
    <d v="1899-12-30T02:14:46"/>
    <x v="5"/>
  </r>
  <r>
    <x v="2"/>
    <x v="97"/>
    <s v="Chris Rogers"/>
    <s v="Label / Split / Wrapp"/>
    <d v="2019-06-07T10:00:07"/>
    <d v="2019-06-07T12:14:32"/>
    <x v="61"/>
    <x v="76"/>
    <x v="58"/>
    <x v="94"/>
    <x v="57"/>
    <n v="20"/>
    <n v="4"/>
    <n v="57"/>
    <n v="0"/>
    <x v="7"/>
    <n v="979"/>
    <x v="6"/>
    <n v="7"/>
    <n v="0"/>
    <n v="254"/>
    <d v="1899-12-30T02:14:25"/>
    <x v="5"/>
  </r>
  <r>
    <x v="2"/>
    <x v="97"/>
    <s v="Adrian Sibiescu"/>
    <s v="Label / Split / Wrapp"/>
    <d v="2019-06-07T10:00:19"/>
    <d v="2019-06-07T12:14:35"/>
    <x v="61"/>
    <x v="76"/>
    <x v="58"/>
    <x v="94"/>
    <x v="57"/>
    <n v="20"/>
    <n v="4"/>
    <n v="57"/>
    <n v="0"/>
    <x v="7"/>
    <n v="979"/>
    <x v="6"/>
    <n v="7"/>
    <n v="0"/>
    <n v="254"/>
    <d v="1899-12-30T02:14:16"/>
    <x v="5"/>
  </r>
  <r>
    <x v="2"/>
    <x v="97"/>
    <s v="Mahamud Omar Salim"/>
    <s v="Trammer"/>
    <d v="2019-06-07T10:00:29"/>
    <d v="2019-06-07T12:14:36"/>
    <x v="61"/>
    <x v="76"/>
    <x v="58"/>
    <x v="94"/>
    <x v="57"/>
    <n v="20"/>
    <n v="4"/>
    <n v="57"/>
    <n v="0"/>
    <x v="7"/>
    <n v="979"/>
    <x v="6"/>
    <n v="7"/>
    <n v="0"/>
    <n v="254"/>
    <d v="1899-12-30T02:14:07"/>
    <x v="5"/>
  </r>
  <r>
    <x v="4"/>
    <x v="98"/>
    <s v="Nicoleta Nicolae"/>
    <s v="Receiver"/>
    <d v="2019-06-07T11:02:26"/>
    <d v="2019-06-07T12:15:13"/>
    <x v="62"/>
    <x v="77"/>
    <x v="59"/>
    <x v="95"/>
    <x v="58"/>
    <n v="0"/>
    <n v="3"/>
    <n v="42"/>
    <n v="0"/>
    <x v="5"/>
    <n v="1062"/>
    <x v="10"/>
    <n v="5"/>
    <n v="0"/>
    <n v="254"/>
    <d v="1899-12-30T01:12:47"/>
    <x v="5"/>
  </r>
  <r>
    <x v="4"/>
    <x v="98"/>
    <s v="Monica Manea"/>
    <s v="Label / Split / Wrapp"/>
    <d v="2019-06-07T11:02:33"/>
    <d v="2019-06-07T12:15:14"/>
    <x v="62"/>
    <x v="77"/>
    <x v="59"/>
    <x v="95"/>
    <x v="58"/>
    <n v="0"/>
    <n v="3"/>
    <n v="42"/>
    <n v="0"/>
    <x v="5"/>
    <n v="1062"/>
    <x v="10"/>
    <n v="5"/>
    <n v="0"/>
    <n v="254"/>
    <d v="1899-12-30T01:12:41"/>
    <x v="5"/>
  </r>
  <r>
    <x v="4"/>
    <x v="98"/>
    <s v="Delia Grosu"/>
    <s v="Label / Split / Wrapp"/>
    <d v="2019-06-07T11:02:42"/>
    <d v="2019-06-07T12:15:14"/>
    <x v="62"/>
    <x v="77"/>
    <x v="59"/>
    <x v="95"/>
    <x v="58"/>
    <n v="0"/>
    <n v="3"/>
    <n v="42"/>
    <n v="0"/>
    <x v="5"/>
    <n v="1062"/>
    <x v="10"/>
    <n v="5"/>
    <n v="0"/>
    <n v="254"/>
    <d v="1899-12-30T01:12:32"/>
    <x v="5"/>
  </r>
  <r>
    <x v="4"/>
    <x v="98"/>
    <s v="Maria Gergely"/>
    <s v="Problem Solver"/>
    <d v="2019-06-07T11:02:56"/>
    <d v="2019-06-07T12:15:14"/>
    <x v="62"/>
    <x v="77"/>
    <x v="59"/>
    <x v="95"/>
    <x v="58"/>
    <n v="0"/>
    <n v="3"/>
    <n v="42"/>
    <n v="0"/>
    <x v="5"/>
    <n v="1062"/>
    <x v="10"/>
    <n v="5"/>
    <n v="0"/>
    <n v="254"/>
    <d v="1899-12-30T01:12:18"/>
    <x v="5"/>
  </r>
  <r>
    <x v="4"/>
    <x v="98"/>
    <s v="Abdul Ahagan"/>
    <s v="Label / Split / Wrapp"/>
    <d v="2019-06-07T11:03:13"/>
    <d v="2019-06-07T12:15:15"/>
    <x v="62"/>
    <x v="77"/>
    <x v="59"/>
    <x v="95"/>
    <x v="58"/>
    <n v="0"/>
    <n v="3"/>
    <n v="42"/>
    <n v="0"/>
    <x v="5"/>
    <n v="1062"/>
    <x v="10"/>
    <n v="5"/>
    <n v="0"/>
    <n v="254"/>
    <d v="1899-12-30T01:12:02"/>
    <x v="5"/>
  </r>
  <r>
    <x v="4"/>
    <x v="98"/>
    <s v="Cosmin Turcu"/>
    <s v="Label / Split / Wrapp"/>
    <d v="2019-06-07T11:03:25"/>
    <d v="2019-06-07T12:15:18"/>
    <x v="62"/>
    <x v="77"/>
    <x v="59"/>
    <x v="95"/>
    <x v="58"/>
    <n v="0"/>
    <n v="3"/>
    <n v="42"/>
    <n v="0"/>
    <x v="5"/>
    <n v="1062"/>
    <x v="10"/>
    <n v="5"/>
    <n v="0"/>
    <n v="254"/>
    <d v="1899-12-30T01:11:53"/>
    <x v="5"/>
  </r>
  <r>
    <x v="4"/>
    <x v="98"/>
    <s v="Training team"/>
    <s v="Label / Split / Wrapp"/>
    <d v="2019-06-07T11:03:34"/>
    <d v="2019-06-07T12:15:19"/>
    <x v="62"/>
    <x v="77"/>
    <x v="59"/>
    <x v="95"/>
    <x v="58"/>
    <n v="0"/>
    <n v="3"/>
    <n v="42"/>
    <n v="0"/>
    <x v="5"/>
    <n v="1062"/>
    <x v="10"/>
    <n v="5"/>
    <n v="0"/>
    <n v="254"/>
    <d v="1899-12-30T01:11:45"/>
    <x v="5"/>
  </r>
  <r>
    <x v="4"/>
    <x v="99"/>
    <s v="Sergiu"/>
    <s v="Label / Split / Wrapp"/>
    <d v="2019-06-07T12:43:30"/>
    <d v="2019-06-07T12:43:32"/>
    <x v="13"/>
    <x v="13"/>
    <x v="60"/>
    <x v="13"/>
    <x v="10"/>
    <n v="33"/>
    <n v="0"/>
    <n v="0"/>
    <n v="0"/>
    <x v="12"/>
    <n v="2079"/>
    <x v="12"/>
    <n v="0"/>
    <n v="0"/>
    <n v="258"/>
    <d v="1899-12-30T00:00:02"/>
    <x v="13"/>
  </r>
  <r>
    <x v="4"/>
    <x v="99"/>
    <s v="Paul "/>
    <s v="Receiver"/>
    <d v="2019-06-07T10:02:43"/>
    <d v="2019-06-07T12:43:33"/>
    <x v="13"/>
    <x v="13"/>
    <x v="60"/>
    <x v="13"/>
    <x v="10"/>
    <n v="33"/>
    <n v="0"/>
    <n v="0"/>
    <n v="0"/>
    <x v="12"/>
    <n v="2079"/>
    <x v="12"/>
    <n v="0"/>
    <n v="0"/>
    <n v="258"/>
    <d v="1899-12-30T02:40:50"/>
    <x v="13"/>
  </r>
  <r>
    <x v="4"/>
    <x v="99"/>
    <s v="Valeriu"/>
    <s v="Label / Split / Wrapp"/>
    <d v="2019-06-07T10:02:44"/>
    <d v="2019-06-07T12:43:34"/>
    <x v="13"/>
    <x v="13"/>
    <x v="60"/>
    <x v="13"/>
    <x v="10"/>
    <n v="33"/>
    <n v="0"/>
    <n v="0"/>
    <n v="0"/>
    <x v="12"/>
    <n v="2079"/>
    <x v="12"/>
    <n v="0"/>
    <n v="0"/>
    <n v="258"/>
    <d v="1899-12-30T02:40:50"/>
    <x v="13"/>
  </r>
  <r>
    <x v="4"/>
    <x v="99"/>
    <s v="Florentina"/>
    <s v="Label / Split / Wrapp"/>
    <d v="2019-06-07T10:02:44"/>
    <d v="2019-06-07T12:43:35"/>
    <x v="13"/>
    <x v="13"/>
    <x v="60"/>
    <x v="13"/>
    <x v="10"/>
    <n v="33"/>
    <n v="0"/>
    <n v="0"/>
    <n v="0"/>
    <x v="12"/>
    <n v="2079"/>
    <x v="12"/>
    <n v="0"/>
    <n v="0"/>
    <n v="258"/>
    <d v="1899-12-30T02:40:51"/>
    <x v="13"/>
  </r>
  <r>
    <x v="4"/>
    <x v="99"/>
    <s v="Ghita"/>
    <s v="Label / Split / Wrapp"/>
    <d v="2019-06-07T10:02:45"/>
    <d v="2019-06-07T12:43:37"/>
    <x v="13"/>
    <x v="13"/>
    <x v="60"/>
    <x v="13"/>
    <x v="10"/>
    <n v="33"/>
    <n v="0"/>
    <n v="0"/>
    <n v="0"/>
    <x v="12"/>
    <n v="2079"/>
    <x v="12"/>
    <n v="0"/>
    <n v="0"/>
    <n v="258"/>
    <d v="1899-12-30T02:40:52"/>
    <x v="13"/>
  </r>
  <r>
    <x v="4"/>
    <x v="99"/>
    <s v="Robert"/>
    <s v="Label / Split / Wrapp"/>
    <d v="2019-06-07T10:02:45"/>
    <d v="2019-06-07T12:43:39"/>
    <x v="13"/>
    <x v="13"/>
    <x v="60"/>
    <x v="13"/>
    <x v="10"/>
    <n v="33"/>
    <n v="0"/>
    <n v="0"/>
    <n v="0"/>
    <x v="12"/>
    <n v="2079"/>
    <x v="12"/>
    <n v="0"/>
    <n v="0"/>
    <n v="258"/>
    <d v="1899-12-30T02:40:54"/>
    <x v="13"/>
  </r>
  <r>
    <x v="4"/>
    <x v="99"/>
    <s v="Felix Tulitu"/>
    <s v="Problem Solver"/>
    <d v="2019-06-07T10:02:45"/>
    <d v="2019-06-07T12:43:40"/>
    <x v="13"/>
    <x v="13"/>
    <x v="60"/>
    <x v="13"/>
    <x v="10"/>
    <n v="33"/>
    <n v="0"/>
    <n v="0"/>
    <n v="0"/>
    <x v="12"/>
    <n v="2079"/>
    <x v="12"/>
    <n v="0"/>
    <n v="0"/>
    <n v="258"/>
    <d v="1899-12-30T02:40:55"/>
    <x v="13"/>
  </r>
  <r>
    <x v="4"/>
    <x v="100"/>
    <s v="Maria Gergely"/>
    <s v="Receiver"/>
    <d v="2019-06-07T10:09:45"/>
    <d v="2019-06-07T11:12:30"/>
    <x v="63"/>
    <x v="78"/>
    <x v="61"/>
    <x v="96"/>
    <x v="32"/>
    <n v="26"/>
    <n v="0"/>
    <n v="0"/>
    <n v="0"/>
    <x v="7"/>
    <n v="50"/>
    <x v="15"/>
    <n v="7"/>
    <n v="0"/>
    <n v="254"/>
    <d v="1899-12-30T01:02:45"/>
    <x v="5"/>
  </r>
  <r>
    <x v="4"/>
    <x v="100"/>
    <s v="Ruslan Codreanu"/>
    <s v="Label / Split / Wrapp"/>
    <d v="2019-06-07T10:10:02"/>
    <d v="2019-06-07T11:12:31"/>
    <x v="63"/>
    <x v="78"/>
    <x v="61"/>
    <x v="96"/>
    <x v="32"/>
    <n v="26"/>
    <n v="0"/>
    <n v="0"/>
    <n v="0"/>
    <x v="7"/>
    <n v="50"/>
    <x v="15"/>
    <n v="7"/>
    <n v="0"/>
    <n v="254"/>
    <d v="1899-12-30T01:02:29"/>
    <x v="5"/>
  </r>
  <r>
    <x v="4"/>
    <x v="100"/>
    <s v="Chris Rogers"/>
    <s v="Label / Split / Wrapp"/>
    <d v="2019-06-07T10:10:11"/>
    <d v="2019-06-07T11:12:36"/>
    <x v="63"/>
    <x v="78"/>
    <x v="61"/>
    <x v="96"/>
    <x v="32"/>
    <n v="26"/>
    <n v="0"/>
    <n v="0"/>
    <n v="0"/>
    <x v="7"/>
    <n v="50"/>
    <x v="15"/>
    <n v="7"/>
    <n v="0"/>
    <n v="254"/>
    <d v="1899-12-30T01:02:25"/>
    <x v="5"/>
  </r>
  <r>
    <x v="4"/>
    <x v="100"/>
    <s v="Adrian Sibiescu"/>
    <s v="Label / Split / Wrapp"/>
    <d v="2019-06-07T10:10:27"/>
    <d v="2019-06-07T11:12:37"/>
    <x v="63"/>
    <x v="78"/>
    <x v="61"/>
    <x v="96"/>
    <x v="32"/>
    <n v="26"/>
    <n v="0"/>
    <n v="0"/>
    <n v="0"/>
    <x v="7"/>
    <n v="50"/>
    <x v="15"/>
    <n v="7"/>
    <n v="0"/>
    <n v="254"/>
    <d v="1899-12-30T01:02:10"/>
    <x v="5"/>
  </r>
  <r>
    <x v="4"/>
    <x v="100"/>
    <s v="Training team"/>
    <s v="Label / Split / Wrapp"/>
    <d v="2019-06-07T10:10:36"/>
    <d v="2019-06-07T11:12:37"/>
    <x v="63"/>
    <x v="78"/>
    <x v="61"/>
    <x v="96"/>
    <x v="32"/>
    <n v="26"/>
    <n v="0"/>
    <n v="0"/>
    <n v="0"/>
    <x v="7"/>
    <n v="50"/>
    <x v="15"/>
    <n v="7"/>
    <n v="0"/>
    <n v="254"/>
    <d v="1899-12-30T01:02:01"/>
    <x v="5"/>
  </r>
  <r>
    <x v="4"/>
    <x v="101"/>
    <s v="Monica Manea"/>
    <s v="Receiver"/>
    <d v="2019-06-07T11:08:37"/>
    <d v="2019-06-07T14:36:00"/>
    <x v="64"/>
    <x v="79"/>
    <x v="62"/>
    <x v="97"/>
    <x v="59"/>
    <n v="0"/>
    <n v="3"/>
    <n v="165"/>
    <n v="0"/>
    <x v="19"/>
    <n v="8484"/>
    <x v="8"/>
    <n v="4"/>
    <n v="0"/>
    <n v="254"/>
    <d v="1899-12-30T03:27:23"/>
    <x v="5"/>
  </r>
  <r>
    <x v="4"/>
    <x v="101"/>
    <s v="Maria Gergely"/>
    <s v="Problem Solver"/>
    <d v="2019-06-07T11:08:53"/>
    <d v="2019-06-07T14:36:00"/>
    <x v="64"/>
    <x v="79"/>
    <x v="62"/>
    <x v="97"/>
    <x v="59"/>
    <n v="0"/>
    <n v="3"/>
    <n v="165"/>
    <n v="0"/>
    <x v="19"/>
    <n v="8484"/>
    <x v="8"/>
    <n v="4"/>
    <n v="0"/>
    <n v="254"/>
    <d v="1899-12-30T03:27:07"/>
    <x v="5"/>
  </r>
  <r>
    <x v="4"/>
    <x v="101"/>
    <s v="Nicoleta Nicolae"/>
    <s v="Label / Split / Wrapp"/>
    <d v="2019-06-07T11:09:03"/>
    <d v="2019-06-07T14:35:57"/>
    <x v="64"/>
    <x v="79"/>
    <x v="62"/>
    <x v="97"/>
    <x v="59"/>
    <n v="0"/>
    <n v="3"/>
    <n v="165"/>
    <n v="0"/>
    <x v="19"/>
    <n v="8484"/>
    <x v="8"/>
    <n v="4"/>
    <n v="0"/>
    <n v="254"/>
    <d v="1899-12-30T03:26:54"/>
    <x v="5"/>
  </r>
  <r>
    <x v="4"/>
    <x v="101"/>
    <s v="Delia Grosu"/>
    <s v="Label / Split / Wrapp"/>
    <d v="2019-06-07T11:09:13"/>
    <d v="2019-06-07T14:35:56"/>
    <x v="64"/>
    <x v="79"/>
    <x v="62"/>
    <x v="97"/>
    <x v="59"/>
    <n v="0"/>
    <n v="3"/>
    <n v="165"/>
    <n v="0"/>
    <x v="19"/>
    <n v="8484"/>
    <x v="8"/>
    <n v="4"/>
    <n v="0"/>
    <n v="254"/>
    <d v="1899-12-30T03:26:43"/>
    <x v="5"/>
  </r>
  <r>
    <x v="4"/>
    <x v="101"/>
    <s v="Abdul Ahagan"/>
    <s v="Label / Split / Wrapp"/>
    <d v="2019-06-07T11:09:26"/>
    <d v="2019-06-07T14:35:56"/>
    <x v="64"/>
    <x v="79"/>
    <x v="62"/>
    <x v="97"/>
    <x v="59"/>
    <n v="0"/>
    <n v="3"/>
    <n v="165"/>
    <n v="0"/>
    <x v="19"/>
    <n v="8484"/>
    <x v="8"/>
    <n v="4"/>
    <n v="0"/>
    <n v="254"/>
    <d v="1899-12-30T03:26:30"/>
    <x v="5"/>
  </r>
  <r>
    <x v="4"/>
    <x v="101"/>
    <s v="Chris Rogers"/>
    <s v="Label / Split / Wrapp"/>
    <d v="2019-06-07T11:09:59"/>
    <d v="2019-06-07T14:35:53"/>
    <x v="64"/>
    <x v="79"/>
    <x v="62"/>
    <x v="97"/>
    <x v="59"/>
    <n v="0"/>
    <n v="3"/>
    <n v="165"/>
    <n v="0"/>
    <x v="19"/>
    <n v="8484"/>
    <x v="8"/>
    <n v="4"/>
    <n v="0"/>
    <n v="254"/>
    <d v="1899-12-30T03:25:54"/>
    <x v="5"/>
  </r>
  <r>
    <x v="4"/>
    <x v="101"/>
    <s v="Cosmin Turcu"/>
    <s v="Label / Split / Wrapp"/>
    <d v="2019-06-07T11:10:30"/>
    <d v="2019-06-07T14:35:53"/>
    <x v="64"/>
    <x v="79"/>
    <x v="62"/>
    <x v="97"/>
    <x v="59"/>
    <n v="0"/>
    <n v="3"/>
    <n v="165"/>
    <n v="0"/>
    <x v="19"/>
    <n v="8484"/>
    <x v="8"/>
    <n v="4"/>
    <n v="0"/>
    <n v="254"/>
    <d v="1899-12-30T03:25:23"/>
    <x v="5"/>
  </r>
  <r>
    <x v="4"/>
    <x v="101"/>
    <s v="Adrian Sibiescu"/>
    <s v="Label / Split / Wrapp"/>
    <d v="2019-06-07T11:10:46"/>
    <d v="2019-06-07T14:35:52"/>
    <x v="64"/>
    <x v="79"/>
    <x v="62"/>
    <x v="97"/>
    <x v="59"/>
    <n v="0"/>
    <n v="3"/>
    <n v="165"/>
    <n v="0"/>
    <x v="19"/>
    <n v="8484"/>
    <x v="8"/>
    <n v="4"/>
    <n v="0"/>
    <n v="254"/>
    <d v="1899-12-30T03:25:06"/>
    <x v="5"/>
  </r>
  <r>
    <x v="4"/>
    <x v="101"/>
    <s v="Ruslan Codreanu"/>
    <s v="Label / Split / Wrapp"/>
    <d v="2019-06-07T11:10:56"/>
    <d v="2019-06-07T14:35:46"/>
    <x v="64"/>
    <x v="79"/>
    <x v="62"/>
    <x v="97"/>
    <x v="59"/>
    <n v="0"/>
    <n v="3"/>
    <n v="165"/>
    <n v="0"/>
    <x v="19"/>
    <n v="8484"/>
    <x v="8"/>
    <n v="4"/>
    <n v="0"/>
    <n v="254"/>
    <d v="1899-12-30T03:24:50"/>
    <x v="5"/>
  </r>
  <r>
    <x v="4"/>
    <x v="101"/>
    <s v="Mahamud Omar Salim"/>
    <s v="Trammer"/>
    <d v="2019-06-07T11:11:09"/>
    <d v="2019-06-07T14:35:47"/>
    <x v="64"/>
    <x v="79"/>
    <x v="62"/>
    <x v="97"/>
    <x v="59"/>
    <n v="0"/>
    <n v="3"/>
    <n v="165"/>
    <n v="0"/>
    <x v="19"/>
    <n v="8484"/>
    <x v="8"/>
    <n v="4"/>
    <n v="0"/>
    <n v="254"/>
    <d v="1899-12-30T03:24:38"/>
    <x v="5"/>
  </r>
  <r>
    <x v="4"/>
    <x v="101"/>
    <s v="Bogdan Cosma"/>
    <s v="Label / Split / Wrapp"/>
    <d v="2019-06-07T11:11:19"/>
    <d v="2019-06-07T14:35:47"/>
    <x v="64"/>
    <x v="79"/>
    <x v="62"/>
    <x v="97"/>
    <x v="59"/>
    <n v="0"/>
    <n v="3"/>
    <n v="165"/>
    <n v="0"/>
    <x v="19"/>
    <n v="8484"/>
    <x v="8"/>
    <n v="4"/>
    <n v="0"/>
    <n v="254"/>
    <d v="1899-12-30T03:24:28"/>
    <x v="5"/>
  </r>
  <r>
    <x v="4"/>
    <x v="101"/>
    <s v="Cristian Paun"/>
    <s v="Label / Split / Wrapp"/>
    <d v="2019-06-07T11:11:29"/>
    <d v="2019-06-07T14:35:48"/>
    <x v="64"/>
    <x v="79"/>
    <x v="62"/>
    <x v="97"/>
    <x v="59"/>
    <n v="0"/>
    <n v="3"/>
    <n v="165"/>
    <n v="0"/>
    <x v="19"/>
    <n v="8484"/>
    <x v="8"/>
    <n v="4"/>
    <n v="0"/>
    <n v="254"/>
    <d v="1899-12-30T03:24:19"/>
    <x v="5"/>
  </r>
  <r>
    <x v="4"/>
    <x v="101"/>
    <s v="Marius Motoasca"/>
    <s v="Label / Split / Wrapp"/>
    <d v="2019-06-07T11:11:39"/>
    <d v="2019-06-07T14:35:48"/>
    <x v="64"/>
    <x v="79"/>
    <x v="62"/>
    <x v="97"/>
    <x v="59"/>
    <n v="0"/>
    <n v="3"/>
    <n v="165"/>
    <n v="0"/>
    <x v="19"/>
    <n v="8484"/>
    <x v="8"/>
    <n v="4"/>
    <n v="0"/>
    <n v="254"/>
    <d v="1899-12-30T03:24:09"/>
    <x v="5"/>
  </r>
  <r>
    <x v="4"/>
    <x v="102"/>
    <s v="Cosmin Ivan "/>
    <s v="Tipper/Unloader"/>
    <d v="2019-06-07T15:41:11"/>
    <d v="2019-06-07T19:07:40"/>
    <x v="53"/>
    <x v="80"/>
    <x v="63"/>
    <x v="98"/>
    <x v="4"/>
    <n v="38"/>
    <n v="0"/>
    <n v="0"/>
    <n v="0"/>
    <x v="4"/>
    <n v="3120"/>
    <x v="6"/>
    <n v="28"/>
    <n v="0"/>
    <s v="257A"/>
    <d v="1899-12-30T03:26:29"/>
    <x v="2"/>
  </r>
  <r>
    <x v="4"/>
    <x v="102"/>
    <s v="George Lixandru "/>
    <s v="Slaving"/>
    <d v="2019-06-07T15:41:33"/>
    <d v="2019-06-07T19:07:41"/>
    <x v="53"/>
    <x v="80"/>
    <x v="63"/>
    <x v="98"/>
    <x v="4"/>
    <n v="38"/>
    <n v="0"/>
    <n v="0"/>
    <n v="0"/>
    <x v="4"/>
    <n v="3120"/>
    <x v="6"/>
    <n v="28"/>
    <n v="0"/>
    <s v="257A"/>
    <d v="1899-12-30T03:26:08"/>
    <x v="2"/>
  </r>
  <r>
    <x v="4"/>
    <x v="102"/>
    <s v="Diana Vilcu "/>
    <s v="Receiver"/>
    <d v="2019-06-07T15:41:49"/>
    <d v="2019-06-07T19:07:42"/>
    <x v="53"/>
    <x v="80"/>
    <x v="63"/>
    <x v="98"/>
    <x v="4"/>
    <n v="38"/>
    <n v="0"/>
    <n v="0"/>
    <n v="0"/>
    <x v="4"/>
    <n v="3120"/>
    <x v="6"/>
    <n v="28"/>
    <n v="0"/>
    <s v="257A"/>
    <d v="1899-12-30T03:25:53"/>
    <x v="2"/>
  </r>
  <r>
    <x v="4"/>
    <x v="102"/>
    <s v="Nicolae-Cosmin Lacriceanu "/>
    <s v="Bander"/>
    <d v="2019-06-07T15:42:09"/>
    <d v="2019-06-07T19:07:42"/>
    <x v="53"/>
    <x v="80"/>
    <x v="63"/>
    <x v="98"/>
    <x v="4"/>
    <n v="38"/>
    <n v="0"/>
    <n v="0"/>
    <n v="0"/>
    <x v="4"/>
    <n v="3120"/>
    <x v="6"/>
    <n v="28"/>
    <n v="0"/>
    <s v="257A"/>
    <d v="1899-12-30T03:25:33"/>
    <x v="2"/>
  </r>
  <r>
    <x v="4"/>
    <x v="103"/>
    <s v="George Lixandru "/>
    <s v="Tipper/Unloader"/>
    <d v="2019-06-07T15:43:59"/>
    <d v="2019-06-07T19:08:57"/>
    <x v="12"/>
    <x v="12"/>
    <x v="63"/>
    <x v="99"/>
    <x v="60"/>
    <n v="0"/>
    <n v="1"/>
    <n v="532"/>
    <n v="0"/>
    <x v="33"/>
    <n v="8119"/>
    <x v="14"/>
    <n v="29"/>
    <n v="0"/>
    <n v="258"/>
    <d v="1899-12-30T03:24:58"/>
    <x v="2"/>
  </r>
  <r>
    <x v="4"/>
    <x v="103"/>
    <s v="Diana Vilcu "/>
    <s v="Receiver"/>
    <d v="2019-06-07T15:44:16"/>
    <d v="2019-06-07T19:08:58"/>
    <x v="12"/>
    <x v="12"/>
    <x v="63"/>
    <x v="99"/>
    <x v="60"/>
    <n v="0"/>
    <n v="1"/>
    <n v="532"/>
    <n v="0"/>
    <x v="33"/>
    <n v="8119"/>
    <x v="14"/>
    <n v="29"/>
    <n v="0"/>
    <n v="258"/>
    <d v="1899-12-30T03:24:42"/>
    <x v="2"/>
  </r>
  <r>
    <x v="4"/>
    <x v="103"/>
    <s v="Cristian Mihai "/>
    <s v="Splitter"/>
    <d v="2019-06-07T15:44:38"/>
    <d v="2019-06-07T19:08:59"/>
    <x v="12"/>
    <x v="12"/>
    <x v="63"/>
    <x v="99"/>
    <x v="60"/>
    <n v="0"/>
    <n v="1"/>
    <n v="532"/>
    <n v="0"/>
    <x v="33"/>
    <n v="8119"/>
    <x v="14"/>
    <n v="29"/>
    <n v="0"/>
    <n v="258"/>
    <d v="1899-12-30T03:24:21"/>
    <x v="2"/>
  </r>
  <r>
    <x v="4"/>
    <x v="103"/>
    <s v="Robert Milczarczyk "/>
    <s v="Pallet Wrapper (Manual)"/>
    <d v="2019-06-07T15:45:01"/>
    <d v="2019-06-07T19:09:01"/>
    <x v="12"/>
    <x v="12"/>
    <x v="63"/>
    <x v="99"/>
    <x v="60"/>
    <n v="0"/>
    <n v="1"/>
    <n v="532"/>
    <n v="0"/>
    <x v="33"/>
    <n v="8119"/>
    <x v="14"/>
    <n v="29"/>
    <n v="0"/>
    <n v="258"/>
    <d v="1899-12-30T03:24:00"/>
    <x v="2"/>
  </r>
  <r>
    <x v="4"/>
    <x v="103"/>
    <s v="Vlad Pasat "/>
    <s v="Splitter"/>
    <d v="2019-06-07T15:45:37"/>
    <d v="2019-06-07T19:09:02"/>
    <x v="12"/>
    <x v="12"/>
    <x v="63"/>
    <x v="99"/>
    <x v="60"/>
    <n v="0"/>
    <n v="1"/>
    <n v="532"/>
    <n v="0"/>
    <x v="33"/>
    <n v="8119"/>
    <x v="14"/>
    <n v="29"/>
    <n v="0"/>
    <n v="258"/>
    <d v="1899-12-30T03:23:25"/>
    <x v="2"/>
  </r>
  <r>
    <x v="4"/>
    <x v="103"/>
    <s v="Nicolae-Cosmin Lacriceanu "/>
    <s v="Splitter"/>
    <d v="2019-06-07T15:46:00"/>
    <d v="2019-06-07T19:09:05"/>
    <x v="12"/>
    <x v="12"/>
    <x v="63"/>
    <x v="99"/>
    <x v="60"/>
    <n v="0"/>
    <n v="1"/>
    <n v="532"/>
    <n v="0"/>
    <x v="33"/>
    <n v="8119"/>
    <x v="14"/>
    <n v="29"/>
    <n v="0"/>
    <n v="258"/>
    <d v="1899-12-30T03:23:05"/>
    <x v="2"/>
  </r>
  <r>
    <x v="4"/>
    <x v="103"/>
    <s v="Eduard Pasat "/>
    <s v="Splitter"/>
    <d v="2019-06-07T15:46:40"/>
    <d v="2019-06-07T19:09:07"/>
    <x v="12"/>
    <x v="12"/>
    <x v="63"/>
    <x v="99"/>
    <x v="60"/>
    <n v="0"/>
    <n v="1"/>
    <n v="532"/>
    <n v="0"/>
    <x v="33"/>
    <n v="8119"/>
    <x v="14"/>
    <n v="29"/>
    <n v="0"/>
    <n v="258"/>
    <d v="1899-12-30T03:22:27"/>
    <x v="2"/>
  </r>
  <r>
    <x v="4"/>
    <x v="104"/>
    <s v="Maria Ivan "/>
    <s v="Receiver"/>
    <d v="2019-06-07T15:15:39"/>
    <d v="2019-06-07T19:10:47"/>
    <x v="65"/>
    <x v="81"/>
    <x v="63"/>
    <x v="100"/>
    <x v="61"/>
    <n v="48"/>
    <n v="31"/>
    <n v="273"/>
    <n v="0"/>
    <x v="41"/>
    <n v="3783"/>
    <x v="42"/>
    <n v="91"/>
    <n v="0"/>
    <n v="260"/>
    <d v="1899-12-30T03:55:08"/>
    <x v="2"/>
  </r>
  <r>
    <x v="4"/>
    <x v="104"/>
    <s v="Diana Vilcu "/>
    <s v="Label / Split / Wrapp"/>
    <d v="2019-06-07T15:16:19"/>
    <d v="2019-06-07T19:10:48"/>
    <x v="65"/>
    <x v="81"/>
    <x v="63"/>
    <x v="100"/>
    <x v="61"/>
    <n v="48"/>
    <n v="31"/>
    <n v="273"/>
    <n v="0"/>
    <x v="41"/>
    <n v="3783"/>
    <x v="42"/>
    <n v="91"/>
    <n v="0"/>
    <n v="260"/>
    <d v="1899-12-30T03:54:29"/>
    <x v="2"/>
  </r>
  <r>
    <x v="4"/>
    <x v="104"/>
    <s v="George Lixandru "/>
    <s v="Label / Split / Wrapp"/>
    <d v="2019-06-07T15:16:32"/>
    <d v="2019-06-07T19:10:49"/>
    <x v="65"/>
    <x v="81"/>
    <x v="63"/>
    <x v="100"/>
    <x v="61"/>
    <n v="48"/>
    <n v="31"/>
    <n v="273"/>
    <n v="0"/>
    <x v="41"/>
    <n v="3783"/>
    <x v="42"/>
    <n v="91"/>
    <n v="0"/>
    <n v="260"/>
    <d v="1899-12-30T03:54:17"/>
    <x v="2"/>
  </r>
  <r>
    <x v="4"/>
    <x v="104"/>
    <s v="Cosmin Ivan "/>
    <s v="Label / Split / Wrapp"/>
    <d v="2019-06-07T15:16:46"/>
    <d v="2019-06-07T19:10:49"/>
    <x v="65"/>
    <x v="81"/>
    <x v="63"/>
    <x v="100"/>
    <x v="61"/>
    <n v="48"/>
    <n v="31"/>
    <n v="273"/>
    <n v="0"/>
    <x v="41"/>
    <n v="3783"/>
    <x v="42"/>
    <n v="91"/>
    <n v="0"/>
    <n v="260"/>
    <d v="1899-12-30T03:54:03"/>
    <x v="2"/>
  </r>
  <r>
    <x v="4"/>
    <x v="104"/>
    <s v="Claudiu Balint "/>
    <s v="Label / Split / Wrapp"/>
    <d v="2019-06-07T15:17:03"/>
    <d v="2019-06-07T19:10:50"/>
    <x v="65"/>
    <x v="81"/>
    <x v="63"/>
    <x v="100"/>
    <x v="61"/>
    <n v="48"/>
    <n v="31"/>
    <n v="273"/>
    <n v="0"/>
    <x v="41"/>
    <n v="3783"/>
    <x v="42"/>
    <n v="91"/>
    <n v="0"/>
    <n v="260"/>
    <d v="1899-12-30T03:53:47"/>
    <x v="2"/>
  </r>
  <r>
    <x v="4"/>
    <x v="104"/>
    <s v="Vlad Pasat "/>
    <s v="Label / Split / Wrapp"/>
    <d v="2019-06-07T15:17:25"/>
    <d v="2019-06-07T19:10:53"/>
    <x v="65"/>
    <x v="81"/>
    <x v="63"/>
    <x v="100"/>
    <x v="61"/>
    <n v="48"/>
    <n v="31"/>
    <n v="273"/>
    <n v="0"/>
    <x v="41"/>
    <n v="3783"/>
    <x v="42"/>
    <n v="91"/>
    <n v="0"/>
    <n v="260"/>
    <d v="1899-12-30T03:53:28"/>
    <x v="2"/>
  </r>
  <r>
    <x v="4"/>
    <x v="104"/>
    <s v="Eduard Pasat "/>
    <s v="Label / Split / Wrapp"/>
    <d v="2019-06-07T15:17:55"/>
    <d v="2019-06-07T19:10:54"/>
    <x v="65"/>
    <x v="81"/>
    <x v="63"/>
    <x v="100"/>
    <x v="61"/>
    <n v="48"/>
    <n v="31"/>
    <n v="273"/>
    <n v="0"/>
    <x v="41"/>
    <n v="3783"/>
    <x v="42"/>
    <n v="91"/>
    <n v="0"/>
    <n v="260"/>
    <d v="1899-12-30T03:52:59"/>
    <x v="2"/>
  </r>
  <r>
    <x v="4"/>
    <x v="104"/>
    <s v="Imbran "/>
    <s v="Label / Split / Wrapp"/>
    <d v="2019-06-07T15:18:09"/>
    <d v="2019-06-07T19:10:55"/>
    <x v="65"/>
    <x v="81"/>
    <x v="63"/>
    <x v="100"/>
    <x v="61"/>
    <n v="48"/>
    <n v="31"/>
    <n v="273"/>
    <n v="0"/>
    <x v="41"/>
    <n v="3783"/>
    <x v="42"/>
    <n v="91"/>
    <n v="0"/>
    <n v="260"/>
    <d v="1899-12-30T03:52:46"/>
    <x v="2"/>
  </r>
  <r>
    <x v="4"/>
    <x v="104"/>
    <s v="Viliam Trencik "/>
    <s v="Label / Split / Wrapp"/>
    <d v="2019-06-07T15:18:25"/>
    <d v="2019-06-07T19:10:56"/>
    <x v="65"/>
    <x v="81"/>
    <x v="63"/>
    <x v="100"/>
    <x v="61"/>
    <n v="48"/>
    <n v="31"/>
    <n v="273"/>
    <n v="0"/>
    <x v="41"/>
    <n v="3783"/>
    <x v="42"/>
    <n v="91"/>
    <n v="0"/>
    <n v="260"/>
    <d v="1899-12-30T03:52:31"/>
    <x v="2"/>
  </r>
  <r>
    <x v="4"/>
    <x v="105"/>
    <s v="Cosmin Ivan "/>
    <s v="Tipper/Unloader"/>
    <d v="2019-06-07T16:34:52"/>
    <d v="2019-06-07T21:35:11"/>
    <x v="66"/>
    <x v="82"/>
    <x v="5"/>
    <x v="101"/>
    <x v="19"/>
    <n v="0"/>
    <n v="0"/>
    <n v="199"/>
    <n v="0"/>
    <x v="1"/>
    <n v="2421"/>
    <x v="36"/>
    <n v="17"/>
    <n v="0"/>
    <n v="263"/>
    <d v="1899-12-30T05:00:19"/>
    <x v="2"/>
  </r>
  <r>
    <x v="4"/>
    <x v="105"/>
    <s v="Diana Vilcu "/>
    <s v="Receiver"/>
    <d v="2019-06-07T16:35:46"/>
    <d v="2019-06-07T21:35:12"/>
    <x v="66"/>
    <x v="82"/>
    <x v="5"/>
    <x v="101"/>
    <x v="19"/>
    <n v="0"/>
    <n v="0"/>
    <n v="199"/>
    <n v="0"/>
    <x v="1"/>
    <n v="2421"/>
    <x v="36"/>
    <n v="17"/>
    <n v="0"/>
    <n v="263"/>
    <d v="1899-12-30T04:59:26"/>
    <x v="2"/>
  </r>
  <r>
    <x v="4"/>
    <x v="105"/>
    <s v="Imran "/>
    <s v="Label / Split / Wrapp"/>
    <d v="2019-06-07T21:35:23"/>
    <d v="2019-06-07T21:35:24"/>
    <x v="66"/>
    <x v="82"/>
    <x v="5"/>
    <x v="101"/>
    <x v="19"/>
    <n v="0"/>
    <n v="0"/>
    <n v="199"/>
    <n v="0"/>
    <x v="1"/>
    <n v="2421"/>
    <x v="36"/>
    <n v="17"/>
    <n v="0"/>
    <n v="263"/>
    <d v="1899-12-30T00:00:01"/>
    <x v="2"/>
  </r>
  <r>
    <x v="4"/>
    <x v="105"/>
    <s v="Nicolae-Cosmin Lacriceanu "/>
    <s v="Bander"/>
    <d v="2019-06-07T16:36:19"/>
    <d v="2019-06-07T21:35:13"/>
    <x v="66"/>
    <x v="82"/>
    <x v="5"/>
    <x v="101"/>
    <x v="19"/>
    <n v="0"/>
    <n v="0"/>
    <n v="199"/>
    <n v="0"/>
    <x v="1"/>
    <n v="2421"/>
    <x v="36"/>
    <n v="17"/>
    <n v="0"/>
    <n v="263"/>
    <d v="1899-12-30T04:58:54"/>
    <x v="2"/>
  </r>
  <r>
    <x v="4"/>
    <x v="106"/>
    <s v="Robert Milczarczyk "/>
    <s v="Tipper/Unloader"/>
    <d v="2019-06-07T15:48:57"/>
    <d v="2019-06-07T21:40:06"/>
    <x v="67"/>
    <x v="83"/>
    <x v="5"/>
    <x v="102"/>
    <x v="57"/>
    <n v="1"/>
    <n v="5"/>
    <n v="101"/>
    <n v="0"/>
    <x v="42"/>
    <n v="2007"/>
    <x v="31"/>
    <n v="12"/>
    <n v="0"/>
    <n v="259"/>
    <d v="1899-12-30T05:51:09"/>
    <x v="2"/>
  </r>
  <r>
    <x v="4"/>
    <x v="106"/>
    <s v="Maria Ivan "/>
    <s v="Receiver"/>
    <d v="2019-06-07T15:49:09"/>
    <d v="2019-06-07T21:40:07"/>
    <x v="67"/>
    <x v="83"/>
    <x v="5"/>
    <x v="102"/>
    <x v="57"/>
    <n v="1"/>
    <n v="5"/>
    <n v="101"/>
    <n v="0"/>
    <x v="42"/>
    <n v="2007"/>
    <x v="31"/>
    <n v="12"/>
    <n v="0"/>
    <n v="259"/>
    <d v="1899-12-30T05:50:58"/>
    <x v="2"/>
  </r>
  <r>
    <x v="4"/>
    <x v="106"/>
    <s v="George Lixandru "/>
    <s v="Splitter"/>
    <d v="2019-06-07T15:49:28"/>
    <d v="2019-06-07T21:40:07"/>
    <x v="67"/>
    <x v="83"/>
    <x v="5"/>
    <x v="102"/>
    <x v="57"/>
    <n v="1"/>
    <n v="5"/>
    <n v="101"/>
    <n v="0"/>
    <x v="42"/>
    <n v="2007"/>
    <x v="31"/>
    <n v="12"/>
    <n v="0"/>
    <n v="259"/>
    <d v="1899-12-30T05:50:39"/>
    <x v="2"/>
  </r>
  <r>
    <x v="4"/>
    <x v="106"/>
    <s v="Nicolae-Cosmin Lacriceanu "/>
    <s v="Pallet Wrapper (Manual)"/>
    <d v="2019-06-07T15:49:43"/>
    <d v="2019-06-07T21:40:07"/>
    <x v="67"/>
    <x v="83"/>
    <x v="5"/>
    <x v="102"/>
    <x v="57"/>
    <n v="1"/>
    <n v="5"/>
    <n v="101"/>
    <n v="0"/>
    <x v="42"/>
    <n v="2007"/>
    <x v="31"/>
    <n v="12"/>
    <n v="0"/>
    <n v="259"/>
    <d v="1899-12-30T05:50:24"/>
    <x v="2"/>
  </r>
  <r>
    <x v="4"/>
    <x v="106"/>
    <s v="Diana Vilcu "/>
    <s v="Splitter"/>
    <d v="2019-06-07T15:49:56"/>
    <d v="2019-06-07T21:40:08"/>
    <x v="67"/>
    <x v="83"/>
    <x v="5"/>
    <x v="102"/>
    <x v="57"/>
    <n v="1"/>
    <n v="5"/>
    <n v="101"/>
    <n v="0"/>
    <x v="42"/>
    <n v="2007"/>
    <x v="31"/>
    <n v="12"/>
    <n v="0"/>
    <n v="259"/>
    <d v="1899-12-30T05:50:12"/>
    <x v="2"/>
  </r>
  <r>
    <x v="4"/>
    <x v="106"/>
    <s v="Cosmin Ivan "/>
    <s v="Splitter"/>
    <d v="2019-06-07T15:50:16"/>
    <d v="2019-06-07T21:40:10"/>
    <x v="67"/>
    <x v="83"/>
    <x v="5"/>
    <x v="102"/>
    <x v="57"/>
    <n v="1"/>
    <n v="5"/>
    <n v="101"/>
    <n v="0"/>
    <x v="42"/>
    <n v="2007"/>
    <x v="31"/>
    <n v="12"/>
    <n v="0"/>
    <n v="259"/>
    <d v="1899-12-30T05:49:54"/>
    <x v="2"/>
  </r>
  <r>
    <x v="4"/>
    <x v="107"/>
    <s v="Corina Cobzaru "/>
    <s v="Receiver"/>
    <d v="2019-06-07T16:08:32"/>
    <d v="2019-06-07T22:01:09"/>
    <x v="31"/>
    <x v="32"/>
    <x v="5"/>
    <x v="103"/>
    <x v="48"/>
    <n v="7"/>
    <n v="4"/>
    <n v="43"/>
    <n v="45"/>
    <x v="15"/>
    <n v="780"/>
    <x v="27"/>
    <n v="45"/>
    <n v="0"/>
    <s v="250b"/>
    <d v="1899-12-30T05:52:37"/>
    <x v="2"/>
  </r>
  <r>
    <x v="4"/>
    <x v="107"/>
    <s v="Silva Garaba "/>
    <s v="Splitter"/>
    <d v="2019-06-07T16:08:45"/>
    <d v="2019-06-07T22:01:07"/>
    <x v="31"/>
    <x v="32"/>
    <x v="5"/>
    <x v="103"/>
    <x v="48"/>
    <n v="7"/>
    <n v="4"/>
    <n v="43"/>
    <n v="45"/>
    <x v="15"/>
    <n v="780"/>
    <x v="27"/>
    <n v="45"/>
    <n v="0"/>
    <s v="250b"/>
    <d v="1899-12-30T05:52:22"/>
    <x v="2"/>
  </r>
  <r>
    <x v="4"/>
    <x v="108"/>
    <s v="Carmen Gugulici "/>
    <s v="Receiver"/>
    <d v="2019-06-07T16:05:34"/>
    <d v="2019-06-07T22:01:58"/>
    <x v="68"/>
    <x v="84"/>
    <x v="5"/>
    <x v="104"/>
    <x v="51"/>
    <n v="0"/>
    <n v="4"/>
    <n v="27"/>
    <n v="0"/>
    <x v="10"/>
    <n v="323"/>
    <x v="15"/>
    <n v="1"/>
    <n v="0"/>
    <s v="250b"/>
    <d v="1899-12-30T05:56:24"/>
    <x v="2"/>
  </r>
  <r>
    <x v="4"/>
    <x v="108"/>
    <s v="Constantin Silviu Ionescu"/>
    <s v="Splitter"/>
    <d v="2019-06-07T16:06:26"/>
    <d v="2019-06-07T22:01:57"/>
    <x v="68"/>
    <x v="84"/>
    <x v="5"/>
    <x v="104"/>
    <x v="51"/>
    <n v="0"/>
    <n v="4"/>
    <n v="27"/>
    <n v="0"/>
    <x v="10"/>
    <n v="323"/>
    <x v="15"/>
    <n v="1"/>
    <n v="0"/>
    <s v="250b"/>
    <d v="1899-12-30T05:55:31"/>
    <x v="2"/>
  </r>
  <r>
    <x v="4"/>
    <x v="109"/>
    <s v="Ana Dumitru "/>
    <s v="Receiver"/>
    <d v="2019-06-07T16:01:07"/>
    <d v="2019-06-07T22:02:57"/>
    <x v="69"/>
    <x v="85"/>
    <x v="5"/>
    <x v="105"/>
    <x v="30"/>
    <n v="0"/>
    <n v="2"/>
    <n v="103"/>
    <n v="0"/>
    <x v="30"/>
    <n v="2877"/>
    <x v="36"/>
    <n v="3"/>
    <n v="0"/>
    <s v="250b"/>
    <d v="1899-12-30T06:01:50"/>
    <x v="2"/>
  </r>
  <r>
    <x v="4"/>
    <x v="109"/>
    <s v="Jignesh Moreshwar "/>
    <s v="Trammer"/>
    <d v="2019-06-07T16:01:27"/>
    <d v="2019-06-07T22:02:56"/>
    <x v="69"/>
    <x v="85"/>
    <x v="5"/>
    <x v="105"/>
    <x v="30"/>
    <n v="0"/>
    <n v="2"/>
    <n v="103"/>
    <n v="0"/>
    <x v="30"/>
    <n v="2877"/>
    <x v="36"/>
    <n v="3"/>
    <n v="0"/>
    <s v="250b"/>
    <d v="1899-12-30T06:01:29"/>
    <x v="2"/>
  </r>
  <r>
    <x v="4"/>
    <x v="109"/>
    <s v="Denis Kehayov "/>
    <s v="Splitter"/>
    <d v="2019-06-07T16:01:49"/>
    <d v="2019-06-07T22:02:56"/>
    <x v="69"/>
    <x v="85"/>
    <x v="5"/>
    <x v="105"/>
    <x v="30"/>
    <n v="0"/>
    <n v="2"/>
    <n v="103"/>
    <n v="0"/>
    <x v="30"/>
    <n v="2877"/>
    <x v="36"/>
    <n v="3"/>
    <n v="0"/>
    <s v="250b"/>
    <d v="1899-12-30T06:01:07"/>
    <x v="2"/>
  </r>
  <r>
    <x v="4"/>
    <x v="109"/>
    <s v="Nevyn Kehayov "/>
    <s v="Splitter"/>
    <d v="2019-06-07T16:02:09"/>
    <d v="2019-06-07T22:02:55"/>
    <x v="69"/>
    <x v="85"/>
    <x v="5"/>
    <x v="105"/>
    <x v="30"/>
    <n v="0"/>
    <n v="2"/>
    <n v="103"/>
    <n v="0"/>
    <x v="30"/>
    <n v="2877"/>
    <x v="36"/>
    <n v="3"/>
    <n v="0"/>
    <s v="250b"/>
    <d v="1899-12-30T06:00:46"/>
    <x v="2"/>
  </r>
  <r>
    <x v="4"/>
    <x v="110"/>
    <s v="George Lixandru "/>
    <s v="Tipper/Unloader"/>
    <d v="2019-06-07T17:07:43"/>
    <d v="2019-06-07T22:13:48"/>
    <x v="60"/>
    <x v="86"/>
    <x v="5"/>
    <x v="106"/>
    <x v="62"/>
    <n v="16"/>
    <n v="2"/>
    <n v="129"/>
    <n v="0"/>
    <x v="1"/>
    <n v="3860"/>
    <x v="36"/>
    <n v="17"/>
    <n v="0"/>
    <s v="265A"/>
    <d v="1899-12-30T05:06:05"/>
    <x v="14"/>
  </r>
  <r>
    <x v="4"/>
    <x v="110"/>
    <s v="Maria Ivan "/>
    <s v="Receiver"/>
    <d v="2019-06-07T17:08:01"/>
    <d v="2019-06-07T22:13:49"/>
    <x v="60"/>
    <x v="86"/>
    <x v="5"/>
    <x v="106"/>
    <x v="62"/>
    <n v="16"/>
    <n v="2"/>
    <n v="129"/>
    <n v="0"/>
    <x v="1"/>
    <n v="3860"/>
    <x v="36"/>
    <n v="17"/>
    <n v="0"/>
    <s v="265A"/>
    <d v="1899-12-30T05:05:48"/>
    <x v="14"/>
  </r>
  <r>
    <x v="4"/>
    <x v="110"/>
    <s v="Steffi Fernandes "/>
    <s v="Problem Solver"/>
    <d v="2019-06-07T22:15:28"/>
    <d v="2019-06-07T22:15:45"/>
    <x v="60"/>
    <x v="86"/>
    <x v="5"/>
    <x v="106"/>
    <x v="62"/>
    <n v="16"/>
    <n v="2"/>
    <n v="129"/>
    <n v="0"/>
    <x v="1"/>
    <n v="3860"/>
    <x v="36"/>
    <n v="17"/>
    <n v="0"/>
    <s v="265A"/>
    <d v="1899-12-30T00:00:17"/>
    <x v="14"/>
  </r>
  <r>
    <x v="4"/>
    <x v="110"/>
    <s v="Diana Vilcu "/>
    <s v="Problem Solver"/>
    <d v="2019-06-07T17:08:29"/>
    <d v="2019-06-07T22:15:43"/>
    <x v="60"/>
    <x v="86"/>
    <x v="5"/>
    <x v="106"/>
    <x v="62"/>
    <n v="16"/>
    <n v="2"/>
    <n v="129"/>
    <n v="0"/>
    <x v="1"/>
    <n v="3860"/>
    <x v="36"/>
    <n v="17"/>
    <n v="0"/>
    <s v="265A"/>
    <d v="1899-12-30T05:07:14"/>
    <x v="14"/>
  </r>
  <r>
    <x v="4"/>
    <x v="110"/>
    <s v="Cosmin Ivan "/>
    <s v="Splitter"/>
    <d v="2019-06-07T17:08:47"/>
    <d v="2019-06-07T22:14:03"/>
    <x v="60"/>
    <x v="86"/>
    <x v="5"/>
    <x v="106"/>
    <x v="62"/>
    <n v="16"/>
    <n v="2"/>
    <n v="129"/>
    <n v="0"/>
    <x v="1"/>
    <n v="3860"/>
    <x v="36"/>
    <n v="17"/>
    <n v="0"/>
    <s v="265A"/>
    <d v="1899-12-30T05:05:16"/>
    <x v="14"/>
  </r>
  <r>
    <x v="4"/>
    <x v="110"/>
    <s v="Vlad Pasat "/>
    <s v="Pallet Wrapper (Manual)"/>
    <d v="2019-06-07T17:09:12"/>
    <d v="2019-06-07T22:14:12"/>
    <x v="60"/>
    <x v="86"/>
    <x v="5"/>
    <x v="106"/>
    <x v="62"/>
    <n v="16"/>
    <n v="2"/>
    <n v="129"/>
    <n v="0"/>
    <x v="1"/>
    <n v="3860"/>
    <x v="36"/>
    <n v="17"/>
    <n v="0"/>
    <s v="265A"/>
    <d v="1899-12-30T05:05:00"/>
    <x v="14"/>
  </r>
  <r>
    <x v="4"/>
    <x v="110"/>
    <s v="Eduard Pasat "/>
    <s v="Splitter"/>
    <d v="2019-06-07T17:09:27"/>
    <d v="2019-06-07T22:14:13"/>
    <x v="60"/>
    <x v="86"/>
    <x v="5"/>
    <x v="106"/>
    <x v="62"/>
    <n v="16"/>
    <n v="2"/>
    <n v="129"/>
    <n v="0"/>
    <x v="1"/>
    <n v="3860"/>
    <x v="36"/>
    <n v="17"/>
    <n v="0"/>
    <s v="265A"/>
    <d v="1899-12-30T05:04:46"/>
    <x v="14"/>
  </r>
  <r>
    <x v="4"/>
    <x v="110"/>
    <s v="Cristian Mihai "/>
    <s v="Pallet Wrapper (Manual)"/>
    <d v="2019-06-07T17:09:47"/>
    <d v="2019-06-07T22:14:14"/>
    <x v="60"/>
    <x v="86"/>
    <x v="5"/>
    <x v="106"/>
    <x v="62"/>
    <n v="16"/>
    <n v="2"/>
    <n v="129"/>
    <n v="0"/>
    <x v="1"/>
    <n v="3860"/>
    <x v="36"/>
    <n v="17"/>
    <n v="0"/>
    <s v="265A"/>
    <d v="1899-12-30T05:04:27"/>
    <x v="14"/>
  </r>
  <r>
    <x v="4"/>
    <x v="111"/>
    <s v="Gabriel Costin "/>
    <s v="Receiver"/>
    <d v="2019-06-07T22:14:33"/>
    <d v="2019-06-07T22:51:07"/>
    <x v="41"/>
    <x v="42"/>
    <x v="64"/>
    <x v="107"/>
    <x v="63"/>
    <n v="28"/>
    <n v="28"/>
    <n v="0"/>
    <n v="0"/>
    <x v="0"/>
    <n v="1040"/>
    <x v="6"/>
    <n v="14"/>
    <n v="0"/>
    <s v=" 257b"/>
    <d v="1899-12-30T00:36:34"/>
    <x v="12"/>
  </r>
  <r>
    <x v="4"/>
    <x v="111"/>
    <s v="Jose Diniz "/>
    <s v="Label / Split / Wrapp"/>
    <d v="2019-06-07T22:15:14"/>
    <d v="2019-06-07T22:42:48"/>
    <x v="41"/>
    <x v="42"/>
    <x v="64"/>
    <x v="107"/>
    <x v="63"/>
    <n v="28"/>
    <n v="28"/>
    <n v="0"/>
    <n v="0"/>
    <x v="0"/>
    <n v="1040"/>
    <x v="6"/>
    <n v="14"/>
    <n v="0"/>
    <s v=" 257b"/>
    <d v="1899-12-30T00:27:34"/>
    <x v="12"/>
  </r>
  <r>
    <x v="4"/>
    <x v="111"/>
    <s v="Sandra Gawronska "/>
    <s v="Label / Split / Wrapp"/>
    <d v="2019-06-07T22:15:45"/>
    <d v="2019-06-07T22:42:49"/>
    <x v="41"/>
    <x v="42"/>
    <x v="64"/>
    <x v="107"/>
    <x v="63"/>
    <n v="28"/>
    <n v="28"/>
    <n v="0"/>
    <n v="0"/>
    <x v="0"/>
    <n v="1040"/>
    <x v="6"/>
    <n v="14"/>
    <n v="0"/>
    <s v=" 257b"/>
    <d v="1899-12-30T00:27:04"/>
    <x v="12"/>
  </r>
  <r>
    <x v="4"/>
    <x v="111"/>
    <s v="Marian Alecu "/>
    <s v="Pallet Wrapper (Auto)"/>
    <d v="2019-06-07T22:16:21"/>
    <d v="2019-06-07T22:42:51"/>
    <x v="41"/>
    <x v="42"/>
    <x v="64"/>
    <x v="107"/>
    <x v="63"/>
    <n v="28"/>
    <n v="28"/>
    <n v="0"/>
    <n v="0"/>
    <x v="0"/>
    <n v="1040"/>
    <x v="6"/>
    <n v="14"/>
    <n v="0"/>
    <s v=" 257b"/>
    <d v="1899-12-30T00:26:30"/>
    <x v="12"/>
  </r>
  <r>
    <x v="4"/>
    <x v="111"/>
    <s v="Mirela Constantin "/>
    <s v="Label / Split / Wrapp"/>
    <d v="2019-06-07T22:17:01"/>
    <d v="2019-06-07T22:42:52"/>
    <x v="41"/>
    <x v="42"/>
    <x v="64"/>
    <x v="107"/>
    <x v="63"/>
    <n v="28"/>
    <n v="28"/>
    <n v="0"/>
    <n v="0"/>
    <x v="0"/>
    <n v="1040"/>
    <x v="6"/>
    <n v="14"/>
    <n v="0"/>
    <s v=" 257b"/>
    <d v="1899-12-30T00:25:51"/>
    <x v="12"/>
  </r>
  <r>
    <x v="4"/>
    <x v="111"/>
    <s v="Daniel Costinel Maties "/>
    <s v="Label / Split / Wrapp"/>
    <d v="2019-06-07T22:17:48"/>
    <d v="2019-06-07T22:42:52"/>
    <x v="41"/>
    <x v="42"/>
    <x v="64"/>
    <x v="107"/>
    <x v="63"/>
    <n v="28"/>
    <n v="28"/>
    <n v="0"/>
    <n v="0"/>
    <x v="0"/>
    <n v="1040"/>
    <x v="6"/>
    <n v="14"/>
    <n v="0"/>
    <s v=" 257b"/>
    <d v="1899-12-30T00:25:04"/>
    <x v="12"/>
  </r>
  <r>
    <x v="4"/>
    <x v="112"/>
    <s v="Catalin Zamfir "/>
    <s v="Receiver"/>
    <d v="2019-06-08T00:32:51"/>
    <d v="2019-06-08T02:55:24"/>
    <x v="20"/>
    <x v="87"/>
    <x v="65"/>
    <x v="108"/>
    <x v="5"/>
    <n v="12"/>
    <n v="2"/>
    <n v="486"/>
    <n v="0"/>
    <x v="4"/>
    <n v="3086"/>
    <x v="43"/>
    <n v="28"/>
    <n v="0"/>
    <n v="253"/>
    <d v="1899-12-30T02:22:33"/>
    <x v="10"/>
  </r>
  <r>
    <x v="4"/>
    <x v="112"/>
    <s v="Ionel  Andone "/>
    <s v="Slaving"/>
    <d v="2019-06-08T00:33:03"/>
    <d v="2019-06-08T02:55:28"/>
    <x v="20"/>
    <x v="87"/>
    <x v="65"/>
    <x v="108"/>
    <x v="5"/>
    <n v="12"/>
    <n v="2"/>
    <n v="486"/>
    <n v="0"/>
    <x v="4"/>
    <n v="3086"/>
    <x v="43"/>
    <n v="28"/>
    <n v="0"/>
    <n v="253"/>
    <d v="1899-12-30T02:22:25"/>
    <x v="10"/>
  </r>
  <r>
    <x v="4"/>
    <x v="112"/>
    <s v="Alexander Harpen "/>
    <s v="Bander"/>
    <d v="2019-06-08T00:33:48"/>
    <d v="2019-06-08T02:55:25"/>
    <x v="20"/>
    <x v="87"/>
    <x v="65"/>
    <x v="108"/>
    <x v="5"/>
    <n v="12"/>
    <n v="2"/>
    <n v="486"/>
    <n v="0"/>
    <x v="4"/>
    <n v="3086"/>
    <x v="43"/>
    <n v="28"/>
    <n v="0"/>
    <n v="253"/>
    <d v="1899-12-30T02:21:37"/>
    <x v="10"/>
  </r>
  <r>
    <x v="4"/>
    <x v="112"/>
    <s v="Stephan Almeida "/>
    <s v="Bander"/>
    <d v="2019-06-08T00:33:47"/>
    <d v="2019-06-08T02:55:29"/>
    <x v="20"/>
    <x v="87"/>
    <x v="65"/>
    <x v="108"/>
    <x v="5"/>
    <n v="12"/>
    <n v="2"/>
    <n v="486"/>
    <n v="0"/>
    <x v="4"/>
    <n v="3086"/>
    <x v="43"/>
    <n v="28"/>
    <n v="0"/>
    <n v="253"/>
    <d v="1899-12-30T02:21:42"/>
    <x v="10"/>
  </r>
  <r>
    <x v="4"/>
    <x v="112"/>
    <s v="Virgil Stanciou "/>
    <s v="Label / Split / Wrapp"/>
    <d v="2019-06-08T00:34:14"/>
    <d v="2019-06-08T02:55:26"/>
    <x v="20"/>
    <x v="87"/>
    <x v="65"/>
    <x v="108"/>
    <x v="5"/>
    <n v="12"/>
    <n v="2"/>
    <n v="486"/>
    <n v="0"/>
    <x v="4"/>
    <n v="3086"/>
    <x v="43"/>
    <n v="28"/>
    <n v="0"/>
    <n v="253"/>
    <d v="1899-12-30T02:21:12"/>
    <x v="10"/>
  </r>
  <r>
    <x v="4"/>
    <x v="112"/>
    <s v="Gabriella Stanciou "/>
    <s v="Label / Split / Wrapp"/>
    <d v="2019-06-08T00:34:24"/>
    <d v="2019-06-08T02:55:32"/>
    <x v="20"/>
    <x v="87"/>
    <x v="65"/>
    <x v="108"/>
    <x v="5"/>
    <n v="12"/>
    <n v="2"/>
    <n v="486"/>
    <n v="0"/>
    <x v="4"/>
    <n v="3086"/>
    <x v="43"/>
    <n v="28"/>
    <n v="0"/>
    <n v="253"/>
    <d v="1899-12-30T02:21:08"/>
    <x v="10"/>
  </r>
  <r>
    <x v="4"/>
    <x v="112"/>
    <s v="Sandra Gawronska "/>
    <s v="Trammer"/>
    <d v="2019-06-08T00:35:09"/>
    <d v="2019-06-08T02:55:33"/>
    <x v="20"/>
    <x v="87"/>
    <x v="65"/>
    <x v="108"/>
    <x v="5"/>
    <n v="12"/>
    <n v="2"/>
    <n v="486"/>
    <n v="0"/>
    <x v="4"/>
    <n v="3086"/>
    <x v="43"/>
    <n v="28"/>
    <n v="0"/>
    <n v="253"/>
    <d v="1899-12-30T02:20:24"/>
    <x v="10"/>
  </r>
  <r>
    <x v="4"/>
    <x v="113"/>
    <s v="Amalia Cocean "/>
    <s v="Receiver"/>
    <d v="2019-06-07T21:52:53"/>
    <d v="2019-06-08T05:27:46"/>
    <x v="70"/>
    <x v="88"/>
    <x v="66"/>
    <x v="109"/>
    <x v="54"/>
    <n v="29"/>
    <n v="39"/>
    <n v="344"/>
    <n v="0"/>
    <x v="43"/>
    <n v="9073"/>
    <x v="33"/>
    <n v="49"/>
    <n v="0"/>
    <n v="266"/>
    <d v="1899-12-30T07:34:53"/>
    <x v="12"/>
  </r>
  <r>
    <x v="4"/>
    <x v="113"/>
    <s v="Camelia Dobritescu "/>
    <s v="Splitter"/>
    <d v="2019-06-07T21:52:51"/>
    <d v="2019-06-08T05:27:47"/>
    <x v="70"/>
    <x v="88"/>
    <x v="66"/>
    <x v="109"/>
    <x v="54"/>
    <n v="29"/>
    <n v="39"/>
    <n v="344"/>
    <n v="0"/>
    <x v="43"/>
    <n v="9073"/>
    <x v="33"/>
    <n v="49"/>
    <n v="0"/>
    <n v="266"/>
    <d v="1899-12-30T07:34:56"/>
    <x v="12"/>
  </r>
  <r>
    <x v="4"/>
    <x v="113"/>
    <s v="Rodica Mainescu "/>
    <s v="Splitter"/>
    <d v="2019-06-07T22:05:51"/>
    <d v="2019-06-08T05:27:47"/>
    <x v="70"/>
    <x v="88"/>
    <x v="66"/>
    <x v="109"/>
    <x v="54"/>
    <n v="29"/>
    <n v="39"/>
    <n v="344"/>
    <n v="0"/>
    <x v="43"/>
    <n v="9073"/>
    <x v="33"/>
    <n v="49"/>
    <n v="0"/>
    <n v="266"/>
    <d v="1899-12-30T07:21:56"/>
    <x v="12"/>
  </r>
  <r>
    <x v="4"/>
    <x v="113"/>
    <s v="Stephen Hall "/>
    <s v="Label / Split / Wrapp"/>
    <d v="2019-06-07T22:06:50"/>
    <d v="2019-06-08T05:27:48"/>
    <x v="70"/>
    <x v="88"/>
    <x v="66"/>
    <x v="109"/>
    <x v="54"/>
    <n v="29"/>
    <n v="39"/>
    <n v="344"/>
    <n v="0"/>
    <x v="43"/>
    <n v="9073"/>
    <x v="33"/>
    <n v="49"/>
    <n v="0"/>
    <n v="266"/>
    <d v="1899-12-30T07:20:58"/>
    <x v="12"/>
  </r>
  <r>
    <x v="4"/>
    <x v="113"/>
    <s v="Ionel  Andone "/>
    <s v="Label / Split / Wrapp"/>
    <d v="2019-06-07T22:08:29"/>
    <d v="2019-06-08T05:27:49"/>
    <x v="70"/>
    <x v="88"/>
    <x v="66"/>
    <x v="109"/>
    <x v="54"/>
    <n v="29"/>
    <n v="39"/>
    <n v="344"/>
    <n v="0"/>
    <x v="43"/>
    <n v="9073"/>
    <x v="33"/>
    <n v="49"/>
    <n v="0"/>
    <n v="266"/>
    <d v="1899-12-30T07:19:20"/>
    <x v="12"/>
  </r>
  <r>
    <x v="4"/>
    <x v="113"/>
    <s v="Nikolas Charilaou "/>
    <s v="Label / Split / Wrapp"/>
    <d v="2019-06-07T22:09:57"/>
    <d v="2019-06-08T05:27:53"/>
    <x v="70"/>
    <x v="88"/>
    <x v="66"/>
    <x v="109"/>
    <x v="54"/>
    <n v="29"/>
    <n v="39"/>
    <n v="344"/>
    <n v="0"/>
    <x v="43"/>
    <n v="9073"/>
    <x v="33"/>
    <n v="49"/>
    <n v="0"/>
    <n v="266"/>
    <d v="1899-12-30T07:17:56"/>
    <x v="12"/>
  </r>
  <r>
    <x v="4"/>
    <x v="113"/>
    <s v="Mihaela Axinte "/>
    <s v="Label / Split / Wrapp"/>
    <d v="2019-06-07T22:10:30"/>
    <d v="2019-06-08T05:27:55"/>
    <x v="70"/>
    <x v="88"/>
    <x v="66"/>
    <x v="109"/>
    <x v="54"/>
    <n v="29"/>
    <n v="39"/>
    <n v="344"/>
    <n v="0"/>
    <x v="43"/>
    <n v="9073"/>
    <x v="33"/>
    <n v="49"/>
    <n v="0"/>
    <n v="266"/>
    <d v="1899-12-30T07:17:25"/>
    <x v="12"/>
  </r>
  <r>
    <x v="4"/>
    <x v="113"/>
    <s v="Mirela Constantin  "/>
    <s v="Receiver"/>
    <d v="2019-06-07T22:40:16"/>
    <d v="2019-06-08T05:28:01"/>
    <x v="70"/>
    <x v="88"/>
    <x v="66"/>
    <x v="109"/>
    <x v="54"/>
    <n v="29"/>
    <n v="39"/>
    <n v="344"/>
    <n v="0"/>
    <x v="43"/>
    <n v="9073"/>
    <x v="33"/>
    <n v="49"/>
    <n v="0"/>
    <n v="266"/>
    <d v="1899-12-30T06:47:45"/>
    <x v="12"/>
  </r>
  <r>
    <x v="4"/>
    <x v="113"/>
    <s v="Alexandru Ispas "/>
    <s v="Label / Split / Wrapp"/>
    <d v="2019-06-07T22:41:10"/>
    <d v="2019-06-08T05:28:02"/>
    <x v="70"/>
    <x v="88"/>
    <x v="66"/>
    <x v="109"/>
    <x v="54"/>
    <n v="29"/>
    <n v="39"/>
    <n v="344"/>
    <n v="0"/>
    <x v="43"/>
    <n v="9073"/>
    <x v="33"/>
    <n v="49"/>
    <n v="0"/>
    <n v="266"/>
    <d v="1899-12-30T06:46:52"/>
    <x v="12"/>
  </r>
  <r>
    <x v="4"/>
    <x v="113"/>
    <s v="Florentina Constantin "/>
    <s v="Splitter "/>
    <d v="2019-06-07T22:52:27"/>
    <d v="2019-06-08T05:28:11"/>
    <x v="70"/>
    <x v="88"/>
    <x v="66"/>
    <x v="109"/>
    <x v="54"/>
    <n v="29"/>
    <n v="39"/>
    <n v="344"/>
    <n v="0"/>
    <x v="43"/>
    <n v="9073"/>
    <x v="33"/>
    <n v="49"/>
    <n v="0"/>
    <n v="266"/>
    <d v="1899-12-30T06:35:44"/>
    <x v="12"/>
  </r>
  <r>
    <x v="4"/>
    <x v="113"/>
    <s v="Cristian Halmade "/>
    <s v="Splitter "/>
    <d v="2019-06-07T22:52:28"/>
    <d v="2019-06-08T05:28:10"/>
    <x v="70"/>
    <x v="88"/>
    <x v="66"/>
    <x v="109"/>
    <x v="54"/>
    <n v="29"/>
    <n v="39"/>
    <n v="344"/>
    <n v="0"/>
    <x v="43"/>
    <n v="9073"/>
    <x v="33"/>
    <n v="49"/>
    <n v="0"/>
    <n v="266"/>
    <d v="1899-12-30T06:35:42"/>
    <x v="12"/>
  </r>
  <r>
    <x v="4"/>
    <x v="114"/>
    <s v="Catalin Zamfir "/>
    <s v="Receiver"/>
    <d v="2019-06-08T02:56:24"/>
    <d v="2019-06-08T05:43:27"/>
    <x v="58"/>
    <x v="71"/>
    <x v="65"/>
    <x v="110"/>
    <x v="41"/>
    <n v="57"/>
    <n v="0"/>
    <n v="0"/>
    <n v="0"/>
    <x v="38"/>
    <n v="4728"/>
    <x v="29"/>
    <n v="57"/>
    <n v="0"/>
    <n v="263"/>
    <d v="1899-12-30T02:47:03"/>
    <x v="10"/>
  </r>
  <r>
    <x v="4"/>
    <x v="114"/>
    <s v="Ionel  Andone "/>
    <s v="Slaving"/>
    <d v="2019-06-08T02:56:36"/>
    <d v="2019-06-08T05:43:27"/>
    <x v="58"/>
    <x v="71"/>
    <x v="65"/>
    <x v="110"/>
    <x v="41"/>
    <n v="57"/>
    <n v="0"/>
    <n v="0"/>
    <n v="0"/>
    <x v="38"/>
    <n v="4728"/>
    <x v="29"/>
    <n v="57"/>
    <n v="0"/>
    <n v="263"/>
    <d v="1899-12-30T02:46:51"/>
    <x v="10"/>
  </r>
  <r>
    <x v="4"/>
    <x v="114"/>
    <s v="Alexandru Radulescu "/>
    <s v="Trammer"/>
    <d v="2019-06-08T02:56:47"/>
    <d v="2019-06-08T05:43:27"/>
    <x v="58"/>
    <x v="71"/>
    <x v="65"/>
    <x v="110"/>
    <x v="41"/>
    <n v="57"/>
    <n v="0"/>
    <n v="0"/>
    <n v="0"/>
    <x v="38"/>
    <n v="4728"/>
    <x v="29"/>
    <n v="57"/>
    <n v="0"/>
    <n v="263"/>
    <d v="1899-12-30T02:46:40"/>
    <x v="10"/>
  </r>
  <r>
    <x v="4"/>
    <x v="114"/>
    <s v="Sandra Gawronska "/>
    <s v="Trammer"/>
    <d v="2019-06-08T02:56:57"/>
    <d v="2019-06-08T05:43:28"/>
    <x v="58"/>
    <x v="71"/>
    <x v="65"/>
    <x v="110"/>
    <x v="41"/>
    <n v="57"/>
    <n v="0"/>
    <n v="0"/>
    <n v="0"/>
    <x v="38"/>
    <n v="4728"/>
    <x v="29"/>
    <n v="57"/>
    <n v="0"/>
    <n v="263"/>
    <d v="1899-12-30T02:46:3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n v="62280"/>
    <s v="LLA0101"/>
    <s v="AVA COOLING UK LTD"/>
    <x v="0"/>
    <s v="Y0169907--"/>
    <n v="9"/>
    <n v="14"/>
    <n v="56"/>
    <n v="426"/>
    <n v="10"/>
    <x v="0"/>
  </r>
  <r>
    <x v="0"/>
    <n v="63779"/>
    <s v="MNH0201"/>
    <s v="MANN+HUMMEL (UK) LTD."/>
    <x v="0"/>
    <s v="Y0170054--"/>
    <n v="22"/>
    <n v="17"/>
    <n v="94"/>
    <n v="6089"/>
    <n v="10"/>
    <x v="1"/>
  </r>
  <r>
    <x v="0"/>
    <n v="63780"/>
    <s v="SKF0101"/>
    <s v="SKF (UK) LTD"/>
    <x v="0"/>
    <s v="Y0170155--"/>
    <n v="21"/>
    <n v="55"/>
    <n v="63"/>
    <n v="2283"/>
    <n v="10"/>
    <x v="2"/>
  </r>
  <r>
    <x v="0"/>
    <n v="63815"/>
    <s v="KAY0301"/>
    <s v="KAYABA U.K."/>
    <x v="0"/>
    <s v="Y0170201--"/>
    <n v="29"/>
    <n v="18"/>
    <n v="176"/>
    <n v="2858"/>
    <n v="10"/>
    <x v="3"/>
  </r>
  <r>
    <x v="0"/>
    <s v="CON191342"/>
    <s v="ALT0201"/>
    <s v="HDMU2737642"/>
    <x v="1"/>
    <s v="Y0170038--"/>
    <n v="8"/>
    <n v="28"/>
    <n v="6"/>
    <n v="1490"/>
    <n v="4"/>
    <x v="4"/>
  </r>
  <r>
    <x v="0"/>
    <n v="65310"/>
    <s v="KRP0201"/>
    <s v="KRP SUPPLIES"/>
    <x v="2"/>
    <s v=" "/>
    <n v="5"/>
    <n v="5"/>
    <n v="16"/>
    <n v="533"/>
    <n v="4"/>
    <x v="5"/>
  </r>
  <r>
    <x v="0"/>
    <n v="63820"/>
    <s v="BOG0701"/>
    <s v="ZF TRADING UK LTD"/>
    <x v="1"/>
    <s v="Y0170007--"/>
    <n v="12"/>
    <n v="14"/>
    <n v="38"/>
    <n v="1616"/>
    <n v="7"/>
    <x v="6"/>
  </r>
  <r>
    <x v="0"/>
    <n v="63808"/>
    <s v="ALP0301"/>
    <s v="ALPHA PACKAGING"/>
    <x v="1"/>
    <s v="Y0170007--"/>
    <n v="12"/>
    <n v="13"/>
    <n v="9"/>
    <n v="2271"/>
    <n v="5"/>
    <x v="7"/>
  </r>
  <r>
    <x v="0"/>
    <n v="63797"/>
    <s v="EUR0103"/>
    <s v="EURAX LIMITED"/>
    <x v="3"/>
    <s v=" "/>
    <n v="47"/>
    <n v="7"/>
    <n v="170"/>
    <n v="15460"/>
    <n v="12"/>
    <x v="8"/>
  </r>
  <r>
    <x v="0"/>
    <n v="65091"/>
    <s v="TUR0801"/>
    <s v="TURTLE WAX EUROPE LTD"/>
    <x v="3"/>
    <s v=" "/>
    <n v="43"/>
    <n v="20"/>
    <n v="42"/>
    <n v="9286"/>
    <n v="12"/>
    <x v="9"/>
  </r>
  <r>
    <x v="0"/>
    <n v="62125"/>
    <s v="ISO0101"/>
    <s v="ENVIRONMENTAL ABSORBENTS"/>
    <x v="2"/>
    <s v=" "/>
    <n v="11"/>
    <n v="10"/>
    <n v="1"/>
    <n v="2000"/>
    <n v="4"/>
    <x v="10"/>
  </r>
  <r>
    <x v="0"/>
    <n v="63826"/>
    <s v="ABR0101"/>
    <s v="ABRACS LIMITED"/>
    <x v="2"/>
    <s v=" "/>
    <n v="7"/>
    <n v="1"/>
    <n v="10"/>
    <n v="1446"/>
    <n v="2"/>
    <x v="11"/>
  </r>
  <r>
    <x v="0"/>
    <n v="63812"/>
    <s v="TMD0301"/>
    <s v="TMD FRICTION UK LTD"/>
    <x v="1"/>
    <s v="Y0170184--"/>
    <n v="39"/>
    <n v="32"/>
    <n v="102"/>
    <n v="9109"/>
    <n v="8"/>
    <x v="12"/>
  </r>
  <r>
    <x v="0"/>
    <n v="64850"/>
    <s v="GRE1001"/>
    <s v="GREENCHEM"/>
    <x v="1"/>
    <s v="Y0169989--"/>
    <n v="13"/>
    <n v="33"/>
    <n v="1"/>
    <n v="2079"/>
    <n v="3"/>
    <x v="13"/>
  </r>
  <r>
    <x v="0"/>
    <n v="63241"/>
    <s v="DUR0301"/>
    <s v="DURAND"/>
    <x v="1"/>
    <s v="Y0169814--"/>
    <n v="8"/>
    <n v="33"/>
    <n v="1"/>
    <n v="924"/>
    <n v="4"/>
    <x v="14"/>
  </r>
  <r>
    <x v="0"/>
    <n v="63816"/>
    <s v="TET0101"/>
    <s v="TETROSYL LIMITED"/>
    <x v="1"/>
    <s v="Y0170067--"/>
    <n v="23"/>
    <n v="34"/>
    <n v="28"/>
    <n v="7398"/>
    <n v="5"/>
    <x v="15"/>
  </r>
  <r>
    <x v="0"/>
    <s v="CON191334"/>
    <s v="PST0101"/>
    <s v="DFSU2848910"/>
    <x v="1"/>
    <s v="Y0170043--"/>
    <n v="38"/>
    <n v="48"/>
    <n v="29"/>
    <n v="10987"/>
    <n v="7"/>
    <x v="16"/>
  </r>
  <r>
    <x v="0"/>
    <n v="63821"/>
    <s v="CHA1201"/>
    <s v="CHARLES HURST"/>
    <x v="2"/>
    <s v="Y0170187--"/>
    <n v="4"/>
    <n v="0"/>
    <n v="31"/>
    <n v="244"/>
    <n v="5"/>
    <x v="17"/>
  </r>
  <r>
    <x v="0"/>
    <n v="63747"/>
    <s v="TEK0101"/>
    <s v="TEKNOROT/Lim Otomotiv "/>
    <x v="1"/>
    <s v="Y0170081--"/>
    <n v="46"/>
    <n v="74"/>
    <n v="116"/>
    <n v="9231"/>
    <n v="8"/>
    <x v="18"/>
  </r>
  <r>
    <x v="0"/>
    <n v="63799"/>
    <s v="FAI0101"/>
    <s v="FAI AUTOMOTIVE PLC"/>
    <x v="2"/>
    <s v="Y0170189--"/>
    <n v="5"/>
    <n v="0"/>
    <n v="31"/>
    <n v="554"/>
    <n v="4"/>
    <x v="19"/>
  </r>
  <r>
    <x v="1"/>
    <n v="60202"/>
    <s v="BCH0101"/>
    <s v="ROBERT BOSCH LIMITED"/>
    <x v="0"/>
    <s v="Y0170247--"/>
    <n v="110"/>
    <n v="62"/>
    <n v="129"/>
    <n v="35242"/>
    <n v="14"/>
    <x v="20"/>
  </r>
  <r>
    <x v="1"/>
    <n v="61642"/>
    <s v="MOO0201"/>
    <s v="MOOVE LUBRICANTS LIMITED"/>
    <x v="0"/>
    <s v="Y0169244"/>
    <n v="0"/>
    <n v="0"/>
    <n v="0"/>
    <n v="0"/>
    <n v="9"/>
    <x v="21"/>
  </r>
  <r>
    <x v="1"/>
    <n v="65313"/>
    <s v="CPK0101"/>
    <s v="CLIMAIR PLAVA KUNSTSTOFFE GMBH"/>
    <x v="2"/>
    <s v=" "/>
    <n v="3"/>
    <n v="1"/>
    <n v="15"/>
    <n v="73"/>
    <n v="2"/>
    <x v="22"/>
  </r>
  <r>
    <x v="1"/>
    <n v="63849"/>
    <s v="SMP0101"/>
    <s v="STANDARD MOTOR PRODUCTS EUROPE LTD"/>
    <x v="2"/>
    <s v="Y0170280--"/>
    <n v="5"/>
    <n v="4"/>
    <n v="26"/>
    <n v="1031"/>
    <n v="4"/>
    <x v="23"/>
  </r>
  <r>
    <x v="1"/>
    <s v="CON191344"/>
    <s v="SLM0201"/>
    <s v="TCKU3118699"/>
    <x v="1"/>
    <s v="Y0170043--"/>
    <n v="23"/>
    <n v="28"/>
    <n v="7"/>
    <n v="2602"/>
    <n v="4"/>
    <x v="24"/>
  </r>
  <r>
    <x v="1"/>
    <n v="65033"/>
    <s v="AYD0201"/>
    <s v="RODEX OTOMOTIV SANAYI VE DIS TIC A."/>
    <x v="1"/>
    <s v="Y0170025--"/>
    <n v="49"/>
    <n v="48"/>
    <n v="60"/>
    <n v="10601"/>
    <m/>
    <x v="25"/>
  </r>
  <r>
    <x v="1"/>
    <n v="65312"/>
    <s v="WAI0201"/>
    <s v="WAI GLOBAL"/>
    <x v="2"/>
    <s v="Y0170120--"/>
    <n v="0"/>
    <n v="1"/>
    <n v="4"/>
    <n v="27"/>
    <n v="2"/>
    <x v="26"/>
  </r>
  <r>
    <x v="1"/>
    <n v="63870"/>
    <s v="HTL0101"/>
    <s v="ACTIVE BRAND"/>
    <x v="1"/>
    <s v="Y0170202--"/>
    <n v="16"/>
    <n v="31"/>
    <n v="7"/>
    <n v="4850"/>
    <n v="3"/>
    <x v="27"/>
  </r>
  <r>
    <x v="1"/>
    <n v="63908"/>
    <s v="TMD0301"/>
    <s v="TMD FRICTION UK LTD"/>
    <x v="1"/>
    <s v="Y0170202--"/>
    <n v="40"/>
    <n v="32"/>
    <n v="65"/>
    <n v="9869"/>
    <n v="8"/>
    <x v="28"/>
  </r>
  <r>
    <x v="1"/>
    <s v="CON191346"/>
    <s v="SLM0201"/>
    <s v="TEMU0180248"/>
    <x v="1"/>
    <s v="Y0170043--"/>
    <n v="20"/>
    <n v="28"/>
    <n v="6"/>
    <n v="2686"/>
    <n v="4"/>
    <x v="29"/>
  </r>
  <r>
    <x v="1"/>
    <n v="65389"/>
    <s v="FLE0201"/>
    <s v="FLEETWAY CLUTCHES LTD"/>
    <x v="2"/>
    <s v="Y0170253--"/>
    <n v="6"/>
    <n v="1"/>
    <n v="50"/>
    <n v="315"/>
    <n v="3"/>
    <x v="30"/>
  </r>
  <r>
    <x v="1"/>
    <n v="65114"/>
    <s v="JCI0201"/>
    <s v="JOHNSON CONTROL"/>
    <x v="1"/>
    <s v=" "/>
    <n v="7"/>
    <n v="25"/>
    <n v="1"/>
    <n v="1200"/>
    <n v="2"/>
    <x v="31"/>
  </r>
  <r>
    <x v="1"/>
    <n v="65019"/>
    <s v="TET0101"/>
    <s v="TETROSYL LIMITED"/>
    <x v="1"/>
    <s v=" "/>
    <n v="12"/>
    <n v="13"/>
    <n v="43"/>
    <n v="3449"/>
    <n v="6"/>
    <x v="32"/>
  </r>
  <r>
    <x v="1"/>
    <n v="65237"/>
    <s v="STA0701"/>
    <s v="THE ACE SUPPLY COMPANY LIMITED"/>
    <x v="1"/>
    <s v=" "/>
    <n v="24"/>
    <n v="11"/>
    <n v="55"/>
    <n v="3864"/>
    <n v="7"/>
    <x v="33"/>
  </r>
  <r>
    <x v="1"/>
    <n v="63853"/>
    <s v="CLX0101"/>
    <s v="CLOROX EUROPE LIMITED (ARMORED AUTO)"/>
    <x v="2"/>
    <s v=" "/>
    <n v="13"/>
    <n v="4"/>
    <n v="4"/>
    <n v="3078"/>
    <n v="5"/>
    <x v="34"/>
  </r>
  <r>
    <x v="1"/>
    <n v="65129"/>
    <s v="BIL0401"/>
    <s v="THYSSEN KRUPP BILSTEIN SUSPENSION"/>
    <x v="1"/>
    <s v=" "/>
    <n v="18"/>
    <n v="27"/>
    <n v="141"/>
    <n v="1156"/>
    <n v="1"/>
    <x v="35"/>
  </r>
  <r>
    <x v="1"/>
    <n v="65220"/>
    <s v="CUM2005"/>
    <s v="CUMBRIAN MARKETING (PAINT)"/>
    <x v="1"/>
    <s v=" "/>
    <n v="15"/>
    <n v="33"/>
    <n v="1"/>
    <n v="1815"/>
    <n v="1"/>
    <x v="36"/>
  </r>
  <r>
    <x v="1"/>
    <n v="65295"/>
    <s v="UPO2506"/>
    <s v="U-POL LTD (PAINT)"/>
    <x v="2"/>
    <s v="Y0170125--"/>
    <n v="2"/>
    <n v="2"/>
    <n v="2"/>
    <n v="342"/>
    <n v="3"/>
    <x v="37"/>
  </r>
  <r>
    <x v="1"/>
    <n v="63855"/>
    <s v="EUS0101"/>
    <s v="LESJOFORS SPRINGS UK LTD"/>
    <x v="4"/>
    <s v="Y0170289--"/>
    <n v="7"/>
    <n v="10"/>
    <n v="35"/>
    <n v="698"/>
    <n v="10"/>
    <x v="38"/>
  </r>
  <r>
    <x v="1"/>
    <n v="63852"/>
    <s v="SAX0101"/>
    <s v="SAXON INDUSTRIALS"/>
    <x v="2"/>
    <s v="Y0170008--"/>
    <n v="2"/>
    <n v="1"/>
    <n v="18"/>
    <n v="153"/>
    <n v="4"/>
    <x v="39"/>
  </r>
  <r>
    <x v="2"/>
    <n v="65448"/>
    <s v="VIO0101"/>
    <s v="VIOFIRST CO. LTD."/>
    <x v="4"/>
    <s v="Y0170315--"/>
    <n v="24"/>
    <n v="15"/>
    <n v="10"/>
    <n v="1838"/>
    <n v="14"/>
    <x v="25"/>
  </r>
  <r>
    <x v="2"/>
    <n v="65112"/>
    <s v="AIR0501"/>
    <s v="AIRTEX PRODUCTS S.A."/>
    <x v="4"/>
    <s v="Y0170021--"/>
    <n v="13"/>
    <n v="11"/>
    <n v="38"/>
    <n v="1473"/>
    <n v="10"/>
    <x v="40"/>
  </r>
  <r>
    <x v="2"/>
    <n v="63878"/>
    <s v="BRB0301"/>
    <s v="BREMBO ITALY"/>
    <x v="4"/>
    <s v="Y0170260--"/>
    <n v="38"/>
    <n v="70"/>
    <n v="160"/>
    <n v="4353"/>
    <n v="13"/>
    <x v="41"/>
  </r>
  <r>
    <x v="2"/>
    <n v="63877"/>
    <s v="BOG0701"/>
    <s v="ZF TRADING UK LTD"/>
    <x v="1"/>
    <s v="Y0170242--"/>
    <n v="37"/>
    <n v="94"/>
    <n v="167"/>
    <n v="2339"/>
    <n v="8"/>
    <x v="25"/>
  </r>
  <r>
    <x v="2"/>
    <n v="65364"/>
    <s v="EUR3101"/>
    <s v="EUROCHEM (S.E) LTD"/>
    <x v="1"/>
    <s v="Y0170254--"/>
    <n v="7"/>
    <n v="31"/>
    <n v="1"/>
    <n v="930"/>
    <n v="4"/>
    <x v="25"/>
  </r>
  <r>
    <x v="2"/>
    <n v="63883"/>
    <s v="FAE0101"/>
    <s v="FRANCISCO ALBERO S.A."/>
    <x v="2"/>
    <s v="Y0170222--"/>
    <n v="4"/>
    <n v="1"/>
    <n v="21"/>
    <n v="607"/>
    <n v="3"/>
    <x v="42"/>
  </r>
  <r>
    <x v="2"/>
    <n v="64011"/>
    <s v="TMD0301"/>
    <s v="TMD FRICTION UK LTD"/>
    <x v="1"/>
    <s v=" "/>
    <n v="45"/>
    <n v="32"/>
    <n v="85"/>
    <n v="10206"/>
    <n v="7"/>
    <x v="43"/>
  </r>
  <r>
    <x v="2"/>
    <n v="63920"/>
    <s v="HTL0101"/>
    <s v="ACTIVE BRAND"/>
    <x v="1"/>
    <s v="Y0170274--"/>
    <n v="4"/>
    <n v="17"/>
    <n v="1"/>
    <n v="442"/>
    <n v="2"/>
    <x v="25"/>
  </r>
  <r>
    <x v="2"/>
    <n v="65011"/>
    <s v="DUR0301"/>
    <s v="DURAND"/>
    <x v="1"/>
    <s v="Y0170254--"/>
    <n v="8"/>
    <n v="33"/>
    <n v="1"/>
    <n v="924"/>
    <n v="4"/>
    <x v="44"/>
  </r>
  <r>
    <x v="2"/>
    <n v="65221"/>
    <s v="CUM2005"/>
    <s v="CUMBRIAN MARKETING (PAINT)"/>
    <x v="1"/>
    <s v="Y0170226--"/>
    <n v="15"/>
    <n v="33"/>
    <n v="1"/>
    <n v="1815"/>
    <n v="2"/>
    <x v="25"/>
  </r>
  <r>
    <x v="2"/>
    <n v="65115"/>
    <s v="JCI0201"/>
    <s v="JOHNSON CONTROL"/>
    <x v="1"/>
    <s v="Y0170224--"/>
    <n v="7"/>
    <n v="25"/>
    <n v="1"/>
    <n v="1200"/>
    <n v="2"/>
    <x v="45"/>
  </r>
  <r>
    <x v="2"/>
    <n v="63845"/>
    <s v="WYN0201"/>
    <s v="WYNN OIL"/>
    <x v="2"/>
    <s v="Y0170296--"/>
    <n v="18"/>
    <n v="5"/>
    <n v="19"/>
    <n v="4074"/>
    <n v="5"/>
    <x v="46"/>
  </r>
  <r>
    <x v="2"/>
    <n v="65226"/>
    <s v="KRP0201"/>
    <s v="KRP SUPPLIES"/>
    <x v="2"/>
    <s v=" "/>
    <n v="2"/>
    <n v="1"/>
    <n v="1"/>
    <n v="351"/>
    <n v="2"/>
    <x v="47"/>
  </r>
  <r>
    <x v="2"/>
    <n v="63802"/>
    <s v="SAX0101"/>
    <s v="SAXON INDUSTRIALS"/>
    <x v="2"/>
    <s v=" "/>
    <n v="16"/>
    <n v="9"/>
    <n v="20"/>
    <n v="2572"/>
    <n v="3"/>
    <x v="48"/>
  </r>
  <r>
    <x v="2"/>
    <n v="65274"/>
    <s v="UNT0101"/>
    <s v="UNITRUCK LTD"/>
    <x v="2"/>
    <s v=" "/>
    <n v="3"/>
    <n v="3"/>
    <n v="5"/>
    <n v="416"/>
    <n v="3"/>
    <x v="49"/>
  </r>
  <r>
    <x v="2"/>
    <n v="63800"/>
    <s v="MAH0201"/>
    <s v="MAHLE AFTERMARKET LTD"/>
    <x v="2"/>
    <s v=" "/>
    <n v="8"/>
    <n v="5"/>
    <n v="18"/>
    <n v="1013"/>
    <n v="3"/>
    <x v="50"/>
  </r>
  <r>
    <x v="2"/>
    <n v="65233"/>
    <s v="SPJ0101"/>
    <s v="SPJ AUTOMOTIVE AFTERMARKET"/>
    <x v="2"/>
    <s v="Y0170242--"/>
    <n v="6"/>
    <n v="8"/>
    <n v="32"/>
    <n v="410"/>
    <n v="5"/>
    <x v="51"/>
  </r>
  <r>
    <x v="2"/>
    <s v="CON191384"/>
    <s v="LAI0201"/>
    <s v="EISU2187781"/>
    <x v="1"/>
    <s v="Y0170102--"/>
    <n v="19"/>
    <n v="28"/>
    <n v="19"/>
    <n v="3594"/>
    <n v="4"/>
    <x v="52"/>
  </r>
  <r>
    <x v="2"/>
    <n v="62374"/>
    <s v="GKN0401"/>
    <s v="GKN SERVICE INTERNATIONAL GMBH"/>
    <x v="4"/>
    <s v="Y0169832-Y0169830-"/>
    <n v="12"/>
    <n v="7"/>
    <n v="67"/>
    <n v="979"/>
    <n v="10"/>
    <x v="53"/>
  </r>
  <r>
    <x v="3"/>
    <n v="61627"/>
    <s v="BCH0101"/>
    <s v="ROBERT BOSCH LIMITED"/>
    <x v="4"/>
    <s v="Y0170368--"/>
    <n v="124"/>
    <n v="65"/>
    <n v="292"/>
    <n v="34550"/>
    <n v="18"/>
    <x v="54"/>
  </r>
  <r>
    <x v="3"/>
    <n v="64030"/>
    <s v="TMD0301"/>
    <s v="TMD FRICTION UK LTD"/>
    <x v="5"/>
    <s v="Y0170452--"/>
    <n v="44"/>
    <n v="32"/>
    <n v="92"/>
    <n v="9258"/>
    <n v="10"/>
    <x v="55"/>
  </r>
  <r>
    <x v="3"/>
    <s v="CON191368"/>
    <s v="WAM0101"/>
    <s v="BSIU2855743"/>
    <x v="6"/>
    <s v=" "/>
    <n v="17"/>
    <n v="28"/>
    <n v="7"/>
    <n v="3064"/>
    <n v="5"/>
    <x v="56"/>
  </r>
  <r>
    <x v="3"/>
    <n v="65013"/>
    <s v="DUR0301"/>
    <s v="DURAND"/>
    <x v="7"/>
    <s v=" "/>
    <n v="11"/>
    <n v="33"/>
    <n v="4"/>
    <n v="2692"/>
    <n v="7"/>
    <x v="57"/>
  </r>
  <r>
    <x v="3"/>
    <s v="CON191376"/>
    <s v="WAM0101"/>
    <s v="SEGU1942660"/>
    <x v="6"/>
    <s v=" "/>
    <n v="22"/>
    <n v="28"/>
    <n v="44"/>
    <n v="2203"/>
    <n v="8"/>
    <x v="58"/>
  </r>
  <r>
    <x v="3"/>
    <s v="CON191365"/>
    <s v="LUD0101"/>
    <s v="TEMU5273981"/>
    <x v="6"/>
    <s v=" "/>
    <n v="23"/>
    <n v="28"/>
    <n v="8"/>
    <n v="3176"/>
    <n v="7"/>
    <x v="59"/>
  </r>
  <r>
    <x v="3"/>
    <n v="64852"/>
    <s v="GRE1001"/>
    <s v="GREENCHEM"/>
    <x v="6"/>
    <s v=" "/>
    <n v="11"/>
    <n v="29"/>
    <n v="3"/>
    <n v="1584"/>
    <n v="4"/>
    <x v="60"/>
  </r>
  <r>
    <x v="3"/>
    <n v="63930"/>
    <s v="SUO0201"/>
    <s v="SHELL U K OIL PRODUCTS LIMITED"/>
    <x v="1"/>
    <s v=" "/>
    <n v="16"/>
    <n v="25"/>
    <n v="19"/>
    <n v="2310"/>
    <n v="6"/>
    <x v="61"/>
  </r>
  <r>
    <x v="3"/>
    <n v="63943"/>
    <s v="OSR0101"/>
    <s v="OSRAM LIMITED"/>
    <x v="2"/>
    <s v="Y0170242--"/>
    <n v="5"/>
    <n v="2"/>
    <n v="36"/>
    <n v="36212"/>
    <n v="2"/>
    <x v="62"/>
  </r>
  <r>
    <x v="3"/>
    <n v="63935"/>
    <s v="ASP0501"/>
    <s v="ASPA GMBH"/>
    <x v="2"/>
    <s v="Y0170242--"/>
    <n v="11"/>
    <n v="4"/>
    <n v="66"/>
    <n v="1282"/>
    <n v="4"/>
    <x v="63"/>
  </r>
  <r>
    <x v="3"/>
    <s v="CON191372"/>
    <s v="WAM0101"/>
    <s v="MOAU0637888"/>
    <x v="6"/>
    <s v=" "/>
    <n v="13"/>
    <n v="28"/>
    <n v="9"/>
    <n v="2356"/>
    <n v="6"/>
    <x v="64"/>
  </r>
  <r>
    <x v="3"/>
    <n v="63949"/>
    <s v="ALP0301"/>
    <s v="ALPHA PACKAGING"/>
    <x v="6"/>
    <s v=" "/>
    <n v="17"/>
    <n v="16"/>
    <n v="4"/>
    <n v="3548"/>
    <n v="3"/>
    <x v="65"/>
  </r>
  <r>
    <x v="3"/>
    <s v="CON191379"/>
    <s v="WAM0101"/>
    <s v="TCLU3740647"/>
    <x v="6"/>
    <s v=" "/>
    <n v="25"/>
    <n v="28"/>
    <n v="20"/>
    <n v="2566"/>
    <n v="8"/>
    <x v="66"/>
  </r>
  <r>
    <x v="3"/>
    <s v="CON191385"/>
    <s v="LAI0201"/>
    <s v="EITU0483704"/>
    <x v="1"/>
    <s v=" "/>
    <n v="24"/>
    <n v="28"/>
    <n v="11"/>
    <n v="3446"/>
    <n v="5"/>
    <x v="67"/>
  </r>
  <r>
    <x v="3"/>
    <n v="63929"/>
    <s v="TMD0601"/>
    <s v="TMD FRICTION ROMANIA"/>
    <x v="6"/>
    <s v=" "/>
    <n v="37"/>
    <n v="40"/>
    <n v="44"/>
    <n v="7765"/>
    <n v="2"/>
    <x v="68"/>
  </r>
  <r>
    <x v="3"/>
    <s v="CON191366"/>
    <s v="LUD0101"/>
    <s v="TRHU2190850"/>
    <x v="6"/>
    <s v=" "/>
    <n v="23"/>
    <n v="28"/>
    <n v="12"/>
    <n v="3094"/>
    <n v="8"/>
    <x v="69"/>
  </r>
  <r>
    <x v="3"/>
    <n v="65222"/>
    <s v="ELT0101"/>
    <s v="ELTA LIGHTING LTD"/>
    <x v="2"/>
    <s v="Y0170242--"/>
    <n v="63"/>
    <n v="8"/>
    <n v="27"/>
    <n v="160927"/>
    <n v="4"/>
    <x v="25"/>
  </r>
  <r>
    <x v="3"/>
    <n v="63945"/>
    <s v="EUS0101"/>
    <s v="LESJOFORS SPRINGS UK LTD"/>
    <x v="8"/>
    <s v="Y0170445--"/>
    <n v="18"/>
    <n v="22"/>
    <n v="91"/>
    <n v="1793"/>
    <n v="12"/>
    <x v="70"/>
  </r>
  <r>
    <x v="3"/>
    <s v="CON191362"/>
    <s v="LUD0101"/>
    <s v="TCLU3848272"/>
    <x v="9"/>
    <s v="Y0170149--"/>
    <n v="26"/>
    <n v="29"/>
    <n v="17"/>
    <n v="3573"/>
    <n v="6"/>
    <x v="71"/>
  </r>
  <r>
    <x v="3"/>
    <s v="CON191377"/>
    <s v="WAM0101"/>
    <s v="TCKU1714370"/>
    <x v="9"/>
    <s v="Y0170158--"/>
    <n v="25"/>
    <n v="28"/>
    <n v="26"/>
    <n v="2354"/>
    <n v="6"/>
    <x v="72"/>
  </r>
  <r>
    <x v="3"/>
    <s v="CON191363"/>
    <s v="LUD0101"/>
    <s v="TCLU3919437"/>
    <x v="9"/>
    <s v="Y0170147--"/>
    <n v="25"/>
    <n v="28"/>
    <n v="13"/>
    <n v="3124"/>
    <n v="6"/>
    <x v="73"/>
  </r>
  <r>
    <x v="3"/>
    <n v="65070"/>
    <s v="TEK0101"/>
    <s v="TEKNOROT/Lim Otomotiv "/>
    <x v="10"/>
    <s v="Y0170147--"/>
    <n v="41"/>
    <n v="73"/>
    <n v="149"/>
    <n v="7341"/>
    <n v="11"/>
    <x v="74"/>
  </r>
  <r>
    <x v="3"/>
    <s v="CON191403"/>
    <s v="JCI0201"/>
    <s v="OPDU4305196"/>
    <x v="11"/>
    <s v="Y0170140--"/>
    <n v="5"/>
    <n v="20"/>
    <n v="2"/>
    <n v="906"/>
    <n v="2"/>
    <x v="75"/>
  </r>
  <r>
    <x v="3"/>
    <n v="63954"/>
    <s v="DOB0201"/>
    <s v="DE OLIBRION"/>
    <x v="9"/>
    <s v="Y0170404--"/>
    <n v="20"/>
    <n v="57"/>
    <n v="6"/>
    <n v="5196"/>
    <n v="4"/>
    <x v="76"/>
  </r>
  <r>
    <x v="3"/>
    <s v="CON191370"/>
    <s v="WAM0101"/>
    <s v="KKTU8076746"/>
    <x v="9"/>
    <s v="Y0170152--"/>
    <n v="23"/>
    <n v="28"/>
    <n v="17"/>
    <n v="2594"/>
    <n v="6"/>
    <x v="77"/>
  </r>
  <r>
    <x v="3"/>
    <s v="CON191373"/>
    <s v="WAM0101"/>
    <s v="NYKU3414169"/>
    <x v="9"/>
    <s v="Y0170152--"/>
    <n v="20"/>
    <n v="28"/>
    <n v="8"/>
    <n v="2800"/>
    <n v="6"/>
    <x v="78"/>
  </r>
  <r>
    <x v="3"/>
    <n v="63907"/>
    <s v="MAG0501"/>
    <s v="MAGNETI MARELLI A/M PARTS &amp; SERVICE"/>
    <x v="8"/>
    <s v="Y0170363--"/>
    <n v="20"/>
    <n v="47"/>
    <n v="159"/>
    <n v="769"/>
    <n v="10"/>
    <x v="79"/>
  </r>
  <r>
    <x v="4"/>
    <n v="64012"/>
    <s v="BRB0301"/>
    <s v="BREMBO ITALY"/>
    <x v="4"/>
    <s v="Y0170421--"/>
    <n v="36"/>
    <n v="52"/>
    <n v="134"/>
    <n v="3986"/>
    <n v="12"/>
    <x v="80"/>
  </r>
  <r>
    <x v="4"/>
    <n v="63981"/>
    <s v="SUO0201"/>
    <s v="SHELL U K OIL PRODUCTS LIMITED"/>
    <x v="12"/>
    <s v="Y0170352--"/>
    <n v="16"/>
    <n v="33"/>
    <n v="1"/>
    <n v="2970"/>
    <n v="8"/>
    <x v="81"/>
  </r>
  <r>
    <x v="4"/>
    <s v="CON191406"/>
    <s v="HUQ0101"/>
    <s v="MEDU4229030"/>
    <x v="12"/>
    <s v="Y0170179--"/>
    <n v="13"/>
    <n v="28"/>
    <n v="15"/>
    <n v="956"/>
    <n v="7"/>
    <x v="82"/>
  </r>
  <r>
    <x v="4"/>
    <n v="64000"/>
    <s v="RIN0101"/>
    <s v="RING AUTOMOTIVE"/>
    <x v="4"/>
    <s v="Y0170531--"/>
    <n v="7"/>
    <n v="5"/>
    <n v="24"/>
    <n v="1062"/>
    <n v="7"/>
    <x v="83"/>
  </r>
  <r>
    <x v="4"/>
    <n v="63844"/>
    <s v="GRE1001"/>
    <s v="GREENCHEM"/>
    <x v="12"/>
    <s v="Y0170347--"/>
    <n v="13"/>
    <n v="33"/>
    <n v="1"/>
    <n v="2079"/>
    <n v="7"/>
    <x v="84"/>
  </r>
  <r>
    <x v="4"/>
    <n v="65457"/>
    <s v="BAS0104"/>
    <s v="BASIC WELDING SERVICES LTD"/>
    <x v="4"/>
    <s v="Y0170482-Y0170342-"/>
    <n v="4"/>
    <n v="7"/>
    <n v="2"/>
    <n v="50"/>
    <n v="5"/>
    <x v="85"/>
  </r>
  <r>
    <x v="4"/>
    <n v="63985"/>
    <s v="NGK0101"/>
    <s v="NGK SPARK PLUGS (UK) LTD."/>
    <x v="4"/>
    <s v="Y0170438--"/>
    <n v="43"/>
    <n v="4"/>
    <n v="147"/>
    <n v="41232"/>
    <n v="13"/>
    <x v="86"/>
  </r>
  <r>
    <x v="4"/>
    <s v="CON191386"/>
    <s v="LAI0201"/>
    <s v="DRYU2763513"/>
    <x v="2"/>
    <s v="Y0170169--"/>
    <n v="12"/>
    <n v="28"/>
    <n v="6"/>
    <n v="3120"/>
    <n v="4"/>
    <x v="87"/>
  </r>
  <r>
    <x v="4"/>
    <n v="64031"/>
    <s v="TMD0301"/>
    <s v="TMD FRICTION UK LTD"/>
    <x v="2"/>
    <s v="Y0170169--"/>
    <n v="38"/>
    <n v="29"/>
    <n v="81"/>
    <n v="8119"/>
    <n v="7"/>
    <x v="88"/>
  </r>
  <r>
    <x v="4"/>
    <n v="63988"/>
    <s v="ALM0101"/>
    <s v="LUK AFTERMARKET-SERVICE LTD."/>
    <x v="2"/>
    <s v="Y0170169--"/>
    <n v="48"/>
    <n v="91"/>
    <n v="190"/>
    <n v="3783"/>
    <n v="9"/>
    <x v="89"/>
  </r>
  <r>
    <x v="4"/>
    <n v="65387"/>
    <s v="CML0101"/>
    <s v="CREST MEDICAL LTD"/>
    <x v="2"/>
    <s v=" "/>
    <n v="17"/>
    <n v="17"/>
    <n v="8"/>
    <n v="2421"/>
    <n v="4"/>
    <x v="90"/>
  </r>
  <r>
    <x v="4"/>
    <n v="62321"/>
    <s v="LPR0101"/>
    <s v="LPR SRL"/>
    <x v="2"/>
    <s v=" "/>
    <n v="10"/>
    <n v="12"/>
    <n v="67"/>
    <n v="2007"/>
    <n v="6"/>
    <x v="91"/>
  </r>
  <r>
    <x v="4"/>
    <n v="63996"/>
    <s v="FAI0101"/>
    <s v="FAI AUTOMOTIVE PLC"/>
    <x v="2"/>
    <s v=" "/>
    <n v="6"/>
    <n v="0"/>
    <n v="36"/>
    <n v="780"/>
    <n v="2"/>
    <x v="92"/>
  </r>
  <r>
    <x v="4"/>
    <n v="65335"/>
    <s v="AJU0101"/>
    <s v="AJUSA UK LTD"/>
    <x v="2"/>
    <s v=" "/>
    <n v="4"/>
    <n v="1"/>
    <n v="27"/>
    <n v="323"/>
    <n v="2"/>
    <x v="93"/>
  </r>
  <r>
    <x v="4"/>
    <n v="63991"/>
    <s v="CNT0101"/>
    <s v="CONTITECH ANTRIEBSSYSTEME  GMBH"/>
    <x v="2"/>
    <s v=" "/>
    <n v="17"/>
    <n v="3"/>
    <n v="55"/>
    <n v="2877"/>
    <n v="4"/>
    <x v="94"/>
  </r>
  <r>
    <x v="4"/>
    <s v="CON191405"/>
    <s v="HUQ0101"/>
    <s v="GLDU3429480"/>
    <x v="13"/>
    <s v=" "/>
    <n v="17"/>
    <n v="17"/>
    <n v="75"/>
    <n v="3860"/>
    <n v="8"/>
    <x v="95"/>
  </r>
  <r>
    <x v="4"/>
    <n v="64004"/>
    <s v="EUS0101"/>
    <s v="LESJOFORS SPRINGS UK LTD"/>
    <x v="11"/>
    <s v="Y0170552--"/>
    <n v="12"/>
    <n v="14"/>
    <n v="54"/>
    <n v="1040"/>
    <n v="6"/>
    <x v="96"/>
  </r>
  <r>
    <x v="4"/>
    <s v="CON191367"/>
    <s v="LUD0101"/>
    <s v="TTNU2438592"/>
    <x v="9"/>
    <s v="Y0170162--"/>
    <n v="27"/>
    <n v="28"/>
    <n v="16"/>
    <n v="3086"/>
    <n v="7"/>
    <x v="97"/>
  </r>
  <r>
    <x v="4"/>
    <s v="CON191398"/>
    <s v="SSM0301/WUH0101/NYZ0101/NIN0201"/>
    <s v="MSCU4750524"/>
    <x v="11"/>
    <s v="Y0170172-Y0170174-Y0170176-Y0170177"/>
    <n v="45"/>
    <n v="49"/>
    <n v="149"/>
    <n v="9073"/>
    <n v="11"/>
    <x v="98"/>
  </r>
  <r>
    <x v="4"/>
    <n v="64016"/>
    <s v="DOB0201"/>
    <s v="DE OLIBRION"/>
    <x v="9"/>
    <s v="Y0170162--"/>
    <n v="18"/>
    <n v="57"/>
    <n v="5"/>
    <n v="4728"/>
    <n v="4"/>
    <x v="99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  <r>
    <x v="5"/>
    <m/>
    <m/>
    <m/>
    <x v="14"/>
    <m/>
    <m/>
    <m/>
    <m/>
    <m/>
    <m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872CF-AE2B-48A6-A29A-B750DC30C054}" name="PivotTable2" cacheId="10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4" indent="0" compact="0" compactData="0" gridDropZones="1" multipleFieldFilters="0">
  <location ref="A3:L111" firstHeaderRow="1" firstDataRow="2" firstDataCol="10"/>
  <pivotFields count="23">
    <pivotField axis="axisRow" compact="0" numFmtId="22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</pivotField>
    <pivotField dataField="1" compact="0" outline="0" showAll="0"/>
    <pivotField compact="0" outline="0" showAll="0"/>
    <pivotField compact="0" numFmtId="22" outline="0" showAll="0"/>
    <pivotField compact="0" outline="0" showAll="0"/>
    <pivotField axis="axisRow" compact="0" outline="0" showAll="0" defaultSubtotal="0">
      <items count="71">
        <item x="65"/>
        <item x="58"/>
        <item x="41"/>
        <item x="0"/>
        <item x="67"/>
        <item x="64"/>
        <item x="48"/>
        <item x="52"/>
        <item x="12"/>
        <item x="56"/>
        <item x="40"/>
        <item x="5"/>
        <item x="38"/>
        <item x="34"/>
        <item x="6"/>
        <item x="22"/>
        <item x="24"/>
        <item x="14"/>
        <item x="55"/>
        <item x="20"/>
        <item x="2"/>
        <item x="1"/>
        <item x="35"/>
        <item x="17"/>
        <item x="32"/>
        <item x="47"/>
        <item x="33"/>
        <item x="18"/>
        <item x="28"/>
        <item x="7"/>
        <item x="37"/>
        <item x="23"/>
        <item x="3"/>
        <item x="4"/>
        <item x="8"/>
        <item x="9"/>
        <item x="10"/>
        <item x="11"/>
        <item x="13"/>
        <item x="15"/>
        <item x="16"/>
        <item x="19"/>
        <item x="21"/>
        <item x="25"/>
        <item x="26"/>
        <item x="27"/>
        <item x="29"/>
        <item x="30"/>
        <item x="31"/>
        <item x="36"/>
        <item x="39"/>
        <item x="42"/>
        <item x="43"/>
        <item x="44"/>
        <item x="45"/>
        <item x="46"/>
        <item x="49"/>
        <item x="50"/>
        <item x="51"/>
        <item x="53"/>
        <item x="54"/>
        <item x="57"/>
        <item x="59"/>
        <item x="60"/>
        <item x="61"/>
        <item x="62"/>
        <item x="63"/>
        <item x="66"/>
        <item x="68"/>
        <item x="69"/>
        <item x="70"/>
      </items>
    </pivotField>
    <pivotField axis="axisRow" compact="0" outline="0" showAll="0" defaultSubtotal="0">
      <items count="89">
        <item x="0"/>
        <item x="71"/>
        <item x="42"/>
        <item x="83"/>
        <item x="81"/>
        <item x="79"/>
        <item x="49"/>
        <item x="57"/>
        <item x="64"/>
        <item x="12"/>
        <item x="6"/>
        <item x="5"/>
        <item x="39"/>
        <item x="35"/>
        <item x="22"/>
        <item x="24"/>
        <item x="14"/>
        <item x="60"/>
        <item x="2"/>
        <item x="1"/>
        <item x="36"/>
        <item x="17"/>
        <item x="33"/>
        <item x="48"/>
        <item x="34"/>
        <item x="18"/>
        <item x="28"/>
        <item x="7"/>
        <item x="38"/>
        <item x="23"/>
        <item x="3"/>
        <item x="4"/>
        <item x="8"/>
        <item x="9"/>
        <item x="10"/>
        <item x="11"/>
        <item x="13"/>
        <item x="15"/>
        <item x="16"/>
        <item x="19"/>
        <item x="20"/>
        <item x="21"/>
        <item x="25"/>
        <item x="26"/>
        <item x="27"/>
        <item x="29"/>
        <item x="30"/>
        <item x="31"/>
        <item x="32"/>
        <item x="37"/>
        <item x="40"/>
        <item x="41"/>
        <item x="43"/>
        <item x="44"/>
        <item x="45"/>
        <item x="46"/>
        <item x="47"/>
        <item x="50"/>
        <item x="51"/>
        <item x="52"/>
        <item x="53"/>
        <item x="54"/>
        <item x="55"/>
        <item x="56"/>
        <item x="58"/>
        <item x="59"/>
        <item x="61"/>
        <item x="62"/>
        <item x="63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80"/>
        <item x="82"/>
        <item x="84"/>
        <item x="85"/>
        <item x="86"/>
        <item x="87"/>
        <item x="88"/>
      </items>
    </pivotField>
    <pivotField axis="axisRow" compact="0" outline="0" showAll="0" defaultSubtotal="0">
      <items count="67">
        <item x="5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outline="0" showAll="0">
      <items count="112">
        <item x="14"/>
        <item x="92"/>
        <item x="35"/>
        <item x="96"/>
        <item x="21"/>
        <item x="24"/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Row" compact="0" outline="0" showAll="0" defaultSubtotal="0">
      <items count="64">
        <item x="10"/>
        <item x="32"/>
        <item x="47"/>
        <item x="20"/>
        <item x="41"/>
        <item x="4"/>
        <item x="25"/>
        <item x="7"/>
        <item x="11"/>
        <item x="18"/>
        <item x="50"/>
        <item x="53"/>
        <item x="5"/>
        <item x="17"/>
        <item x="40"/>
        <item x="58"/>
        <item x="51"/>
        <item x="15"/>
        <item x="14"/>
        <item x="34"/>
        <item x="30"/>
        <item x="63"/>
        <item x="28"/>
        <item x="24"/>
        <item x="13"/>
        <item x="57"/>
        <item x="62"/>
        <item x="23"/>
        <item x="0"/>
        <item x="26"/>
        <item x="8"/>
        <item x="22"/>
        <item x="52"/>
        <item x="39"/>
        <item x="42"/>
        <item x="21"/>
        <item x="1"/>
        <item x="2"/>
        <item x="3"/>
        <item x="6"/>
        <item x="9"/>
        <item x="12"/>
        <item x="16"/>
        <item x="19"/>
        <item x="27"/>
        <item x="29"/>
        <item x="31"/>
        <item x="33"/>
        <item x="35"/>
        <item x="36"/>
        <item x="37"/>
        <item x="38"/>
        <item x="43"/>
        <item x="44"/>
        <item x="45"/>
        <item x="46"/>
        <item x="48"/>
        <item x="49"/>
        <item x="54"/>
        <item x="55"/>
        <item x="56"/>
        <item x="59"/>
        <item x="60"/>
        <item x="6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4">
        <item x="15"/>
        <item x="10"/>
        <item x="17"/>
        <item x="30"/>
        <item x="19"/>
        <item x="5"/>
        <item x="7"/>
        <item x="31"/>
        <item x="29"/>
        <item x="9"/>
        <item x="36"/>
        <item x="23"/>
        <item x="4"/>
        <item x="33"/>
        <item x="11"/>
        <item x="12"/>
        <item x="38"/>
        <item x="42"/>
        <item x="0"/>
        <item x="34"/>
        <item x="35"/>
        <item x="39"/>
        <item x="21"/>
        <item x="25"/>
        <item x="1"/>
        <item x="6"/>
        <item x="3"/>
        <item x="2"/>
        <item x="8"/>
        <item x="13"/>
        <item x="14"/>
        <item x="16"/>
        <item x="18"/>
        <item x="20"/>
        <item x="22"/>
        <item x="24"/>
        <item x="26"/>
        <item x="27"/>
        <item x="28"/>
        <item x="32"/>
        <item x="37"/>
        <item x="40"/>
        <item x="41"/>
        <item x="43"/>
      </items>
    </pivotField>
    <pivotField compact="0" outline="0" showAll="0"/>
    <pivotField axis="axisRow" compact="0" outline="0" showAll="0" defaultSubtotal="0">
      <items count="44">
        <item x="21"/>
        <item x="19"/>
        <item x="17"/>
        <item x="22"/>
        <item x="15"/>
        <item x="5"/>
        <item x="27"/>
        <item x="10"/>
        <item x="4"/>
        <item x="0"/>
        <item x="9"/>
        <item x="6"/>
        <item x="12"/>
        <item x="30"/>
        <item x="24"/>
        <item x="36"/>
        <item x="29"/>
        <item x="18"/>
        <item x="26"/>
        <item x="43"/>
        <item x="3"/>
        <item x="35"/>
        <item x="40"/>
        <item x="33"/>
        <item x="1"/>
        <item x="39"/>
        <item x="32"/>
        <item x="37"/>
        <item x="2"/>
        <item x="23"/>
        <item x="42"/>
        <item x="8"/>
        <item x="13"/>
        <item x="16"/>
        <item x="28"/>
        <item x="7"/>
        <item x="11"/>
        <item x="14"/>
        <item x="20"/>
        <item x="25"/>
        <item x="31"/>
        <item x="34"/>
        <item x="38"/>
        <item x="41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5">
        <item x="13"/>
        <item x="0"/>
        <item x="9"/>
        <item x="12"/>
        <item x="11"/>
        <item x="10"/>
        <item x="5"/>
        <item x="3"/>
        <item x="8"/>
        <item x="7"/>
        <item x="6"/>
        <item x="1"/>
        <item x="2"/>
        <item x="14"/>
        <item h="1" x="4"/>
      </items>
    </pivotField>
  </pivotFields>
  <rowFields count="10">
    <field x="0"/>
    <field x="1"/>
    <field x="6"/>
    <field x="7"/>
    <field x="22"/>
    <field x="8"/>
    <field x="17"/>
    <field x="15"/>
    <field x="10"/>
    <field x="9"/>
  </rowFields>
  <rowItems count="107">
    <i>
      <x/>
      <x/>
      <x v="3"/>
      <x/>
      <x v="1"/>
      <x v="1"/>
      <x v="9"/>
      <x v="18"/>
      <x v="28"/>
      <x v="7"/>
    </i>
    <i r="1">
      <x v="1"/>
      <x v="21"/>
      <x v="19"/>
      <x v="1"/>
      <x v="2"/>
      <x v="24"/>
      <x v="24"/>
      <x v="36"/>
      <x v="8"/>
    </i>
    <i r="1">
      <x v="2"/>
      <x v="20"/>
      <x v="18"/>
      <x v="1"/>
      <x v="3"/>
      <x v="28"/>
      <x v="27"/>
      <x v="37"/>
      <x v="9"/>
    </i>
    <i r="1">
      <x v="3"/>
      <x v="32"/>
      <x v="30"/>
      <x v="1"/>
      <x v="4"/>
      <x v="20"/>
      <x v="26"/>
      <x v="38"/>
      <x v="10"/>
    </i>
    <i r="1">
      <x v="4"/>
      <x v="33"/>
      <x v="31"/>
      <x v="11"/>
      <x v="5"/>
      <x v="8"/>
      <x v="12"/>
      <x v="5"/>
      <x v="11"/>
    </i>
    <i r="1">
      <x v="5"/>
      <x v="11"/>
      <x v="11"/>
      <x v="12"/>
      <x/>
      <x v="5"/>
      <x v="5"/>
      <x v="12"/>
      <x v="12"/>
    </i>
    <i r="1">
      <x v="6"/>
      <x v="14"/>
      <x v="10"/>
      <x v="11"/>
      <x v="6"/>
      <x v="11"/>
      <x v="18"/>
      <x v="39"/>
      <x v="13"/>
    </i>
    <i r="1">
      <x v="7"/>
      <x v="29"/>
      <x v="27"/>
      <x v="11"/>
      <x v="6"/>
      <x v="11"/>
      <x v="25"/>
      <x v="7"/>
      <x v="14"/>
    </i>
    <i r="1">
      <x v="8"/>
      <x v="34"/>
      <x v="32"/>
      <x v="7"/>
      <x/>
      <x v="35"/>
      <x v="6"/>
      <x v="30"/>
      <x v="15"/>
    </i>
    <i r="1">
      <x v="9"/>
      <x v="35"/>
      <x v="33"/>
      <x v="7"/>
      <x/>
      <x v="31"/>
      <x v="28"/>
      <x v="40"/>
      <x v="16"/>
    </i>
    <i r="1">
      <x v="10"/>
      <x v="36"/>
      <x v="34"/>
      <x v="12"/>
      <x/>
      <x v="10"/>
      <x v="9"/>
      <x/>
      <x v="17"/>
    </i>
    <i r="1">
      <x v="11"/>
      <x v="37"/>
      <x v="35"/>
      <x v="12"/>
      <x/>
      <x v="7"/>
      <x v="1"/>
      <x v="8"/>
      <x v="18"/>
    </i>
    <i r="1">
      <x v="12"/>
      <x v="8"/>
      <x v="9"/>
      <x v="11"/>
      <x v="7"/>
      <x v="36"/>
      <x v="14"/>
      <x v="41"/>
      <x v="19"/>
    </i>
    <i r="1">
      <x v="13"/>
      <x v="38"/>
      <x v="36"/>
      <x v="11"/>
      <x v="8"/>
      <x v="12"/>
      <x v="15"/>
      <x/>
      <x v="20"/>
    </i>
    <i r="1">
      <x v="14"/>
      <x v="17"/>
      <x v="16"/>
      <x v="11"/>
      <x v="9"/>
      <x v="8"/>
      <x v="15"/>
      <x/>
      <x/>
    </i>
    <i r="1">
      <x v="15"/>
      <x v="39"/>
      <x v="37"/>
      <x v="11"/>
      <x v="10"/>
      <x v="32"/>
      <x v="29"/>
      <x v="24"/>
      <x v="21"/>
    </i>
    <i r="1">
      <x v="16"/>
      <x v="40"/>
      <x v="38"/>
      <x v="11"/>
      <x v="11"/>
      <x v="37"/>
      <x v="30"/>
      <x v="18"/>
      <x v="22"/>
    </i>
    <i r="1">
      <x v="17"/>
      <x v="23"/>
      <x v="21"/>
      <x v="12"/>
      <x v="12"/>
      <x v="4"/>
      <x/>
      <x v="17"/>
      <x v="23"/>
    </i>
    <i r="1">
      <x v="18"/>
      <x v="27"/>
      <x v="25"/>
      <x v="11"/>
      <x v="13"/>
      <x v="33"/>
      <x v="31"/>
      <x v="42"/>
      <x v="24"/>
    </i>
    <i r="1">
      <x v="34"/>
      <x v="48"/>
      <x v="48"/>
      <x v="12"/>
      <x v="25"/>
      <x v="5"/>
      <x/>
      <x v="17"/>
      <x v="38"/>
    </i>
    <i>
      <x v="1"/>
      <x v="23"/>
      <x v="15"/>
      <x v="14"/>
      <x v="1"/>
      <x v="18"/>
      <x v="38"/>
      <x v="32"/>
      <x v="35"/>
      <x v="28"/>
    </i>
    <i r="1">
      <x v="24"/>
      <x v="31"/>
      <x v="29"/>
      <x v="1"/>
      <x v="19"/>
      <x/>
      <x/>
      <x v="31"/>
      <x v="5"/>
    </i>
    <i r="1">
      <x v="25"/>
      <x v="16"/>
      <x v="15"/>
      <x v="12"/>
      <x/>
      <x v="3"/>
      <x v="1"/>
      <x v="27"/>
      <x v="29"/>
    </i>
    <i r="1">
      <x v="26"/>
      <x v="43"/>
      <x v="42"/>
      <x v="12"/>
      <x v="20"/>
      <x v="5"/>
      <x v="4"/>
      <x v="23"/>
      <x v="30"/>
    </i>
    <i r="1">
      <x v="27"/>
      <x v="44"/>
      <x v="43"/>
      <x v="11"/>
      <x v="11"/>
      <x v="32"/>
      <x v="12"/>
      <x v="6"/>
      <x v="31"/>
    </i>
    <i r="1">
      <x v="28"/>
      <x v="45"/>
      <x v="44"/>
      <x v="11"/>
      <x v="21"/>
      <x v="29"/>
      <x v="30"/>
      <x v="29"/>
      <x v="32"/>
    </i>
    <i r="1">
      <x v="29"/>
      <x v="28"/>
      <x v="26"/>
      <x v="12"/>
      <x v="22"/>
      <x/>
      <x v="1"/>
      <x v="3"/>
      <x v="33"/>
    </i>
    <i r="1">
      <x v="30"/>
      <x v="46"/>
      <x v="45"/>
      <x v="11"/>
      <x v="23"/>
      <x v="14"/>
      <x v="33"/>
      <x v="6"/>
      <x v="34"/>
    </i>
    <i r="1">
      <x v="31"/>
      <x v="8"/>
      <x v="9"/>
      <x v="11"/>
      <x v="23"/>
      <x v="39"/>
      <x v="14"/>
      <x v="44"/>
      <x v="35"/>
    </i>
    <i r="1">
      <x v="32"/>
      <x v="44"/>
      <x v="46"/>
      <x v="11"/>
      <x v="11"/>
      <x v="18"/>
      <x v="12"/>
      <x v="5"/>
      <x v="36"/>
    </i>
    <i r="1">
      <x v="33"/>
      <x v="47"/>
      <x v="47"/>
      <x v="12"/>
      <x v="24"/>
      <x v="6"/>
      <x v="1"/>
      <x v="22"/>
      <x v="37"/>
    </i>
    <i r="1">
      <x v="35"/>
      <x v="24"/>
      <x v="22"/>
      <x v="11"/>
      <x/>
      <x v="7"/>
      <x v="22"/>
      <x/>
      <x v="2"/>
    </i>
    <i r="1">
      <x v="36"/>
      <x v="39"/>
      <x v="37"/>
      <x v="11"/>
      <x/>
      <x v="11"/>
      <x v="25"/>
      <x v="45"/>
      <x v="39"/>
    </i>
    <i r="1">
      <x v="37"/>
      <x v="26"/>
      <x v="24"/>
      <x v="11"/>
      <x/>
      <x v="34"/>
      <x v="34"/>
      <x v="20"/>
      <x v="40"/>
    </i>
    <i r="1">
      <x v="38"/>
      <x v="13"/>
      <x v="13"/>
      <x v="12"/>
      <x/>
      <x v="12"/>
      <x v="4"/>
      <x v="3"/>
      <x v="41"/>
    </i>
    <i r="1">
      <x v="39"/>
      <x v="22"/>
      <x v="20"/>
      <x v="11"/>
      <x/>
      <x v="16"/>
      <x v="11"/>
      <x v="46"/>
      <x v="42"/>
    </i>
    <i r="1">
      <x v="40"/>
      <x v="49"/>
      <x v="49"/>
      <x v="11"/>
      <x/>
      <x v="13"/>
      <x v="15"/>
      <x/>
      <x v="43"/>
    </i>
    <i r="1">
      <x v="41"/>
      <x v="30"/>
      <x v="28"/>
      <x v="12"/>
      <x v="26"/>
      <x v="2"/>
      <x v="2"/>
      <x v="1"/>
      <x v="44"/>
    </i>
    <i r="1">
      <x v="46"/>
      <x v="2"/>
      <x v="2"/>
      <x v="6"/>
      <x v="31"/>
      <x v="7"/>
      <x v="9"/>
      <x v="48"/>
      <x v="48"/>
    </i>
    <i r="1">
      <x v="65"/>
      <x v="6"/>
      <x v="6"/>
      <x v="12"/>
      <x v="43"/>
      <x v="2"/>
      <x v="1"/>
      <x v="34"/>
      <x v="64"/>
    </i>
    <i>
      <x v="2"/>
      <x v="47"/>
      <x v="51"/>
      <x v="52"/>
      <x v="6"/>
      <x v="32"/>
      <x v="34"/>
      <x v="36"/>
      <x v="8"/>
      <x v="49"/>
    </i>
    <i r="1">
      <x v="48"/>
      <x v="52"/>
      <x v="53"/>
      <x v="6"/>
      <x v="33"/>
      <x v="12"/>
      <x v="34"/>
      <x v="39"/>
      <x v="50"/>
    </i>
    <i r="1">
      <x v="49"/>
      <x v="53"/>
      <x v="54"/>
      <x v="6"/>
      <x v="34"/>
      <x v="37"/>
      <x v="37"/>
      <x v="49"/>
      <x v="51"/>
    </i>
    <i r="1">
      <x v="50"/>
      <x v="14"/>
      <x v="10"/>
      <x v="11"/>
      <x v="35"/>
      <x v="26"/>
      <x v="38"/>
      <x v="50"/>
      <x v="52"/>
    </i>
    <i r="1">
      <x v="51"/>
      <x v="54"/>
      <x v="55"/>
      <x v="11"/>
      <x v="36"/>
      <x v="7"/>
      <x v="33"/>
      <x/>
      <x v="53"/>
    </i>
    <i r="1">
      <x v="52"/>
      <x v="55"/>
      <x v="56"/>
      <x v="12"/>
      <x v="37"/>
      <x v="4"/>
      <x v="1"/>
      <x v="19"/>
      <x v="54"/>
    </i>
    <i r="1">
      <x v="53"/>
      <x v="8"/>
      <x v="9"/>
      <x v="11"/>
      <x/>
      <x v="23"/>
      <x v="14"/>
      <x v="51"/>
      <x v="55"/>
    </i>
    <i r="1">
      <x v="54"/>
      <x v="46"/>
      <x v="45"/>
      <x v="11"/>
      <x v="38"/>
      <x v="4"/>
      <x v="24"/>
      <x/>
      <x v="56"/>
    </i>
    <i r="1">
      <x v="55"/>
      <x v="17"/>
      <x v="16"/>
      <x v="11"/>
      <x v="36"/>
      <x v="8"/>
      <x v="15"/>
      <x/>
      <x/>
    </i>
    <i r="1">
      <x v="56"/>
      <x v="49"/>
      <x v="49"/>
      <x v="11"/>
      <x v="39"/>
      <x v="13"/>
      <x v="15"/>
      <x/>
      <x v="43"/>
    </i>
    <i r="1">
      <x v="57"/>
      <x v="24"/>
      <x v="22"/>
      <x v="11"/>
      <x v="40"/>
      <x v="7"/>
      <x v="22"/>
      <x/>
      <x v="2"/>
    </i>
    <i r="1">
      <x v="58"/>
      <x v="25"/>
      <x v="23"/>
      <x v="12"/>
      <x v="41"/>
      <x v="16"/>
      <x v="5"/>
      <x v="33"/>
      <x v="57"/>
    </i>
    <i r="1">
      <x v="59"/>
      <x v="11"/>
      <x v="11"/>
      <x v="12"/>
      <x/>
      <x v="2"/>
      <x v="1"/>
      <x/>
      <x v="58"/>
    </i>
    <i r="1">
      <x v="60"/>
      <x v="6"/>
      <x v="6"/>
      <x v="12"/>
      <x/>
      <x v="14"/>
      <x v="8"/>
      <x v="14"/>
      <x v="59"/>
    </i>
    <i r="1">
      <x v="61"/>
      <x v="56"/>
      <x v="57"/>
      <x v="12"/>
      <x/>
      <x v="3"/>
      <x v="3"/>
      <x v="4"/>
      <x v="60"/>
    </i>
    <i r="1">
      <x v="62"/>
      <x v="57"/>
      <x v="58"/>
      <x v="12"/>
      <x/>
      <x v="8"/>
      <x v="5"/>
      <x v="34"/>
      <x v="61"/>
    </i>
    <i r="1">
      <x v="63"/>
      <x v="58"/>
      <x v="59"/>
      <x v="12"/>
      <x v="35"/>
      <x v="6"/>
      <x v="7"/>
      <x v="52"/>
      <x v="62"/>
    </i>
    <i r="1">
      <x v="74"/>
      <x v="59"/>
      <x v="64"/>
      <x v="11"/>
      <x v="46"/>
      <x v="17"/>
      <x v="12"/>
      <x v="33"/>
      <x v="73"/>
    </i>
    <i r="1">
      <x v="97"/>
      <x v="64"/>
      <x v="79"/>
      <x v="6"/>
      <x v="58"/>
      <x v="11"/>
      <x v="6"/>
      <x v="25"/>
      <x v="95"/>
    </i>
    <i>
      <x v="3"/>
      <x v="66"/>
      <x v="15"/>
      <x v="14"/>
      <x v="6"/>
      <x v="44"/>
      <x v="41"/>
      <x v="39"/>
      <x v="53"/>
      <x v="65"/>
    </i>
    <i r="1">
      <x v="67"/>
      <x v="8"/>
      <x v="9"/>
      <x v="10"/>
      <x v="45"/>
      <x v="21"/>
      <x v="14"/>
      <x v="54"/>
      <x v="66"/>
    </i>
    <i r="1">
      <x v="68"/>
      <x v="10"/>
      <x v="61"/>
      <x v="9"/>
      <x/>
      <x v="15"/>
      <x v="12"/>
      <x v="6"/>
      <x v="67"/>
    </i>
    <i r="1">
      <x v="69"/>
      <x v="17"/>
      <x v="16"/>
      <x v="8"/>
      <x/>
      <x v="10"/>
      <x v="15"/>
      <x v="3"/>
      <x v="68"/>
    </i>
    <i r="1">
      <x v="70"/>
      <x v="10"/>
      <x v="62"/>
      <x v="9"/>
      <x/>
      <x v="24"/>
      <x v="12"/>
      <x v="55"/>
      <x v="69"/>
    </i>
    <i r="1">
      <x v="71"/>
      <x v="19"/>
      <x v="63"/>
      <x v="9"/>
      <x/>
      <x v="32"/>
      <x v="12"/>
      <x v="43"/>
      <x v="70"/>
    </i>
    <i r="1">
      <x v="72"/>
      <x v="38"/>
      <x v="36"/>
      <x v="9"/>
      <x/>
      <x v="10"/>
      <x v="13"/>
      <x v="2"/>
      <x v="71"/>
    </i>
    <i r="1">
      <x v="73"/>
      <x v="7"/>
      <x v="7"/>
      <x v="11"/>
      <x/>
      <x v="14"/>
      <x v="22"/>
      <x v="33"/>
      <x v="72"/>
    </i>
    <i r="1">
      <x v="75"/>
      <x v="60"/>
      <x v="65"/>
      <x v="12"/>
      <x v="35"/>
      <x v="5"/>
      <x v="2"/>
      <x v="56"/>
      <x v="74"/>
    </i>
    <i r="1">
      <x v="76"/>
      <x v="18"/>
      <x v="17"/>
      <x v="12"/>
      <x v="35"/>
      <x v="10"/>
      <x v="4"/>
      <x v="57"/>
      <x v="75"/>
    </i>
    <i r="1">
      <x v="77"/>
      <x v="10"/>
      <x v="66"/>
      <x v="9"/>
      <x/>
      <x v="12"/>
      <x v="12"/>
      <x v="7"/>
      <x v="76"/>
    </i>
    <i r="1">
      <x v="78"/>
      <x v="29"/>
      <x v="27"/>
      <x v="9"/>
      <x/>
      <x v="15"/>
      <x v="19"/>
      <x v="3"/>
      <x v="77"/>
    </i>
    <i r="1">
      <x v="79"/>
      <x v="10"/>
      <x v="67"/>
      <x v="9"/>
      <x/>
      <x v="27"/>
      <x v="12"/>
      <x v="14"/>
      <x v="78"/>
    </i>
    <i r="1">
      <x v="80"/>
      <x v="59"/>
      <x v="68"/>
      <x v="11"/>
      <x/>
      <x v="34"/>
      <x v="12"/>
      <x v="9"/>
      <x v="79"/>
    </i>
    <i r="1">
      <x v="81"/>
      <x v="9"/>
      <x v="8"/>
      <x v="9"/>
      <x/>
      <x v="26"/>
      <x v="20"/>
      <x v="55"/>
      <x v="80"/>
    </i>
    <i r="1">
      <x v="82"/>
      <x v="19"/>
      <x v="69"/>
      <x v="9"/>
      <x/>
      <x v="32"/>
      <x v="12"/>
      <x v="10"/>
      <x v="81"/>
    </i>
    <i r="1">
      <x v="83"/>
      <x v="61"/>
      <x v="70"/>
      <x v="12"/>
      <x v="35"/>
      <x v="42"/>
      <x v="7"/>
      <x v="16"/>
      <x v="82"/>
    </i>
    <i r="1">
      <x v="84"/>
      <x v="2"/>
      <x v="2"/>
      <x v="2"/>
      <x v="47"/>
      <x v="16"/>
      <x v="10"/>
      <x v="32"/>
      <x v="83"/>
    </i>
    <i r="1">
      <x v="85"/>
      <x v="19"/>
      <x v="71"/>
      <x v="5"/>
      <x v="48"/>
      <x v="25"/>
      <x v="13"/>
      <x v="13"/>
      <x v="84"/>
    </i>
    <i r="1">
      <x v="86"/>
      <x v="10"/>
      <x v="72"/>
      <x v="5"/>
      <x v="49"/>
      <x v="27"/>
      <x v="12"/>
      <x v="23"/>
      <x v="85"/>
    </i>
    <i r="1">
      <x v="87"/>
      <x v="19"/>
      <x v="73"/>
      <x v="5"/>
      <x v="50"/>
      <x v="27"/>
      <x v="12"/>
      <x v="11"/>
      <x v="86"/>
    </i>
    <i r="1">
      <x v="88"/>
      <x v="27"/>
      <x v="25"/>
      <x v="4"/>
      <x v="50"/>
      <x v="22"/>
      <x v="40"/>
      <x v="58"/>
      <x v="87"/>
    </i>
    <i r="1">
      <x v="89"/>
      <x v="24"/>
      <x v="74"/>
      <x v="3"/>
      <x v="51"/>
      <x v="5"/>
      <x v="28"/>
      <x v="1"/>
      <x v="88"/>
    </i>
    <i r="1">
      <x v="90"/>
      <x v="1"/>
      <x v="1"/>
      <x v="5"/>
      <x v="52"/>
      <x v="18"/>
      <x v="16"/>
      <x v="5"/>
      <x v="89"/>
    </i>
    <i r="1">
      <x v="91"/>
      <x v="10"/>
      <x v="75"/>
      <x v="5"/>
      <x v="53"/>
      <x v="32"/>
      <x v="12"/>
      <x v="13"/>
      <x v="90"/>
    </i>
    <i r="1">
      <x v="92"/>
      <x v="10"/>
      <x v="76"/>
      <x v="5"/>
      <x v="53"/>
      <x v="18"/>
      <x v="12"/>
      <x v="43"/>
      <x v="91"/>
    </i>
    <i r="1">
      <x v="93"/>
      <x v="62"/>
      <x v="77"/>
      <x v="2"/>
      <x v="54"/>
      <x v="18"/>
      <x v="21"/>
      <x v="59"/>
      <x v="92"/>
    </i>
    <i>
      <x v="4"/>
      <x v="94"/>
      <x v="53"/>
      <x v="54"/>
      <x v="6"/>
      <x v="55"/>
      <x v="43"/>
      <x v="41"/>
      <x v="60"/>
      <x v="93"/>
    </i>
    <i r="1">
      <x v="95"/>
      <x v="7"/>
      <x v="7"/>
      <x/>
      <x v="56"/>
      <x v="14"/>
      <x v="15"/>
      <x/>
      <x v="1"/>
    </i>
    <i r="1">
      <x v="96"/>
      <x v="63"/>
      <x v="78"/>
      <x/>
      <x v="57"/>
      <x v="12"/>
      <x v="12"/>
      <x v="27"/>
      <x v="94"/>
    </i>
    <i r="1">
      <x v="98"/>
      <x v="65"/>
      <x v="80"/>
      <x v="6"/>
      <x v="59"/>
      <x v="7"/>
      <x v="5"/>
      <x v="15"/>
      <x v="96"/>
    </i>
    <i r="1">
      <x v="99"/>
      <x v="38"/>
      <x v="36"/>
      <x/>
      <x v="60"/>
      <x v="12"/>
      <x v="15"/>
      <x/>
      <x v="20"/>
    </i>
    <i r="1">
      <x v="100"/>
      <x v="66"/>
      <x v="81"/>
      <x v="6"/>
      <x v="61"/>
      <x v="4"/>
      <x v="6"/>
      <x v="1"/>
      <x v="3"/>
    </i>
    <i r="1">
      <x v="101"/>
      <x v="5"/>
      <x v="5"/>
      <x v="6"/>
      <x v="62"/>
      <x v="31"/>
      <x v="4"/>
      <x v="61"/>
      <x v="97"/>
    </i>
    <i r="1">
      <x v="102"/>
      <x v="59"/>
      <x v="82"/>
      <x v="12"/>
      <x v="63"/>
      <x v="11"/>
      <x v="12"/>
      <x v="5"/>
      <x v="98"/>
    </i>
    <i r="1">
      <x v="103"/>
      <x v="8"/>
      <x v="9"/>
      <x v="12"/>
      <x v="63"/>
      <x v="37"/>
      <x v="13"/>
      <x v="62"/>
      <x v="99"/>
    </i>
    <i r="1">
      <x v="104"/>
      <x/>
      <x v="4"/>
      <x v="12"/>
      <x v="63"/>
      <x v="30"/>
      <x v="42"/>
      <x v="63"/>
      <x v="100"/>
    </i>
    <i r="1">
      <x v="105"/>
      <x v="67"/>
      <x v="83"/>
      <x v="12"/>
      <x/>
      <x v="15"/>
      <x v="24"/>
      <x v="43"/>
      <x v="101"/>
    </i>
    <i r="1">
      <x v="106"/>
      <x v="4"/>
      <x v="3"/>
      <x v="12"/>
      <x/>
      <x v="40"/>
      <x v="17"/>
      <x v="25"/>
      <x v="102"/>
    </i>
    <i r="1">
      <x v="107"/>
      <x v="48"/>
      <x v="48"/>
      <x v="12"/>
      <x/>
      <x v="6"/>
      <x/>
      <x v="56"/>
      <x v="103"/>
    </i>
    <i r="1">
      <x v="108"/>
      <x v="68"/>
      <x v="84"/>
      <x v="12"/>
      <x/>
      <x v="4"/>
      <x v="1"/>
      <x v="16"/>
      <x v="104"/>
    </i>
    <i r="1">
      <x v="109"/>
      <x v="69"/>
      <x v="85"/>
      <x v="12"/>
      <x/>
      <x v="15"/>
      <x v="3"/>
      <x v="20"/>
      <x v="105"/>
    </i>
    <i r="1">
      <x v="110"/>
      <x v="63"/>
      <x v="86"/>
      <x v="13"/>
      <x/>
      <x v="15"/>
      <x v="24"/>
      <x v="26"/>
      <x v="106"/>
    </i>
    <i r="1">
      <x v="111"/>
      <x v="2"/>
      <x v="2"/>
      <x v="3"/>
      <x v="64"/>
      <x v="11"/>
      <x v="18"/>
      <x v="21"/>
      <x v="107"/>
    </i>
    <i r="1">
      <x v="112"/>
      <x v="19"/>
      <x v="87"/>
      <x v="5"/>
      <x v="65"/>
      <x v="19"/>
      <x v="12"/>
      <x v="12"/>
      <x v="108"/>
    </i>
    <i r="1">
      <x v="113"/>
      <x v="70"/>
      <x v="88"/>
      <x v="3"/>
      <x v="66"/>
      <x v="23"/>
      <x v="43"/>
      <x v="58"/>
      <x v="109"/>
    </i>
    <i r="1">
      <x v="114"/>
      <x v="1"/>
      <x v="1"/>
      <x v="5"/>
      <x v="65"/>
      <x v="16"/>
      <x v="16"/>
      <x v="4"/>
      <x v="1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p_Name" fld="2" subtotal="count" baseField="0" baseItem="0"/>
    <dataField name="Sum of timediff(t.Op_FinishTime, t.Op_StartTime)" fld="21" baseField="9" baseItem="25" numFmtId="46"/>
  </dataFields>
  <formats count="2">
    <format dxfId="25">
      <pivotArea type="all" dataOnly="0" outline="0" fieldPosition="0"/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1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gridDropZones="1" multipleFieldFilters="0">
  <location ref="A4:B11" firstHeaderRow="2" firstDataRow="2" firstDataCol="1" rowPageCount="1" colPageCount="1"/>
  <pivotFields count="12">
    <pivotField axis="axisRow" compact="0" outline="0" showAll="0">
      <items count="22">
        <item m="1" x="19"/>
        <item m="1" x="10"/>
        <item m="1" x="16"/>
        <item m="1" x="7"/>
        <item m="1" x="14"/>
        <item h="1" x="5"/>
        <item m="1" x="13"/>
        <item m="1" x="20"/>
        <item m="1" x="11"/>
        <item m="1" x="17"/>
        <item m="1" x="8"/>
        <item m="1" x="12"/>
        <item m="1" x="18"/>
        <item m="1" x="9"/>
        <item m="1" x="15"/>
        <item m="1" x="6"/>
        <item x="0"/>
        <item x="1"/>
        <item x="2"/>
        <item x="3"/>
        <item x="4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Page" compact="0" numFmtId="46" outline="0" multipleItemSelectionAllowed="1" showAll="0" defaultSubtotal="0">
      <items count="572">
        <item h="1" x="25"/>
        <item m="1" x="177"/>
        <item m="1" x="347"/>
        <item m="1" x="259"/>
        <item m="1" x="471"/>
        <item m="1" x="276"/>
        <item m="1" x="269"/>
        <item m="1" x="291"/>
        <item m="1" x="213"/>
        <item m="1" x="196"/>
        <item m="1" x="459"/>
        <item m="1" x="561"/>
        <item m="1" x="377"/>
        <item m="1" x="215"/>
        <item m="1" x="293"/>
        <item m="1" x="411"/>
        <item m="1" x="429"/>
        <item m="1" x="307"/>
        <item m="1" x="526"/>
        <item m="1" x="115"/>
        <item m="1" x="195"/>
        <item m="1" x="197"/>
        <item m="1" x="527"/>
        <item m="1" x="358"/>
        <item m="1" x="398"/>
        <item m="1" x="200"/>
        <item m="1" x="236"/>
        <item m="1" x="385"/>
        <item m="1" x="282"/>
        <item m="1" x="571"/>
        <item m="1" x="149"/>
        <item m="1" x="513"/>
        <item m="1" x="393"/>
        <item m="1" x="372"/>
        <item m="1" x="568"/>
        <item m="1" x="382"/>
        <item m="1" x="530"/>
        <item m="1" x="493"/>
        <item m="1" x="346"/>
        <item m="1" x="428"/>
        <item m="1" x="146"/>
        <item m="1" x="415"/>
        <item m="1" x="550"/>
        <item m="1" x="322"/>
        <item m="1" x="376"/>
        <item m="1" x="461"/>
        <item m="1" x="119"/>
        <item m="1" x="309"/>
        <item m="1" x="335"/>
        <item m="1" x="223"/>
        <item m="1" x="303"/>
        <item m="1" x="381"/>
        <item m="1" x="466"/>
        <item m="1" x="352"/>
        <item m="1" x="326"/>
        <item m="1" x="482"/>
        <item m="1" x="467"/>
        <item m="1" x="445"/>
        <item m="1" x="447"/>
        <item m="1" x="404"/>
        <item m="1" x="378"/>
        <item m="1" x="152"/>
        <item m="1" x="133"/>
        <item m="1" x="325"/>
        <item m="1" x="511"/>
        <item m="1" x="304"/>
        <item m="1" x="101"/>
        <item m="1" x="566"/>
        <item m="1" x="437"/>
        <item m="1" x="289"/>
        <item m="1" x="438"/>
        <item m="1" x="362"/>
        <item m="1" x="249"/>
        <item m="1" x="323"/>
        <item m="1" x="337"/>
        <item m="1" x="142"/>
        <item m="1" x="302"/>
        <item m="1" x="320"/>
        <item m="1" x="278"/>
        <item m="1" x="165"/>
        <item m="1" x="182"/>
        <item m="1" x="421"/>
        <item m="1" x="209"/>
        <item m="1" x="127"/>
        <item m="1" x="504"/>
        <item m="1" x="193"/>
        <item m="1" x="120"/>
        <item m="1" x="388"/>
        <item m="1" x="185"/>
        <item m="1" x="168"/>
        <item m="1" x="407"/>
        <item m="1" x="219"/>
        <item m="1" x="114"/>
        <item m="1" x="327"/>
        <item m="1" x="161"/>
        <item m="1" x="137"/>
        <item m="1" x="510"/>
        <item m="1" x="479"/>
        <item m="1" x="106"/>
        <item m="1" x="312"/>
        <item m="1" x="412"/>
        <item m="1" x="281"/>
        <item m="1" x="394"/>
        <item m="1" x="207"/>
        <item m="1" x="131"/>
        <item m="1" x="501"/>
        <item m="1" x="130"/>
        <item m="1" x="180"/>
        <item m="1" x="107"/>
        <item m="1" x="395"/>
        <item m="1" x="426"/>
        <item m="1" x="316"/>
        <item m="1" x="528"/>
        <item m="1" x="486"/>
        <item m="1" x="240"/>
        <item m="1" x="299"/>
        <item m="1" x="485"/>
        <item m="1" x="402"/>
        <item m="1" x="311"/>
        <item m="1" x="105"/>
        <item m="1" x="330"/>
        <item m="1" x="118"/>
        <item m="1" x="199"/>
        <item m="1" x="536"/>
        <item m="1" x="557"/>
        <item m="1" x="298"/>
        <item m="1" x="444"/>
        <item m="1" x="446"/>
        <item m="1" x="218"/>
        <item m="1" x="246"/>
        <item m="1" x="368"/>
        <item m="1" x="558"/>
        <item m="1" x="279"/>
        <item m="1" x="108"/>
        <item m="1" x="175"/>
        <item m="1" x="489"/>
        <item m="1" x="210"/>
        <item m="1" x="416"/>
        <item m="1" x="359"/>
        <item m="1" x="502"/>
        <item m="1" x="212"/>
        <item m="1" x="434"/>
        <item m="1" x="389"/>
        <item m="1" x="344"/>
        <item m="1" x="189"/>
        <item m="1" x="384"/>
        <item m="1" x="164"/>
        <item m="1" x="139"/>
        <item m="1" x="136"/>
        <item m="1" x="266"/>
        <item m="1" x="144"/>
        <item m="1" x="539"/>
        <item m="1" x="122"/>
        <item m="1" x="386"/>
        <item m="1" x="275"/>
        <item m="1" x="263"/>
        <item m="1" x="555"/>
        <item m="1" x="334"/>
        <item m="1" x="345"/>
        <item m="1" x="532"/>
        <item m="1" x="174"/>
        <item m="1" x="154"/>
        <item m="1" x="157"/>
        <item m="1" x="564"/>
        <item m="1" x="397"/>
        <item m="1" x="408"/>
        <item m="1" x="140"/>
        <item m="1" x="409"/>
        <item m="1" x="179"/>
        <item m="1" x="424"/>
        <item m="1" x="487"/>
        <item m="1" x="366"/>
        <item m="1" x="538"/>
        <item m="1" x="294"/>
        <item m="1" x="245"/>
        <item m="1" x="192"/>
        <item m="1" x="562"/>
        <item m="1" x="145"/>
        <item m="1" x="188"/>
        <item m="1" x="253"/>
        <item m="1" x="267"/>
        <item m="1" x="129"/>
        <item m="1" x="387"/>
        <item m="1" x="228"/>
        <item m="1" x="401"/>
        <item m="1" x="202"/>
        <item m="1" x="370"/>
        <item m="1" x="520"/>
        <item m="1" x="427"/>
        <item m="1" x="570"/>
        <item m="1" x="224"/>
        <item m="1" x="494"/>
        <item m="1" x="484"/>
        <item m="1" x="110"/>
        <item m="1" x="451"/>
        <item m="1" x="237"/>
        <item m="1" x="229"/>
        <item m="1" x="410"/>
        <item m="1" x="203"/>
        <item m="1" x="150"/>
        <item m="1" x="369"/>
        <item m="1" x="433"/>
        <item m="1" x="324"/>
        <item m="1" x="425"/>
        <item m="1" x="292"/>
        <item m="1" x="507"/>
        <item m="1" x="273"/>
        <item m="1" x="134"/>
        <item m="1" x="422"/>
        <item m="1" x="252"/>
        <item m="1" x="257"/>
        <item m="1" x="365"/>
        <item m="1" x="306"/>
        <item m="1" x="357"/>
        <item m="1" x="496"/>
        <item m="1" x="333"/>
        <item m="1" x="547"/>
        <item m="1" x="374"/>
        <item m="1" x="499"/>
        <item m="1" x="396"/>
        <item m="1" x="261"/>
        <item m="1" x="151"/>
        <item m="1" x="318"/>
        <item m="1" x="506"/>
        <item h="1" x="100"/>
        <item m="1" x="227"/>
        <item m="1" x="194"/>
        <item m="1" x="258"/>
        <item m="1" x="230"/>
        <item m="1" x="516"/>
        <item m="1" x="540"/>
        <item m="1" x="419"/>
        <item m="1" x="206"/>
        <item m="1" x="220"/>
        <item m="1" x="260"/>
        <item m="1" x="286"/>
        <item m="1" x="554"/>
        <item m="1" x="190"/>
        <item m="1" x="431"/>
        <item m="1" x="295"/>
        <item m="1" x="552"/>
        <item m="1" x="380"/>
        <item m="1" x="296"/>
        <item m="1" x="277"/>
        <item m="1" x="172"/>
        <item m="1" x="264"/>
        <item m="1" x="436"/>
        <item m="1" x="255"/>
        <item m="1" x="469"/>
        <item m="1" x="248"/>
        <item m="1" x="187"/>
        <item m="1" x="308"/>
        <item m="1" x="305"/>
        <item m="1" x="156"/>
        <item m="1" x="163"/>
        <item m="1" x="166"/>
        <item m="1" x="551"/>
        <item m="1" x="361"/>
        <item m="1" x="285"/>
        <item m="1" x="132"/>
        <item m="1" x="517"/>
        <item m="1" x="399"/>
        <item m="1" x="141"/>
        <item m="1" x="383"/>
        <item m="1" x="102"/>
        <item m="1" x="476"/>
        <item m="1" x="117"/>
        <item m="1" x="515"/>
        <item m="1" x="417"/>
        <item m="1" x="522"/>
        <item m="1" x="448"/>
        <item m="1" x="256"/>
        <item m="1" x="477"/>
        <item m="1" x="548"/>
        <item m="1" x="155"/>
        <item m="1" x="226"/>
        <item m="1" x="265"/>
        <item m="1" x="250"/>
        <item m="1" x="495"/>
        <item m="1" x="170"/>
        <item m="1" x="233"/>
        <item m="1" x="569"/>
        <item m="1" x="509"/>
        <item m="1" x="414"/>
        <item m="1" x="375"/>
        <item m="1" x="191"/>
        <item m="1" x="457"/>
        <item m="1" x="521"/>
        <item m="1" x="556"/>
        <item m="1" x="392"/>
        <item m="1" x="247"/>
        <item m="1" x="512"/>
        <item m="1" x="211"/>
        <item m="1" x="332"/>
        <item m="1" x="321"/>
        <item m="1" x="171"/>
        <item m="1" x="472"/>
        <item m="1" x="147"/>
        <item m="1" x="239"/>
        <item m="1" x="534"/>
        <item m="1" x="492"/>
        <item m="1" x="201"/>
        <item m="1" x="138"/>
        <item m="1" x="238"/>
        <item m="1" x="158"/>
        <item m="1" x="542"/>
        <item m="1" x="525"/>
        <item m="1" x="121"/>
        <item m="1" x="204"/>
        <item m="1" x="468"/>
        <item m="1" x="280"/>
        <item m="1" x="284"/>
        <item m="1" x="360"/>
        <item m="1" x="559"/>
        <item m="1" x="348"/>
        <item m="1" x="463"/>
        <item m="1" x="465"/>
        <item m="1" x="342"/>
        <item m="1" x="529"/>
        <item m="1" x="497"/>
        <item m="1" x="483"/>
        <item m="1" x="490"/>
        <item m="1" x="153"/>
        <item m="1" x="478"/>
        <item m="1" x="449"/>
        <item m="1" x="500"/>
        <item m="1" x="390"/>
        <item m="1" x="524"/>
        <item m="1" x="371"/>
        <item m="1" x="460"/>
        <item m="1" x="225"/>
        <item m="1" x="268"/>
        <item m="1" x="186"/>
        <item m="1" x="271"/>
        <item m="1" x="315"/>
        <item m="1" x="313"/>
        <item m="1" x="364"/>
        <item m="1" x="519"/>
        <item m="1" x="181"/>
        <item m="1" x="287"/>
        <item m="1" x="205"/>
        <item m="1" x="176"/>
        <item m="1" x="301"/>
        <item m="1" x="331"/>
        <item m="1" x="349"/>
        <item m="1" x="242"/>
        <item m="1" x="126"/>
        <item m="1" x="103"/>
        <item m="1" x="514"/>
        <item m="1" x="488"/>
        <item m="1" x="339"/>
        <item m="1" x="217"/>
        <item m="1" x="470"/>
        <item m="1" x="435"/>
        <item m="1" x="379"/>
        <item m="1" x="544"/>
        <item m="1" x="208"/>
        <item m="1" x="481"/>
        <item m="1" x="464"/>
        <item m="1" x="300"/>
        <item m="1" x="549"/>
        <item m="1" x="560"/>
        <item m="1" x="123"/>
        <item m="1" x="508"/>
        <item m="1" x="474"/>
        <item m="1" x="363"/>
        <item m="1" x="355"/>
        <item m="1" x="125"/>
        <item m="1" x="546"/>
        <item m="1" x="443"/>
        <item m="1" x="353"/>
        <item m="1" x="198"/>
        <item m="1" x="128"/>
        <item m="1" x="241"/>
        <item m="1" x="232"/>
        <item m="1" x="178"/>
        <item m="1" x="418"/>
        <item m="1" x="491"/>
        <item m="1" x="254"/>
        <item m="1" x="350"/>
        <item m="1" x="523"/>
        <item m="1" x="340"/>
        <item m="1" x="450"/>
        <item m="1" x="535"/>
        <item m="1" x="351"/>
        <item m="1" x="406"/>
        <item m="1" x="537"/>
        <item m="1" x="498"/>
        <item m="1" x="231"/>
        <item m="1" x="565"/>
        <item m="1" x="262"/>
        <item m="1" x="135"/>
        <item m="1" x="503"/>
        <item m="1" x="290"/>
        <item m="1" x="475"/>
        <item m="1" x="400"/>
        <item m="1" x="452"/>
        <item m="1" x="162"/>
        <item m="1" x="405"/>
        <item m="1" x="420"/>
        <item m="1" x="143"/>
        <item m="1" x="235"/>
        <item m="1" x="310"/>
        <item m="1" x="441"/>
        <item m="1" x="367"/>
        <item m="1" x="439"/>
        <item m="1" x="251"/>
        <item m="1" x="473"/>
        <item m="1" x="319"/>
        <item m="1" x="274"/>
        <item m="1" x="288"/>
        <item m="1" x="329"/>
        <item m="1" x="214"/>
        <item m="1" x="124"/>
        <item m="1" x="456"/>
        <item m="1" x="173"/>
        <item m="1" x="391"/>
        <item m="1" x="533"/>
        <item m="1" x="183"/>
        <item m="1" x="541"/>
        <item m="1" x="104"/>
        <item m="1" x="545"/>
        <item m="1" x="453"/>
        <item m="1" x="160"/>
        <item m="1" x="216"/>
        <item m="1" x="169"/>
        <item m="1" x="518"/>
        <item m="1" x="272"/>
        <item m="1" x="430"/>
        <item m="1" x="184"/>
        <item m="1" x="109"/>
        <item m="1" x="167"/>
        <item m="1" x="480"/>
        <item m="1" x="356"/>
        <item m="1" x="243"/>
        <item m="1" x="563"/>
        <item m="1" x="314"/>
        <item m="1" x="221"/>
        <item m="1" x="338"/>
        <item m="1" x="354"/>
        <item m="1" x="159"/>
        <item m="1" x="455"/>
        <item m="1" x="111"/>
        <item m="1" x="297"/>
        <item m="1" x="244"/>
        <item m="1" x="270"/>
        <item m="1" x="543"/>
        <item m="1" x="234"/>
        <item m="1" x="373"/>
        <item m="1" x="505"/>
        <item m="1" x="454"/>
        <item m="1" x="423"/>
        <item m="1" x="458"/>
        <item m="1" x="283"/>
        <item m="1" x="116"/>
        <item m="1" x="112"/>
        <item m="1" x="222"/>
        <item m="1" x="413"/>
        <item m="1" x="531"/>
        <item m="1" x="553"/>
        <item m="1" x="343"/>
        <item m="1" x="432"/>
        <item m="1" x="148"/>
        <item m="1" x="336"/>
        <item m="1" x="317"/>
        <item m="1" x="462"/>
        <item m="1" x="440"/>
        <item m="1" x="403"/>
        <item m="1" x="113"/>
        <item m="1" x="567"/>
        <item m="1" x="442"/>
        <item m="1" x="328"/>
        <item m="1" x="3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</pivotFields>
  <rowFields count="1">
    <field x="0"/>
  </rowFields>
  <rowItems count="6"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1" hier="-1"/>
  </pageFields>
  <dataFields count="1">
    <dataField name="Count of DeliveryReference" fld="1" subtotal="count" baseField="0" baseItem="0"/>
  </dataFields>
  <formats count="1">
    <format dxfId="2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gridDropZones="1" multipleFieldFilters="0">
  <location ref="A19:P26" firstHeaderRow="1" firstDataRow="2" firstDataCol="1"/>
  <pivotFields count="12">
    <pivotField axis="axisRow" compact="0" outline="0" showAll="0" defaultSubtotal="0">
      <items count="21">
        <item m="1" x="19"/>
        <item m="1" x="10"/>
        <item m="1" x="16"/>
        <item m="1" x="7"/>
        <item m="1" x="14"/>
        <item h="1" x="5"/>
        <item m="1" x="13"/>
        <item m="1" x="20"/>
        <item m="1" x="11"/>
        <item m="1" x="17"/>
        <item m="1" x="8"/>
        <item m="1" x="12"/>
        <item m="1" x="18"/>
        <item m="1" x="9"/>
        <item m="1" x="15"/>
        <item m="1" x="6"/>
        <item x="0"/>
        <item x="1"/>
        <item x="2"/>
        <item x="3"/>
        <item x="4"/>
      </items>
    </pivotField>
    <pivotField dataField="1" compact="0" outline="0" showAll="0"/>
    <pivotField compact="0" outline="0" showAll="0"/>
    <pivotField compact="0" outline="0" showAll="0"/>
    <pivotField axis="axisCol" compact="0" outline="0" showAll="0" defaultSubtotal="0">
      <items count="30">
        <item m="1" x="25"/>
        <item x="0"/>
        <item x="8"/>
        <item x="10"/>
        <item x="1"/>
        <item m="1" x="16"/>
        <item m="1" x="23"/>
        <item x="4"/>
        <item m="1" x="22"/>
        <item m="1" x="21"/>
        <item m="1" x="28"/>
        <item m="1" x="26"/>
        <item x="14"/>
        <item x="12"/>
        <item m="1" x="29"/>
        <item m="1" x="27"/>
        <item m="1" x="17"/>
        <item m="1" x="20"/>
        <item m="1" x="19"/>
        <item m="1" x="15"/>
        <item m="1" x="18"/>
        <item m="1" x="24"/>
        <item x="6"/>
        <item x="5"/>
        <item x="3"/>
        <item x="11"/>
        <item x="9"/>
        <item x="2"/>
        <item x="7"/>
        <item x="1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numFmtId="46" outline="0" showAll="0" defaultSubtotal="0"/>
  </pivotFields>
  <rowFields count="1">
    <field x="0"/>
  </rowFields>
  <rowItems count="6"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15">
    <i>
      <x v="1"/>
    </i>
    <i>
      <x v="2"/>
    </i>
    <i>
      <x v="3"/>
    </i>
    <i>
      <x v="4"/>
    </i>
    <i>
      <x v="7"/>
    </i>
    <i>
      <x v="13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Count of DeliveryReference" fld="1" subtotal="count" baseField="0" baseItem="0"/>
  </dataFields>
  <formats count="1">
    <format dxfId="2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4" cacheId="1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gridDropZones="1" multipleFieldFilters="0">
  <location ref="D4:E9" firstHeaderRow="2" firstDataRow="2" firstDataCol="1" rowPageCount="1" colPageCount="1"/>
  <pivotFields count="12">
    <pivotField axis="axisRow" compact="0" outline="0" showAll="0">
      <items count="22">
        <item h="1" m="1" x="19"/>
        <item h="1" m="1" x="10"/>
        <item h="1" m="1" x="16"/>
        <item h="1" m="1" x="7"/>
        <item h="1" m="1" x="14"/>
        <item h="1" x="5"/>
        <item h="1" m="1" x="13"/>
        <item h="1" m="1" x="20"/>
        <item h="1" m="1" x="11"/>
        <item h="1" m="1" x="17"/>
        <item h="1" m="1" x="8"/>
        <item h="1" m="1" x="12"/>
        <item h="1" m="1" x="18"/>
        <item h="1" m="1" x="9"/>
        <item h="1" m="1" x="15"/>
        <item h="1" m="1" x="6"/>
        <item x="0"/>
        <item x="1"/>
        <item x="2"/>
        <item x="3"/>
        <item x="4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Page" compact="0" numFmtId="46" outline="0" multipleItemSelectionAllowed="1" showAll="0" defaultSubtotal="0">
      <items count="572">
        <item h="1" m="1" x="177"/>
        <item h="1" m="1" x="347"/>
        <item x="25"/>
        <item h="1" m="1" x="259"/>
        <item h="1" m="1" x="471"/>
        <item h="1" m="1" x="276"/>
        <item h="1" m="1" x="269"/>
        <item h="1" m="1" x="291"/>
        <item h="1" m="1" x="213"/>
        <item h="1" m="1" x="196"/>
        <item h="1" m="1" x="459"/>
        <item h="1" m="1" x="561"/>
        <item h="1" m="1" x="377"/>
        <item h="1" m="1" x="215"/>
        <item h="1" m="1" x="293"/>
        <item h="1" m="1" x="411"/>
        <item h="1" m="1" x="429"/>
        <item h="1" m="1" x="307"/>
        <item h="1" m="1" x="526"/>
        <item h="1" m="1" x="115"/>
        <item h="1" m="1" x="195"/>
        <item h="1" m="1" x="197"/>
        <item h="1" m="1" x="527"/>
        <item h="1" m="1" x="358"/>
        <item h="1" m="1" x="398"/>
        <item h="1" m="1" x="200"/>
        <item h="1" m="1" x="236"/>
        <item h="1" m="1" x="385"/>
        <item h="1" m="1" x="282"/>
        <item h="1" m="1" x="571"/>
        <item h="1" m="1" x="149"/>
        <item h="1" m="1" x="513"/>
        <item h="1" m="1" x="393"/>
        <item h="1" m="1" x="372"/>
        <item h="1" m="1" x="568"/>
        <item h="1" m="1" x="382"/>
        <item h="1" m="1" x="530"/>
        <item h="1" m="1" x="493"/>
        <item h="1" m="1" x="346"/>
        <item h="1" m="1" x="428"/>
        <item h="1" m="1" x="146"/>
        <item h="1" m="1" x="415"/>
        <item h="1" m="1" x="550"/>
        <item h="1" m="1" x="322"/>
        <item h="1" m="1" x="376"/>
        <item h="1" m="1" x="461"/>
        <item h="1" m="1" x="119"/>
        <item h="1" m="1" x="309"/>
        <item h="1" m="1" x="335"/>
        <item h="1" m="1" x="223"/>
        <item h="1" m="1" x="303"/>
        <item h="1" m="1" x="381"/>
        <item h="1" m="1" x="466"/>
        <item h="1" m="1" x="352"/>
        <item h="1" m="1" x="326"/>
        <item h="1" m="1" x="482"/>
        <item h="1" m="1" x="467"/>
        <item h="1" m="1" x="445"/>
        <item h="1" m="1" x="447"/>
        <item h="1" m="1" x="404"/>
        <item h="1" m="1" x="378"/>
        <item h="1" m="1" x="152"/>
        <item h="1" m="1" x="133"/>
        <item h="1" m="1" x="325"/>
        <item h="1" m="1" x="511"/>
        <item h="1" m="1" x="304"/>
        <item h="1" m="1" x="101"/>
        <item h="1" m="1" x="566"/>
        <item h="1" m="1" x="437"/>
        <item h="1" m="1" x="289"/>
        <item h="1" m="1" x="438"/>
        <item h="1" m="1" x="362"/>
        <item h="1" m="1" x="249"/>
        <item h="1" m="1" x="323"/>
        <item h="1" m="1" x="337"/>
        <item h="1" m="1" x="142"/>
        <item h="1" m="1" x="302"/>
        <item h="1" m="1" x="320"/>
        <item h="1" m="1" x="278"/>
        <item h="1" m="1" x="165"/>
        <item h="1" m="1" x="182"/>
        <item h="1" m="1" x="421"/>
        <item h="1" m="1" x="209"/>
        <item h="1" m="1" x="127"/>
        <item h="1" m="1" x="504"/>
        <item h="1" m="1" x="193"/>
        <item h="1" m="1" x="120"/>
        <item h="1" m="1" x="388"/>
        <item h="1" m="1" x="185"/>
        <item h="1" m="1" x="168"/>
        <item h="1" m="1" x="407"/>
        <item h="1" m="1" x="219"/>
        <item h="1" m="1" x="114"/>
        <item h="1" m="1" x="327"/>
        <item h="1" m="1" x="161"/>
        <item h="1" m="1" x="137"/>
        <item h="1" m="1" x="510"/>
        <item h="1" m="1" x="479"/>
        <item h="1" m="1" x="106"/>
        <item h="1" m="1" x="312"/>
        <item h="1" m="1" x="412"/>
        <item h="1" m="1" x="281"/>
        <item h="1" m="1" x="394"/>
        <item h="1" m="1" x="207"/>
        <item h="1" m="1" x="131"/>
        <item h="1" m="1" x="501"/>
        <item h="1" m="1" x="130"/>
        <item h="1" m="1" x="180"/>
        <item h="1" m="1" x="107"/>
        <item h="1" m="1" x="395"/>
        <item h="1" m="1" x="426"/>
        <item h="1" m="1" x="316"/>
        <item h="1" m="1" x="528"/>
        <item h="1" m="1" x="486"/>
        <item h="1" m="1" x="240"/>
        <item h="1" m="1" x="299"/>
        <item h="1" m="1" x="485"/>
        <item h="1" m="1" x="402"/>
        <item h="1" m="1" x="311"/>
        <item h="1" m="1" x="105"/>
        <item h="1" m="1" x="330"/>
        <item h="1" m="1" x="118"/>
        <item h="1" m="1" x="199"/>
        <item h="1" m="1" x="536"/>
        <item h="1" m="1" x="557"/>
        <item h="1" m="1" x="298"/>
        <item h="1" m="1" x="444"/>
        <item h="1" m="1" x="446"/>
        <item h="1" m="1" x="218"/>
        <item h="1" m="1" x="246"/>
        <item h="1" m="1" x="368"/>
        <item h="1" m="1" x="558"/>
        <item h="1" m="1" x="279"/>
        <item h="1" m="1" x="108"/>
        <item h="1" m="1" x="175"/>
        <item h="1" m="1" x="489"/>
        <item h="1" m="1" x="210"/>
        <item h="1" m="1" x="416"/>
        <item h="1" m="1" x="359"/>
        <item h="1" m="1" x="502"/>
        <item h="1" m="1" x="212"/>
        <item h="1" m="1" x="434"/>
        <item h="1" m="1" x="389"/>
        <item h="1" m="1" x="344"/>
        <item h="1" m="1" x="189"/>
        <item h="1" m="1" x="384"/>
        <item h="1" m="1" x="164"/>
        <item h="1" m="1" x="139"/>
        <item h="1" m="1" x="136"/>
        <item h="1" m="1" x="266"/>
        <item h="1" m="1" x="144"/>
        <item h="1" m="1" x="539"/>
        <item h="1" m="1" x="122"/>
        <item h="1" m="1" x="386"/>
        <item h="1" m="1" x="275"/>
        <item h="1" m="1" x="263"/>
        <item h="1" m="1" x="555"/>
        <item h="1" m="1" x="334"/>
        <item h="1" m="1" x="345"/>
        <item h="1" m="1" x="532"/>
        <item h="1" m="1" x="174"/>
        <item h="1" m="1" x="154"/>
        <item h="1" m="1" x="157"/>
        <item h="1" m="1" x="564"/>
        <item h="1" m="1" x="397"/>
        <item h="1" m="1" x="408"/>
        <item h="1" m="1" x="140"/>
        <item h="1" m="1" x="409"/>
        <item h="1" m="1" x="179"/>
        <item h="1" m="1" x="424"/>
        <item h="1" m="1" x="487"/>
        <item h="1" m="1" x="366"/>
        <item h="1" m="1" x="538"/>
        <item h="1" m="1" x="294"/>
        <item h="1" m="1" x="245"/>
        <item h="1" m="1" x="192"/>
        <item h="1" m="1" x="562"/>
        <item h="1" m="1" x="145"/>
        <item h="1" m="1" x="188"/>
        <item h="1" m="1" x="253"/>
        <item h="1" m="1" x="267"/>
        <item h="1" m="1" x="129"/>
        <item h="1" m="1" x="387"/>
        <item h="1" m="1" x="228"/>
        <item h="1" m="1" x="401"/>
        <item h="1" m="1" x="202"/>
        <item h="1" m="1" x="370"/>
        <item h="1" m="1" x="520"/>
        <item h="1" m="1" x="427"/>
        <item h="1" m="1" x="570"/>
        <item h="1" m="1" x="224"/>
        <item h="1" m="1" x="494"/>
        <item h="1" m="1" x="484"/>
        <item h="1" m="1" x="110"/>
        <item h="1" m="1" x="451"/>
        <item h="1" m="1" x="237"/>
        <item h="1" m="1" x="229"/>
        <item h="1" m="1" x="410"/>
        <item h="1" m="1" x="203"/>
        <item h="1" m="1" x="150"/>
        <item h="1" m="1" x="369"/>
        <item h="1" m="1" x="433"/>
        <item h="1" m="1" x="324"/>
        <item h="1" m="1" x="425"/>
        <item h="1" m="1" x="292"/>
        <item h="1" m="1" x="507"/>
        <item h="1" m="1" x="273"/>
        <item h="1" m="1" x="134"/>
        <item h="1" m="1" x="422"/>
        <item h="1" m="1" x="252"/>
        <item h="1" m="1" x="257"/>
        <item h="1" m="1" x="365"/>
        <item h="1" m="1" x="306"/>
        <item h="1" m="1" x="357"/>
        <item h="1" m="1" x="496"/>
        <item h="1" m="1" x="333"/>
        <item h="1" m="1" x="547"/>
        <item h="1" m="1" x="374"/>
        <item h="1" m="1" x="499"/>
        <item h="1" m="1" x="396"/>
        <item h="1" m="1" x="261"/>
        <item h="1" m="1" x="151"/>
        <item h="1" m="1" x="318"/>
        <item h="1" m="1" x="506"/>
        <item h="1" x="100"/>
        <item h="1" m="1" x="227"/>
        <item h="1" m="1" x="194"/>
        <item h="1" m="1" x="258"/>
        <item h="1" m="1" x="230"/>
        <item h="1" m="1" x="516"/>
        <item h="1" m="1" x="540"/>
        <item h="1" m="1" x="419"/>
        <item h="1" m="1" x="206"/>
        <item h="1" m="1" x="220"/>
        <item h="1" m="1" x="260"/>
        <item h="1" m="1" x="286"/>
        <item h="1" m="1" x="554"/>
        <item h="1" m="1" x="190"/>
        <item h="1" m="1" x="431"/>
        <item h="1" m="1" x="295"/>
        <item h="1" m="1" x="552"/>
        <item h="1" m="1" x="380"/>
        <item h="1" m="1" x="296"/>
        <item h="1" m="1" x="277"/>
        <item h="1" m="1" x="172"/>
        <item h="1" m="1" x="264"/>
        <item h="1" m="1" x="436"/>
        <item h="1" m="1" x="255"/>
        <item h="1" m="1" x="469"/>
        <item h="1" m="1" x="248"/>
        <item h="1" m="1" x="187"/>
        <item h="1" m="1" x="308"/>
        <item h="1" m="1" x="305"/>
        <item h="1" m="1" x="156"/>
        <item h="1" m="1" x="163"/>
        <item h="1" m="1" x="166"/>
        <item h="1" m="1" x="551"/>
        <item h="1" m="1" x="361"/>
        <item h="1" m="1" x="285"/>
        <item h="1" m="1" x="132"/>
        <item h="1" m="1" x="517"/>
        <item h="1" m="1" x="399"/>
        <item h="1" m="1" x="141"/>
        <item h="1" m="1" x="383"/>
        <item h="1" m="1" x="102"/>
        <item h="1" m="1" x="476"/>
        <item h="1" m="1" x="117"/>
        <item h="1" m="1" x="515"/>
        <item h="1" m="1" x="417"/>
        <item h="1" m="1" x="522"/>
        <item h="1" m="1" x="448"/>
        <item h="1" m="1" x="256"/>
        <item h="1" m="1" x="477"/>
        <item h="1" m="1" x="548"/>
        <item h="1" m="1" x="155"/>
        <item h="1" m="1" x="226"/>
        <item h="1" m="1" x="265"/>
        <item h="1" m="1" x="250"/>
        <item h="1" m="1" x="495"/>
        <item h="1" m="1" x="170"/>
        <item h="1" m="1" x="233"/>
        <item h="1" m="1" x="569"/>
        <item h="1" m="1" x="509"/>
        <item h="1" m="1" x="414"/>
        <item h="1" m="1" x="375"/>
        <item h="1" m="1" x="191"/>
        <item h="1" m="1" x="457"/>
        <item h="1" m="1" x="521"/>
        <item h="1" m="1" x="556"/>
        <item h="1" m="1" x="392"/>
        <item h="1" m="1" x="247"/>
        <item h="1" m="1" x="512"/>
        <item h="1" m="1" x="211"/>
        <item h="1" m="1" x="332"/>
        <item h="1" m="1" x="321"/>
        <item h="1" m="1" x="171"/>
        <item h="1" m="1" x="472"/>
        <item h="1" m="1" x="147"/>
        <item h="1" m="1" x="239"/>
        <item h="1" m="1" x="534"/>
        <item h="1" m="1" x="492"/>
        <item h="1" m="1" x="201"/>
        <item h="1" m="1" x="138"/>
        <item h="1" m="1" x="238"/>
        <item h="1" m="1" x="158"/>
        <item h="1" m="1" x="542"/>
        <item h="1" m="1" x="525"/>
        <item h="1" m="1" x="121"/>
        <item h="1" m="1" x="204"/>
        <item h="1" m="1" x="468"/>
        <item h="1" m="1" x="280"/>
        <item h="1" m="1" x="284"/>
        <item h="1" m="1" x="360"/>
        <item h="1" m="1" x="559"/>
        <item h="1" m="1" x="348"/>
        <item h="1" m="1" x="463"/>
        <item h="1" m="1" x="465"/>
        <item h="1" m="1" x="342"/>
        <item h="1" m="1" x="529"/>
        <item h="1" m="1" x="497"/>
        <item h="1" m="1" x="483"/>
        <item h="1" m="1" x="490"/>
        <item h="1" m="1" x="153"/>
        <item h="1" m="1" x="478"/>
        <item h="1" m="1" x="449"/>
        <item h="1" m="1" x="500"/>
        <item h="1" m="1" x="390"/>
        <item h="1" m="1" x="524"/>
        <item h="1" m="1" x="371"/>
        <item h="1" m="1" x="460"/>
        <item h="1" m="1" x="225"/>
        <item h="1" m="1" x="268"/>
        <item h="1" m="1" x="186"/>
        <item h="1" m="1" x="271"/>
        <item h="1" m="1" x="315"/>
        <item h="1" m="1" x="313"/>
        <item h="1" m="1" x="364"/>
        <item h="1" m="1" x="519"/>
        <item h="1" m="1" x="181"/>
        <item h="1" m="1" x="287"/>
        <item h="1" m="1" x="205"/>
        <item h="1" m="1" x="176"/>
        <item h="1" m="1" x="301"/>
        <item h="1" m="1" x="331"/>
        <item h="1" m="1" x="349"/>
        <item h="1" m="1" x="242"/>
        <item h="1" m="1" x="126"/>
        <item h="1" m="1" x="103"/>
        <item h="1" m="1" x="514"/>
        <item h="1" m="1" x="488"/>
        <item h="1" m="1" x="339"/>
        <item h="1" m="1" x="217"/>
        <item h="1" m="1" x="470"/>
        <item h="1" m="1" x="435"/>
        <item h="1" m="1" x="379"/>
        <item h="1" m="1" x="544"/>
        <item h="1" m="1" x="208"/>
        <item h="1" m="1" x="481"/>
        <item h="1" m="1" x="464"/>
        <item h="1" m="1" x="300"/>
        <item h="1" m="1" x="549"/>
        <item h="1" m="1" x="560"/>
        <item h="1" m="1" x="123"/>
        <item h="1" m="1" x="508"/>
        <item h="1" m="1" x="474"/>
        <item h="1" m="1" x="363"/>
        <item h="1" m="1" x="355"/>
        <item h="1" m="1" x="125"/>
        <item h="1" m="1" x="546"/>
        <item h="1" m="1" x="443"/>
        <item h="1" m="1" x="353"/>
        <item h="1" m="1" x="198"/>
        <item h="1" m="1" x="128"/>
        <item h="1" m="1" x="241"/>
        <item h="1" m="1" x="232"/>
        <item h="1" m="1" x="178"/>
        <item h="1" m="1" x="418"/>
        <item h="1" m="1" x="491"/>
        <item h="1" m="1" x="254"/>
        <item h="1" m="1" x="350"/>
        <item h="1" m="1" x="523"/>
        <item h="1" m="1" x="340"/>
        <item h="1" m="1" x="450"/>
        <item h="1" m="1" x="535"/>
        <item h="1" m="1" x="351"/>
        <item h="1" m="1" x="406"/>
        <item h="1" m="1" x="537"/>
        <item h="1" m="1" x="498"/>
        <item h="1" m="1" x="231"/>
        <item h="1" m="1" x="565"/>
        <item h="1" m="1" x="262"/>
        <item h="1" m="1" x="135"/>
        <item h="1" m="1" x="503"/>
        <item h="1" m="1" x="290"/>
        <item h="1" m="1" x="475"/>
        <item h="1" m="1" x="400"/>
        <item h="1" m="1" x="452"/>
        <item h="1" m="1" x="162"/>
        <item h="1" m="1" x="405"/>
        <item h="1" m="1" x="420"/>
        <item h="1" m="1" x="143"/>
        <item h="1" m="1" x="235"/>
        <item h="1" m="1" x="310"/>
        <item h="1" m="1" x="441"/>
        <item h="1" m="1" x="367"/>
        <item h="1" m="1" x="439"/>
        <item h="1" m="1" x="251"/>
        <item h="1" m="1" x="473"/>
        <item h="1" m="1" x="319"/>
        <item h="1" m="1" x="274"/>
        <item h="1" m="1" x="288"/>
        <item h="1" m="1" x="329"/>
        <item h="1" m="1" x="214"/>
        <item h="1" m="1" x="124"/>
        <item h="1" m="1" x="456"/>
        <item h="1" m="1" x="173"/>
        <item h="1" m="1" x="391"/>
        <item h="1" m="1" x="533"/>
        <item h="1" m="1" x="183"/>
        <item h="1" m="1" x="541"/>
        <item h="1" m="1" x="104"/>
        <item h="1" m="1" x="545"/>
        <item h="1" m="1" x="453"/>
        <item h="1" m="1" x="160"/>
        <item h="1" m="1" x="216"/>
        <item h="1" m="1" x="169"/>
        <item h="1" m="1" x="518"/>
        <item h="1" m="1" x="272"/>
        <item h="1" m="1" x="430"/>
        <item h="1" m="1" x="184"/>
        <item h="1" m="1" x="109"/>
        <item h="1" m="1" x="167"/>
        <item h="1" m="1" x="480"/>
        <item h="1" m="1" x="356"/>
        <item h="1" m="1" x="243"/>
        <item h="1" m="1" x="563"/>
        <item h="1" m="1" x="314"/>
        <item h="1" m="1" x="221"/>
        <item h="1" m="1" x="338"/>
        <item h="1" m="1" x="354"/>
        <item h="1" m="1" x="159"/>
        <item h="1" m="1" x="455"/>
        <item h="1" m="1" x="111"/>
        <item h="1" m="1" x="297"/>
        <item h="1" m="1" x="244"/>
        <item h="1" m="1" x="270"/>
        <item h="1" m="1" x="543"/>
        <item h="1" m="1" x="234"/>
        <item h="1" m="1" x="373"/>
        <item h="1" m="1" x="505"/>
        <item h="1" m="1" x="454"/>
        <item h="1" m="1" x="423"/>
        <item h="1" m="1" x="458"/>
        <item h="1" m="1" x="283"/>
        <item h="1" m="1" x="116"/>
        <item h="1" m="1" x="112"/>
        <item h="1" m="1" x="222"/>
        <item h="1" m="1" x="413"/>
        <item h="1" m="1" x="531"/>
        <item h="1" m="1" x="553"/>
        <item h="1" m="1" x="343"/>
        <item h="1" m="1" x="432"/>
        <item h="1" m="1" x="148"/>
        <item h="1" m="1" x="336"/>
        <item h="1" m="1" x="317"/>
        <item h="1" m="1" x="462"/>
        <item h="1" m="1" x="440"/>
        <item h="1" m="1" x="403"/>
        <item h="1" m="1" x="113"/>
        <item h="1" m="1" x="567"/>
        <item h="1" m="1" x="442"/>
        <item h="1" m="1" x="328"/>
        <item h="1" m="1" x="34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</items>
    </pivotField>
  </pivotFields>
  <rowFields count="1">
    <field x="0"/>
  </rowFields>
  <rowItems count="4">
    <i>
      <x v="17"/>
    </i>
    <i>
      <x v="18"/>
    </i>
    <i>
      <x v="19"/>
    </i>
    <i t="grand">
      <x/>
    </i>
  </rowItems>
  <colItems count="1">
    <i/>
  </colItems>
  <pageFields count="1">
    <pageField fld="11" hier="-1"/>
  </pageFields>
  <dataFields count="1">
    <dataField name="Count of DeliveryReference" fld="1" subtotal="count" baseField="0" baseItem="0"/>
  </dataFields>
  <formats count="1">
    <format dxfId="2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668"/>
  <sheetViews>
    <sheetView topLeftCell="A646" workbookViewId="0">
      <selection sqref="A1:W668"/>
    </sheetView>
  </sheetViews>
  <sheetFormatPr defaultRowHeight="15" x14ac:dyDescent="0.25"/>
  <cols>
    <col min="1" max="1" width="17.7109375" style="36" customWidth="1"/>
    <col min="2" max="2" width="17.85546875" style="36" bestFit="1" customWidth="1"/>
    <col min="3" max="3" width="18.28515625" style="36" bestFit="1" customWidth="1"/>
    <col min="4" max="4" width="51.7109375" style="36" bestFit="1" customWidth="1"/>
    <col min="5" max="5" width="51" style="36" bestFit="1" customWidth="1"/>
    <col min="6" max="6" width="23.7109375" style="36" customWidth="1"/>
    <col min="7" max="7" width="14.85546875" style="36" bestFit="1" customWidth="1"/>
    <col min="8" max="8" width="17" style="36" bestFit="1" customWidth="1"/>
    <col min="9" max="9" width="16.140625" style="36" bestFit="1" customWidth="1"/>
    <col min="10" max="10" width="15.85546875" style="36" bestFit="1" customWidth="1"/>
    <col min="11" max="11" width="12.28515625" style="36" bestFit="1" customWidth="1"/>
    <col min="12" max="12" width="11.5703125" style="36" bestFit="1" customWidth="1"/>
    <col min="13" max="13" width="12.5703125" style="36" bestFit="1" customWidth="1"/>
    <col min="14" max="14" width="10.7109375" style="36" bestFit="1" customWidth="1"/>
    <col min="15" max="15" width="14.7109375" style="36" bestFit="1" customWidth="1"/>
    <col min="16" max="16" width="15.42578125" style="36" bestFit="1" customWidth="1"/>
    <col min="17" max="17" width="8.28515625" style="36" bestFit="1" customWidth="1"/>
    <col min="18" max="18" width="39.7109375" style="36" bestFit="1" customWidth="1"/>
    <col min="19" max="16384" width="9.140625" style="36"/>
  </cols>
  <sheetData>
    <row r="1" spans="1:23" x14ac:dyDescent="0.25">
      <c r="A1" s="9" t="s">
        <v>0</v>
      </c>
      <c r="B1" s="36" t="s">
        <v>1</v>
      </c>
      <c r="C1" s="9" t="s">
        <v>2</v>
      </c>
      <c r="D1" s="9" t="s">
        <v>3</v>
      </c>
      <c r="E1" s="36" t="s">
        <v>4</v>
      </c>
      <c r="F1" s="36" t="s">
        <v>5</v>
      </c>
      <c r="G1" s="36" t="s">
        <v>186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10" t="s">
        <v>17</v>
      </c>
      <c r="T1" s="10" t="s">
        <v>18</v>
      </c>
      <c r="U1" s="36" t="s">
        <v>19</v>
      </c>
      <c r="V1" s="36" t="s">
        <v>20</v>
      </c>
      <c r="W1" s="36" t="s">
        <v>296</v>
      </c>
    </row>
    <row r="2" spans="1:23" x14ac:dyDescent="0.25">
      <c r="A2" s="9">
        <v>43619</v>
      </c>
      <c r="B2" s="36">
        <v>62280</v>
      </c>
      <c r="C2" s="36" t="s">
        <v>180</v>
      </c>
      <c r="D2" s="36" t="s">
        <v>21</v>
      </c>
      <c r="E2" s="9">
        <v>43619.289594907408</v>
      </c>
      <c r="F2" s="9">
        <v>43619.388391203705</v>
      </c>
      <c r="G2" s="36" t="s">
        <v>228</v>
      </c>
      <c r="H2" s="36" t="s">
        <v>126</v>
      </c>
      <c r="I2" s="36" t="s">
        <v>351</v>
      </c>
      <c r="J2" s="36">
        <v>426</v>
      </c>
      <c r="K2" s="36">
        <v>56</v>
      </c>
      <c r="L2" s="36">
        <v>29</v>
      </c>
      <c r="M2" s="36">
        <v>7</v>
      </c>
      <c r="N2" s="36">
        <v>0</v>
      </c>
      <c r="O2" s="36">
        <v>0</v>
      </c>
      <c r="P2" s="36">
        <v>14</v>
      </c>
      <c r="Q2" s="36">
        <v>426</v>
      </c>
      <c r="R2" s="36">
        <v>9</v>
      </c>
      <c r="S2" s="36">
        <v>14</v>
      </c>
      <c r="T2" s="36">
        <v>0</v>
      </c>
      <c r="U2" s="36" t="s">
        <v>171</v>
      </c>
      <c r="V2" s="10">
        <v>9.8796296296296285E-2</v>
      </c>
      <c r="W2" s="36" t="s">
        <v>250</v>
      </c>
    </row>
    <row r="3" spans="1:23" x14ac:dyDescent="0.25">
      <c r="A3" s="9">
        <v>43619</v>
      </c>
      <c r="B3" s="36">
        <v>62280</v>
      </c>
      <c r="C3" s="36" t="s">
        <v>41</v>
      </c>
      <c r="D3" s="36" t="s">
        <v>28</v>
      </c>
      <c r="E3" s="9">
        <v>43619.289814814816</v>
      </c>
      <c r="F3" s="9">
        <v>43619.388402777775</v>
      </c>
      <c r="G3" s="36" t="s">
        <v>228</v>
      </c>
      <c r="H3" s="36" t="s">
        <v>126</v>
      </c>
      <c r="I3" s="36" t="s">
        <v>351</v>
      </c>
      <c r="J3" s="36">
        <v>426</v>
      </c>
      <c r="K3" s="36">
        <v>56</v>
      </c>
      <c r="L3" s="36">
        <v>29</v>
      </c>
      <c r="M3" s="36">
        <v>7</v>
      </c>
      <c r="N3" s="36">
        <v>0</v>
      </c>
      <c r="O3" s="36">
        <v>0</v>
      </c>
      <c r="P3" s="36">
        <v>14</v>
      </c>
      <c r="Q3" s="36">
        <v>426</v>
      </c>
      <c r="R3" s="36">
        <v>9</v>
      </c>
      <c r="S3" s="36">
        <v>14</v>
      </c>
      <c r="T3" s="36">
        <v>0</v>
      </c>
      <c r="U3" s="36" t="s">
        <v>171</v>
      </c>
      <c r="V3" s="10">
        <v>9.8587962962962961E-2</v>
      </c>
      <c r="W3" s="36" t="s">
        <v>250</v>
      </c>
    </row>
    <row r="4" spans="1:23" x14ac:dyDescent="0.25">
      <c r="A4" s="9">
        <v>43619</v>
      </c>
      <c r="B4" s="36">
        <v>62280</v>
      </c>
      <c r="C4" s="36" t="s">
        <v>73</v>
      </c>
      <c r="D4" s="36" t="s">
        <v>21</v>
      </c>
      <c r="E4" s="9">
        <v>43619.289930555555</v>
      </c>
      <c r="F4" s="9">
        <v>43619.388402777775</v>
      </c>
      <c r="G4" s="36" t="s">
        <v>228</v>
      </c>
      <c r="H4" s="36" t="s">
        <v>126</v>
      </c>
      <c r="I4" s="36" t="s">
        <v>351</v>
      </c>
      <c r="J4" s="36">
        <v>426</v>
      </c>
      <c r="K4" s="36">
        <v>56</v>
      </c>
      <c r="L4" s="36">
        <v>29</v>
      </c>
      <c r="M4" s="36">
        <v>7</v>
      </c>
      <c r="N4" s="36">
        <v>0</v>
      </c>
      <c r="O4" s="36">
        <v>0</v>
      </c>
      <c r="P4" s="36">
        <v>14</v>
      </c>
      <c r="Q4" s="36">
        <v>426</v>
      </c>
      <c r="R4" s="36">
        <v>9</v>
      </c>
      <c r="S4" s="36">
        <v>14</v>
      </c>
      <c r="T4" s="36">
        <v>0</v>
      </c>
      <c r="U4" s="36" t="s">
        <v>171</v>
      </c>
      <c r="V4" s="10">
        <v>9.8472222222222225E-2</v>
      </c>
      <c r="W4" s="36" t="s">
        <v>250</v>
      </c>
    </row>
    <row r="5" spans="1:23" x14ac:dyDescent="0.25">
      <c r="A5" s="9">
        <v>43619</v>
      </c>
      <c r="B5" s="36">
        <v>62280</v>
      </c>
      <c r="C5" s="36" t="s">
        <v>352</v>
      </c>
      <c r="D5" s="36" t="s">
        <v>151</v>
      </c>
      <c r="E5" s="9">
        <v>43619.290243055555</v>
      </c>
      <c r="F5" s="9">
        <v>43619.388414351852</v>
      </c>
      <c r="G5" s="36" t="s">
        <v>228</v>
      </c>
      <c r="H5" s="36" t="s">
        <v>126</v>
      </c>
      <c r="I5" s="36" t="s">
        <v>351</v>
      </c>
      <c r="J5" s="36">
        <v>426</v>
      </c>
      <c r="K5" s="36">
        <v>56</v>
      </c>
      <c r="L5" s="36">
        <v>29</v>
      </c>
      <c r="M5" s="36">
        <v>7</v>
      </c>
      <c r="N5" s="36">
        <v>0</v>
      </c>
      <c r="O5" s="36">
        <v>0</v>
      </c>
      <c r="P5" s="36">
        <v>14</v>
      </c>
      <c r="Q5" s="36">
        <v>426</v>
      </c>
      <c r="R5" s="36">
        <v>9</v>
      </c>
      <c r="S5" s="36">
        <v>14</v>
      </c>
      <c r="T5" s="36">
        <v>0</v>
      </c>
      <c r="U5" s="36" t="s">
        <v>171</v>
      </c>
      <c r="V5" s="10">
        <v>9.8171296296296298E-2</v>
      </c>
      <c r="W5" s="36" t="s">
        <v>250</v>
      </c>
    </row>
    <row r="6" spans="1:23" x14ac:dyDescent="0.25">
      <c r="A6" s="9">
        <v>43619</v>
      </c>
      <c r="B6" s="36">
        <v>62280</v>
      </c>
      <c r="C6" s="36" t="s">
        <v>326</v>
      </c>
      <c r="D6" s="36" t="s">
        <v>151</v>
      </c>
      <c r="E6" s="9">
        <v>43619.290393518517</v>
      </c>
      <c r="F6" s="9">
        <v>43619.388425925928</v>
      </c>
      <c r="G6" s="36" t="s">
        <v>228</v>
      </c>
      <c r="H6" s="36" t="s">
        <v>126</v>
      </c>
      <c r="I6" s="36" t="s">
        <v>351</v>
      </c>
      <c r="J6" s="36">
        <v>426</v>
      </c>
      <c r="K6" s="36">
        <v>56</v>
      </c>
      <c r="L6" s="36">
        <v>29</v>
      </c>
      <c r="M6" s="36">
        <v>7</v>
      </c>
      <c r="N6" s="36">
        <v>0</v>
      </c>
      <c r="O6" s="36">
        <v>0</v>
      </c>
      <c r="P6" s="36">
        <v>14</v>
      </c>
      <c r="Q6" s="36">
        <v>426</v>
      </c>
      <c r="R6" s="36">
        <v>9</v>
      </c>
      <c r="S6" s="36">
        <v>14</v>
      </c>
      <c r="T6" s="36">
        <v>0</v>
      </c>
      <c r="U6" s="36" t="s">
        <v>171</v>
      </c>
      <c r="V6" s="10">
        <v>9.8032407407407415E-2</v>
      </c>
      <c r="W6" s="36" t="s">
        <v>250</v>
      </c>
    </row>
    <row r="7" spans="1:23" x14ac:dyDescent="0.25">
      <c r="A7" s="9">
        <v>43619</v>
      </c>
      <c r="B7" s="36">
        <v>62280</v>
      </c>
      <c r="C7" s="36" t="s">
        <v>265</v>
      </c>
      <c r="D7" s="36" t="s">
        <v>151</v>
      </c>
      <c r="E7" s="9">
        <v>43619.290729166663</v>
      </c>
      <c r="F7" s="9">
        <v>43619.388460648152</v>
      </c>
      <c r="G7" s="36" t="s">
        <v>228</v>
      </c>
      <c r="H7" s="36" t="s">
        <v>126</v>
      </c>
      <c r="I7" s="36" t="s">
        <v>351</v>
      </c>
      <c r="J7" s="36">
        <v>426</v>
      </c>
      <c r="K7" s="36">
        <v>56</v>
      </c>
      <c r="L7" s="36">
        <v>29</v>
      </c>
      <c r="M7" s="36">
        <v>7</v>
      </c>
      <c r="N7" s="36">
        <v>0</v>
      </c>
      <c r="O7" s="36">
        <v>0</v>
      </c>
      <c r="P7" s="36">
        <v>14</v>
      </c>
      <c r="Q7" s="36">
        <v>426</v>
      </c>
      <c r="R7" s="36">
        <v>9</v>
      </c>
      <c r="S7" s="36">
        <v>14</v>
      </c>
      <c r="T7" s="36">
        <v>0</v>
      </c>
      <c r="U7" s="36" t="s">
        <v>171</v>
      </c>
      <c r="V7" s="10">
        <v>9.7731481481481475E-2</v>
      </c>
      <c r="W7" s="36" t="s">
        <v>250</v>
      </c>
    </row>
    <row r="8" spans="1:23" x14ac:dyDescent="0.25">
      <c r="A8" s="9">
        <v>43619</v>
      </c>
      <c r="B8" s="36">
        <v>62280</v>
      </c>
      <c r="C8" s="36" t="s">
        <v>304</v>
      </c>
      <c r="D8" s="36" t="s">
        <v>151</v>
      </c>
      <c r="E8" s="9">
        <v>43619.290856481479</v>
      </c>
      <c r="F8" s="9">
        <v>43619.388460648152</v>
      </c>
      <c r="G8" s="36" t="s">
        <v>228</v>
      </c>
      <c r="H8" s="36" t="s">
        <v>126</v>
      </c>
      <c r="I8" s="36" t="s">
        <v>351</v>
      </c>
      <c r="J8" s="36">
        <v>426</v>
      </c>
      <c r="K8" s="36">
        <v>56</v>
      </c>
      <c r="L8" s="36">
        <v>29</v>
      </c>
      <c r="M8" s="36">
        <v>7</v>
      </c>
      <c r="N8" s="36">
        <v>0</v>
      </c>
      <c r="O8" s="36">
        <v>0</v>
      </c>
      <c r="P8" s="36">
        <v>14</v>
      </c>
      <c r="Q8" s="36">
        <v>426</v>
      </c>
      <c r="R8" s="36">
        <v>9</v>
      </c>
      <c r="S8" s="36">
        <v>14</v>
      </c>
      <c r="T8" s="36">
        <v>0</v>
      </c>
      <c r="U8" s="36" t="s">
        <v>171</v>
      </c>
      <c r="V8" s="10">
        <v>9.7604166666666672E-2</v>
      </c>
      <c r="W8" s="36" t="s">
        <v>250</v>
      </c>
    </row>
    <row r="9" spans="1:23" x14ac:dyDescent="0.25">
      <c r="A9" s="9">
        <v>43619</v>
      </c>
      <c r="B9" s="36">
        <v>62280</v>
      </c>
      <c r="C9" s="36" t="s">
        <v>305</v>
      </c>
      <c r="D9" s="36" t="s">
        <v>151</v>
      </c>
      <c r="E9" s="9">
        <v>43619.291076388887</v>
      </c>
      <c r="F9" s="9">
        <v>43619.388472222221</v>
      </c>
      <c r="G9" s="36" t="s">
        <v>228</v>
      </c>
      <c r="H9" s="36" t="s">
        <v>126</v>
      </c>
      <c r="I9" s="36" t="s">
        <v>351</v>
      </c>
      <c r="J9" s="36">
        <v>426</v>
      </c>
      <c r="K9" s="36">
        <v>56</v>
      </c>
      <c r="L9" s="36">
        <v>29</v>
      </c>
      <c r="M9" s="36">
        <v>7</v>
      </c>
      <c r="N9" s="36">
        <v>0</v>
      </c>
      <c r="O9" s="36">
        <v>0</v>
      </c>
      <c r="P9" s="36">
        <v>14</v>
      </c>
      <c r="Q9" s="36">
        <v>426</v>
      </c>
      <c r="R9" s="36">
        <v>9</v>
      </c>
      <c r="S9" s="36">
        <v>14</v>
      </c>
      <c r="T9" s="36">
        <v>0</v>
      </c>
      <c r="U9" s="36" t="s">
        <v>171</v>
      </c>
      <c r="V9" s="10">
        <v>9.7395833333333334E-2</v>
      </c>
      <c r="W9" s="36" t="s">
        <v>250</v>
      </c>
    </row>
    <row r="10" spans="1:23" x14ac:dyDescent="0.25">
      <c r="A10" s="9">
        <v>43619</v>
      </c>
      <c r="B10" s="36">
        <v>62280</v>
      </c>
      <c r="C10" s="36" t="s">
        <v>90</v>
      </c>
      <c r="D10" s="36" t="s">
        <v>151</v>
      </c>
      <c r="E10" s="9">
        <v>43619.291296296295</v>
      </c>
      <c r="F10" s="9">
        <v>43619.388506944444</v>
      </c>
      <c r="G10" s="36" t="s">
        <v>228</v>
      </c>
      <c r="H10" s="36" t="s">
        <v>126</v>
      </c>
      <c r="I10" s="36" t="s">
        <v>351</v>
      </c>
      <c r="J10" s="36">
        <v>426</v>
      </c>
      <c r="K10" s="36">
        <v>56</v>
      </c>
      <c r="L10" s="36">
        <v>29</v>
      </c>
      <c r="M10" s="36">
        <v>7</v>
      </c>
      <c r="N10" s="36">
        <v>0</v>
      </c>
      <c r="O10" s="36">
        <v>0</v>
      </c>
      <c r="P10" s="36">
        <v>14</v>
      </c>
      <c r="Q10" s="36">
        <v>426</v>
      </c>
      <c r="R10" s="36">
        <v>9</v>
      </c>
      <c r="S10" s="36">
        <v>14</v>
      </c>
      <c r="T10" s="36">
        <v>0</v>
      </c>
      <c r="U10" s="36" t="s">
        <v>171</v>
      </c>
      <c r="V10" s="10">
        <v>9.7210648148148157E-2</v>
      </c>
      <c r="W10" s="36" t="s">
        <v>250</v>
      </c>
    </row>
    <row r="11" spans="1:23" x14ac:dyDescent="0.25">
      <c r="A11" s="9">
        <v>43619</v>
      </c>
      <c r="B11" s="36">
        <v>62280</v>
      </c>
      <c r="C11" s="36" t="s">
        <v>76</v>
      </c>
      <c r="D11" s="36" t="s">
        <v>29</v>
      </c>
      <c r="E11" s="9">
        <v>43619.292291666665</v>
      </c>
      <c r="F11" s="9">
        <v>43619.388518518521</v>
      </c>
      <c r="G11" s="36" t="s">
        <v>228</v>
      </c>
      <c r="H11" s="36" t="s">
        <v>126</v>
      </c>
      <c r="I11" s="36" t="s">
        <v>351</v>
      </c>
      <c r="J11" s="36">
        <v>426</v>
      </c>
      <c r="K11" s="36">
        <v>56</v>
      </c>
      <c r="L11" s="36">
        <v>29</v>
      </c>
      <c r="M11" s="36">
        <v>7</v>
      </c>
      <c r="N11" s="36">
        <v>0</v>
      </c>
      <c r="O11" s="36">
        <v>0</v>
      </c>
      <c r="P11" s="36">
        <v>14</v>
      </c>
      <c r="Q11" s="36">
        <v>426</v>
      </c>
      <c r="R11" s="36">
        <v>9</v>
      </c>
      <c r="S11" s="36">
        <v>14</v>
      </c>
      <c r="T11" s="36">
        <v>0</v>
      </c>
      <c r="U11" s="36" t="s">
        <v>171</v>
      </c>
      <c r="V11" s="10">
        <v>9.6226851851851855E-2</v>
      </c>
      <c r="W11" s="36" t="s">
        <v>250</v>
      </c>
    </row>
    <row r="12" spans="1:23" x14ac:dyDescent="0.25">
      <c r="A12" s="9">
        <v>43619</v>
      </c>
      <c r="B12" s="36">
        <v>63779</v>
      </c>
      <c r="C12" s="36" t="s">
        <v>73</v>
      </c>
      <c r="D12" s="36" t="s">
        <v>151</v>
      </c>
      <c r="E12" s="9">
        <v>43619.335150462961</v>
      </c>
      <c r="F12" s="9">
        <v>43619.491793981484</v>
      </c>
      <c r="G12" s="36" t="s">
        <v>210</v>
      </c>
      <c r="H12" s="36" t="s">
        <v>64</v>
      </c>
      <c r="I12" s="36" t="s">
        <v>354</v>
      </c>
      <c r="J12" s="36">
        <v>6089</v>
      </c>
      <c r="K12" s="36">
        <v>94</v>
      </c>
      <c r="L12" s="36">
        <v>0</v>
      </c>
      <c r="M12" s="36">
        <v>3</v>
      </c>
      <c r="N12" s="36">
        <v>261</v>
      </c>
      <c r="O12" s="36">
        <v>0</v>
      </c>
      <c r="P12" s="36">
        <v>17</v>
      </c>
      <c r="Q12" s="36">
        <v>6089</v>
      </c>
      <c r="R12" s="36">
        <v>22</v>
      </c>
      <c r="S12" s="36">
        <v>17</v>
      </c>
      <c r="T12" s="36">
        <v>0</v>
      </c>
      <c r="U12" s="36">
        <v>253</v>
      </c>
      <c r="V12" s="10">
        <v>0.15664351851851852</v>
      </c>
      <c r="W12" s="36" t="s">
        <v>250</v>
      </c>
    </row>
    <row r="13" spans="1:23" x14ac:dyDescent="0.25">
      <c r="A13" s="9">
        <v>43619</v>
      </c>
      <c r="B13" s="36">
        <v>63779</v>
      </c>
      <c r="C13" s="36" t="s">
        <v>180</v>
      </c>
      <c r="D13" s="36" t="s">
        <v>21</v>
      </c>
      <c r="E13" s="9">
        <v>43619.335243055553</v>
      </c>
      <c r="F13" s="9">
        <v>43619.491793981484</v>
      </c>
      <c r="G13" s="36" t="s">
        <v>210</v>
      </c>
      <c r="H13" s="36" t="s">
        <v>64</v>
      </c>
      <c r="I13" s="36" t="s">
        <v>354</v>
      </c>
      <c r="J13" s="36">
        <v>6089</v>
      </c>
      <c r="K13" s="36">
        <v>94</v>
      </c>
      <c r="L13" s="36">
        <v>0</v>
      </c>
      <c r="M13" s="36">
        <v>3</v>
      </c>
      <c r="N13" s="36">
        <v>261</v>
      </c>
      <c r="O13" s="36">
        <v>0</v>
      </c>
      <c r="P13" s="36">
        <v>17</v>
      </c>
      <c r="Q13" s="36">
        <v>6089</v>
      </c>
      <c r="R13" s="36">
        <v>22</v>
      </c>
      <c r="S13" s="36">
        <v>17</v>
      </c>
      <c r="T13" s="36">
        <v>0</v>
      </c>
      <c r="U13" s="36">
        <v>253</v>
      </c>
      <c r="V13" s="10">
        <v>0.15655092592592593</v>
      </c>
      <c r="W13" s="36" t="s">
        <v>250</v>
      </c>
    </row>
    <row r="14" spans="1:23" x14ac:dyDescent="0.25">
      <c r="A14" s="9">
        <v>43619</v>
      </c>
      <c r="B14" s="36">
        <v>63779</v>
      </c>
      <c r="C14" s="36" t="s">
        <v>41</v>
      </c>
      <c r="D14" s="36" t="s">
        <v>28</v>
      </c>
      <c r="E14" s="9">
        <v>43619.335358796299</v>
      </c>
      <c r="F14" s="9">
        <v>43619.491805555554</v>
      </c>
      <c r="G14" s="36" t="s">
        <v>210</v>
      </c>
      <c r="H14" s="36" t="s">
        <v>64</v>
      </c>
      <c r="I14" s="36" t="s">
        <v>354</v>
      </c>
      <c r="J14" s="36">
        <v>6089</v>
      </c>
      <c r="K14" s="36">
        <v>94</v>
      </c>
      <c r="L14" s="36">
        <v>0</v>
      </c>
      <c r="M14" s="36">
        <v>3</v>
      </c>
      <c r="N14" s="36">
        <v>261</v>
      </c>
      <c r="O14" s="36">
        <v>0</v>
      </c>
      <c r="P14" s="36">
        <v>17</v>
      </c>
      <c r="Q14" s="36">
        <v>6089</v>
      </c>
      <c r="R14" s="36">
        <v>22</v>
      </c>
      <c r="S14" s="36">
        <v>17</v>
      </c>
      <c r="T14" s="36">
        <v>0</v>
      </c>
      <c r="U14" s="36">
        <v>253</v>
      </c>
      <c r="V14" s="10">
        <v>0.15644675925925924</v>
      </c>
      <c r="W14" s="36" t="s">
        <v>250</v>
      </c>
    </row>
    <row r="15" spans="1:23" x14ac:dyDescent="0.25">
      <c r="A15" s="9">
        <v>43619</v>
      </c>
      <c r="B15" s="36">
        <v>63779</v>
      </c>
      <c r="C15" s="36" t="s">
        <v>265</v>
      </c>
      <c r="D15" s="36" t="s">
        <v>151</v>
      </c>
      <c r="E15" s="9">
        <v>43619.335543981484</v>
      </c>
      <c r="F15" s="9">
        <v>43619.491805555554</v>
      </c>
      <c r="G15" s="36" t="s">
        <v>210</v>
      </c>
      <c r="H15" s="36" t="s">
        <v>64</v>
      </c>
      <c r="I15" s="36" t="s">
        <v>354</v>
      </c>
      <c r="J15" s="36">
        <v>6089</v>
      </c>
      <c r="K15" s="36">
        <v>94</v>
      </c>
      <c r="L15" s="36">
        <v>0</v>
      </c>
      <c r="M15" s="36">
        <v>3</v>
      </c>
      <c r="N15" s="36">
        <v>261</v>
      </c>
      <c r="O15" s="36">
        <v>0</v>
      </c>
      <c r="P15" s="36">
        <v>17</v>
      </c>
      <c r="Q15" s="36">
        <v>6089</v>
      </c>
      <c r="R15" s="36">
        <v>22</v>
      </c>
      <c r="S15" s="36">
        <v>17</v>
      </c>
      <c r="T15" s="36">
        <v>0</v>
      </c>
      <c r="U15" s="36">
        <v>253</v>
      </c>
      <c r="V15" s="10">
        <v>0.15626157407407407</v>
      </c>
      <c r="W15" s="36" t="s">
        <v>250</v>
      </c>
    </row>
    <row r="16" spans="1:23" x14ac:dyDescent="0.25">
      <c r="A16" s="9">
        <v>43619</v>
      </c>
      <c r="B16" s="36">
        <v>63779</v>
      </c>
      <c r="C16" s="36" t="s">
        <v>90</v>
      </c>
      <c r="D16" s="36" t="s">
        <v>151</v>
      </c>
      <c r="E16" s="9">
        <v>43619.335729166669</v>
      </c>
      <c r="F16" s="9">
        <v>43619.49181712963</v>
      </c>
      <c r="G16" s="36" t="s">
        <v>210</v>
      </c>
      <c r="H16" s="36" t="s">
        <v>64</v>
      </c>
      <c r="I16" s="36" t="s">
        <v>354</v>
      </c>
      <c r="J16" s="36">
        <v>6089</v>
      </c>
      <c r="K16" s="36">
        <v>94</v>
      </c>
      <c r="L16" s="36">
        <v>0</v>
      </c>
      <c r="M16" s="36">
        <v>3</v>
      </c>
      <c r="N16" s="36">
        <v>261</v>
      </c>
      <c r="O16" s="36">
        <v>0</v>
      </c>
      <c r="P16" s="36">
        <v>17</v>
      </c>
      <c r="Q16" s="36">
        <v>6089</v>
      </c>
      <c r="R16" s="36">
        <v>22</v>
      </c>
      <c r="S16" s="36">
        <v>17</v>
      </c>
      <c r="T16" s="36">
        <v>0</v>
      </c>
      <c r="U16" s="36">
        <v>253</v>
      </c>
      <c r="V16" s="10">
        <v>0.15608796296296296</v>
      </c>
      <c r="W16" s="36" t="s">
        <v>250</v>
      </c>
    </row>
    <row r="17" spans="1:23" x14ac:dyDescent="0.25">
      <c r="A17" s="9">
        <v>43619</v>
      </c>
      <c r="B17" s="36">
        <v>63779</v>
      </c>
      <c r="C17" s="36" t="s">
        <v>304</v>
      </c>
      <c r="D17" s="36" t="s">
        <v>151</v>
      </c>
      <c r="E17" s="9">
        <v>43619.335949074077</v>
      </c>
      <c r="F17" s="9">
        <v>43619.491863425923</v>
      </c>
      <c r="G17" s="36" t="s">
        <v>210</v>
      </c>
      <c r="H17" s="36" t="s">
        <v>64</v>
      </c>
      <c r="I17" s="36" t="s">
        <v>354</v>
      </c>
      <c r="J17" s="36">
        <v>6089</v>
      </c>
      <c r="K17" s="36">
        <v>94</v>
      </c>
      <c r="L17" s="36">
        <v>0</v>
      </c>
      <c r="M17" s="36">
        <v>3</v>
      </c>
      <c r="N17" s="36">
        <v>261</v>
      </c>
      <c r="O17" s="36">
        <v>0</v>
      </c>
      <c r="P17" s="36">
        <v>17</v>
      </c>
      <c r="Q17" s="36">
        <v>6089</v>
      </c>
      <c r="R17" s="36">
        <v>22</v>
      </c>
      <c r="S17" s="36">
        <v>17</v>
      </c>
      <c r="T17" s="36">
        <v>0</v>
      </c>
      <c r="U17" s="36">
        <v>253</v>
      </c>
      <c r="V17" s="10">
        <v>0.15591435185185185</v>
      </c>
      <c r="W17" s="36" t="s">
        <v>250</v>
      </c>
    </row>
    <row r="18" spans="1:23" x14ac:dyDescent="0.25">
      <c r="A18" s="9">
        <v>43619</v>
      </c>
      <c r="B18" s="36">
        <v>63779</v>
      </c>
      <c r="C18" s="36" t="s">
        <v>305</v>
      </c>
      <c r="D18" s="36" t="s">
        <v>151</v>
      </c>
      <c r="E18" s="9">
        <v>43619.336064814815</v>
      </c>
      <c r="F18" s="9">
        <v>43619.491863425923</v>
      </c>
      <c r="G18" s="36" t="s">
        <v>210</v>
      </c>
      <c r="H18" s="36" t="s">
        <v>64</v>
      </c>
      <c r="I18" s="36" t="s">
        <v>354</v>
      </c>
      <c r="J18" s="36">
        <v>6089</v>
      </c>
      <c r="K18" s="36">
        <v>94</v>
      </c>
      <c r="L18" s="36">
        <v>0</v>
      </c>
      <c r="M18" s="36">
        <v>3</v>
      </c>
      <c r="N18" s="36">
        <v>261</v>
      </c>
      <c r="O18" s="36">
        <v>0</v>
      </c>
      <c r="P18" s="36">
        <v>17</v>
      </c>
      <c r="Q18" s="36">
        <v>6089</v>
      </c>
      <c r="R18" s="36">
        <v>22</v>
      </c>
      <c r="S18" s="36">
        <v>17</v>
      </c>
      <c r="T18" s="36">
        <v>0</v>
      </c>
      <c r="U18" s="36">
        <v>253</v>
      </c>
      <c r="V18" s="10">
        <v>0.15579861111111112</v>
      </c>
      <c r="W18" s="36" t="s">
        <v>250</v>
      </c>
    </row>
    <row r="19" spans="1:23" x14ac:dyDescent="0.25">
      <c r="A19" s="9">
        <v>43619</v>
      </c>
      <c r="B19" s="36">
        <v>63779</v>
      </c>
      <c r="C19" s="36" t="s">
        <v>326</v>
      </c>
      <c r="D19" s="36" t="s">
        <v>151</v>
      </c>
      <c r="E19" s="9">
        <v>43619.336192129631</v>
      </c>
      <c r="F19" s="9">
        <v>43619.491875</v>
      </c>
      <c r="G19" s="36" t="s">
        <v>210</v>
      </c>
      <c r="H19" s="36" t="s">
        <v>64</v>
      </c>
      <c r="I19" s="36" t="s">
        <v>354</v>
      </c>
      <c r="J19" s="36">
        <v>6089</v>
      </c>
      <c r="K19" s="36">
        <v>94</v>
      </c>
      <c r="L19" s="36">
        <v>0</v>
      </c>
      <c r="M19" s="36">
        <v>3</v>
      </c>
      <c r="N19" s="36">
        <v>261</v>
      </c>
      <c r="O19" s="36">
        <v>0</v>
      </c>
      <c r="P19" s="36">
        <v>17</v>
      </c>
      <c r="Q19" s="36">
        <v>6089</v>
      </c>
      <c r="R19" s="36">
        <v>22</v>
      </c>
      <c r="S19" s="36">
        <v>17</v>
      </c>
      <c r="T19" s="36">
        <v>0</v>
      </c>
      <c r="U19" s="36">
        <v>253</v>
      </c>
      <c r="V19" s="10">
        <v>0.15568287037037037</v>
      </c>
      <c r="W19" s="36" t="s">
        <v>250</v>
      </c>
    </row>
    <row r="20" spans="1:23" x14ac:dyDescent="0.25">
      <c r="A20" s="9">
        <v>43619</v>
      </c>
      <c r="B20" s="36">
        <v>63779</v>
      </c>
      <c r="C20" s="36" t="s">
        <v>352</v>
      </c>
      <c r="D20" s="36" t="s">
        <v>151</v>
      </c>
      <c r="E20" s="9">
        <v>43619.336354166669</v>
      </c>
      <c r="F20" s="9">
        <v>43619.491875</v>
      </c>
      <c r="G20" s="36" t="s">
        <v>210</v>
      </c>
      <c r="H20" s="36" t="s">
        <v>64</v>
      </c>
      <c r="I20" s="36" t="s">
        <v>354</v>
      </c>
      <c r="J20" s="36">
        <v>6089</v>
      </c>
      <c r="K20" s="36">
        <v>94</v>
      </c>
      <c r="L20" s="36">
        <v>0</v>
      </c>
      <c r="M20" s="36">
        <v>3</v>
      </c>
      <c r="N20" s="36">
        <v>261</v>
      </c>
      <c r="O20" s="36">
        <v>0</v>
      </c>
      <c r="P20" s="36">
        <v>17</v>
      </c>
      <c r="Q20" s="36">
        <v>6089</v>
      </c>
      <c r="R20" s="36">
        <v>22</v>
      </c>
      <c r="S20" s="36">
        <v>17</v>
      </c>
      <c r="T20" s="36">
        <v>0</v>
      </c>
      <c r="U20" s="36">
        <v>253</v>
      </c>
      <c r="V20" s="10">
        <v>0.15552083333333333</v>
      </c>
      <c r="W20" s="36" t="s">
        <v>250</v>
      </c>
    </row>
    <row r="21" spans="1:23" x14ac:dyDescent="0.25">
      <c r="A21" s="9">
        <v>43619</v>
      </c>
      <c r="B21" s="36">
        <v>63779</v>
      </c>
      <c r="C21" s="36" t="s">
        <v>76</v>
      </c>
      <c r="D21" s="36" t="s">
        <v>29</v>
      </c>
      <c r="E21" s="9">
        <v>43619.336597222224</v>
      </c>
      <c r="F21" s="9">
        <v>43619.491956018515</v>
      </c>
      <c r="G21" s="36" t="s">
        <v>210</v>
      </c>
      <c r="H21" s="36" t="s">
        <v>64</v>
      </c>
      <c r="I21" s="36" t="s">
        <v>354</v>
      </c>
      <c r="J21" s="36">
        <v>6089</v>
      </c>
      <c r="K21" s="36">
        <v>94</v>
      </c>
      <c r="L21" s="36">
        <v>0</v>
      </c>
      <c r="M21" s="36">
        <v>3</v>
      </c>
      <c r="N21" s="36">
        <v>261</v>
      </c>
      <c r="O21" s="36">
        <v>0</v>
      </c>
      <c r="P21" s="36">
        <v>17</v>
      </c>
      <c r="Q21" s="36">
        <v>6089</v>
      </c>
      <c r="R21" s="36">
        <v>22</v>
      </c>
      <c r="S21" s="36">
        <v>17</v>
      </c>
      <c r="T21" s="36">
        <v>0</v>
      </c>
      <c r="U21" s="36">
        <v>253</v>
      </c>
      <c r="V21" s="10">
        <v>0.15535879629629631</v>
      </c>
      <c r="W21" s="36" t="s">
        <v>250</v>
      </c>
    </row>
    <row r="22" spans="1:23" x14ac:dyDescent="0.25">
      <c r="A22" s="9">
        <v>43619</v>
      </c>
      <c r="B22" s="36">
        <v>63780</v>
      </c>
      <c r="C22" s="36" t="s">
        <v>41</v>
      </c>
      <c r="D22" s="36" t="s">
        <v>28</v>
      </c>
      <c r="E22" s="9">
        <v>43619.323784722219</v>
      </c>
      <c r="F22" s="9">
        <v>43619.554988425924</v>
      </c>
      <c r="G22" s="36" t="s">
        <v>215</v>
      </c>
      <c r="H22" s="36" t="s">
        <v>22</v>
      </c>
      <c r="I22" s="36" t="s">
        <v>353</v>
      </c>
      <c r="J22" s="36">
        <v>2283</v>
      </c>
      <c r="K22" s="36">
        <v>63</v>
      </c>
      <c r="L22" s="36">
        <v>4</v>
      </c>
      <c r="M22" s="36">
        <v>3</v>
      </c>
      <c r="N22" s="36">
        <v>194</v>
      </c>
      <c r="O22" s="36">
        <v>1</v>
      </c>
      <c r="P22" s="36">
        <v>55</v>
      </c>
      <c r="Q22" s="36">
        <v>2283</v>
      </c>
      <c r="R22" s="36">
        <v>21</v>
      </c>
      <c r="S22" s="36">
        <v>55</v>
      </c>
      <c r="T22" s="36">
        <v>1</v>
      </c>
      <c r="U22" s="36" t="s">
        <v>171</v>
      </c>
      <c r="V22" s="10">
        <v>0.23120370370370369</v>
      </c>
      <c r="W22" s="36" t="s">
        <v>250</v>
      </c>
    </row>
    <row r="23" spans="1:23" x14ac:dyDescent="0.25">
      <c r="A23" s="9">
        <v>43619</v>
      </c>
      <c r="B23" s="36">
        <v>63780</v>
      </c>
      <c r="C23" s="36" t="s">
        <v>73</v>
      </c>
      <c r="D23" s="36" t="s">
        <v>21</v>
      </c>
      <c r="E23" s="9">
        <v>43619.324004629627</v>
      </c>
      <c r="F23" s="9">
        <v>43619.555</v>
      </c>
      <c r="G23" s="36" t="s">
        <v>215</v>
      </c>
      <c r="H23" s="36" t="s">
        <v>22</v>
      </c>
      <c r="I23" s="36" t="s">
        <v>353</v>
      </c>
      <c r="J23" s="36">
        <v>2283</v>
      </c>
      <c r="K23" s="36">
        <v>63</v>
      </c>
      <c r="L23" s="36">
        <v>4</v>
      </c>
      <c r="M23" s="36">
        <v>3</v>
      </c>
      <c r="N23" s="36">
        <v>194</v>
      </c>
      <c r="O23" s="36">
        <v>1</v>
      </c>
      <c r="P23" s="36">
        <v>55</v>
      </c>
      <c r="Q23" s="36">
        <v>2283</v>
      </c>
      <c r="R23" s="36">
        <v>21</v>
      </c>
      <c r="S23" s="36">
        <v>55</v>
      </c>
      <c r="T23" s="36">
        <v>1</v>
      </c>
      <c r="U23" s="36" t="s">
        <v>171</v>
      </c>
      <c r="V23" s="10">
        <v>0.23099537037037035</v>
      </c>
      <c r="W23" s="36" t="s">
        <v>250</v>
      </c>
    </row>
    <row r="24" spans="1:23" x14ac:dyDescent="0.25">
      <c r="A24" s="9">
        <v>43619</v>
      </c>
      <c r="B24" s="36">
        <v>63780</v>
      </c>
      <c r="C24" s="36" t="s">
        <v>180</v>
      </c>
      <c r="D24" s="36" t="s">
        <v>21</v>
      </c>
      <c r="E24" s="9">
        <v>43619.324120370373</v>
      </c>
      <c r="F24" s="9">
        <v>43619.555011574077</v>
      </c>
      <c r="G24" s="36" t="s">
        <v>215</v>
      </c>
      <c r="H24" s="36" t="s">
        <v>22</v>
      </c>
      <c r="I24" s="36" t="s">
        <v>353</v>
      </c>
      <c r="J24" s="36">
        <v>2283</v>
      </c>
      <c r="K24" s="36">
        <v>63</v>
      </c>
      <c r="L24" s="36">
        <v>4</v>
      </c>
      <c r="M24" s="36">
        <v>3</v>
      </c>
      <c r="N24" s="36">
        <v>194</v>
      </c>
      <c r="O24" s="36">
        <v>1</v>
      </c>
      <c r="P24" s="36">
        <v>55</v>
      </c>
      <c r="Q24" s="36">
        <v>2283</v>
      </c>
      <c r="R24" s="36">
        <v>21</v>
      </c>
      <c r="S24" s="36">
        <v>55</v>
      </c>
      <c r="T24" s="36">
        <v>1</v>
      </c>
      <c r="U24" s="36" t="s">
        <v>171</v>
      </c>
      <c r="V24" s="10">
        <v>0.23089120370370372</v>
      </c>
      <c r="W24" s="36" t="s">
        <v>250</v>
      </c>
    </row>
    <row r="25" spans="1:23" x14ac:dyDescent="0.25">
      <c r="A25" s="9">
        <v>43619</v>
      </c>
      <c r="B25" s="36">
        <v>63780</v>
      </c>
      <c r="C25" s="36" t="s">
        <v>265</v>
      </c>
      <c r="D25" s="36" t="s">
        <v>151</v>
      </c>
      <c r="E25" s="9">
        <v>43619.324270833335</v>
      </c>
      <c r="F25" s="9">
        <v>43619.555011574077</v>
      </c>
      <c r="G25" s="36" t="s">
        <v>215</v>
      </c>
      <c r="H25" s="36" t="s">
        <v>22</v>
      </c>
      <c r="I25" s="36" t="s">
        <v>353</v>
      </c>
      <c r="J25" s="36">
        <v>2283</v>
      </c>
      <c r="K25" s="36">
        <v>63</v>
      </c>
      <c r="L25" s="36">
        <v>4</v>
      </c>
      <c r="M25" s="36">
        <v>3</v>
      </c>
      <c r="N25" s="36">
        <v>194</v>
      </c>
      <c r="O25" s="36">
        <v>1</v>
      </c>
      <c r="P25" s="36">
        <v>55</v>
      </c>
      <c r="Q25" s="36">
        <v>2283</v>
      </c>
      <c r="R25" s="36">
        <v>21</v>
      </c>
      <c r="S25" s="36">
        <v>55</v>
      </c>
      <c r="T25" s="36">
        <v>1</v>
      </c>
      <c r="U25" s="36" t="s">
        <v>171</v>
      </c>
      <c r="V25" s="10">
        <v>0.23074074074074072</v>
      </c>
      <c r="W25" s="36" t="s">
        <v>250</v>
      </c>
    </row>
    <row r="26" spans="1:23" x14ac:dyDescent="0.25">
      <c r="A26" s="9">
        <v>43619</v>
      </c>
      <c r="B26" s="36">
        <v>63780</v>
      </c>
      <c r="C26" s="36" t="s">
        <v>352</v>
      </c>
      <c r="D26" s="36" t="s">
        <v>151</v>
      </c>
      <c r="E26" s="9">
        <v>43619.324583333335</v>
      </c>
      <c r="F26" s="9">
        <v>43619.555023148147</v>
      </c>
      <c r="G26" s="36" t="s">
        <v>215</v>
      </c>
      <c r="H26" s="36" t="s">
        <v>22</v>
      </c>
      <c r="I26" s="36" t="s">
        <v>353</v>
      </c>
      <c r="J26" s="36">
        <v>2283</v>
      </c>
      <c r="K26" s="36">
        <v>63</v>
      </c>
      <c r="L26" s="36">
        <v>4</v>
      </c>
      <c r="M26" s="36">
        <v>3</v>
      </c>
      <c r="N26" s="36">
        <v>194</v>
      </c>
      <c r="O26" s="36">
        <v>1</v>
      </c>
      <c r="P26" s="36">
        <v>55</v>
      </c>
      <c r="Q26" s="36">
        <v>2283</v>
      </c>
      <c r="R26" s="36">
        <v>21</v>
      </c>
      <c r="S26" s="36">
        <v>55</v>
      </c>
      <c r="T26" s="36">
        <v>1</v>
      </c>
      <c r="U26" s="36" t="s">
        <v>171</v>
      </c>
      <c r="V26" s="10">
        <v>0.23043981481481482</v>
      </c>
      <c r="W26" s="36" t="s">
        <v>250</v>
      </c>
    </row>
    <row r="27" spans="1:23" x14ac:dyDescent="0.25">
      <c r="A27" s="9">
        <v>43619</v>
      </c>
      <c r="B27" s="36">
        <v>63780</v>
      </c>
      <c r="C27" s="36" t="s">
        <v>326</v>
      </c>
      <c r="D27" s="36" t="s">
        <v>151</v>
      </c>
      <c r="E27" s="9">
        <v>43619.32471064815</v>
      </c>
      <c r="F27" s="9">
        <v>43619.55505787037</v>
      </c>
      <c r="G27" s="36" t="s">
        <v>215</v>
      </c>
      <c r="H27" s="36" t="s">
        <v>22</v>
      </c>
      <c r="I27" s="36" t="s">
        <v>353</v>
      </c>
      <c r="J27" s="36">
        <v>2283</v>
      </c>
      <c r="K27" s="36">
        <v>63</v>
      </c>
      <c r="L27" s="36">
        <v>4</v>
      </c>
      <c r="M27" s="36">
        <v>3</v>
      </c>
      <c r="N27" s="36">
        <v>194</v>
      </c>
      <c r="O27" s="36">
        <v>1</v>
      </c>
      <c r="P27" s="36">
        <v>55</v>
      </c>
      <c r="Q27" s="36">
        <v>2283</v>
      </c>
      <c r="R27" s="36">
        <v>21</v>
      </c>
      <c r="S27" s="36">
        <v>55</v>
      </c>
      <c r="T27" s="36">
        <v>1</v>
      </c>
      <c r="U27" s="36" t="s">
        <v>171</v>
      </c>
      <c r="V27" s="10">
        <v>0.23034722222222223</v>
      </c>
      <c r="W27" s="36" t="s">
        <v>250</v>
      </c>
    </row>
    <row r="28" spans="1:23" x14ac:dyDescent="0.25">
      <c r="A28" s="9">
        <v>43619</v>
      </c>
      <c r="B28" s="36">
        <v>63780</v>
      </c>
      <c r="C28" s="36" t="s">
        <v>305</v>
      </c>
      <c r="D28" s="36" t="s">
        <v>151</v>
      </c>
      <c r="E28" s="9">
        <v>43619.325023148151</v>
      </c>
      <c r="F28" s="9">
        <v>43619.55505787037</v>
      </c>
      <c r="G28" s="36" t="s">
        <v>215</v>
      </c>
      <c r="H28" s="36" t="s">
        <v>22</v>
      </c>
      <c r="I28" s="36" t="s">
        <v>353</v>
      </c>
      <c r="J28" s="36">
        <v>2283</v>
      </c>
      <c r="K28" s="36">
        <v>63</v>
      </c>
      <c r="L28" s="36">
        <v>4</v>
      </c>
      <c r="M28" s="36">
        <v>3</v>
      </c>
      <c r="N28" s="36">
        <v>194</v>
      </c>
      <c r="O28" s="36">
        <v>1</v>
      </c>
      <c r="P28" s="36">
        <v>55</v>
      </c>
      <c r="Q28" s="36">
        <v>2283</v>
      </c>
      <c r="R28" s="36">
        <v>21</v>
      </c>
      <c r="S28" s="36">
        <v>55</v>
      </c>
      <c r="T28" s="36">
        <v>1</v>
      </c>
      <c r="U28" s="36" t="s">
        <v>171</v>
      </c>
      <c r="V28" s="10">
        <v>0.23003472222222221</v>
      </c>
      <c r="W28" s="36" t="s">
        <v>250</v>
      </c>
    </row>
    <row r="29" spans="1:23" x14ac:dyDescent="0.25">
      <c r="A29" s="9">
        <v>43619</v>
      </c>
      <c r="B29" s="36">
        <v>63780</v>
      </c>
      <c r="C29" s="36" t="s">
        <v>90</v>
      </c>
      <c r="D29" s="36" t="s">
        <v>151</v>
      </c>
      <c r="E29" s="9">
        <v>43619.325821759259</v>
      </c>
      <c r="F29" s="9">
        <v>43619.555069444446</v>
      </c>
      <c r="G29" s="36" t="s">
        <v>215</v>
      </c>
      <c r="H29" s="36" t="s">
        <v>22</v>
      </c>
      <c r="I29" s="36" t="s">
        <v>353</v>
      </c>
      <c r="J29" s="36">
        <v>2283</v>
      </c>
      <c r="K29" s="36">
        <v>63</v>
      </c>
      <c r="L29" s="36">
        <v>4</v>
      </c>
      <c r="M29" s="36">
        <v>3</v>
      </c>
      <c r="N29" s="36">
        <v>194</v>
      </c>
      <c r="O29" s="36">
        <v>1</v>
      </c>
      <c r="P29" s="36">
        <v>55</v>
      </c>
      <c r="Q29" s="36">
        <v>2283</v>
      </c>
      <c r="R29" s="36">
        <v>21</v>
      </c>
      <c r="S29" s="36">
        <v>55</v>
      </c>
      <c r="T29" s="36">
        <v>1</v>
      </c>
      <c r="U29" s="36" t="s">
        <v>171</v>
      </c>
      <c r="V29" s="10">
        <v>0.22924768518518521</v>
      </c>
      <c r="W29" s="36" t="s">
        <v>250</v>
      </c>
    </row>
    <row r="30" spans="1:23" x14ac:dyDescent="0.25">
      <c r="A30" s="9">
        <v>43619</v>
      </c>
      <c r="B30" s="36">
        <v>63780</v>
      </c>
      <c r="C30" s="36" t="s">
        <v>76</v>
      </c>
      <c r="D30" s="36" t="s">
        <v>29</v>
      </c>
      <c r="E30" s="9">
        <v>43619.32603009259</v>
      </c>
      <c r="F30" s="9">
        <v>43619.555104166669</v>
      </c>
      <c r="G30" s="36" t="s">
        <v>215</v>
      </c>
      <c r="H30" s="36" t="s">
        <v>22</v>
      </c>
      <c r="I30" s="36" t="s">
        <v>353</v>
      </c>
      <c r="J30" s="36">
        <v>2283</v>
      </c>
      <c r="K30" s="36">
        <v>63</v>
      </c>
      <c r="L30" s="36">
        <v>4</v>
      </c>
      <c r="M30" s="36">
        <v>3</v>
      </c>
      <c r="N30" s="36">
        <v>194</v>
      </c>
      <c r="O30" s="36">
        <v>1</v>
      </c>
      <c r="P30" s="36">
        <v>55</v>
      </c>
      <c r="Q30" s="36">
        <v>2283</v>
      </c>
      <c r="R30" s="36">
        <v>21</v>
      </c>
      <c r="S30" s="36">
        <v>55</v>
      </c>
      <c r="T30" s="36">
        <v>1</v>
      </c>
      <c r="U30" s="36" t="s">
        <v>171</v>
      </c>
      <c r="V30" s="10">
        <v>0.22907407407407407</v>
      </c>
      <c r="W30" s="36" t="s">
        <v>250</v>
      </c>
    </row>
    <row r="31" spans="1:23" x14ac:dyDescent="0.25">
      <c r="A31" s="9">
        <v>43619</v>
      </c>
      <c r="B31" s="36">
        <v>63780</v>
      </c>
      <c r="C31" s="36" t="s">
        <v>304</v>
      </c>
      <c r="D31" s="36" t="s">
        <v>151</v>
      </c>
      <c r="E31" s="9">
        <v>43619.326249999998</v>
      </c>
      <c r="F31" s="9">
        <v>43619.555104166669</v>
      </c>
      <c r="G31" s="36" t="s">
        <v>215</v>
      </c>
      <c r="H31" s="36" t="s">
        <v>22</v>
      </c>
      <c r="I31" s="36" t="s">
        <v>353</v>
      </c>
      <c r="J31" s="36">
        <v>2283</v>
      </c>
      <c r="K31" s="36">
        <v>63</v>
      </c>
      <c r="L31" s="36">
        <v>4</v>
      </c>
      <c r="M31" s="36">
        <v>3</v>
      </c>
      <c r="N31" s="36">
        <v>194</v>
      </c>
      <c r="O31" s="36">
        <v>1</v>
      </c>
      <c r="P31" s="36">
        <v>55</v>
      </c>
      <c r="Q31" s="36">
        <v>2283</v>
      </c>
      <c r="R31" s="36">
        <v>21</v>
      </c>
      <c r="S31" s="36">
        <v>55</v>
      </c>
      <c r="T31" s="36">
        <v>1</v>
      </c>
      <c r="U31" s="36" t="s">
        <v>171</v>
      </c>
      <c r="V31" s="10">
        <v>0.22885416666666666</v>
      </c>
      <c r="W31" s="36" t="s">
        <v>250</v>
      </c>
    </row>
    <row r="32" spans="1:23" x14ac:dyDescent="0.25">
      <c r="A32" s="9">
        <v>43619</v>
      </c>
      <c r="B32" s="36">
        <v>63815</v>
      </c>
      <c r="C32" s="36" t="s">
        <v>180</v>
      </c>
      <c r="D32" s="36" t="s">
        <v>21</v>
      </c>
      <c r="E32" s="9">
        <v>43619.495925925927</v>
      </c>
      <c r="F32" s="9">
        <v>43619.606481481482</v>
      </c>
      <c r="G32" s="36" t="s">
        <v>218</v>
      </c>
      <c r="H32" s="36" t="s">
        <v>106</v>
      </c>
      <c r="I32" s="36" t="s">
        <v>355</v>
      </c>
      <c r="J32" s="36">
        <v>2858</v>
      </c>
      <c r="K32" s="36">
        <v>176</v>
      </c>
      <c r="L32" s="36">
        <v>6</v>
      </c>
      <c r="M32" s="36">
        <v>77</v>
      </c>
      <c r="N32" s="36">
        <v>102</v>
      </c>
      <c r="O32" s="36">
        <v>0</v>
      </c>
      <c r="P32" s="36">
        <v>18</v>
      </c>
      <c r="Q32" s="36">
        <v>2858</v>
      </c>
      <c r="R32" s="36">
        <v>29</v>
      </c>
      <c r="S32" s="36">
        <v>24</v>
      </c>
      <c r="T32" s="36">
        <v>0</v>
      </c>
      <c r="U32" s="36">
        <v>253</v>
      </c>
      <c r="V32" s="10">
        <v>0.11055555555555556</v>
      </c>
      <c r="W32" s="36" t="s">
        <v>250</v>
      </c>
    </row>
    <row r="33" spans="1:23" x14ac:dyDescent="0.25">
      <c r="A33" s="9">
        <v>43619</v>
      </c>
      <c r="B33" s="36">
        <v>63815</v>
      </c>
      <c r="C33" s="36" t="s">
        <v>73</v>
      </c>
      <c r="D33" s="36" t="s">
        <v>21</v>
      </c>
      <c r="E33" s="9">
        <v>43619.497152777774</v>
      </c>
      <c r="F33" s="9">
        <v>43619.606493055559</v>
      </c>
      <c r="G33" s="36" t="s">
        <v>218</v>
      </c>
      <c r="H33" s="36" t="s">
        <v>106</v>
      </c>
      <c r="I33" s="36" t="s">
        <v>355</v>
      </c>
      <c r="J33" s="36">
        <v>2858</v>
      </c>
      <c r="K33" s="36">
        <v>176</v>
      </c>
      <c r="L33" s="36">
        <v>6</v>
      </c>
      <c r="M33" s="36">
        <v>77</v>
      </c>
      <c r="N33" s="36">
        <v>102</v>
      </c>
      <c r="O33" s="36">
        <v>0</v>
      </c>
      <c r="P33" s="36">
        <v>18</v>
      </c>
      <c r="Q33" s="36">
        <v>2858</v>
      </c>
      <c r="R33" s="36">
        <v>29</v>
      </c>
      <c r="S33" s="36">
        <v>24</v>
      </c>
      <c r="T33" s="36">
        <v>0</v>
      </c>
      <c r="U33" s="36">
        <v>253</v>
      </c>
      <c r="V33" s="10">
        <v>0.10934027777777777</v>
      </c>
      <c r="W33" s="36" t="s">
        <v>250</v>
      </c>
    </row>
    <row r="34" spans="1:23" x14ac:dyDescent="0.25">
      <c r="A34" s="9">
        <v>43619</v>
      </c>
      <c r="B34" s="36">
        <v>63815</v>
      </c>
      <c r="C34" s="36" t="s">
        <v>41</v>
      </c>
      <c r="D34" s="36" t="s">
        <v>28</v>
      </c>
      <c r="E34" s="9">
        <v>43619.497245370374</v>
      </c>
      <c r="F34" s="9">
        <v>43619.606493055559</v>
      </c>
      <c r="G34" s="36" t="s">
        <v>218</v>
      </c>
      <c r="H34" s="36" t="s">
        <v>106</v>
      </c>
      <c r="I34" s="36" t="s">
        <v>355</v>
      </c>
      <c r="J34" s="36">
        <v>2858</v>
      </c>
      <c r="K34" s="36">
        <v>176</v>
      </c>
      <c r="L34" s="36">
        <v>6</v>
      </c>
      <c r="M34" s="36">
        <v>77</v>
      </c>
      <c r="N34" s="36">
        <v>102</v>
      </c>
      <c r="O34" s="36">
        <v>0</v>
      </c>
      <c r="P34" s="36">
        <v>18</v>
      </c>
      <c r="Q34" s="36">
        <v>2858</v>
      </c>
      <c r="R34" s="36">
        <v>29</v>
      </c>
      <c r="S34" s="36">
        <v>24</v>
      </c>
      <c r="T34" s="36">
        <v>0</v>
      </c>
      <c r="U34" s="36">
        <v>253</v>
      </c>
      <c r="V34" s="10">
        <v>0.10924768518518518</v>
      </c>
      <c r="W34" s="36" t="s">
        <v>250</v>
      </c>
    </row>
    <row r="35" spans="1:23" x14ac:dyDescent="0.25">
      <c r="A35" s="9">
        <v>43619</v>
      </c>
      <c r="B35" s="36">
        <v>63815</v>
      </c>
      <c r="C35" s="36" t="s">
        <v>90</v>
      </c>
      <c r="D35" s="36" t="s">
        <v>151</v>
      </c>
      <c r="E35" s="9">
        <v>43619.497395833336</v>
      </c>
      <c r="F35" s="9">
        <v>43619.606504629628</v>
      </c>
      <c r="G35" s="36" t="s">
        <v>218</v>
      </c>
      <c r="H35" s="36" t="s">
        <v>106</v>
      </c>
      <c r="I35" s="36" t="s">
        <v>355</v>
      </c>
      <c r="J35" s="36">
        <v>2858</v>
      </c>
      <c r="K35" s="36">
        <v>176</v>
      </c>
      <c r="L35" s="36">
        <v>6</v>
      </c>
      <c r="M35" s="36">
        <v>77</v>
      </c>
      <c r="N35" s="36">
        <v>102</v>
      </c>
      <c r="O35" s="36">
        <v>0</v>
      </c>
      <c r="P35" s="36">
        <v>18</v>
      </c>
      <c r="Q35" s="36">
        <v>2858</v>
      </c>
      <c r="R35" s="36">
        <v>29</v>
      </c>
      <c r="S35" s="36">
        <v>24</v>
      </c>
      <c r="T35" s="36">
        <v>0</v>
      </c>
      <c r="U35" s="36">
        <v>253</v>
      </c>
      <c r="V35" s="10">
        <v>0.10910879629629629</v>
      </c>
      <c r="W35" s="36" t="s">
        <v>250</v>
      </c>
    </row>
    <row r="36" spans="1:23" x14ac:dyDescent="0.25">
      <c r="A36" s="9">
        <v>43619</v>
      </c>
      <c r="B36" s="36">
        <v>63815</v>
      </c>
      <c r="C36" s="36" t="s">
        <v>326</v>
      </c>
      <c r="D36" s="36" t="s">
        <v>151</v>
      </c>
      <c r="E36" s="9">
        <v>43619.497569444444</v>
      </c>
      <c r="F36" s="9">
        <v>43619.606504629628</v>
      </c>
      <c r="G36" s="36" t="s">
        <v>218</v>
      </c>
      <c r="H36" s="36" t="s">
        <v>106</v>
      </c>
      <c r="I36" s="36" t="s">
        <v>355</v>
      </c>
      <c r="J36" s="36">
        <v>2858</v>
      </c>
      <c r="K36" s="36">
        <v>176</v>
      </c>
      <c r="L36" s="36">
        <v>6</v>
      </c>
      <c r="M36" s="36">
        <v>77</v>
      </c>
      <c r="N36" s="36">
        <v>102</v>
      </c>
      <c r="O36" s="36">
        <v>0</v>
      </c>
      <c r="P36" s="36">
        <v>18</v>
      </c>
      <c r="Q36" s="36">
        <v>2858</v>
      </c>
      <c r="R36" s="36">
        <v>29</v>
      </c>
      <c r="S36" s="36">
        <v>24</v>
      </c>
      <c r="T36" s="36">
        <v>0</v>
      </c>
      <c r="U36" s="36">
        <v>253</v>
      </c>
      <c r="V36" s="10">
        <v>0.10893518518518519</v>
      </c>
      <c r="W36" s="36" t="s">
        <v>250</v>
      </c>
    </row>
    <row r="37" spans="1:23" x14ac:dyDescent="0.25">
      <c r="A37" s="9">
        <v>43619</v>
      </c>
      <c r="B37" s="36">
        <v>63815</v>
      </c>
      <c r="C37" s="36" t="s">
        <v>304</v>
      </c>
      <c r="D37" s="36" t="s">
        <v>151</v>
      </c>
      <c r="E37" s="9">
        <v>43619.497766203705</v>
      </c>
      <c r="F37" s="9">
        <v>43619.606550925928</v>
      </c>
      <c r="G37" s="36" t="s">
        <v>218</v>
      </c>
      <c r="H37" s="36" t="s">
        <v>106</v>
      </c>
      <c r="I37" s="36" t="s">
        <v>355</v>
      </c>
      <c r="J37" s="36">
        <v>2858</v>
      </c>
      <c r="K37" s="36">
        <v>176</v>
      </c>
      <c r="L37" s="36">
        <v>6</v>
      </c>
      <c r="M37" s="36">
        <v>77</v>
      </c>
      <c r="N37" s="36">
        <v>102</v>
      </c>
      <c r="O37" s="36">
        <v>0</v>
      </c>
      <c r="P37" s="36">
        <v>18</v>
      </c>
      <c r="Q37" s="36">
        <v>2858</v>
      </c>
      <c r="R37" s="36">
        <v>29</v>
      </c>
      <c r="S37" s="36">
        <v>24</v>
      </c>
      <c r="T37" s="36">
        <v>0</v>
      </c>
      <c r="U37" s="36">
        <v>253</v>
      </c>
      <c r="V37" s="10">
        <v>0.10878472222222223</v>
      </c>
      <c r="W37" s="36" t="s">
        <v>250</v>
      </c>
    </row>
    <row r="38" spans="1:23" x14ac:dyDescent="0.25">
      <c r="A38" s="9">
        <v>43619</v>
      </c>
      <c r="B38" s="36">
        <v>63815</v>
      </c>
      <c r="C38" s="36" t="s">
        <v>305</v>
      </c>
      <c r="D38" s="36" t="s">
        <v>151</v>
      </c>
      <c r="E38" s="9">
        <v>43619.497858796298</v>
      </c>
      <c r="F38" s="9">
        <v>43619.606550925928</v>
      </c>
      <c r="G38" s="36" t="s">
        <v>218</v>
      </c>
      <c r="H38" s="36" t="s">
        <v>106</v>
      </c>
      <c r="I38" s="36" t="s">
        <v>355</v>
      </c>
      <c r="J38" s="36">
        <v>2858</v>
      </c>
      <c r="K38" s="36">
        <v>176</v>
      </c>
      <c r="L38" s="36">
        <v>6</v>
      </c>
      <c r="M38" s="36">
        <v>77</v>
      </c>
      <c r="N38" s="36">
        <v>102</v>
      </c>
      <c r="O38" s="36">
        <v>0</v>
      </c>
      <c r="P38" s="36">
        <v>18</v>
      </c>
      <c r="Q38" s="36">
        <v>2858</v>
      </c>
      <c r="R38" s="36">
        <v>29</v>
      </c>
      <c r="S38" s="36">
        <v>24</v>
      </c>
      <c r="T38" s="36">
        <v>0</v>
      </c>
      <c r="U38" s="36">
        <v>253</v>
      </c>
      <c r="V38" s="10">
        <v>0.10869212962962964</v>
      </c>
      <c r="W38" s="36" t="s">
        <v>250</v>
      </c>
    </row>
    <row r="39" spans="1:23" x14ac:dyDescent="0.25">
      <c r="A39" s="9">
        <v>43619</v>
      </c>
      <c r="B39" s="36">
        <v>63815</v>
      </c>
      <c r="C39" s="36" t="s">
        <v>352</v>
      </c>
      <c r="D39" s="36" t="s">
        <v>151</v>
      </c>
      <c r="E39" s="9">
        <v>43619.498067129629</v>
      </c>
      <c r="F39" s="9">
        <v>43619.606562499997</v>
      </c>
      <c r="G39" s="36" t="s">
        <v>218</v>
      </c>
      <c r="H39" s="36" t="s">
        <v>106</v>
      </c>
      <c r="I39" s="36" t="s">
        <v>355</v>
      </c>
      <c r="J39" s="36">
        <v>2858</v>
      </c>
      <c r="K39" s="36">
        <v>176</v>
      </c>
      <c r="L39" s="36">
        <v>6</v>
      </c>
      <c r="M39" s="36">
        <v>77</v>
      </c>
      <c r="N39" s="36">
        <v>102</v>
      </c>
      <c r="O39" s="36">
        <v>0</v>
      </c>
      <c r="P39" s="36">
        <v>18</v>
      </c>
      <c r="Q39" s="36">
        <v>2858</v>
      </c>
      <c r="R39" s="36">
        <v>29</v>
      </c>
      <c r="S39" s="36">
        <v>24</v>
      </c>
      <c r="T39" s="36">
        <v>0</v>
      </c>
      <c r="U39" s="36">
        <v>253</v>
      </c>
      <c r="V39" s="10">
        <v>0.10849537037037038</v>
      </c>
      <c r="W39" s="36" t="s">
        <v>250</v>
      </c>
    </row>
    <row r="40" spans="1:23" x14ac:dyDescent="0.25">
      <c r="A40" s="9">
        <v>43619</v>
      </c>
      <c r="B40" s="36">
        <v>63815</v>
      </c>
      <c r="C40" s="36" t="s">
        <v>76</v>
      </c>
      <c r="D40" s="36" t="s">
        <v>29</v>
      </c>
      <c r="E40" s="9">
        <v>43619.498263888891</v>
      </c>
      <c r="F40" s="9">
        <v>43619.606562499997</v>
      </c>
      <c r="G40" s="36" t="s">
        <v>218</v>
      </c>
      <c r="H40" s="36" t="s">
        <v>106</v>
      </c>
      <c r="I40" s="36" t="s">
        <v>355</v>
      </c>
      <c r="J40" s="36">
        <v>2858</v>
      </c>
      <c r="K40" s="36">
        <v>176</v>
      </c>
      <c r="L40" s="36">
        <v>6</v>
      </c>
      <c r="M40" s="36">
        <v>77</v>
      </c>
      <c r="N40" s="36">
        <v>102</v>
      </c>
      <c r="O40" s="36">
        <v>0</v>
      </c>
      <c r="P40" s="36">
        <v>18</v>
      </c>
      <c r="Q40" s="36">
        <v>2858</v>
      </c>
      <c r="R40" s="36">
        <v>29</v>
      </c>
      <c r="S40" s="36">
        <v>24</v>
      </c>
      <c r="T40" s="36">
        <v>0</v>
      </c>
      <c r="U40" s="36">
        <v>253</v>
      </c>
      <c r="V40" s="10">
        <v>0.10829861111111111</v>
      </c>
      <c r="W40" s="36" t="s">
        <v>250</v>
      </c>
    </row>
    <row r="41" spans="1:23" x14ac:dyDescent="0.25">
      <c r="A41" s="9">
        <v>43619</v>
      </c>
      <c r="B41" s="36">
        <v>63815</v>
      </c>
      <c r="C41" s="36" t="s">
        <v>265</v>
      </c>
      <c r="D41" s="36" t="s">
        <v>151</v>
      </c>
      <c r="E41" s="9">
        <v>43619.498495370368</v>
      </c>
      <c r="F41" s="9">
        <v>43619.60659722222</v>
      </c>
      <c r="G41" s="36" t="s">
        <v>218</v>
      </c>
      <c r="H41" s="36" t="s">
        <v>106</v>
      </c>
      <c r="I41" s="36" t="s">
        <v>355</v>
      </c>
      <c r="J41" s="36">
        <v>2858</v>
      </c>
      <c r="K41" s="36">
        <v>176</v>
      </c>
      <c r="L41" s="36">
        <v>6</v>
      </c>
      <c r="M41" s="36">
        <v>77</v>
      </c>
      <c r="N41" s="36">
        <v>102</v>
      </c>
      <c r="O41" s="36">
        <v>0</v>
      </c>
      <c r="P41" s="36">
        <v>18</v>
      </c>
      <c r="Q41" s="36">
        <v>2858</v>
      </c>
      <c r="R41" s="36">
        <v>29</v>
      </c>
      <c r="S41" s="36">
        <v>24</v>
      </c>
      <c r="T41" s="36">
        <v>0</v>
      </c>
      <c r="U41" s="36">
        <v>253</v>
      </c>
      <c r="V41" s="10">
        <v>0.10810185185185185</v>
      </c>
      <c r="W41" s="36" t="s">
        <v>250</v>
      </c>
    </row>
    <row r="42" spans="1:23" x14ac:dyDescent="0.25">
      <c r="A42" s="9">
        <v>43619</v>
      </c>
      <c r="B42" s="36" t="s">
        <v>360</v>
      </c>
      <c r="C42" s="36" t="s">
        <v>94</v>
      </c>
      <c r="D42" s="36" t="s">
        <v>34</v>
      </c>
      <c r="E42" s="9">
        <v>43619.648842592593</v>
      </c>
      <c r="F42" s="9">
        <v>43619.702685185184</v>
      </c>
      <c r="G42" s="36" t="s">
        <v>212</v>
      </c>
      <c r="H42" s="36" t="s">
        <v>361</v>
      </c>
      <c r="I42" s="36" t="s">
        <v>362</v>
      </c>
      <c r="J42" s="36">
        <v>1490</v>
      </c>
      <c r="K42" s="36">
        <v>6</v>
      </c>
      <c r="L42" s="36">
        <v>28</v>
      </c>
      <c r="M42" s="36">
        <v>0</v>
      </c>
      <c r="N42" s="36">
        <v>0</v>
      </c>
      <c r="O42" s="36">
        <v>0</v>
      </c>
      <c r="P42" s="36">
        <v>28</v>
      </c>
      <c r="Q42" s="36">
        <v>1490</v>
      </c>
      <c r="R42" s="36">
        <v>8</v>
      </c>
      <c r="S42" s="36">
        <v>28</v>
      </c>
      <c r="T42" s="36">
        <v>0</v>
      </c>
      <c r="U42" s="36">
        <v>261</v>
      </c>
      <c r="V42" s="10">
        <v>5.3842592592592588E-2</v>
      </c>
      <c r="W42" s="36" t="s">
        <v>252</v>
      </c>
    </row>
    <row r="43" spans="1:23" x14ac:dyDescent="0.25">
      <c r="A43" s="9">
        <v>43619</v>
      </c>
      <c r="B43" s="36" t="s">
        <v>360</v>
      </c>
      <c r="C43" s="36" t="s">
        <v>105</v>
      </c>
      <c r="D43" s="36" t="s">
        <v>66</v>
      </c>
      <c r="E43" s="9">
        <v>43619.649074074077</v>
      </c>
      <c r="F43" s="9">
        <v>43619.702696759261</v>
      </c>
      <c r="G43" s="36" t="s">
        <v>212</v>
      </c>
      <c r="H43" s="36" t="s">
        <v>361</v>
      </c>
      <c r="I43" s="36" t="s">
        <v>362</v>
      </c>
      <c r="J43" s="36">
        <v>1490</v>
      </c>
      <c r="K43" s="36">
        <v>6</v>
      </c>
      <c r="L43" s="36">
        <v>28</v>
      </c>
      <c r="M43" s="36">
        <v>0</v>
      </c>
      <c r="N43" s="36">
        <v>0</v>
      </c>
      <c r="O43" s="36">
        <v>0</v>
      </c>
      <c r="P43" s="36">
        <v>28</v>
      </c>
      <c r="Q43" s="36">
        <v>1490</v>
      </c>
      <c r="R43" s="36">
        <v>8</v>
      </c>
      <c r="S43" s="36">
        <v>28</v>
      </c>
      <c r="T43" s="36">
        <v>0</v>
      </c>
      <c r="U43" s="36">
        <v>261</v>
      </c>
      <c r="V43" s="10">
        <v>5.3622685185185183E-2</v>
      </c>
      <c r="W43" s="36" t="s">
        <v>252</v>
      </c>
    </row>
    <row r="44" spans="1:23" x14ac:dyDescent="0.25">
      <c r="A44" s="9">
        <v>43619</v>
      </c>
      <c r="B44" s="36" t="s">
        <v>360</v>
      </c>
      <c r="C44" s="36" t="s">
        <v>97</v>
      </c>
      <c r="D44" s="36" t="s">
        <v>21</v>
      </c>
      <c r="E44" s="9">
        <v>43619.649247685185</v>
      </c>
      <c r="F44" s="9">
        <v>43619.702708333331</v>
      </c>
      <c r="G44" s="36" t="s">
        <v>212</v>
      </c>
      <c r="H44" s="36" t="s">
        <v>361</v>
      </c>
      <c r="I44" s="36" t="s">
        <v>362</v>
      </c>
      <c r="J44" s="36">
        <v>1490</v>
      </c>
      <c r="K44" s="36">
        <v>6</v>
      </c>
      <c r="L44" s="36">
        <v>28</v>
      </c>
      <c r="M44" s="36">
        <v>0</v>
      </c>
      <c r="N44" s="36">
        <v>0</v>
      </c>
      <c r="O44" s="36">
        <v>0</v>
      </c>
      <c r="P44" s="36">
        <v>28</v>
      </c>
      <c r="Q44" s="36">
        <v>1490</v>
      </c>
      <c r="R44" s="36">
        <v>8</v>
      </c>
      <c r="S44" s="36">
        <v>28</v>
      </c>
      <c r="T44" s="36">
        <v>0</v>
      </c>
      <c r="U44" s="36">
        <v>261</v>
      </c>
      <c r="V44" s="10">
        <v>5.3460648148148153E-2</v>
      </c>
      <c r="W44" s="36" t="s">
        <v>252</v>
      </c>
    </row>
    <row r="45" spans="1:23" x14ac:dyDescent="0.25">
      <c r="A45" s="9">
        <v>43619</v>
      </c>
      <c r="B45" s="36" t="s">
        <v>360</v>
      </c>
      <c r="C45" s="36" t="s">
        <v>115</v>
      </c>
      <c r="D45" s="36" t="s">
        <v>35</v>
      </c>
      <c r="E45" s="9">
        <v>43619.649456018517</v>
      </c>
      <c r="F45" s="9">
        <v>43619.702719907407</v>
      </c>
      <c r="G45" s="36" t="s">
        <v>212</v>
      </c>
      <c r="H45" s="36" t="s">
        <v>361</v>
      </c>
      <c r="I45" s="36" t="s">
        <v>362</v>
      </c>
      <c r="J45" s="36">
        <v>1490</v>
      </c>
      <c r="K45" s="36">
        <v>6</v>
      </c>
      <c r="L45" s="36">
        <v>28</v>
      </c>
      <c r="M45" s="36">
        <v>0</v>
      </c>
      <c r="N45" s="36">
        <v>0</v>
      </c>
      <c r="O45" s="36">
        <v>0</v>
      </c>
      <c r="P45" s="36">
        <v>28</v>
      </c>
      <c r="Q45" s="36">
        <v>1490</v>
      </c>
      <c r="R45" s="36">
        <v>8</v>
      </c>
      <c r="S45" s="36">
        <v>28</v>
      </c>
      <c r="T45" s="36">
        <v>0</v>
      </c>
      <c r="U45" s="36">
        <v>261</v>
      </c>
      <c r="V45" s="10">
        <v>5.3263888888888888E-2</v>
      </c>
      <c r="W45" s="36" t="s">
        <v>252</v>
      </c>
    </row>
    <row r="46" spans="1:23" x14ac:dyDescent="0.25">
      <c r="A46" s="9">
        <v>43619</v>
      </c>
      <c r="B46" s="36">
        <v>65310</v>
      </c>
      <c r="C46" s="36" t="s">
        <v>274</v>
      </c>
      <c r="D46" s="36" t="s">
        <v>21</v>
      </c>
      <c r="E46" s="9">
        <v>43619.668055555558</v>
      </c>
      <c r="F46" s="9">
        <v>43619.738136574073</v>
      </c>
      <c r="G46" s="36" t="s">
        <v>267</v>
      </c>
      <c r="H46" s="36" t="s">
        <v>78</v>
      </c>
      <c r="I46" s="36" t="s">
        <v>23</v>
      </c>
      <c r="J46" s="36">
        <v>533</v>
      </c>
      <c r="K46" s="36">
        <v>16</v>
      </c>
      <c r="L46" s="36">
        <v>10</v>
      </c>
      <c r="M46" s="36">
        <v>0</v>
      </c>
      <c r="N46" s="36">
        <v>28</v>
      </c>
      <c r="O46" s="36">
        <v>0</v>
      </c>
      <c r="P46" s="36">
        <v>5</v>
      </c>
      <c r="Q46" s="36">
        <v>533</v>
      </c>
      <c r="R46" s="36">
        <v>5</v>
      </c>
      <c r="S46" s="36">
        <v>5</v>
      </c>
      <c r="T46" s="36">
        <v>0</v>
      </c>
      <c r="U46" s="36" t="s">
        <v>72</v>
      </c>
      <c r="V46" s="10">
        <v>7.0081018518518515E-2</v>
      </c>
      <c r="W46" s="36" t="s">
        <v>343</v>
      </c>
    </row>
    <row r="47" spans="1:23" x14ac:dyDescent="0.25">
      <c r="A47" s="9">
        <v>43619</v>
      </c>
      <c r="B47" s="36">
        <v>65310</v>
      </c>
      <c r="C47" s="36" t="s">
        <v>129</v>
      </c>
      <c r="D47" s="36" t="s">
        <v>27</v>
      </c>
      <c r="E47" s="9">
        <v>43619.668414351851</v>
      </c>
      <c r="F47" s="9">
        <v>43619.738159722219</v>
      </c>
      <c r="G47" s="36" t="s">
        <v>267</v>
      </c>
      <c r="H47" s="36" t="s">
        <v>78</v>
      </c>
      <c r="I47" s="36" t="s">
        <v>23</v>
      </c>
      <c r="J47" s="36">
        <v>533</v>
      </c>
      <c r="K47" s="36">
        <v>16</v>
      </c>
      <c r="L47" s="36">
        <v>10</v>
      </c>
      <c r="M47" s="36">
        <v>0</v>
      </c>
      <c r="N47" s="36">
        <v>28</v>
      </c>
      <c r="O47" s="36">
        <v>0</v>
      </c>
      <c r="P47" s="36">
        <v>5</v>
      </c>
      <c r="Q47" s="36">
        <v>533</v>
      </c>
      <c r="R47" s="36">
        <v>5</v>
      </c>
      <c r="S47" s="36">
        <v>5</v>
      </c>
      <c r="T47" s="36">
        <v>0</v>
      </c>
      <c r="U47" s="36" t="s">
        <v>72</v>
      </c>
      <c r="V47" s="10">
        <v>6.9745370370370374E-2</v>
      </c>
      <c r="W47" s="36" t="s">
        <v>343</v>
      </c>
    </row>
    <row r="48" spans="1:23" x14ac:dyDescent="0.25">
      <c r="A48" s="9">
        <v>43619</v>
      </c>
      <c r="B48" s="36">
        <v>65310</v>
      </c>
      <c r="C48" s="36" t="s">
        <v>145</v>
      </c>
      <c r="D48" s="36" t="s">
        <v>27</v>
      </c>
      <c r="E48" s="9">
        <v>43619.668622685182</v>
      </c>
      <c r="F48" s="9">
        <v>43619.738171296296</v>
      </c>
      <c r="G48" s="36" t="s">
        <v>267</v>
      </c>
      <c r="H48" s="36" t="s">
        <v>78</v>
      </c>
      <c r="I48" s="36" t="s">
        <v>23</v>
      </c>
      <c r="J48" s="36">
        <v>533</v>
      </c>
      <c r="K48" s="36">
        <v>16</v>
      </c>
      <c r="L48" s="36">
        <v>10</v>
      </c>
      <c r="M48" s="36">
        <v>0</v>
      </c>
      <c r="N48" s="36">
        <v>28</v>
      </c>
      <c r="O48" s="36">
        <v>0</v>
      </c>
      <c r="P48" s="36">
        <v>5</v>
      </c>
      <c r="Q48" s="36">
        <v>533</v>
      </c>
      <c r="R48" s="36">
        <v>5</v>
      </c>
      <c r="S48" s="36">
        <v>5</v>
      </c>
      <c r="T48" s="36">
        <v>0</v>
      </c>
      <c r="U48" s="36" t="s">
        <v>72</v>
      </c>
      <c r="V48" s="10">
        <v>6.9548611111111117E-2</v>
      </c>
      <c r="W48" s="36" t="s">
        <v>343</v>
      </c>
    </row>
    <row r="49" spans="1:23" x14ac:dyDescent="0.25">
      <c r="A49" s="9">
        <v>43619</v>
      </c>
      <c r="B49" s="36">
        <v>65310</v>
      </c>
      <c r="C49" s="36" t="s">
        <v>88</v>
      </c>
      <c r="D49" s="36" t="s">
        <v>28</v>
      </c>
      <c r="E49" s="9">
        <v>43619.669016203705</v>
      </c>
      <c r="F49" s="9">
        <v>43619.738182870373</v>
      </c>
      <c r="G49" s="36" t="s">
        <v>267</v>
      </c>
      <c r="H49" s="36" t="s">
        <v>78</v>
      </c>
      <c r="I49" s="36" t="s">
        <v>23</v>
      </c>
      <c r="J49" s="36">
        <v>533</v>
      </c>
      <c r="K49" s="36">
        <v>16</v>
      </c>
      <c r="L49" s="36">
        <v>10</v>
      </c>
      <c r="M49" s="36">
        <v>0</v>
      </c>
      <c r="N49" s="36">
        <v>28</v>
      </c>
      <c r="O49" s="36">
        <v>0</v>
      </c>
      <c r="P49" s="36">
        <v>5</v>
      </c>
      <c r="Q49" s="36">
        <v>533</v>
      </c>
      <c r="R49" s="36">
        <v>5</v>
      </c>
      <c r="S49" s="36">
        <v>5</v>
      </c>
      <c r="T49" s="36">
        <v>0</v>
      </c>
      <c r="U49" s="36" t="s">
        <v>72</v>
      </c>
      <c r="V49" s="10">
        <v>6.9166666666666668E-2</v>
      </c>
      <c r="W49" s="36" t="s">
        <v>343</v>
      </c>
    </row>
    <row r="50" spans="1:23" x14ac:dyDescent="0.25">
      <c r="A50" s="9">
        <v>43619</v>
      </c>
      <c r="B50" s="36">
        <v>63820</v>
      </c>
      <c r="C50" s="36" t="s">
        <v>98</v>
      </c>
      <c r="D50" s="36" t="s">
        <v>34</v>
      </c>
      <c r="E50" s="9">
        <v>43619.639351851853</v>
      </c>
      <c r="F50" s="9">
        <v>43619.760196759256</v>
      </c>
      <c r="G50" s="36" t="s">
        <v>188</v>
      </c>
      <c r="H50" s="36" t="s">
        <v>81</v>
      </c>
      <c r="I50" s="36" t="s">
        <v>357</v>
      </c>
      <c r="J50" s="36">
        <v>1616</v>
      </c>
      <c r="K50" s="36">
        <v>38</v>
      </c>
      <c r="L50" s="36">
        <v>6</v>
      </c>
      <c r="M50" s="36">
        <v>1</v>
      </c>
      <c r="N50" s="36">
        <v>99</v>
      </c>
      <c r="O50" s="36">
        <v>0</v>
      </c>
      <c r="P50" s="36">
        <v>14</v>
      </c>
      <c r="Q50" s="36">
        <v>1616</v>
      </c>
      <c r="R50" s="36">
        <v>12</v>
      </c>
      <c r="S50" s="36">
        <v>14</v>
      </c>
      <c r="T50" s="36">
        <v>0</v>
      </c>
      <c r="U50" s="36" t="s">
        <v>358</v>
      </c>
      <c r="V50" s="10">
        <v>0.1208449074074074</v>
      </c>
      <c r="W50" s="36" t="s">
        <v>252</v>
      </c>
    </row>
    <row r="51" spans="1:23" x14ac:dyDescent="0.25">
      <c r="A51" s="9">
        <v>43619</v>
      </c>
      <c r="B51" s="36">
        <v>63820</v>
      </c>
      <c r="C51" s="36" t="s">
        <v>97</v>
      </c>
      <c r="D51" s="36" t="s">
        <v>21</v>
      </c>
      <c r="E51" s="9">
        <v>43619.639699074076</v>
      </c>
      <c r="F51" s="9">
        <v>43619.760231481479</v>
      </c>
      <c r="G51" s="36" t="s">
        <v>188</v>
      </c>
      <c r="H51" s="36" t="s">
        <v>81</v>
      </c>
      <c r="I51" s="36" t="s">
        <v>357</v>
      </c>
      <c r="J51" s="36">
        <v>1616</v>
      </c>
      <c r="K51" s="36">
        <v>38</v>
      </c>
      <c r="L51" s="36">
        <v>6</v>
      </c>
      <c r="M51" s="36">
        <v>1</v>
      </c>
      <c r="N51" s="36">
        <v>99</v>
      </c>
      <c r="O51" s="36">
        <v>0</v>
      </c>
      <c r="P51" s="36">
        <v>14</v>
      </c>
      <c r="Q51" s="36">
        <v>1616</v>
      </c>
      <c r="R51" s="36">
        <v>12</v>
      </c>
      <c r="S51" s="36">
        <v>14</v>
      </c>
      <c r="T51" s="36">
        <v>0</v>
      </c>
      <c r="U51" s="36" t="s">
        <v>358</v>
      </c>
      <c r="V51" s="10">
        <v>0.12053240740740741</v>
      </c>
      <c r="W51" s="36" t="s">
        <v>252</v>
      </c>
    </row>
    <row r="52" spans="1:23" x14ac:dyDescent="0.25">
      <c r="A52" s="9">
        <v>43619</v>
      </c>
      <c r="B52" s="36">
        <v>63820</v>
      </c>
      <c r="C52" s="36" t="s">
        <v>105</v>
      </c>
      <c r="D52" s="36" t="s">
        <v>151</v>
      </c>
      <c r="E52" s="9">
        <v>43619.639976851853</v>
      </c>
      <c r="F52" s="9">
        <v>43619.760243055556</v>
      </c>
      <c r="G52" s="36" t="s">
        <v>188</v>
      </c>
      <c r="H52" s="36" t="s">
        <v>81</v>
      </c>
      <c r="I52" s="36" t="s">
        <v>357</v>
      </c>
      <c r="J52" s="36">
        <v>1616</v>
      </c>
      <c r="K52" s="36">
        <v>38</v>
      </c>
      <c r="L52" s="36">
        <v>6</v>
      </c>
      <c r="M52" s="36">
        <v>1</v>
      </c>
      <c r="N52" s="36">
        <v>99</v>
      </c>
      <c r="O52" s="36">
        <v>0</v>
      </c>
      <c r="P52" s="36">
        <v>14</v>
      </c>
      <c r="Q52" s="36">
        <v>1616</v>
      </c>
      <c r="R52" s="36">
        <v>12</v>
      </c>
      <c r="S52" s="36">
        <v>14</v>
      </c>
      <c r="T52" s="36">
        <v>0</v>
      </c>
      <c r="U52" s="36" t="s">
        <v>358</v>
      </c>
      <c r="V52" s="10">
        <v>0.12026620370370371</v>
      </c>
      <c r="W52" s="36" t="s">
        <v>252</v>
      </c>
    </row>
    <row r="53" spans="1:23" x14ac:dyDescent="0.25">
      <c r="A53" s="9">
        <v>43619</v>
      </c>
      <c r="B53" s="36">
        <v>63820</v>
      </c>
      <c r="C53" s="36" t="s">
        <v>94</v>
      </c>
      <c r="D53" s="36" t="s">
        <v>151</v>
      </c>
      <c r="E53" s="9">
        <v>43619.640219907407</v>
      </c>
      <c r="F53" s="9">
        <v>43619.760243055556</v>
      </c>
      <c r="G53" s="36" t="s">
        <v>188</v>
      </c>
      <c r="H53" s="36" t="s">
        <v>81</v>
      </c>
      <c r="I53" s="36" t="s">
        <v>357</v>
      </c>
      <c r="J53" s="36">
        <v>1616</v>
      </c>
      <c r="K53" s="36">
        <v>38</v>
      </c>
      <c r="L53" s="36">
        <v>6</v>
      </c>
      <c r="M53" s="36">
        <v>1</v>
      </c>
      <c r="N53" s="36">
        <v>99</v>
      </c>
      <c r="O53" s="36">
        <v>0</v>
      </c>
      <c r="P53" s="36">
        <v>14</v>
      </c>
      <c r="Q53" s="36">
        <v>1616</v>
      </c>
      <c r="R53" s="36">
        <v>12</v>
      </c>
      <c r="S53" s="36">
        <v>14</v>
      </c>
      <c r="T53" s="36">
        <v>0</v>
      </c>
      <c r="U53" s="36" t="s">
        <v>358</v>
      </c>
      <c r="V53" s="10">
        <v>0.12002314814814814</v>
      </c>
      <c r="W53" s="36" t="s">
        <v>252</v>
      </c>
    </row>
    <row r="54" spans="1:23" x14ac:dyDescent="0.25">
      <c r="A54" s="9">
        <v>43619</v>
      </c>
      <c r="B54" s="36">
        <v>63820</v>
      </c>
      <c r="C54" s="36" t="s">
        <v>308</v>
      </c>
      <c r="D54" s="36" t="s">
        <v>151</v>
      </c>
      <c r="E54" s="9">
        <v>43619.640520833331</v>
      </c>
      <c r="F54" s="9">
        <v>43619.760254629633</v>
      </c>
      <c r="G54" s="36" t="s">
        <v>188</v>
      </c>
      <c r="H54" s="36" t="s">
        <v>81</v>
      </c>
      <c r="I54" s="36" t="s">
        <v>357</v>
      </c>
      <c r="J54" s="36">
        <v>1616</v>
      </c>
      <c r="K54" s="36">
        <v>38</v>
      </c>
      <c r="L54" s="36">
        <v>6</v>
      </c>
      <c r="M54" s="36">
        <v>1</v>
      </c>
      <c r="N54" s="36">
        <v>99</v>
      </c>
      <c r="O54" s="36">
        <v>0</v>
      </c>
      <c r="P54" s="36">
        <v>14</v>
      </c>
      <c r="Q54" s="36">
        <v>1616</v>
      </c>
      <c r="R54" s="36">
        <v>12</v>
      </c>
      <c r="S54" s="36">
        <v>14</v>
      </c>
      <c r="T54" s="36">
        <v>0</v>
      </c>
      <c r="U54" s="36" t="s">
        <v>358</v>
      </c>
      <c r="V54" s="10">
        <v>0.11973379629629628</v>
      </c>
      <c r="W54" s="36" t="s">
        <v>252</v>
      </c>
    </row>
    <row r="55" spans="1:23" x14ac:dyDescent="0.25">
      <c r="A55" s="9">
        <v>43619</v>
      </c>
      <c r="B55" s="36">
        <v>63820</v>
      </c>
      <c r="C55" s="36" t="s">
        <v>128</v>
      </c>
      <c r="D55" s="36" t="s">
        <v>151</v>
      </c>
      <c r="E55" s="9">
        <v>43619.640798611108</v>
      </c>
      <c r="F55" s="9">
        <v>43619.760300925926</v>
      </c>
      <c r="G55" s="36" t="s">
        <v>188</v>
      </c>
      <c r="H55" s="36" t="s">
        <v>81</v>
      </c>
      <c r="I55" s="36" t="s">
        <v>357</v>
      </c>
      <c r="J55" s="36">
        <v>1616</v>
      </c>
      <c r="K55" s="36">
        <v>38</v>
      </c>
      <c r="L55" s="36">
        <v>6</v>
      </c>
      <c r="M55" s="36">
        <v>1</v>
      </c>
      <c r="N55" s="36">
        <v>99</v>
      </c>
      <c r="O55" s="36">
        <v>0</v>
      </c>
      <c r="P55" s="36">
        <v>14</v>
      </c>
      <c r="Q55" s="36">
        <v>1616</v>
      </c>
      <c r="R55" s="36">
        <v>12</v>
      </c>
      <c r="S55" s="36">
        <v>14</v>
      </c>
      <c r="T55" s="36">
        <v>0</v>
      </c>
      <c r="U55" s="36" t="s">
        <v>358</v>
      </c>
      <c r="V55" s="10">
        <v>0.11950231481481481</v>
      </c>
      <c r="W55" s="36" t="s">
        <v>252</v>
      </c>
    </row>
    <row r="56" spans="1:23" x14ac:dyDescent="0.25">
      <c r="A56" s="9">
        <v>43619</v>
      </c>
      <c r="B56" s="36">
        <v>63820</v>
      </c>
      <c r="C56" s="36" t="s">
        <v>93</v>
      </c>
      <c r="D56" s="36" t="s">
        <v>151</v>
      </c>
      <c r="E56" s="9">
        <v>43619.641030092593</v>
      </c>
      <c r="F56" s="9">
        <v>43619.760312500002</v>
      </c>
      <c r="G56" s="36" t="s">
        <v>188</v>
      </c>
      <c r="H56" s="36" t="s">
        <v>81</v>
      </c>
      <c r="I56" s="36" t="s">
        <v>357</v>
      </c>
      <c r="J56" s="36">
        <v>1616</v>
      </c>
      <c r="K56" s="36">
        <v>38</v>
      </c>
      <c r="L56" s="36">
        <v>6</v>
      </c>
      <c r="M56" s="36">
        <v>1</v>
      </c>
      <c r="N56" s="36">
        <v>99</v>
      </c>
      <c r="O56" s="36">
        <v>0</v>
      </c>
      <c r="P56" s="36">
        <v>14</v>
      </c>
      <c r="Q56" s="36">
        <v>1616</v>
      </c>
      <c r="R56" s="36">
        <v>12</v>
      </c>
      <c r="S56" s="36">
        <v>14</v>
      </c>
      <c r="T56" s="36">
        <v>0</v>
      </c>
      <c r="U56" s="36" t="s">
        <v>358</v>
      </c>
      <c r="V56" s="10">
        <v>0.11928240740740741</v>
      </c>
      <c r="W56" s="36" t="s">
        <v>252</v>
      </c>
    </row>
    <row r="57" spans="1:23" x14ac:dyDescent="0.25">
      <c r="A57" s="9">
        <v>43619</v>
      </c>
      <c r="B57" s="36">
        <v>63808</v>
      </c>
      <c r="C57" s="36" t="s">
        <v>93</v>
      </c>
      <c r="D57" s="36" t="s">
        <v>21</v>
      </c>
      <c r="E57" s="9">
        <v>43619.642731481479</v>
      </c>
      <c r="F57" s="9">
        <v>43619.707430555558</v>
      </c>
      <c r="G57" s="36" t="s">
        <v>224</v>
      </c>
      <c r="H57" s="36" t="s">
        <v>57</v>
      </c>
      <c r="I57" s="36" t="s">
        <v>357</v>
      </c>
      <c r="J57" s="36">
        <v>2271</v>
      </c>
      <c r="K57" s="36">
        <v>9</v>
      </c>
      <c r="L57" s="36">
        <v>20</v>
      </c>
      <c r="M57" s="36">
        <v>3</v>
      </c>
      <c r="N57" s="36">
        <v>0</v>
      </c>
      <c r="O57" s="36">
        <v>0</v>
      </c>
      <c r="P57" s="36">
        <v>13</v>
      </c>
      <c r="Q57" s="36">
        <v>2271</v>
      </c>
      <c r="R57" s="36">
        <v>12</v>
      </c>
      <c r="S57" s="36">
        <v>13</v>
      </c>
      <c r="T57" s="36">
        <v>0</v>
      </c>
      <c r="U57" s="36" t="s">
        <v>101</v>
      </c>
      <c r="V57" s="10">
        <v>6.4699074074074062E-2</v>
      </c>
      <c r="W57" s="36" t="s">
        <v>252</v>
      </c>
    </row>
    <row r="58" spans="1:23" x14ac:dyDescent="0.25">
      <c r="A58" s="9">
        <v>43619</v>
      </c>
      <c r="B58" s="36">
        <v>63808</v>
      </c>
      <c r="C58" s="36" t="s">
        <v>97</v>
      </c>
      <c r="D58" s="36" t="s">
        <v>151</v>
      </c>
      <c r="E58" s="9">
        <v>43619.642939814818</v>
      </c>
      <c r="F58" s="9">
        <v>43619.76462962963</v>
      </c>
      <c r="G58" s="36" t="s">
        <v>224</v>
      </c>
      <c r="H58" s="36" t="s">
        <v>57</v>
      </c>
      <c r="I58" s="36" t="s">
        <v>357</v>
      </c>
      <c r="J58" s="36">
        <v>2271</v>
      </c>
      <c r="K58" s="36">
        <v>9</v>
      </c>
      <c r="L58" s="36">
        <v>20</v>
      </c>
      <c r="M58" s="36">
        <v>3</v>
      </c>
      <c r="N58" s="36">
        <v>0</v>
      </c>
      <c r="O58" s="36">
        <v>0</v>
      </c>
      <c r="P58" s="36">
        <v>13</v>
      </c>
      <c r="Q58" s="36">
        <v>2271</v>
      </c>
      <c r="R58" s="36">
        <v>12</v>
      </c>
      <c r="S58" s="36">
        <v>13</v>
      </c>
      <c r="T58" s="36">
        <v>0</v>
      </c>
      <c r="U58" s="36" t="s">
        <v>101</v>
      </c>
      <c r="V58" s="10">
        <v>0.12168981481481482</v>
      </c>
      <c r="W58" s="36" t="s">
        <v>252</v>
      </c>
    </row>
    <row r="59" spans="1:23" x14ac:dyDescent="0.25">
      <c r="A59" s="9">
        <v>43619</v>
      </c>
      <c r="B59" s="36">
        <v>63808</v>
      </c>
      <c r="C59" s="36" t="s">
        <v>105</v>
      </c>
      <c r="D59" s="36" t="s">
        <v>151</v>
      </c>
      <c r="E59" s="9">
        <v>43619.643182870372</v>
      </c>
      <c r="F59" s="9">
        <v>43619.764641203707</v>
      </c>
      <c r="G59" s="36" t="s">
        <v>224</v>
      </c>
      <c r="H59" s="36" t="s">
        <v>57</v>
      </c>
      <c r="I59" s="36" t="s">
        <v>357</v>
      </c>
      <c r="J59" s="36">
        <v>2271</v>
      </c>
      <c r="K59" s="36">
        <v>9</v>
      </c>
      <c r="L59" s="36">
        <v>20</v>
      </c>
      <c r="M59" s="36">
        <v>3</v>
      </c>
      <c r="N59" s="36">
        <v>0</v>
      </c>
      <c r="O59" s="36">
        <v>0</v>
      </c>
      <c r="P59" s="36">
        <v>13</v>
      </c>
      <c r="Q59" s="36">
        <v>2271</v>
      </c>
      <c r="R59" s="36">
        <v>12</v>
      </c>
      <c r="S59" s="36">
        <v>13</v>
      </c>
      <c r="T59" s="36">
        <v>0</v>
      </c>
      <c r="U59" s="36" t="s">
        <v>101</v>
      </c>
      <c r="V59" s="10">
        <v>0.12145833333333333</v>
      </c>
      <c r="W59" s="36" t="s">
        <v>252</v>
      </c>
    </row>
    <row r="60" spans="1:23" x14ac:dyDescent="0.25">
      <c r="A60" s="9">
        <v>43619</v>
      </c>
      <c r="B60" s="36">
        <v>63808</v>
      </c>
      <c r="C60" s="36" t="s">
        <v>94</v>
      </c>
      <c r="D60" s="36" t="s">
        <v>151</v>
      </c>
      <c r="E60" s="9">
        <v>43619.643368055556</v>
      </c>
      <c r="F60" s="9">
        <v>43619.764687499999</v>
      </c>
      <c r="G60" s="36" t="s">
        <v>224</v>
      </c>
      <c r="H60" s="36" t="s">
        <v>57</v>
      </c>
      <c r="I60" s="36" t="s">
        <v>357</v>
      </c>
      <c r="J60" s="36">
        <v>2271</v>
      </c>
      <c r="K60" s="36">
        <v>9</v>
      </c>
      <c r="L60" s="36">
        <v>20</v>
      </c>
      <c r="M60" s="36">
        <v>3</v>
      </c>
      <c r="N60" s="36">
        <v>0</v>
      </c>
      <c r="O60" s="36">
        <v>0</v>
      </c>
      <c r="P60" s="36">
        <v>13</v>
      </c>
      <c r="Q60" s="36">
        <v>2271</v>
      </c>
      <c r="R60" s="36">
        <v>12</v>
      </c>
      <c r="S60" s="36">
        <v>13</v>
      </c>
      <c r="T60" s="36">
        <v>0</v>
      </c>
      <c r="U60" s="36" t="s">
        <v>101</v>
      </c>
      <c r="V60" s="10">
        <v>0.12131944444444444</v>
      </c>
      <c r="W60" s="36" t="s">
        <v>252</v>
      </c>
    </row>
    <row r="61" spans="1:23" x14ac:dyDescent="0.25">
      <c r="A61" s="9">
        <v>43619</v>
      </c>
      <c r="B61" s="36">
        <v>63808</v>
      </c>
      <c r="C61" s="36" t="s">
        <v>128</v>
      </c>
      <c r="D61" s="36" t="s">
        <v>151</v>
      </c>
      <c r="E61" s="9">
        <v>43619.643622685187</v>
      </c>
      <c r="F61" s="9">
        <v>43619.764733796299</v>
      </c>
      <c r="G61" s="36" t="s">
        <v>224</v>
      </c>
      <c r="H61" s="36" t="s">
        <v>57</v>
      </c>
      <c r="I61" s="36" t="s">
        <v>357</v>
      </c>
      <c r="J61" s="36">
        <v>2271</v>
      </c>
      <c r="K61" s="36">
        <v>9</v>
      </c>
      <c r="L61" s="36">
        <v>20</v>
      </c>
      <c r="M61" s="36">
        <v>3</v>
      </c>
      <c r="N61" s="36">
        <v>0</v>
      </c>
      <c r="O61" s="36">
        <v>0</v>
      </c>
      <c r="P61" s="36">
        <v>13</v>
      </c>
      <c r="Q61" s="36">
        <v>2271</v>
      </c>
      <c r="R61" s="36">
        <v>12</v>
      </c>
      <c r="S61" s="36">
        <v>13</v>
      </c>
      <c r="T61" s="36">
        <v>0</v>
      </c>
      <c r="U61" s="36" t="s">
        <v>101</v>
      </c>
      <c r="V61" s="10">
        <v>0.12111111111111111</v>
      </c>
      <c r="W61" s="36" t="s">
        <v>252</v>
      </c>
    </row>
    <row r="62" spans="1:23" x14ac:dyDescent="0.25">
      <c r="A62" s="9">
        <v>43619</v>
      </c>
      <c r="B62" s="36">
        <v>63797</v>
      </c>
      <c r="C62" s="36" t="s">
        <v>86</v>
      </c>
      <c r="D62" s="36" t="s">
        <v>21</v>
      </c>
      <c r="E62" s="9">
        <v>43619.64</v>
      </c>
      <c r="F62" s="9">
        <v>43619.804074074076</v>
      </c>
      <c r="G62" s="36" t="s">
        <v>216</v>
      </c>
      <c r="H62" s="36" t="s">
        <v>56</v>
      </c>
      <c r="I62" s="36" t="s">
        <v>23</v>
      </c>
      <c r="J62" s="36">
        <v>15460</v>
      </c>
      <c r="K62" s="36">
        <v>170</v>
      </c>
      <c r="L62" s="36">
        <v>14</v>
      </c>
      <c r="M62" s="36">
        <v>13</v>
      </c>
      <c r="N62" s="36">
        <v>187</v>
      </c>
      <c r="O62" s="36">
        <v>0</v>
      </c>
      <c r="P62" s="36">
        <v>7</v>
      </c>
      <c r="Q62" s="36">
        <v>8226</v>
      </c>
      <c r="R62" s="36">
        <v>47</v>
      </c>
      <c r="S62" s="36">
        <v>0</v>
      </c>
      <c r="T62" s="36">
        <v>0</v>
      </c>
      <c r="U62" s="36">
        <v>252</v>
      </c>
      <c r="V62" s="10">
        <v>0.16407407407407407</v>
      </c>
      <c r="W62" s="36" t="s">
        <v>119</v>
      </c>
    </row>
    <row r="63" spans="1:23" x14ac:dyDescent="0.25">
      <c r="A63" s="9">
        <v>43619</v>
      </c>
      <c r="B63" s="36">
        <v>63797</v>
      </c>
      <c r="C63" s="36" t="s">
        <v>26</v>
      </c>
      <c r="D63" s="36" t="s">
        <v>21</v>
      </c>
      <c r="E63" s="9">
        <v>43619.640162037038</v>
      </c>
      <c r="F63" s="9">
        <v>43619.804097222222</v>
      </c>
      <c r="G63" s="36" t="s">
        <v>216</v>
      </c>
      <c r="H63" s="36" t="s">
        <v>56</v>
      </c>
      <c r="I63" s="36" t="s">
        <v>23</v>
      </c>
      <c r="J63" s="36">
        <v>15460</v>
      </c>
      <c r="K63" s="36">
        <v>170</v>
      </c>
      <c r="L63" s="36">
        <v>14</v>
      </c>
      <c r="M63" s="36">
        <v>13</v>
      </c>
      <c r="N63" s="36">
        <v>187</v>
      </c>
      <c r="O63" s="36">
        <v>0</v>
      </c>
      <c r="P63" s="36">
        <v>7</v>
      </c>
      <c r="Q63" s="36">
        <v>8226</v>
      </c>
      <c r="R63" s="36">
        <v>47</v>
      </c>
      <c r="S63" s="36">
        <v>0</v>
      </c>
      <c r="T63" s="36">
        <v>0</v>
      </c>
      <c r="U63" s="36">
        <v>252</v>
      </c>
      <c r="V63" s="10">
        <v>0.16393518518518518</v>
      </c>
      <c r="W63" s="36" t="s">
        <v>119</v>
      </c>
    </row>
    <row r="64" spans="1:23" x14ac:dyDescent="0.25">
      <c r="A64" s="9">
        <v>43619</v>
      </c>
      <c r="B64" s="36">
        <v>63797</v>
      </c>
      <c r="C64" s="36" t="s">
        <v>349</v>
      </c>
      <c r="D64" s="36" t="s">
        <v>151</v>
      </c>
      <c r="E64" s="9">
        <v>43619.640416666669</v>
      </c>
      <c r="F64" s="9">
        <v>43619.804120370369</v>
      </c>
      <c r="G64" s="36" t="s">
        <v>216</v>
      </c>
      <c r="H64" s="36" t="s">
        <v>56</v>
      </c>
      <c r="I64" s="36" t="s">
        <v>23</v>
      </c>
      <c r="J64" s="36">
        <v>15460</v>
      </c>
      <c r="K64" s="36">
        <v>170</v>
      </c>
      <c r="L64" s="36">
        <v>14</v>
      </c>
      <c r="M64" s="36">
        <v>13</v>
      </c>
      <c r="N64" s="36">
        <v>187</v>
      </c>
      <c r="O64" s="36">
        <v>0</v>
      </c>
      <c r="P64" s="36">
        <v>7</v>
      </c>
      <c r="Q64" s="36">
        <v>8226</v>
      </c>
      <c r="R64" s="36">
        <v>47</v>
      </c>
      <c r="S64" s="36">
        <v>0</v>
      </c>
      <c r="T64" s="36">
        <v>0</v>
      </c>
      <c r="U64" s="36">
        <v>252</v>
      </c>
      <c r="V64" s="10">
        <v>0.16370370370370371</v>
      </c>
      <c r="W64" s="36" t="s">
        <v>119</v>
      </c>
    </row>
    <row r="65" spans="1:23" x14ac:dyDescent="0.25">
      <c r="A65" s="9">
        <v>43619</v>
      </c>
      <c r="B65" s="36">
        <v>63797</v>
      </c>
      <c r="C65" s="36" t="s">
        <v>82</v>
      </c>
      <c r="D65" s="36" t="s">
        <v>151</v>
      </c>
      <c r="E65" s="9">
        <v>43619.640543981484</v>
      </c>
      <c r="F65" s="9">
        <v>43619.804131944446</v>
      </c>
      <c r="G65" s="36" t="s">
        <v>216</v>
      </c>
      <c r="H65" s="36" t="s">
        <v>56</v>
      </c>
      <c r="I65" s="36" t="s">
        <v>23</v>
      </c>
      <c r="J65" s="36">
        <v>15460</v>
      </c>
      <c r="K65" s="36">
        <v>170</v>
      </c>
      <c r="L65" s="36">
        <v>14</v>
      </c>
      <c r="M65" s="36">
        <v>13</v>
      </c>
      <c r="N65" s="36">
        <v>187</v>
      </c>
      <c r="O65" s="36">
        <v>0</v>
      </c>
      <c r="P65" s="36">
        <v>7</v>
      </c>
      <c r="Q65" s="36">
        <v>8226</v>
      </c>
      <c r="R65" s="36">
        <v>47</v>
      </c>
      <c r="S65" s="36">
        <v>0</v>
      </c>
      <c r="T65" s="36">
        <v>0</v>
      </c>
      <c r="U65" s="36">
        <v>252</v>
      </c>
      <c r="V65" s="10">
        <v>0.16358796296296296</v>
      </c>
      <c r="W65" s="36" t="s">
        <v>119</v>
      </c>
    </row>
    <row r="66" spans="1:23" x14ac:dyDescent="0.25">
      <c r="A66" s="9">
        <v>43619</v>
      </c>
      <c r="B66" s="36">
        <v>63797</v>
      </c>
      <c r="C66" s="36" t="s">
        <v>84</v>
      </c>
      <c r="D66" s="36" t="s">
        <v>151</v>
      </c>
      <c r="E66" s="9">
        <v>43619.640706018516</v>
      </c>
      <c r="F66" s="9">
        <v>43619.858773148146</v>
      </c>
      <c r="G66" s="36" t="s">
        <v>216</v>
      </c>
      <c r="H66" s="36" t="s">
        <v>56</v>
      </c>
      <c r="I66" s="36" t="s">
        <v>23</v>
      </c>
      <c r="J66" s="36">
        <v>15460</v>
      </c>
      <c r="K66" s="36">
        <v>170</v>
      </c>
      <c r="L66" s="36">
        <v>14</v>
      </c>
      <c r="M66" s="36">
        <v>13</v>
      </c>
      <c r="N66" s="36">
        <v>187</v>
      </c>
      <c r="O66" s="36">
        <v>0</v>
      </c>
      <c r="P66" s="36">
        <v>7</v>
      </c>
      <c r="Q66" s="36">
        <v>8226</v>
      </c>
      <c r="R66" s="36">
        <v>47</v>
      </c>
      <c r="S66" s="36">
        <v>0</v>
      </c>
      <c r="T66" s="36">
        <v>0</v>
      </c>
      <c r="U66" s="36">
        <v>252</v>
      </c>
      <c r="V66" s="10">
        <v>0.21806712962962962</v>
      </c>
      <c r="W66" s="36" t="s">
        <v>119</v>
      </c>
    </row>
    <row r="67" spans="1:23" x14ac:dyDescent="0.25">
      <c r="A67" s="9">
        <v>43619</v>
      </c>
      <c r="B67" s="36">
        <v>63797</v>
      </c>
      <c r="C67" s="36" t="s">
        <v>80</v>
      </c>
      <c r="D67" s="36" t="s">
        <v>151</v>
      </c>
      <c r="E67" s="9">
        <v>43619.640902777777</v>
      </c>
      <c r="F67" s="9">
        <v>43619.804189814815</v>
      </c>
      <c r="G67" s="36" t="s">
        <v>216</v>
      </c>
      <c r="H67" s="36" t="s">
        <v>56</v>
      </c>
      <c r="I67" s="36" t="s">
        <v>23</v>
      </c>
      <c r="J67" s="36">
        <v>15460</v>
      </c>
      <c r="K67" s="36">
        <v>170</v>
      </c>
      <c r="L67" s="36">
        <v>14</v>
      </c>
      <c r="M67" s="36">
        <v>13</v>
      </c>
      <c r="N67" s="36">
        <v>187</v>
      </c>
      <c r="O67" s="36">
        <v>0</v>
      </c>
      <c r="P67" s="36">
        <v>7</v>
      </c>
      <c r="Q67" s="36">
        <v>8226</v>
      </c>
      <c r="R67" s="36">
        <v>47</v>
      </c>
      <c r="S67" s="36">
        <v>0</v>
      </c>
      <c r="T67" s="36">
        <v>0</v>
      </c>
      <c r="U67" s="36">
        <v>252</v>
      </c>
      <c r="V67" s="10">
        <v>0.16328703703703704</v>
      </c>
      <c r="W67" s="36" t="s">
        <v>119</v>
      </c>
    </row>
    <row r="68" spans="1:23" x14ac:dyDescent="0.25">
      <c r="A68" s="9">
        <v>43619</v>
      </c>
      <c r="B68" s="36">
        <v>63797</v>
      </c>
      <c r="C68" s="36" t="s">
        <v>165</v>
      </c>
      <c r="D68" s="36" t="s">
        <v>151</v>
      </c>
      <c r="E68" s="9">
        <v>43619.641041666669</v>
      </c>
      <c r="F68" s="9">
        <v>43619.858807870369</v>
      </c>
      <c r="G68" s="36" t="s">
        <v>216</v>
      </c>
      <c r="H68" s="36" t="s">
        <v>56</v>
      </c>
      <c r="I68" s="36" t="s">
        <v>23</v>
      </c>
      <c r="J68" s="36">
        <v>15460</v>
      </c>
      <c r="K68" s="36">
        <v>170</v>
      </c>
      <c r="L68" s="36">
        <v>14</v>
      </c>
      <c r="M68" s="36">
        <v>13</v>
      </c>
      <c r="N68" s="36">
        <v>187</v>
      </c>
      <c r="O68" s="36">
        <v>0</v>
      </c>
      <c r="P68" s="36">
        <v>7</v>
      </c>
      <c r="Q68" s="36">
        <v>8226</v>
      </c>
      <c r="R68" s="36">
        <v>47</v>
      </c>
      <c r="S68" s="36">
        <v>0</v>
      </c>
      <c r="T68" s="36">
        <v>0</v>
      </c>
      <c r="U68" s="36">
        <v>252</v>
      </c>
      <c r="V68" s="10">
        <v>0.2177662037037037</v>
      </c>
      <c r="W68" s="36" t="s">
        <v>119</v>
      </c>
    </row>
    <row r="69" spans="1:23" x14ac:dyDescent="0.25">
      <c r="A69" s="9">
        <v>43619</v>
      </c>
      <c r="B69" s="36">
        <v>63797</v>
      </c>
      <c r="C69" s="36" t="s">
        <v>124</v>
      </c>
      <c r="D69" s="36" t="s">
        <v>151</v>
      </c>
      <c r="E69" s="9">
        <v>43619.641215277778</v>
      </c>
      <c r="F69" s="9">
        <v>43619.858819444446</v>
      </c>
      <c r="G69" s="36" t="s">
        <v>216</v>
      </c>
      <c r="H69" s="36" t="s">
        <v>56</v>
      </c>
      <c r="I69" s="36" t="s">
        <v>23</v>
      </c>
      <c r="J69" s="36">
        <v>15460</v>
      </c>
      <c r="K69" s="36">
        <v>170</v>
      </c>
      <c r="L69" s="36">
        <v>14</v>
      </c>
      <c r="M69" s="36">
        <v>13</v>
      </c>
      <c r="N69" s="36">
        <v>187</v>
      </c>
      <c r="O69" s="36">
        <v>0</v>
      </c>
      <c r="P69" s="36">
        <v>7</v>
      </c>
      <c r="Q69" s="36">
        <v>8226</v>
      </c>
      <c r="R69" s="36">
        <v>47</v>
      </c>
      <c r="S69" s="36">
        <v>0</v>
      </c>
      <c r="T69" s="36">
        <v>0</v>
      </c>
      <c r="U69" s="36">
        <v>252</v>
      </c>
      <c r="V69" s="10">
        <v>0.21760416666666668</v>
      </c>
      <c r="W69" s="36" t="s">
        <v>119</v>
      </c>
    </row>
    <row r="70" spans="1:23" x14ac:dyDescent="0.25">
      <c r="A70" s="9">
        <v>43619</v>
      </c>
      <c r="B70" s="36">
        <v>63797</v>
      </c>
      <c r="C70" s="36" t="s">
        <v>359</v>
      </c>
      <c r="D70" s="36" t="s">
        <v>21</v>
      </c>
      <c r="E70" s="9">
        <v>43619.641469907408</v>
      </c>
      <c r="F70" s="9">
        <v>43619.804270833331</v>
      </c>
      <c r="G70" s="36" t="s">
        <v>216</v>
      </c>
      <c r="H70" s="36" t="s">
        <v>56</v>
      </c>
      <c r="I70" s="36" t="s">
        <v>23</v>
      </c>
      <c r="J70" s="36">
        <v>15460</v>
      </c>
      <c r="K70" s="36">
        <v>170</v>
      </c>
      <c r="L70" s="36">
        <v>14</v>
      </c>
      <c r="M70" s="36">
        <v>13</v>
      </c>
      <c r="N70" s="36">
        <v>187</v>
      </c>
      <c r="O70" s="36">
        <v>0</v>
      </c>
      <c r="P70" s="36">
        <v>7</v>
      </c>
      <c r="Q70" s="36">
        <v>8226</v>
      </c>
      <c r="R70" s="36">
        <v>47</v>
      </c>
      <c r="S70" s="36">
        <v>0</v>
      </c>
      <c r="T70" s="36">
        <v>0</v>
      </c>
      <c r="U70" s="36">
        <v>252</v>
      </c>
      <c r="V70" s="10">
        <v>0.1628009259259259</v>
      </c>
      <c r="W70" s="36" t="s">
        <v>119</v>
      </c>
    </row>
    <row r="71" spans="1:23" x14ac:dyDescent="0.25">
      <c r="A71" s="9">
        <v>43619</v>
      </c>
      <c r="B71" s="36">
        <v>63797</v>
      </c>
      <c r="C71" s="36" t="s">
        <v>83</v>
      </c>
      <c r="D71" s="36" t="s">
        <v>151</v>
      </c>
      <c r="E71" s="9">
        <v>43619.641643518517</v>
      </c>
      <c r="F71" s="9">
        <v>43619.804282407407</v>
      </c>
      <c r="G71" s="36" t="s">
        <v>216</v>
      </c>
      <c r="H71" s="36" t="s">
        <v>56</v>
      </c>
      <c r="I71" s="36" t="s">
        <v>23</v>
      </c>
      <c r="J71" s="36">
        <v>15460</v>
      </c>
      <c r="K71" s="36">
        <v>170</v>
      </c>
      <c r="L71" s="36">
        <v>14</v>
      </c>
      <c r="M71" s="36">
        <v>13</v>
      </c>
      <c r="N71" s="36">
        <v>187</v>
      </c>
      <c r="O71" s="36">
        <v>0</v>
      </c>
      <c r="P71" s="36">
        <v>7</v>
      </c>
      <c r="Q71" s="36">
        <v>8226</v>
      </c>
      <c r="R71" s="36">
        <v>47</v>
      </c>
      <c r="S71" s="36">
        <v>0</v>
      </c>
      <c r="T71" s="36">
        <v>0</v>
      </c>
      <c r="U71" s="36">
        <v>252</v>
      </c>
      <c r="V71" s="10">
        <v>0.16263888888888889</v>
      </c>
      <c r="W71" s="36" t="s">
        <v>119</v>
      </c>
    </row>
    <row r="72" spans="1:23" x14ac:dyDescent="0.25">
      <c r="A72" s="9">
        <v>43619</v>
      </c>
      <c r="B72" s="36">
        <v>63797</v>
      </c>
      <c r="C72" s="36" t="s">
        <v>347</v>
      </c>
      <c r="D72" s="36" t="s">
        <v>151</v>
      </c>
      <c r="E72" s="9">
        <v>43619.641793981478</v>
      </c>
      <c r="F72" s="9">
        <v>43619.804293981484</v>
      </c>
      <c r="G72" s="36" t="s">
        <v>216</v>
      </c>
      <c r="H72" s="36" t="s">
        <v>56</v>
      </c>
      <c r="I72" s="36" t="s">
        <v>23</v>
      </c>
      <c r="J72" s="36">
        <v>15460</v>
      </c>
      <c r="K72" s="36">
        <v>170</v>
      </c>
      <c r="L72" s="36">
        <v>14</v>
      </c>
      <c r="M72" s="36">
        <v>13</v>
      </c>
      <c r="N72" s="36">
        <v>187</v>
      </c>
      <c r="O72" s="36">
        <v>0</v>
      </c>
      <c r="P72" s="36">
        <v>7</v>
      </c>
      <c r="Q72" s="36">
        <v>8226</v>
      </c>
      <c r="R72" s="36">
        <v>47</v>
      </c>
      <c r="S72" s="36">
        <v>0</v>
      </c>
      <c r="T72" s="36">
        <v>0</v>
      </c>
      <c r="U72" s="36">
        <v>252</v>
      </c>
      <c r="V72" s="10">
        <v>0.16250000000000001</v>
      </c>
      <c r="W72" s="36" t="s">
        <v>119</v>
      </c>
    </row>
    <row r="73" spans="1:23" x14ac:dyDescent="0.25">
      <c r="A73" s="9">
        <v>43619</v>
      </c>
      <c r="B73" s="36">
        <v>63797</v>
      </c>
      <c r="C73" s="36" t="s">
        <v>63</v>
      </c>
      <c r="D73" s="36" t="s">
        <v>151</v>
      </c>
      <c r="E73" s="9">
        <v>43619.80431712963</v>
      </c>
      <c r="F73" s="9">
        <v>43619.804351851853</v>
      </c>
      <c r="G73" s="36" t="s">
        <v>216</v>
      </c>
      <c r="H73" s="36" t="s">
        <v>56</v>
      </c>
      <c r="I73" s="36" t="s">
        <v>23</v>
      </c>
      <c r="J73" s="36">
        <v>15460</v>
      </c>
      <c r="K73" s="36">
        <v>170</v>
      </c>
      <c r="L73" s="36">
        <v>14</v>
      </c>
      <c r="M73" s="36">
        <v>13</v>
      </c>
      <c r="N73" s="36">
        <v>187</v>
      </c>
      <c r="O73" s="36">
        <v>0</v>
      </c>
      <c r="P73" s="36">
        <v>7</v>
      </c>
      <c r="Q73" s="36">
        <v>8226</v>
      </c>
      <c r="R73" s="36">
        <v>47</v>
      </c>
      <c r="S73" s="36">
        <v>0</v>
      </c>
      <c r="T73" s="36">
        <v>0</v>
      </c>
      <c r="U73" s="36">
        <v>252</v>
      </c>
      <c r="V73" s="10">
        <v>3.4722222222222222E-5</v>
      </c>
      <c r="W73" s="36" t="s">
        <v>119</v>
      </c>
    </row>
    <row r="74" spans="1:23" x14ac:dyDescent="0.25">
      <c r="A74" s="9">
        <v>43619</v>
      </c>
      <c r="B74" s="36">
        <v>65091</v>
      </c>
      <c r="C74" s="36" t="s">
        <v>82</v>
      </c>
      <c r="D74" s="36" t="s">
        <v>34</v>
      </c>
      <c r="E74" s="9">
        <v>43619.646504629629</v>
      </c>
      <c r="F74" s="9">
        <v>43619.859976851854</v>
      </c>
      <c r="G74" s="36" t="s">
        <v>238</v>
      </c>
      <c r="H74" s="36" t="s">
        <v>132</v>
      </c>
      <c r="I74" s="36" t="s">
        <v>23</v>
      </c>
      <c r="J74" s="36">
        <v>9286</v>
      </c>
      <c r="K74" s="36">
        <v>42</v>
      </c>
      <c r="L74" s="36">
        <v>24</v>
      </c>
      <c r="M74" s="36">
        <v>0</v>
      </c>
      <c r="N74" s="36">
        <v>143</v>
      </c>
      <c r="O74" s="36">
        <v>0</v>
      </c>
      <c r="P74" s="36">
        <v>20</v>
      </c>
      <c r="Q74" s="36">
        <v>9286</v>
      </c>
      <c r="R74" s="36">
        <v>43</v>
      </c>
      <c r="S74" s="36">
        <v>0</v>
      </c>
      <c r="T74" s="36">
        <v>0</v>
      </c>
      <c r="U74" s="36" t="s">
        <v>23</v>
      </c>
      <c r="V74" s="10">
        <v>0.2134722222222222</v>
      </c>
      <c r="W74" s="36" t="s">
        <v>119</v>
      </c>
    </row>
    <row r="75" spans="1:23" x14ac:dyDescent="0.25">
      <c r="A75" s="9">
        <v>43619</v>
      </c>
      <c r="B75" s="36">
        <v>65091</v>
      </c>
      <c r="C75" s="36" t="s">
        <v>26</v>
      </c>
      <c r="D75" s="36" t="s">
        <v>21</v>
      </c>
      <c r="E75" s="9">
        <v>43619.802175925928</v>
      </c>
      <c r="F75" s="9">
        <v>25569</v>
      </c>
      <c r="G75" s="36" t="s">
        <v>238</v>
      </c>
      <c r="H75" s="36" t="s">
        <v>132</v>
      </c>
      <c r="I75" s="36" t="s">
        <v>23</v>
      </c>
      <c r="J75" s="36">
        <v>9286</v>
      </c>
      <c r="K75" s="36">
        <v>42</v>
      </c>
      <c r="L75" s="36">
        <v>24</v>
      </c>
      <c r="M75" s="36">
        <v>0</v>
      </c>
      <c r="N75" s="36">
        <v>143</v>
      </c>
      <c r="O75" s="36">
        <v>0</v>
      </c>
      <c r="P75" s="36">
        <v>20</v>
      </c>
      <c r="Q75" s="36">
        <v>9286</v>
      </c>
      <c r="R75" s="36">
        <v>43</v>
      </c>
      <c r="S75" s="36">
        <v>0</v>
      </c>
      <c r="T75" s="36">
        <v>0</v>
      </c>
      <c r="U75" s="36" t="s">
        <v>23</v>
      </c>
      <c r="V75" s="38" t="s">
        <v>30</v>
      </c>
      <c r="W75" s="36" t="s">
        <v>119</v>
      </c>
    </row>
    <row r="76" spans="1:23" x14ac:dyDescent="0.25">
      <c r="A76" s="9">
        <v>43619</v>
      </c>
      <c r="B76" s="36">
        <v>65091</v>
      </c>
      <c r="C76" s="36" t="s">
        <v>63</v>
      </c>
      <c r="D76" s="36" t="s">
        <v>151</v>
      </c>
      <c r="E76" s="9">
        <v>43619.802314814813</v>
      </c>
      <c r="F76" s="9">
        <v>25569</v>
      </c>
      <c r="G76" s="36" t="s">
        <v>238</v>
      </c>
      <c r="H76" s="36" t="s">
        <v>132</v>
      </c>
      <c r="I76" s="36" t="s">
        <v>23</v>
      </c>
      <c r="J76" s="36">
        <v>9286</v>
      </c>
      <c r="K76" s="36">
        <v>42</v>
      </c>
      <c r="L76" s="36">
        <v>24</v>
      </c>
      <c r="M76" s="36">
        <v>0</v>
      </c>
      <c r="N76" s="36">
        <v>143</v>
      </c>
      <c r="O76" s="36">
        <v>0</v>
      </c>
      <c r="P76" s="36">
        <v>20</v>
      </c>
      <c r="Q76" s="36">
        <v>9286</v>
      </c>
      <c r="R76" s="36">
        <v>43</v>
      </c>
      <c r="S76" s="36">
        <v>0</v>
      </c>
      <c r="T76" s="36">
        <v>0</v>
      </c>
      <c r="U76" s="36" t="s">
        <v>23</v>
      </c>
      <c r="V76" s="38" t="s">
        <v>30</v>
      </c>
      <c r="W76" s="36" t="s">
        <v>119</v>
      </c>
    </row>
    <row r="77" spans="1:23" x14ac:dyDescent="0.25">
      <c r="A77" s="9">
        <v>43619</v>
      </c>
      <c r="B77" s="36">
        <v>65091</v>
      </c>
      <c r="C77" s="36" t="s">
        <v>359</v>
      </c>
      <c r="D77" s="36" t="s">
        <v>21</v>
      </c>
      <c r="E77" s="9">
        <v>43619.802453703705</v>
      </c>
      <c r="F77" s="9">
        <v>25569</v>
      </c>
      <c r="G77" s="36" t="s">
        <v>238</v>
      </c>
      <c r="H77" s="36" t="s">
        <v>132</v>
      </c>
      <c r="I77" s="36" t="s">
        <v>23</v>
      </c>
      <c r="J77" s="36">
        <v>9286</v>
      </c>
      <c r="K77" s="36">
        <v>42</v>
      </c>
      <c r="L77" s="36">
        <v>24</v>
      </c>
      <c r="M77" s="36">
        <v>0</v>
      </c>
      <c r="N77" s="36">
        <v>143</v>
      </c>
      <c r="O77" s="36">
        <v>0</v>
      </c>
      <c r="P77" s="36">
        <v>20</v>
      </c>
      <c r="Q77" s="36">
        <v>9286</v>
      </c>
      <c r="R77" s="36">
        <v>43</v>
      </c>
      <c r="S77" s="36">
        <v>0</v>
      </c>
      <c r="T77" s="36">
        <v>0</v>
      </c>
      <c r="U77" s="36" t="s">
        <v>23</v>
      </c>
      <c r="V77" s="38" t="s">
        <v>30</v>
      </c>
      <c r="W77" s="36" t="s">
        <v>119</v>
      </c>
    </row>
    <row r="78" spans="1:23" x14ac:dyDescent="0.25">
      <c r="A78" s="9">
        <v>43619</v>
      </c>
      <c r="B78" s="36">
        <v>65091</v>
      </c>
      <c r="C78" s="36" t="s">
        <v>80</v>
      </c>
      <c r="D78" s="36" t="s">
        <v>151</v>
      </c>
      <c r="E78" s="9">
        <v>43619.80259259259</v>
      </c>
      <c r="F78" s="9">
        <v>25569</v>
      </c>
      <c r="G78" s="36" t="s">
        <v>238</v>
      </c>
      <c r="H78" s="36" t="s">
        <v>132</v>
      </c>
      <c r="I78" s="36" t="s">
        <v>23</v>
      </c>
      <c r="J78" s="36">
        <v>9286</v>
      </c>
      <c r="K78" s="36">
        <v>42</v>
      </c>
      <c r="L78" s="36">
        <v>24</v>
      </c>
      <c r="M78" s="36">
        <v>0</v>
      </c>
      <c r="N78" s="36">
        <v>143</v>
      </c>
      <c r="O78" s="36">
        <v>0</v>
      </c>
      <c r="P78" s="36">
        <v>20</v>
      </c>
      <c r="Q78" s="36">
        <v>9286</v>
      </c>
      <c r="R78" s="36">
        <v>43</v>
      </c>
      <c r="S78" s="36">
        <v>0</v>
      </c>
      <c r="T78" s="36">
        <v>0</v>
      </c>
      <c r="U78" s="36" t="s">
        <v>23</v>
      </c>
      <c r="V78" s="38" t="s">
        <v>30</v>
      </c>
      <c r="W78" s="36" t="s">
        <v>119</v>
      </c>
    </row>
    <row r="79" spans="1:23" x14ac:dyDescent="0.25">
      <c r="A79" s="9">
        <v>43619</v>
      </c>
      <c r="B79" s="36">
        <v>65091</v>
      </c>
      <c r="C79" s="36" t="s">
        <v>349</v>
      </c>
      <c r="D79" s="36" t="s">
        <v>151</v>
      </c>
      <c r="E79" s="9">
        <v>43619.802800925929</v>
      </c>
      <c r="F79" s="9">
        <v>25569</v>
      </c>
      <c r="G79" s="36" t="s">
        <v>238</v>
      </c>
      <c r="H79" s="36" t="s">
        <v>132</v>
      </c>
      <c r="I79" s="36" t="s">
        <v>23</v>
      </c>
      <c r="J79" s="36">
        <v>9286</v>
      </c>
      <c r="K79" s="36">
        <v>42</v>
      </c>
      <c r="L79" s="36">
        <v>24</v>
      </c>
      <c r="M79" s="36">
        <v>0</v>
      </c>
      <c r="N79" s="36">
        <v>143</v>
      </c>
      <c r="O79" s="36">
        <v>0</v>
      </c>
      <c r="P79" s="36">
        <v>20</v>
      </c>
      <c r="Q79" s="36">
        <v>9286</v>
      </c>
      <c r="R79" s="36">
        <v>43</v>
      </c>
      <c r="S79" s="36">
        <v>0</v>
      </c>
      <c r="T79" s="36">
        <v>0</v>
      </c>
      <c r="U79" s="36" t="s">
        <v>23</v>
      </c>
      <c r="V79" s="38" t="s">
        <v>30</v>
      </c>
      <c r="W79" s="36" t="s">
        <v>119</v>
      </c>
    </row>
    <row r="80" spans="1:23" x14ac:dyDescent="0.25">
      <c r="A80" s="9">
        <v>43619</v>
      </c>
      <c r="B80" s="36">
        <v>65091</v>
      </c>
      <c r="C80" s="36" t="s">
        <v>82</v>
      </c>
      <c r="D80" s="36" t="s">
        <v>151</v>
      </c>
      <c r="E80" s="9">
        <v>43619.80296296296</v>
      </c>
      <c r="F80" s="9">
        <v>25569</v>
      </c>
      <c r="G80" s="36" t="s">
        <v>238</v>
      </c>
      <c r="H80" s="36" t="s">
        <v>132</v>
      </c>
      <c r="I80" s="36" t="s">
        <v>23</v>
      </c>
      <c r="J80" s="36">
        <v>9286</v>
      </c>
      <c r="K80" s="36">
        <v>42</v>
      </c>
      <c r="L80" s="36">
        <v>24</v>
      </c>
      <c r="M80" s="36">
        <v>0</v>
      </c>
      <c r="N80" s="36">
        <v>143</v>
      </c>
      <c r="O80" s="36">
        <v>0</v>
      </c>
      <c r="P80" s="36">
        <v>20</v>
      </c>
      <c r="Q80" s="36">
        <v>9286</v>
      </c>
      <c r="R80" s="36">
        <v>43</v>
      </c>
      <c r="S80" s="36">
        <v>0</v>
      </c>
      <c r="T80" s="36">
        <v>0</v>
      </c>
      <c r="U80" s="36" t="s">
        <v>23</v>
      </c>
      <c r="V80" s="38" t="s">
        <v>30</v>
      </c>
      <c r="W80" s="36" t="s">
        <v>119</v>
      </c>
    </row>
    <row r="81" spans="1:23" x14ac:dyDescent="0.25">
      <c r="A81" s="9">
        <v>43619</v>
      </c>
      <c r="B81" s="36">
        <v>65091</v>
      </c>
      <c r="C81" s="36" t="s">
        <v>347</v>
      </c>
      <c r="D81" s="36" t="s">
        <v>151</v>
      </c>
      <c r="E81" s="9">
        <v>43619.803356481483</v>
      </c>
      <c r="F81" s="9">
        <v>25569</v>
      </c>
      <c r="G81" s="36" t="s">
        <v>238</v>
      </c>
      <c r="H81" s="36" t="s">
        <v>132</v>
      </c>
      <c r="I81" s="36" t="s">
        <v>23</v>
      </c>
      <c r="J81" s="36">
        <v>9286</v>
      </c>
      <c r="K81" s="36">
        <v>42</v>
      </c>
      <c r="L81" s="36">
        <v>24</v>
      </c>
      <c r="M81" s="36">
        <v>0</v>
      </c>
      <c r="N81" s="36">
        <v>143</v>
      </c>
      <c r="O81" s="36">
        <v>0</v>
      </c>
      <c r="P81" s="36">
        <v>20</v>
      </c>
      <c r="Q81" s="36">
        <v>9286</v>
      </c>
      <c r="R81" s="36">
        <v>43</v>
      </c>
      <c r="S81" s="36">
        <v>0</v>
      </c>
      <c r="T81" s="36">
        <v>0</v>
      </c>
      <c r="U81" s="36" t="s">
        <v>23</v>
      </c>
      <c r="V81" s="38" t="s">
        <v>30</v>
      </c>
      <c r="W81" s="36" t="s">
        <v>119</v>
      </c>
    </row>
    <row r="82" spans="1:23" x14ac:dyDescent="0.25">
      <c r="A82" s="9">
        <v>43619</v>
      </c>
      <c r="B82" s="36">
        <v>65091</v>
      </c>
      <c r="C82" s="36" t="s">
        <v>83</v>
      </c>
      <c r="D82" s="36" t="s">
        <v>151</v>
      </c>
      <c r="E82" s="9">
        <v>43619.803576388891</v>
      </c>
      <c r="F82" s="9">
        <v>25569</v>
      </c>
      <c r="G82" s="36" t="s">
        <v>238</v>
      </c>
      <c r="H82" s="36" t="s">
        <v>132</v>
      </c>
      <c r="I82" s="36" t="s">
        <v>23</v>
      </c>
      <c r="J82" s="36">
        <v>9286</v>
      </c>
      <c r="K82" s="36">
        <v>42</v>
      </c>
      <c r="L82" s="36">
        <v>24</v>
      </c>
      <c r="M82" s="36">
        <v>0</v>
      </c>
      <c r="N82" s="36">
        <v>143</v>
      </c>
      <c r="O82" s="36">
        <v>0</v>
      </c>
      <c r="P82" s="36">
        <v>20</v>
      </c>
      <c r="Q82" s="36">
        <v>9286</v>
      </c>
      <c r="R82" s="36">
        <v>43</v>
      </c>
      <c r="S82" s="36">
        <v>0</v>
      </c>
      <c r="T82" s="36">
        <v>0</v>
      </c>
      <c r="U82" s="36" t="s">
        <v>23</v>
      </c>
      <c r="V82" s="38" t="s">
        <v>30</v>
      </c>
      <c r="W82" s="36" t="s">
        <v>119</v>
      </c>
    </row>
    <row r="83" spans="1:23" x14ac:dyDescent="0.25">
      <c r="A83" s="9">
        <v>43619</v>
      </c>
      <c r="B83" s="36">
        <v>65091</v>
      </c>
      <c r="C83" s="36" t="s">
        <v>84</v>
      </c>
      <c r="D83" s="36" t="s">
        <v>151</v>
      </c>
      <c r="E83" s="9">
        <v>43619.860219907408</v>
      </c>
      <c r="F83" s="9">
        <v>25569</v>
      </c>
      <c r="G83" s="36" t="s">
        <v>238</v>
      </c>
      <c r="H83" s="36" t="s">
        <v>132</v>
      </c>
      <c r="I83" s="36" t="s">
        <v>23</v>
      </c>
      <c r="J83" s="36">
        <v>9286</v>
      </c>
      <c r="K83" s="36">
        <v>42</v>
      </c>
      <c r="L83" s="36">
        <v>24</v>
      </c>
      <c r="M83" s="36">
        <v>0</v>
      </c>
      <c r="N83" s="36">
        <v>143</v>
      </c>
      <c r="O83" s="36">
        <v>0</v>
      </c>
      <c r="P83" s="36">
        <v>20</v>
      </c>
      <c r="Q83" s="36">
        <v>9286</v>
      </c>
      <c r="R83" s="36">
        <v>43</v>
      </c>
      <c r="S83" s="36">
        <v>0</v>
      </c>
      <c r="T83" s="36">
        <v>0</v>
      </c>
      <c r="U83" s="36" t="s">
        <v>23</v>
      </c>
      <c r="V83" s="38" t="s">
        <v>30</v>
      </c>
      <c r="W83" s="36" t="s">
        <v>119</v>
      </c>
    </row>
    <row r="84" spans="1:23" x14ac:dyDescent="0.25">
      <c r="A84" s="9">
        <v>43619</v>
      </c>
      <c r="B84" s="36">
        <v>65091</v>
      </c>
      <c r="C84" s="36" t="s">
        <v>165</v>
      </c>
      <c r="D84" s="36" t="s">
        <v>151</v>
      </c>
      <c r="E84" s="9">
        <v>43619.860393518517</v>
      </c>
      <c r="F84" s="9">
        <v>25569</v>
      </c>
      <c r="G84" s="36" t="s">
        <v>238</v>
      </c>
      <c r="H84" s="36" t="s">
        <v>132</v>
      </c>
      <c r="I84" s="36" t="s">
        <v>23</v>
      </c>
      <c r="J84" s="36">
        <v>9286</v>
      </c>
      <c r="K84" s="36">
        <v>42</v>
      </c>
      <c r="L84" s="36">
        <v>24</v>
      </c>
      <c r="M84" s="36">
        <v>0</v>
      </c>
      <c r="N84" s="36">
        <v>143</v>
      </c>
      <c r="O84" s="36">
        <v>0</v>
      </c>
      <c r="P84" s="36">
        <v>20</v>
      </c>
      <c r="Q84" s="36">
        <v>9286</v>
      </c>
      <c r="R84" s="36">
        <v>43</v>
      </c>
      <c r="S84" s="36">
        <v>0</v>
      </c>
      <c r="T84" s="36">
        <v>0</v>
      </c>
      <c r="U84" s="36" t="s">
        <v>23</v>
      </c>
      <c r="V84" s="38" t="s">
        <v>30</v>
      </c>
      <c r="W84" s="36" t="s">
        <v>119</v>
      </c>
    </row>
    <row r="85" spans="1:23" x14ac:dyDescent="0.25">
      <c r="A85" s="9">
        <v>43619</v>
      </c>
      <c r="B85" s="36">
        <v>65091</v>
      </c>
      <c r="C85" s="36" t="s">
        <v>124</v>
      </c>
      <c r="D85" s="36" t="s">
        <v>151</v>
      </c>
      <c r="E85" s="9">
        <v>43619.860567129632</v>
      </c>
      <c r="F85" s="9">
        <v>25569</v>
      </c>
      <c r="G85" s="36" t="s">
        <v>238</v>
      </c>
      <c r="H85" s="36" t="s">
        <v>132</v>
      </c>
      <c r="I85" s="36" t="s">
        <v>23</v>
      </c>
      <c r="J85" s="36">
        <v>9286</v>
      </c>
      <c r="K85" s="36">
        <v>42</v>
      </c>
      <c r="L85" s="36">
        <v>24</v>
      </c>
      <c r="M85" s="36">
        <v>0</v>
      </c>
      <c r="N85" s="36">
        <v>143</v>
      </c>
      <c r="O85" s="36">
        <v>0</v>
      </c>
      <c r="P85" s="36">
        <v>20</v>
      </c>
      <c r="Q85" s="36">
        <v>9286</v>
      </c>
      <c r="R85" s="36">
        <v>43</v>
      </c>
      <c r="S85" s="36">
        <v>0</v>
      </c>
      <c r="T85" s="36">
        <v>0</v>
      </c>
      <c r="U85" s="36" t="s">
        <v>23</v>
      </c>
      <c r="V85" s="38" t="s">
        <v>30</v>
      </c>
      <c r="W85" s="36" t="s">
        <v>119</v>
      </c>
    </row>
    <row r="86" spans="1:23" x14ac:dyDescent="0.25">
      <c r="A86" s="9">
        <v>43619</v>
      </c>
      <c r="B86" s="36">
        <v>62125</v>
      </c>
      <c r="C86" s="36" t="s">
        <v>166</v>
      </c>
      <c r="D86" s="36" t="s">
        <v>21</v>
      </c>
      <c r="E86" s="9">
        <v>43619.653055555558</v>
      </c>
      <c r="F86" s="9">
        <v>43619.886157407411</v>
      </c>
      <c r="G86" s="36" t="s">
        <v>268</v>
      </c>
      <c r="H86" s="36" t="s">
        <v>172</v>
      </c>
      <c r="I86" s="36" t="s">
        <v>23</v>
      </c>
      <c r="J86" s="36">
        <v>2000</v>
      </c>
      <c r="K86" s="36">
        <v>1</v>
      </c>
      <c r="L86" s="36">
        <v>29</v>
      </c>
      <c r="M86" s="36">
        <v>0</v>
      </c>
      <c r="N86" s="36">
        <v>0</v>
      </c>
      <c r="O86" s="36">
        <v>0</v>
      </c>
      <c r="P86" s="36">
        <v>10</v>
      </c>
      <c r="Q86" s="36">
        <v>2000</v>
      </c>
      <c r="R86" s="36">
        <v>11</v>
      </c>
      <c r="S86" s="36">
        <v>10</v>
      </c>
      <c r="T86" s="36">
        <v>0</v>
      </c>
      <c r="U86" s="36" t="s">
        <v>72</v>
      </c>
      <c r="V86" s="10">
        <v>0.23310185185185184</v>
      </c>
      <c r="W86" s="36" t="s">
        <v>343</v>
      </c>
    </row>
    <row r="87" spans="1:23" x14ac:dyDescent="0.25">
      <c r="A87" s="9">
        <v>43619</v>
      </c>
      <c r="B87" s="36">
        <v>62125</v>
      </c>
      <c r="C87" s="36" t="s">
        <v>169</v>
      </c>
      <c r="D87" s="36" t="s">
        <v>27</v>
      </c>
      <c r="E87" s="9">
        <v>43619.653275462966</v>
      </c>
      <c r="F87" s="9">
        <v>43619.88616898148</v>
      </c>
      <c r="G87" s="36" t="s">
        <v>268</v>
      </c>
      <c r="H87" s="36" t="s">
        <v>172</v>
      </c>
      <c r="I87" s="36" t="s">
        <v>23</v>
      </c>
      <c r="J87" s="36">
        <v>2000</v>
      </c>
      <c r="K87" s="36">
        <v>1</v>
      </c>
      <c r="L87" s="36">
        <v>29</v>
      </c>
      <c r="M87" s="36">
        <v>0</v>
      </c>
      <c r="N87" s="36">
        <v>0</v>
      </c>
      <c r="O87" s="36">
        <v>0</v>
      </c>
      <c r="P87" s="36">
        <v>10</v>
      </c>
      <c r="Q87" s="36">
        <v>2000</v>
      </c>
      <c r="R87" s="36">
        <v>11</v>
      </c>
      <c r="S87" s="36">
        <v>10</v>
      </c>
      <c r="T87" s="36">
        <v>0</v>
      </c>
      <c r="U87" s="36" t="s">
        <v>72</v>
      </c>
      <c r="V87" s="10">
        <v>0.2328935185185185</v>
      </c>
      <c r="W87" s="36" t="s">
        <v>343</v>
      </c>
    </row>
    <row r="88" spans="1:23" x14ac:dyDescent="0.25">
      <c r="A88" s="9">
        <v>43619</v>
      </c>
      <c r="B88" s="36">
        <v>62125</v>
      </c>
      <c r="C88" s="36" t="s">
        <v>289</v>
      </c>
      <c r="D88" s="36" t="s">
        <v>27</v>
      </c>
      <c r="E88" s="9">
        <v>43619.653703703705</v>
      </c>
      <c r="F88" s="9">
        <v>43619.88616898148</v>
      </c>
      <c r="G88" s="36" t="s">
        <v>268</v>
      </c>
      <c r="H88" s="36" t="s">
        <v>172</v>
      </c>
      <c r="I88" s="36" t="s">
        <v>23</v>
      </c>
      <c r="J88" s="36">
        <v>2000</v>
      </c>
      <c r="K88" s="36">
        <v>1</v>
      </c>
      <c r="L88" s="36">
        <v>29</v>
      </c>
      <c r="M88" s="36">
        <v>0</v>
      </c>
      <c r="N88" s="36">
        <v>0</v>
      </c>
      <c r="O88" s="36">
        <v>0</v>
      </c>
      <c r="P88" s="36">
        <v>10</v>
      </c>
      <c r="Q88" s="36">
        <v>2000</v>
      </c>
      <c r="R88" s="36">
        <v>11</v>
      </c>
      <c r="S88" s="36">
        <v>10</v>
      </c>
      <c r="T88" s="36">
        <v>0</v>
      </c>
      <c r="U88" s="36" t="s">
        <v>72</v>
      </c>
      <c r="V88" s="10">
        <v>0.23246527777777778</v>
      </c>
      <c r="W88" s="36" t="s">
        <v>343</v>
      </c>
    </row>
    <row r="89" spans="1:23" x14ac:dyDescent="0.25">
      <c r="A89" s="9">
        <v>43619</v>
      </c>
      <c r="B89" s="36">
        <v>62125</v>
      </c>
      <c r="C89" s="36" t="s">
        <v>129</v>
      </c>
      <c r="D89" s="36" t="s">
        <v>27</v>
      </c>
      <c r="E89" s="9">
        <v>43619.654027777775</v>
      </c>
      <c r="F89" s="9">
        <v>43619.886180555557</v>
      </c>
      <c r="G89" s="36" t="s">
        <v>268</v>
      </c>
      <c r="H89" s="36" t="s">
        <v>172</v>
      </c>
      <c r="I89" s="36" t="s">
        <v>23</v>
      </c>
      <c r="J89" s="36">
        <v>2000</v>
      </c>
      <c r="K89" s="36">
        <v>1</v>
      </c>
      <c r="L89" s="36">
        <v>29</v>
      </c>
      <c r="M89" s="36">
        <v>0</v>
      </c>
      <c r="N89" s="36">
        <v>0</v>
      </c>
      <c r="O89" s="36">
        <v>0</v>
      </c>
      <c r="P89" s="36">
        <v>10</v>
      </c>
      <c r="Q89" s="36">
        <v>2000</v>
      </c>
      <c r="R89" s="36">
        <v>11</v>
      </c>
      <c r="S89" s="36">
        <v>10</v>
      </c>
      <c r="T89" s="36">
        <v>0</v>
      </c>
      <c r="U89" s="36" t="s">
        <v>72</v>
      </c>
      <c r="V89" s="10">
        <v>0.23215277777777776</v>
      </c>
      <c r="W89" s="36" t="s">
        <v>343</v>
      </c>
    </row>
    <row r="90" spans="1:23" x14ac:dyDescent="0.25">
      <c r="A90" s="9">
        <v>43619</v>
      </c>
      <c r="B90" s="36">
        <v>63826</v>
      </c>
      <c r="C90" s="36" t="s">
        <v>274</v>
      </c>
      <c r="D90" s="36" t="s">
        <v>21</v>
      </c>
      <c r="E90" s="9">
        <v>43619.739131944443</v>
      </c>
      <c r="F90" s="9">
        <v>43619.888969907406</v>
      </c>
      <c r="G90" s="36" t="s">
        <v>368</v>
      </c>
      <c r="H90" s="36" t="s">
        <v>147</v>
      </c>
      <c r="I90" s="36" t="s">
        <v>23</v>
      </c>
      <c r="J90" s="36">
        <v>1446</v>
      </c>
      <c r="K90" s="36">
        <v>10</v>
      </c>
      <c r="L90" s="36">
        <v>0</v>
      </c>
      <c r="M90" s="36">
        <v>1</v>
      </c>
      <c r="N90" s="36">
        <v>35</v>
      </c>
      <c r="O90" s="36">
        <v>0</v>
      </c>
      <c r="P90" s="36">
        <v>1</v>
      </c>
      <c r="Q90" s="36">
        <v>1446</v>
      </c>
      <c r="R90" s="36">
        <v>7</v>
      </c>
      <c r="S90" s="36">
        <v>1</v>
      </c>
      <c r="T90" s="36">
        <v>0</v>
      </c>
      <c r="U90" s="36" t="s">
        <v>72</v>
      </c>
      <c r="V90" s="10">
        <v>0.14983796296296295</v>
      </c>
      <c r="W90" s="36" t="s">
        <v>343</v>
      </c>
    </row>
    <row r="91" spans="1:23" x14ac:dyDescent="0.25">
      <c r="A91" s="9">
        <v>43619</v>
      </c>
      <c r="B91" s="36">
        <v>63826</v>
      </c>
      <c r="C91" s="36" t="s">
        <v>145</v>
      </c>
      <c r="D91" s="36" t="s">
        <v>27</v>
      </c>
      <c r="E91" s="9">
        <v>43619.739305555559</v>
      </c>
      <c r="F91" s="9">
        <v>43619.888958333337</v>
      </c>
      <c r="G91" s="36" t="s">
        <v>368</v>
      </c>
      <c r="H91" s="36" t="s">
        <v>147</v>
      </c>
      <c r="I91" s="36" t="s">
        <v>23</v>
      </c>
      <c r="J91" s="36">
        <v>1446</v>
      </c>
      <c r="K91" s="36">
        <v>10</v>
      </c>
      <c r="L91" s="36">
        <v>0</v>
      </c>
      <c r="M91" s="36">
        <v>1</v>
      </c>
      <c r="N91" s="36">
        <v>35</v>
      </c>
      <c r="O91" s="36">
        <v>0</v>
      </c>
      <c r="P91" s="36">
        <v>1</v>
      </c>
      <c r="Q91" s="36">
        <v>1446</v>
      </c>
      <c r="R91" s="36">
        <v>7</v>
      </c>
      <c r="S91" s="36">
        <v>1</v>
      </c>
      <c r="T91" s="36">
        <v>0</v>
      </c>
      <c r="U91" s="36" t="s">
        <v>72</v>
      </c>
      <c r="V91" s="10">
        <v>0.14965277777777777</v>
      </c>
      <c r="W91" s="36" t="s">
        <v>343</v>
      </c>
    </row>
    <row r="92" spans="1:23" x14ac:dyDescent="0.25">
      <c r="A92" s="9">
        <v>43619</v>
      </c>
      <c r="B92" s="36">
        <v>63812</v>
      </c>
      <c r="C92" s="36" t="s">
        <v>92</v>
      </c>
      <c r="D92" s="36" t="s">
        <v>34</v>
      </c>
      <c r="E92" s="9">
        <v>43619.635324074072</v>
      </c>
      <c r="F92" s="9">
        <v>43619.891053240739</v>
      </c>
      <c r="G92" s="36" t="s">
        <v>187</v>
      </c>
      <c r="H92" s="36" t="s">
        <v>55</v>
      </c>
      <c r="I92" s="36" t="s">
        <v>356</v>
      </c>
      <c r="J92" s="36">
        <v>9109</v>
      </c>
      <c r="K92" s="36">
        <v>102</v>
      </c>
      <c r="L92" s="36">
        <v>0</v>
      </c>
      <c r="M92" s="36">
        <v>1</v>
      </c>
      <c r="N92" s="36">
        <v>501</v>
      </c>
      <c r="O92" s="36">
        <v>0</v>
      </c>
      <c r="P92" s="36">
        <v>32</v>
      </c>
      <c r="Q92" s="36">
        <v>9109</v>
      </c>
      <c r="R92" s="36">
        <v>39</v>
      </c>
      <c r="S92" s="36">
        <v>32</v>
      </c>
      <c r="T92" s="36">
        <v>0</v>
      </c>
      <c r="U92" s="36">
        <v>263</v>
      </c>
      <c r="V92" s="10">
        <v>0.25572916666666667</v>
      </c>
      <c r="W92" s="36" t="s">
        <v>252</v>
      </c>
    </row>
    <row r="93" spans="1:23" x14ac:dyDescent="0.25">
      <c r="A93" s="9">
        <v>43619</v>
      </c>
      <c r="B93" s="36">
        <v>63812</v>
      </c>
      <c r="C93" s="36" t="s">
        <v>93</v>
      </c>
      <c r="D93" s="36" t="s">
        <v>21</v>
      </c>
      <c r="E93" s="9">
        <v>43619.635555555556</v>
      </c>
      <c r="F93" s="9">
        <v>43619.891076388885</v>
      </c>
      <c r="G93" s="36" t="s">
        <v>187</v>
      </c>
      <c r="H93" s="36" t="s">
        <v>55</v>
      </c>
      <c r="I93" s="36" t="s">
        <v>356</v>
      </c>
      <c r="J93" s="36">
        <v>9109</v>
      </c>
      <c r="K93" s="36">
        <v>102</v>
      </c>
      <c r="L93" s="36">
        <v>0</v>
      </c>
      <c r="M93" s="36">
        <v>1</v>
      </c>
      <c r="N93" s="36">
        <v>501</v>
      </c>
      <c r="O93" s="36">
        <v>0</v>
      </c>
      <c r="P93" s="36">
        <v>32</v>
      </c>
      <c r="Q93" s="36">
        <v>9109</v>
      </c>
      <c r="R93" s="36">
        <v>39</v>
      </c>
      <c r="S93" s="36">
        <v>32</v>
      </c>
      <c r="T93" s="36">
        <v>0</v>
      </c>
      <c r="U93" s="36">
        <v>263</v>
      </c>
      <c r="V93" s="10">
        <v>0.25552083333333336</v>
      </c>
      <c r="W93" s="36" t="s">
        <v>252</v>
      </c>
    </row>
    <row r="94" spans="1:23" x14ac:dyDescent="0.25">
      <c r="A94" s="9">
        <v>43619</v>
      </c>
      <c r="B94" s="36">
        <v>63812</v>
      </c>
      <c r="C94" s="36" t="s">
        <v>94</v>
      </c>
      <c r="D94" s="36" t="s">
        <v>70</v>
      </c>
      <c r="E94" s="9">
        <v>43619.63585648148</v>
      </c>
      <c r="F94" s="9">
        <v>43619.891099537039</v>
      </c>
      <c r="G94" s="36" t="s">
        <v>187</v>
      </c>
      <c r="H94" s="36" t="s">
        <v>55</v>
      </c>
      <c r="I94" s="36" t="s">
        <v>356</v>
      </c>
      <c r="J94" s="36">
        <v>9109</v>
      </c>
      <c r="K94" s="36">
        <v>102</v>
      </c>
      <c r="L94" s="36">
        <v>0</v>
      </c>
      <c r="M94" s="36">
        <v>1</v>
      </c>
      <c r="N94" s="36">
        <v>501</v>
      </c>
      <c r="O94" s="36">
        <v>0</v>
      </c>
      <c r="P94" s="36">
        <v>32</v>
      </c>
      <c r="Q94" s="36">
        <v>9109</v>
      </c>
      <c r="R94" s="36">
        <v>39</v>
      </c>
      <c r="S94" s="36">
        <v>32</v>
      </c>
      <c r="T94" s="36">
        <v>0</v>
      </c>
      <c r="U94" s="36">
        <v>263</v>
      </c>
      <c r="V94" s="10">
        <v>0.25524305555555554</v>
      </c>
      <c r="W94" s="36" t="s">
        <v>252</v>
      </c>
    </row>
    <row r="95" spans="1:23" x14ac:dyDescent="0.25">
      <c r="A95" s="9">
        <v>43619</v>
      </c>
      <c r="B95" s="36">
        <v>63812</v>
      </c>
      <c r="C95" s="36" t="s">
        <v>97</v>
      </c>
      <c r="D95" s="36" t="s">
        <v>27</v>
      </c>
      <c r="E95" s="9">
        <v>43619.63621527778</v>
      </c>
      <c r="F95" s="9">
        <v>43619.891111111108</v>
      </c>
      <c r="G95" s="36" t="s">
        <v>187</v>
      </c>
      <c r="H95" s="36" t="s">
        <v>55</v>
      </c>
      <c r="I95" s="36" t="s">
        <v>356</v>
      </c>
      <c r="J95" s="36">
        <v>9109</v>
      </c>
      <c r="K95" s="36">
        <v>102</v>
      </c>
      <c r="L95" s="36">
        <v>0</v>
      </c>
      <c r="M95" s="36">
        <v>1</v>
      </c>
      <c r="N95" s="36">
        <v>501</v>
      </c>
      <c r="O95" s="36">
        <v>0</v>
      </c>
      <c r="P95" s="36">
        <v>32</v>
      </c>
      <c r="Q95" s="36">
        <v>9109</v>
      </c>
      <c r="R95" s="36">
        <v>39</v>
      </c>
      <c r="S95" s="36">
        <v>32</v>
      </c>
      <c r="T95" s="36">
        <v>0</v>
      </c>
      <c r="U95" s="36">
        <v>263</v>
      </c>
      <c r="V95" s="10">
        <v>0.25489583333333332</v>
      </c>
      <c r="W95" s="36" t="s">
        <v>252</v>
      </c>
    </row>
    <row r="96" spans="1:23" x14ac:dyDescent="0.25">
      <c r="A96" s="9">
        <v>43619</v>
      </c>
      <c r="B96" s="36">
        <v>63812</v>
      </c>
      <c r="C96" s="36" t="s">
        <v>105</v>
      </c>
      <c r="D96" s="36" t="s">
        <v>27</v>
      </c>
      <c r="E96" s="9">
        <v>43619.636458333334</v>
      </c>
      <c r="F96" s="9">
        <v>43619.891122685185</v>
      </c>
      <c r="G96" s="36" t="s">
        <v>187</v>
      </c>
      <c r="H96" s="36" t="s">
        <v>55</v>
      </c>
      <c r="I96" s="36" t="s">
        <v>356</v>
      </c>
      <c r="J96" s="36">
        <v>9109</v>
      </c>
      <c r="K96" s="36">
        <v>102</v>
      </c>
      <c r="L96" s="36">
        <v>0</v>
      </c>
      <c r="M96" s="36">
        <v>1</v>
      </c>
      <c r="N96" s="36">
        <v>501</v>
      </c>
      <c r="O96" s="36">
        <v>0</v>
      </c>
      <c r="P96" s="36">
        <v>32</v>
      </c>
      <c r="Q96" s="36">
        <v>9109</v>
      </c>
      <c r="R96" s="36">
        <v>39</v>
      </c>
      <c r="S96" s="36">
        <v>32</v>
      </c>
      <c r="T96" s="36">
        <v>0</v>
      </c>
      <c r="U96" s="36">
        <v>263</v>
      </c>
      <c r="V96" s="10">
        <v>0.25466435185185182</v>
      </c>
      <c r="W96" s="36" t="s">
        <v>252</v>
      </c>
    </row>
    <row r="97" spans="1:23" x14ac:dyDescent="0.25">
      <c r="A97" s="9">
        <v>43619</v>
      </c>
      <c r="B97" s="36">
        <v>63812</v>
      </c>
      <c r="C97" s="36" t="s">
        <v>308</v>
      </c>
      <c r="D97" s="36" t="s">
        <v>70</v>
      </c>
      <c r="E97" s="9">
        <v>43619.636712962965</v>
      </c>
      <c r="F97" s="9">
        <v>43619.891168981485</v>
      </c>
      <c r="G97" s="36" t="s">
        <v>187</v>
      </c>
      <c r="H97" s="36" t="s">
        <v>55</v>
      </c>
      <c r="I97" s="36" t="s">
        <v>356</v>
      </c>
      <c r="J97" s="36">
        <v>9109</v>
      </c>
      <c r="K97" s="36">
        <v>102</v>
      </c>
      <c r="L97" s="36">
        <v>0</v>
      </c>
      <c r="M97" s="36">
        <v>1</v>
      </c>
      <c r="N97" s="36">
        <v>501</v>
      </c>
      <c r="O97" s="36">
        <v>0</v>
      </c>
      <c r="P97" s="36">
        <v>32</v>
      </c>
      <c r="Q97" s="36">
        <v>9109</v>
      </c>
      <c r="R97" s="36">
        <v>39</v>
      </c>
      <c r="S97" s="36">
        <v>32</v>
      </c>
      <c r="T97" s="36">
        <v>0</v>
      </c>
      <c r="U97" s="36">
        <v>263</v>
      </c>
      <c r="V97" s="10">
        <v>0.25445601851851851</v>
      </c>
      <c r="W97" s="36" t="s">
        <v>252</v>
      </c>
    </row>
    <row r="98" spans="1:23" x14ac:dyDescent="0.25">
      <c r="A98" s="9">
        <v>43619</v>
      </c>
      <c r="B98" s="36">
        <v>63812</v>
      </c>
      <c r="C98" s="36" t="s">
        <v>96</v>
      </c>
      <c r="D98" s="36" t="s">
        <v>27</v>
      </c>
      <c r="E98" s="9">
        <v>43619.636990740742</v>
      </c>
      <c r="F98" s="9">
        <v>43619.891180555554</v>
      </c>
      <c r="G98" s="36" t="s">
        <v>187</v>
      </c>
      <c r="H98" s="36" t="s">
        <v>55</v>
      </c>
      <c r="I98" s="36" t="s">
        <v>356</v>
      </c>
      <c r="J98" s="36">
        <v>9109</v>
      </c>
      <c r="K98" s="36">
        <v>102</v>
      </c>
      <c r="L98" s="36">
        <v>0</v>
      </c>
      <c r="M98" s="36">
        <v>1</v>
      </c>
      <c r="N98" s="36">
        <v>501</v>
      </c>
      <c r="O98" s="36">
        <v>0</v>
      </c>
      <c r="P98" s="36">
        <v>32</v>
      </c>
      <c r="Q98" s="36">
        <v>9109</v>
      </c>
      <c r="R98" s="36">
        <v>39</v>
      </c>
      <c r="S98" s="36">
        <v>32</v>
      </c>
      <c r="T98" s="36">
        <v>0</v>
      </c>
      <c r="U98" s="36">
        <v>263</v>
      </c>
      <c r="V98" s="10">
        <v>0.25418981481481479</v>
      </c>
      <c r="W98" s="36" t="s">
        <v>252</v>
      </c>
    </row>
    <row r="99" spans="1:23" x14ac:dyDescent="0.25">
      <c r="A99" s="9">
        <v>43619</v>
      </c>
      <c r="B99" s="36">
        <v>63812</v>
      </c>
      <c r="C99" s="36" t="s">
        <v>128</v>
      </c>
      <c r="D99" s="36" t="s">
        <v>27</v>
      </c>
      <c r="E99" s="9">
        <v>43619.637430555558</v>
      </c>
      <c r="F99" s="9">
        <v>43619.891226851854</v>
      </c>
      <c r="G99" s="36" t="s">
        <v>187</v>
      </c>
      <c r="H99" s="36" t="s">
        <v>55</v>
      </c>
      <c r="I99" s="36" t="s">
        <v>356</v>
      </c>
      <c r="J99" s="36">
        <v>9109</v>
      </c>
      <c r="K99" s="36">
        <v>102</v>
      </c>
      <c r="L99" s="36">
        <v>0</v>
      </c>
      <c r="M99" s="36">
        <v>1</v>
      </c>
      <c r="N99" s="36">
        <v>501</v>
      </c>
      <c r="O99" s="36">
        <v>0</v>
      </c>
      <c r="P99" s="36">
        <v>32</v>
      </c>
      <c r="Q99" s="36">
        <v>9109</v>
      </c>
      <c r="R99" s="36">
        <v>39</v>
      </c>
      <c r="S99" s="36">
        <v>32</v>
      </c>
      <c r="T99" s="36">
        <v>0</v>
      </c>
      <c r="U99" s="36">
        <v>263</v>
      </c>
      <c r="V99" s="10">
        <v>0.2537962962962963</v>
      </c>
      <c r="W99" s="36" t="s">
        <v>252</v>
      </c>
    </row>
    <row r="100" spans="1:23" x14ac:dyDescent="0.25">
      <c r="A100" s="9">
        <v>43619</v>
      </c>
      <c r="B100" s="36">
        <v>64850</v>
      </c>
      <c r="C100" s="36" t="s">
        <v>92</v>
      </c>
      <c r="D100" s="36" t="s">
        <v>34</v>
      </c>
      <c r="E100" s="9">
        <v>43619.700104166666</v>
      </c>
      <c r="F100" s="9">
        <v>43619.89334490741</v>
      </c>
      <c r="G100" s="36" t="s">
        <v>211</v>
      </c>
      <c r="H100" s="36" t="s">
        <v>47</v>
      </c>
      <c r="I100" s="36" t="s">
        <v>367</v>
      </c>
      <c r="J100" s="36">
        <v>2079</v>
      </c>
      <c r="K100" s="36">
        <v>1</v>
      </c>
      <c r="L100" s="36">
        <v>33</v>
      </c>
      <c r="M100" s="36">
        <v>0</v>
      </c>
      <c r="N100" s="36">
        <v>0</v>
      </c>
      <c r="O100" s="36">
        <v>0</v>
      </c>
      <c r="P100" s="36">
        <v>33</v>
      </c>
      <c r="Q100" s="36">
        <v>2079</v>
      </c>
      <c r="R100" s="36">
        <v>13</v>
      </c>
      <c r="S100" s="36">
        <v>33</v>
      </c>
      <c r="T100" s="36">
        <v>0</v>
      </c>
      <c r="U100" s="36">
        <v>263</v>
      </c>
      <c r="V100" s="10">
        <v>0.19324074074074074</v>
      </c>
      <c r="W100" s="36" t="s">
        <v>252</v>
      </c>
    </row>
    <row r="101" spans="1:23" x14ac:dyDescent="0.25">
      <c r="A101" s="9">
        <v>43619</v>
      </c>
      <c r="B101" s="36">
        <v>64850</v>
      </c>
      <c r="C101" s="36" t="s">
        <v>93</v>
      </c>
      <c r="D101" s="36" t="s">
        <v>21</v>
      </c>
      <c r="E101" s="9">
        <v>43619.700324074074</v>
      </c>
      <c r="F101" s="9">
        <v>43619.89335648148</v>
      </c>
      <c r="G101" s="36" t="s">
        <v>211</v>
      </c>
      <c r="H101" s="36" t="s">
        <v>47</v>
      </c>
      <c r="I101" s="36" t="s">
        <v>367</v>
      </c>
      <c r="J101" s="36">
        <v>2079</v>
      </c>
      <c r="K101" s="36">
        <v>1</v>
      </c>
      <c r="L101" s="36">
        <v>33</v>
      </c>
      <c r="M101" s="36">
        <v>0</v>
      </c>
      <c r="N101" s="36">
        <v>0</v>
      </c>
      <c r="O101" s="36">
        <v>0</v>
      </c>
      <c r="P101" s="36">
        <v>33</v>
      </c>
      <c r="Q101" s="36">
        <v>2079</v>
      </c>
      <c r="R101" s="36">
        <v>13</v>
      </c>
      <c r="S101" s="36">
        <v>33</v>
      </c>
      <c r="T101" s="36">
        <v>0</v>
      </c>
      <c r="U101" s="36">
        <v>263</v>
      </c>
      <c r="V101" s="10">
        <v>0.19303240740740743</v>
      </c>
      <c r="W101" s="36" t="s">
        <v>252</v>
      </c>
    </row>
    <row r="102" spans="1:23" x14ac:dyDescent="0.25">
      <c r="A102" s="9">
        <v>43619</v>
      </c>
      <c r="B102" s="36">
        <v>64850</v>
      </c>
      <c r="C102" s="36" t="s">
        <v>97</v>
      </c>
      <c r="D102" s="36" t="s">
        <v>71</v>
      </c>
      <c r="E102" s="9">
        <v>43619.700555555559</v>
      </c>
      <c r="F102" s="9">
        <v>43619.893368055556</v>
      </c>
      <c r="G102" s="36" t="s">
        <v>211</v>
      </c>
      <c r="H102" s="36" t="s">
        <v>47</v>
      </c>
      <c r="I102" s="36" t="s">
        <v>367</v>
      </c>
      <c r="J102" s="36">
        <v>2079</v>
      </c>
      <c r="K102" s="36">
        <v>1</v>
      </c>
      <c r="L102" s="36">
        <v>33</v>
      </c>
      <c r="M102" s="36">
        <v>0</v>
      </c>
      <c r="N102" s="36">
        <v>0</v>
      </c>
      <c r="O102" s="36">
        <v>0</v>
      </c>
      <c r="P102" s="36">
        <v>33</v>
      </c>
      <c r="Q102" s="36">
        <v>2079</v>
      </c>
      <c r="R102" s="36">
        <v>13</v>
      </c>
      <c r="S102" s="36">
        <v>33</v>
      </c>
      <c r="T102" s="36">
        <v>0</v>
      </c>
      <c r="U102" s="36">
        <v>263</v>
      </c>
      <c r="V102" s="10">
        <v>0.19281249999999997</v>
      </c>
      <c r="W102" s="36" t="s">
        <v>252</v>
      </c>
    </row>
    <row r="103" spans="1:23" x14ac:dyDescent="0.25">
      <c r="A103" s="9">
        <v>43619</v>
      </c>
      <c r="B103" s="36">
        <v>63241</v>
      </c>
      <c r="C103" s="36" t="s">
        <v>94</v>
      </c>
      <c r="D103" s="36" t="s">
        <v>34</v>
      </c>
      <c r="E103" s="9">
        <v>43619.756203703706</v>
      </c>
      <c r="F103" s="9">
        <v>43619.894745370373</v>
      </c>
      <c r="G103" s="36" t="s">
        <v>191</v>
      </c>
      <c r="H103" s="36" t="s">
        <v>50</v>
      </c>
      <c r="I103" s="36" t="s">
        <v>370</v>
      </c>
      <c r="J103" s="36">
        <v>924</v>
      </c>
      <c r="K103" s="36">
        <v>1</v>
      </c>
      <c r="L103" s="36">
        <v>33</v>
      </c>
      <c r="M103" s="36">
        <v>0</v>
      </c>
      <c r="N103" s="36">
        <v>0</v>
      </c>
      <c r="O103" s="36">
        <v>0</v>
      </c>
      <c r="P103" s="36">
        <v>33</v>
      </c>
      <c r="Q103" s="36">
        <v>924</v>
      </c>
      <c r="R103" s="36">
        <v>8</v>
      </c>
      <c r="S103" s="36">
        <v>33</v>
      </c>
      <c r="T103" s="36">
        <v>0</v>
      </c>
      <c r="U103" s="36">
        <v>260</v>
      </c>
      <c r="V103" s="10">
        <v>0.13854166666666667</v>
      </c>
      <c r="W103" s="36" t="s">
        <v>252</v>
      </c>
    </row>
    <row r="104" spans="1:23" x14ac:dyDescent="0.25">
      <c r="A104" s="9">
        <v>43619</v>
      </c>
      <c r="B104" s="36">
        <v>63241</v>
      </c>
      <c r="C104" s="36" t="s">
        <v>97</v>
      </c>
      <c r="D104" s="36" t="s">
        <v>21</v>
      </c>
      <c r="E104" s="9">
        <v>43619.756458333337</v>
      </c>
      <c r="F104" s="9">
        <v>43619.89472222222</v>
      </c>
      <c r="G104" s="36" t="s">
        <v>191</v>
      </c>
      <c r="H104" s="36" t="s">
        <v>50</v>
      </c>
      <c r="I104" s="36" t="s">
        <v>370</v>
      </c>
      <c r="J104" s="36">
        <v>924</v>
      </c>
      <c r="K104" s="36">
        <v>1</v>
      </c>
      <c r="L104" s="36">
        <v>33</v>
      </c>
      <c r="M104" s="36">
        <v>0</v>
      </c>
      <c r="N104" s="36">
        <v>0</v>
      </c>
      <c r="O104" s="36">
        <v>0</v>
      </c>
      <c r="P104" s="36">
        <v>33</v>
      </c>
      <c r="Q104" s="36">
        <v>924</v>
      </c>
      <c r="R104" s="36">
        <v>8</v>
      </c>
      <c r="S104" s="36">
        <v>33</v>
      </c>
      <c r="T104" s="36">
        <v>0</v>
      </c>
      <c r="U104" s="36">
        <v>260</v>
      </c>
      <c r="V104" s="10">
        <v>0.13826388888888888</v>
      </c>
      <c r="W104" s="36" t="s">
        <v>252</v>
      </c>
    </row>
    <row r="105" spans="1:23" x14ac:dyDescent="0.25">
      <c r="A105" s="9">
        <v>43619</v>
      </c>
      <c r="B105" s="36">
        <v>63241</v>
      </c>
      <c r="C105" s="36" t="s">
        <v>105</v>
      </c>
      <c r="D105" s="36" t="s">
        <v>66</v>
      </c>
      <c r="E105" s="9">
        <v>43619.756886574076</v>
      </c>
      <c r="F105" s="9">
        <v>43619.894756944443</v>
      </c>
      <c r="G105" s="36" t="s">
        <v>191</v>
      </c>
      <c r="H105" s="36" t="s">
        <v>50</v>
      </c>
      <c r="I105" s="36" t="s">
        <v>370</v>
      </c>
      <c r="J105" s="36">
        <v>924</v>
      </c>
      <c r="K105" s="36">
        <v>1</v>
      </c>
      <c r="L105" s="36">
        <v>33</v>
      </c>
      <c r="M105" s="36">
        <v>0</v>
      </c>
      <c r="N105" s="36">
        <v>0</v>
      </c>
      <c r="O105" s="36">
        <v>0</v>
      </c>
      <c r="P105" s="36">
        <v>33</v>
      </c>
      <c r="Q105" s="36">
        <v>924</v>
      </c>
      <c r="R105" s="36">
        <v>8</v>
      </c>
      <c r="S105" s="36">
        <v>33</v>
      </c>
      <c r="T105" s="36">
        <v>0</v>
      </c>
      <c r="U105" s="36">
        <v>260</v>
      </c>
      <c r="V105" s="10">
        <v>0.13787037037037037</v>
      </c>
      <c r="W105" s="36" t="s">
        <v>252</v>
      </c>
    </row>
    <row r="106" spans="1:23" x14ac:dyDescent="0.25">
      <c r="A106" s="9">
        <v>43619</v>
      </c>
      <c r="B106" s="36">
        <v>63241</v>
      </c>
      <c r="C106" s="36" t="s">
        <v>115</v>
      </c>
      <c r="D106" s="36" t="s">
        <v>35</v>
      </c>
      <c r="E106" s="9">
        <v>43619.757164351853</v>
      </c>
      <c r="F106" s="9">
        <v>43619.894768518519</v>
      </c>
      <c r="G106" s="36" t="s">
        <v>191</v>
      </c>
      <c r="H106" s="36" t="s">
        <v>50</v>
      </c>
      <c r="I106" s="36" t="s">
        <v>370</v>
      </c>
      <c r="J106" s="36">
        <v>924</v>
      </c>
      <c r="K106" s="36">
        <v>1</v>
      </c>
      <c r="L106" s="36">
        <v>33</v>
      </c>
      <c r="M106" s="36">
        <v>0</v>
      </c>
      <c r="N106" s="36">
        <v>0</v>
      </c>
      <c r="O106" s="36">
        <v>0</v>
      </c>
      <c r="P106" s="36">
        <v>33</v>
      </c>
      <c r="Q106" s="36">
        <v>924</v>
      </c>
      <c r="R106" s="36">
        <v>8</v>
      </c>
      <c r="S106" s="36">
        <v>33</v>
      </c>
      <c r="T106" s="36">
        <v>0</v>
      </c>
      <c r="U106" s="36">
        <v>260</v>
      </c>
      <c r="V106" s="10">
        <v>0.13760416666666667</v>
      </c>
      <c r="W106" s="36" t="s">
        <v>252</v>
      </c>
    </row>
    <row r="107" spans="1:23" x14ac:dyDescent="0.25">
      <c r="A107" s="9">
        <v>43619</v>
      </c>
      <c r="B107" s="36">
        <v>63816</v>
      </c>
      <c r="C107" s="36" t="s">
        <v>68</v>
      </c>
      <c r="D107" s="36" t="s">
        <v>34</v>
      </c>
      <c r="E107" s="9">
        <v>43619.693831018521</v>
      </c>
      <c r="F107" s="9">
        <v>43619.89671296296</v>
      </c>
      <c r="G107" s="36" t="s">
        <v>195</v>
      </c>
      <c r="H107" s="36" t="s">
        <v>62</v>
      </c>
      <c r="I107" s="36" t="s">
        <v>363</v>
      </c>
      <c r="J107" s="36">
        <v>7398</v>
      </c>
      <c r="K107" s="36">
        <v>28</v>
      </c>
      <c r="L107" s="36">
        <v>42</v>
      </c>
      <c r="M107" s="36">
        <v>2</v>
      </c>
      <c r="N107" s="36">
        <v>82</v>
      </c>
      <c r="O107" s="36">
        <v>0</v>
      </c>
      <c r="P107" s="36">
        <v>34</v>
      </c>
      <c r="Q107" s="36">
        <v>7398</v>
      </c>
      <c r="R107" s="36">
        <v>23</v>
      </c>
      <c r="S107" s="36">
        <v>34</v>
      </c>
      <c r="T107" s="36">
        <v>0</v>
      </c>
      <c r="U107" s="36">
        <v>261</v>
      </c>
      <c r="V107" s="10">
        <v>0.20288194444444443</v>
      </c>
      <c r="W107" s="36" t="s">
        <v>252</v>
      </c>
    </row>
    <row r="108" spans="1:23" x14ac:dyDescent="0.25">
      <c r="A108" s="9">
        <v>43619</v>
      </c>
      <c r="B108" s="36">
        <v>63816</v>
      </c>
      <c r="C108" s="36" t="s">
        <v>97</v>
      </c>
      <c r="D108" s="36" t="s">
        <v>21</v>
      </c>
      <c r="E108" s="9">
        <v>43619.694108796299</v>
      </c>
      <c r="F108" s="9">
        <v>43619.896724537037</v>
      </c>
      <c r="G108" s="36" t="s">
        <v>195</v>
      </c>
      <c r="H108" s="36" t="s">
        <v>62</v>
      </c>
      <c r="I108" s="36" t="s">
        <v>363</v>
      </c>
      <c r="J108" s="36">
        <v>7398</v>
      </c>
      <c r="K108" s="36">
        <v>28</v>
      </c>
      <c r="L108" s="36">
        <v>42</v>
      </c>
      <c r="M108" s="36">
        <v>2</v>
      </c>
      <c r="N108" s="36">
        <v>82</v>
      </c>
      <c r="O108" s="36">
        <v>0</v>
      </c>
      <c r="P108" s="36">
        <v>34</v>
      </c>
      <c r="Q108" s="36">
        <v>7398</v>
      </c>
      <c r="R108" s="36">
        <v>23</v>
      </c>
      <c r="S108" s="36">
        <v>34</v>
      </c>
      <c r="T108" s="36">
        <v>0</v>
      </c>
      <c r="U108" s="36">
        <v>261</v>
      </c>
      <c r="V108" s="10">
        <v>0.20261574074074074</v>
      </c>
      <c r="W108" s="36" t="s">
        <v>252</v>
      </c>
    </row>
    <row r="109" spans="1:23" x14ac:dyDescent="0.25">
      <c r="A109" s="9">
        <v>43619</v>
      </c>
      <c r="B109" s="36">
        <v>63816</v>
      </c>
      <c r="C109" s="36" t="s">
        <v>105</v>
      </c>
      <c r="D109" s="36" t="s">
        <v>151</v>
      </c>
      <c r="E109" s="9">
        <v>43619.694456018522</v>
      </c>
      <c r="F109" s="9">
        <v>43619.896736111114</v>
      </c>
      <c r="G109" s="36" t="s">
        <v>195</v>
      </c>
      <c r="H109" s="36" t="s">
        <v>62</v>
      </c>
      <c r="I109" s="36" t="s">
        <v>363</v>
      </c>
      <c r="J109" s="36">
        <v>7398</v>
      </c>
      <c r="K109" s="36">
        <v>28</v>
      </c>
      <c r="L109" s="36">
        <v>42</v>
      </c>
      <c r="M109" s="36">
        <v>2</v>
      </c>
      <c r="N109" s="36">
        <v>82</v>
      </c>
      <c r="O109" s="36">
        <v>0</v>
      </c>
      <c r="P109" s="36">
        <v>34</v>
      </c>
      <c r="Q109" s="36">
        <v>7398</v>
      </c>
      <c r="R109" s="36">
        <v>23</v>
      </c>
      <c r="S109" s="36">
        <v>34</v>
      </c>
      <c r="T109" s="36">
        <v>0</v>
      </c>
      <c r="U109" s="36">
        <v>261</v>
      </c>
      <c r="V109" s="10">
        <v>0.20228009259259258</v>
      </c>
      <c r="W109" s="36" t="s">
        <v>252</v>
      </c>
    </row>
    <row r="110" spans="1:23" x14ac:dyDescent="0.25">
      <c r="A110" s="9">
        <v>43619</v>
      </c>
      <c r="B110" s="36">
        <v>63816</v>
      </c>
      <c r="C110" s="36" t="s">
        <v>94</v>
      </c>
      <c r="D110" s="36" t="s">
        <v>151</v>
      </c>
      <c r="E110" s="9">
        <v>43619.69462962963</v>
      </c>
      <c r="F110" s="9">
        <v>43619.89675925926</v>
      </c>
      <c r="G110" s="36" t="s">
        <v>195</v>
      </c>
      <c r="H110" s="36" t="s">
        <v>62</v>
      </c>
      <c r="I110" s="36" t="s">
        <v>363</v>
      </c>
      <c r="J110" s="36">
        <v>7398</v>
      </c>
      <c r="K110" s="36">
        <v>28</v>
      </c>
      <c r="L110" s="36">
        <v>42</v>
      </c>
      <c r="M110" s="36">
        <v>2</v>
      </c>
      <c r="N110" s="36">
        <v>82</v>
      </c>
      <c r="O110" s="36">
        <v>0</v>
      </c>
      <c r="P110" s="36">
        <v>34</v>
      </c>
      <c r="Q110" s="36">
        <v>7398</v>
      </c>
      <c r="R110" s="36">
        <v>23</v>
      </c>
      <c r="S110" s="36">
        <v>34</v>
      </c>
      <c r="T110" s="36">
        <v>0</v>
      </c>
      <c r="U110" s="36">
        <v>261</v>
      </c>
      <c r="V110" s="10">
        <v>0.20212962962962963</v>
      </c>
      <c r="W110" s="36" t="s">
        <v>252</v>
      </c>
    </row>
    <row r="111" spans="1:23" x14ac:dyDescent="0.25">
      <c r="A111" s="9">
        <v>43619</v>
      </c>
      <c r="B111" s="36">
        <v>63816</v>
      </c>
      <c r="C111" s="36" t="s">
        <v>308</v>
      </c>
      <c r="D111" s="36" t="s">
        <v>151</v>
      </c>
      <c r="E111" s="9">
        <v>43619.694884259261</v>
      </c>
      <c r="F111" s="9">
        <v>43619.896782407406</v>
      </c>
      <c r="G111" s="36" t="s">
        <v>195</v>
      </c>
      <c r="H111" s="36" t="s">
        <v>62</v>
      </c>
      <c r="I111" s="36" t="s">
        <v>363</v>
      </c>
      <c r="J111" s="36">
        <v>7398</v>
      </c>
      <c r="K111" s="36">
        <v>28</v>
      </c>
      <c r="L111" s="36">
        <v>42</v>
      </c>
      <c r="M111" s="36">
        <v>2</v>
      </c>
      <c r="N111" s="36">
        <v>82</v>
      </c>
      <c r="O111" s="36">
        <v>0</v>
      </c>
      <c r="P111" s="36">
        <v>34</v>
      </c>
      <c r="Q111" s="36">
        <v>7398</v>
      </c>
      <c r="R111" s="36">
        <v>23</v>
      </c>
      <c r="S111" s="36">
        <v>34</v>
      </c>
      <c r="T111" s="36">
        <v>0</v>
      </c>
      <c r="U111" s="36">
        <v>261</v>
      </c>
      <c r="V111" s="10">
        <v>0.20189814814814813</v>
      </c>
      <c r="W111" s="36" t="s">
        <v>252</v>
      </c>
    </row>
    <row r="112" spans="1:23" x14ac:dyDescent="0.25">
      <c r="A112" s="9">
        <v>43619</v>
      </c>
      <c r="B112" s="36" t="s">
        <v>364</v>
      </c>
      <c r="C112" s="36" t="s">
        <v>105</v>
      </c>
      <c r="D112" s="36" t="s">
        <v>34</v>
      </c>
      <c r="E112" s="9">
        <v>43619.696435185186</v>
      </c>
      <c r="F112" s="9">
        <v>43619.899351851855</v>
      </c>
      <c r="G112" s="36" t="s">
        <v>199</v>
      </c>
      <c r="H112" s="36" t="s">
        <v>365</v>
      </c>
      <c r="I112" s="36" t="s">
        <v>366</v>
      </c>
      <c r="J112" s="36">
        <v>10987</v>
      </c>
      <c r="K112" s="36">
        <v>29</v>
      </c>
      <c r="L112" s="36">
        <v>0</v>
      </c>
      <c r="M112" s="36">
        <v>1</v>
      </c>
      <c r="N112" s="36">
        <v>418</v>
      </c>
      <c r="O112" s="36">
        <v>0</v>
      </c>
      <c r="P112" s="36">
        <v>48</v>
      </c>
      <c r="Q112" s="36">
        <v>10987</v>
      </c>
      <c r="R112" s="36">
        <v>38</v>
      </c>
      <c r="S112" s="36">
        <v>48</v>
      </c>
      <c r="T112" s="36">
        <v>0</v>
      </c>
      <c r="U112" s="36" t="s">
        <v>167</v>
      </c>
      <c r="V112" s="10">
        <v>0.20291666666666666</v>
      </c>
      <c r="W112" s="36" t="s">
        <v>252</v>
      </c>
    </row>
    <row r="113" spans="1:23" x14ac:dyDescent="0.25">
      <c r="A113" s="9">
        <v>43619</v>
      </c>
      <c r="B113" s="36" t="s">
        <v>364</v>
      </c>
      <c r="C113" s="36" t="s">
        <v>93</v>
      </c>
      <c r="D113" s="36" t="s">
        <v>21</v>
      </c>
      <c r="E113" s="9">
        <v>43619.69667824074</v>
      </c>
      <c r="F113" s="9">
        <v>43619.899363425924</v>
      </c>
      <c r="G113" s="36" t="s">
        <v>199</v>
      </c>
      <c r="H113" s="36" t="s">
        <v>365</v>
      </c>
      <c r="I113" s="36" t="s">
        <v>366</v>
      </c>
      <c r="J113" s="36">
        <v>10987</v>
      </c>
      <c r="K113" s="36">
        <v>29</v>
      </c>
      <c r="L113" s="36">
        <v>0</v>
      </c>
      <c r="M113" s="36">
        <v>1</v>
      </c>
      <c r="N113" s="36">
        <v>418</v>
      </c>
      <c r="O113" s="36">
        <v>0</v>
      </c>
      <c r="P113" s="36">
        <v>48</v>
      </c>
      <c r="Q113" s="36">
        <v>10987</v>
      </c>
      <c r="R113" s="36">
        <v>38</v>
      </c>
      <c r="S113" s="36">
        <v>48</v>
      </c>
      <c r="T113" s="36">
        <v>0</v>
      </c>
      <c r="U113" s="36" t="s">
        <v>167</v>
      </c>
      <c r="V113" s="10">
        <v>0.20268518518518519</v>
      </c>
      <c r="W113" s="36" t="s">
        <v>252</v>
      </c>
    </row>
    <row r="114" spans="1:23" x14ac:dyDescent="0.25">
      <c r="A114" s="9">
        <v>43619</v>
      </c>
      <c r="B114" s="36" t="s">
        <v>364</v>
      </c>
      <c r="C114" s="36" t="s">
        <v>97</v>
      </c>
      <c r="D114" s="36" t="s">
        <v>27</v>
      </c>
      <c r="E114" s="9">
        <v>43619.696863425925</v>
      </c>
      <c r="F114" s="9">
        <v>43619.899375000001</v>
      </c>
      <c r="G114" s="36" t="s">
        <v>199</v>
      </c>
      <c r="H114" s="36" t="s">
        <v>365</v>
      </c>
      <c r="I114" s="36" t="s">
        <v>366</v>
      </c>
      <c r="J114" s="36">
        <v>10987</v>
      </c>
      <c r="K114" s="36">
        <v>29</v>
      </c>
      <c r="L114" s="36">
        <v>0</v>
      </c>
      <c r="M114" s="36">
        <v>1</v>
      </c>
      <c r="N114" s="36">
        <v>418</v>
      </c>
      <c r="O114" s="36">
        <v>0</v>
      </c>
      <c r="P114" s="36">
        <v>48</v>
      </c>
      <c r="Q114" s="36">
        <v>10987</v>
      </c>
      <c r="R114" s="36">
        <v>38</v>
      </c>
      <c r="S114" s="36">
        <v>48</v>
      </c>
      <c r="T114" s="36">
        <v>0</v>
      </c>
      <c r="U114" s="36" t="s">
        <v>167</v>
      </c>
      <c r="V114" s="10">
        <v>0.20251157407407408</v>
      </c>
      <c r="W114" s="36" t="s">
        <v>252</v>
      </c>
    </row>
    <row r="115" spans="1:23" x14ac:dyDescent="0.25">
      <c r="A115" s="9">
        <v>43619</v>
      </c>
      <c r="B115" s="36" t="s">
        <v>364</v>
      </c>
      <c r="C115" s="36" t="s">
        <v>94</v>
      </c>
      <c r="D115" s="36" t="s">
        <v>70</v>
      </c>
      <c r="E115" s="9">
        <v>43619.697071759256</v>
      </c>
      <c r="F115" s="9">
        <v>43619.899386574078</v>
      </c>
      <c r="G115" s="36" t="s">
        <v>199</v>
      </c>
      <c r="H115" s="36" t="s">
        <v>365</v>
      </c>
      <c r="I115" s="36" t="s">
        <v>366</v>
      </c>
      <c r="J115" s="36">
        <v>10987</v>
      </c>
      <c r="K115" s="36">
        <v>29</v>
      </c>
      <c r="L115" s="36">
        <v>0</v>
      </c>
      <c r="M115" s="36">
        <v>1</v>
      </c>
      <c r="N115" s="36">
        <v>418</v>
      </c>
      <c r="O115" s="36">
        <v>0</v>
      </c>
      <c r="P115" s="36">
        <v>48</v>
      </c>
      <c r="Q115" s="36">
        <v>10987</v>
      </c>
      <c r="R115" s="36">
        <v>38</v>
      </c>
      <c r="S115" s="36">
        <v>48</v>
      </c>
      <c r="T115" s="36">
        <v>0</v>
      </c>
      <c r="U115" s="36" t="s">
        <v>167</v>
      </c>
      <c r="V115" s="10">
        <v>0.20231481481481484</v>
      </c>
      <c r="W115" s="36" t="s">
        <v>252</v>
      </c>
    </row>
    <row r="116" spans="1:23" x14ac:dyDescent="0.25">
      <c r="A116" s="9">
        <v>43619</v>
      </c>
      <c r="B116" s="36" t="s">
        <v>364</v>
      </c>
      <c r="C116" s="36" t="s">
        <v>115</v>
      </c>
      <c r="D116" s="36" t="s">
        <v>27</v>
      </c>
      <c r="E116" s="9">
        <v>43619.69730324074</v>
      </c>
      <c r="F116" s="9">
        <v>43619.899398148147</v>
      </c>
      <c r="G116" s="36" t="s">
        <v>199</v>
      </c>
      <c r="H116" s="36" t="s">
        <v>365</v>
      </c>
      <c r="I116" s="36" t="s">
        <v>366</v>
      </c>
      <c r="J116" s="36">
        <v>10987</v>
      </c>
      <c r="K116" s="36">
        <v>29</v>
      </c>
      <c r="L116" s="36">
        <v>0</v>
      </c>
      <c r="M116" s="36">
        <v>1</v>
      </c>
      <c r="N116" s="36">
        <v>418</v>
      </c>
      <c r="O116" s="36">
        <v>0</v>
      </c>
      <c r="P116" s="36">
        <v>48</v>
      </c>
      <c r="Q116" s="36">
        <v>10987</v>
      </c>
      <c r="R116" s="36">
        <v>38</v>
      </c>
      <c r="S116" s="36">
        <v>48</v>
      </c>
      <c r="T116" s="36">
        <v>0</v>
      </c>
      <c r="U116" s="36" t="s">
        <v>167</v>
      </c>
      <c r="V116" s="10">
        <v>0.2020949074074074</v>
      </c>
      <c r="W116" s="36" t="s">
        <v>252</v>
      </c>
    </row>
    <row r="117" spans="1:23" x14ac:dyDescent="0.25">
      <c r="A117" s="9">
        <v>43619</v>
      </c>
      <c r="B117" s="36" t="s">
        <v>364</v>
      </c>
      <c r="C117" s="36" t="s">
        <v>308</v>
      </c>
      <c r="D117" s="36" t="s">
        <v>27</v>
      </c>
      <c r="E117" s="9">
        <v>43619.697604166664</v>
      </c>
      <c r="F117" s="9">
        <v>43619.899444444447</v>
      </c>
      <c r="G117" s="36" t="s">
        <v>199</v>
      </c>
      <c r="H117" s="36" t="s">
        <v>365</v>
      </c>
      <c r="I117" s="36" t="s">
        <v>366</v>
      </c>
      <c r="J117" s="36">
        <v>10987</v>
      </c>
      <c r="K117" s="36">
        <v>29</v>
      </c>
      <c r="L117" s="36">
        <v>0</v>
      </c>
      <c r="M117" s="36">
        <v>1</v>
      </c>
      <c r="N117" s="36">
        <v>418</v>
      </c>
      <c r="O117" s="36">
        <v>0</v>
      </c>
      <c r="P117" s="36">
        <v>48</v>
      </c>
      <c r="Q117" s="36">
        <v>10987</v>
      </c>
      <c r="R117" s="36">
        <v>38</v>
      </c>
      <c r="S117" s="36">
        <v>48</v>
      </c>
      <c r="T117" s="36">
        <v>0</v>
      </c>
      <c r="U117" s="36" t="s">
        <v>167</v>
      </c>
      <c r="V117" s="10">
        <v>0.20184027777777777</v>
      </c>
      <c r="W117" s="36" t="s">
        <v>252</v>
      </c>
    </row>
    <row r="118" spans="1:23" x14ac:dyDescent="0.25">
      <c r="A118" s="9">
        <v>43619</v>
      </c>
      <c r="B118" s="36" t="s">
        <v>364</v>
      </c>
      <c r="C118" s="36" t="s">
        <v>92</v>
      </c>
      <c r="D118" s="36" t="s">
        <v>70</v>
      </c>
      <c r="E118" s="9">
        <v>43619.697870370372</v>
      </c>
      <c r="F118" s="9">
        <v>43619.899456018517</v>
      </c>
      <c r="G118" s="36" t="s">
        <v>199</v>
      </c>
      <c r="H118" s="36" t="s">
        <v>365</v>
      </c>
      <c r="I118" s="36" t="s">
        <v>366</v>
      </c>
      <c r="J118" s="36">
        <v>10987</v>
      </c>
      <c r="K118" s="36">
        <v>29</v>
      </c>
      <c r="L118" s="36">
        <v>0</v>
      </c>
      <c r="M118" s="36">
        <v>1</v>
      </c>
      <c r="N118" s="36">
        <v>418</v>
      </c>
      <c r="O118" s="36">
        <v>0</v>
      </c>
      <c r="P118" s="36">
        <v>48</v>
      </c>
      <c r="Q118" s="36">
        <v>10987</v>
      </c>
      <c r="R118" s="36">
        <v>38</v>
      </c>
      <c r="S118" s="36">
        <v>48</v>
      </c>
      <c r="T118" s="36">
        <v>0</v>
      </c>
      <c r="U118" s="36" t="s">
        <v>167</v>
      </c>
      <c r="V118" s="10">
        <v>0.20158564814814817</v>
      </c>
      <c r="W118" s="36" t="s">
        <v>252</v>
      </c>
    </row>
    <row r="119" spans="1:23" x14ac:dyDescent="0.25">
      <c r="A119" s="9">
        <v>43619</v>
      </c>
      <c r="B119" s="36">
        <v>63821</v>
      </c>
      <c r="C119" s="36" t="s">
        <v>166</v>
      </c>
      <c r="D119" s="36" t="s">
        <v>21</v>
      </c>
      <c r="E119" s="9">
        <v>43619.962766203702</v>
      </c>
      <c r="F119" s="9">
        <v>43619.962534722225</v>
      </c>
      <c r="G119" s="36" t="s">
        <v>214</v>
      </c>
      <c r="H119" s="36" t="s">
        <v>121</v>
      </c>
      <c r="I119" s="36" t="s">
        <v>371</v>
      </c>
      <c r="J119" s="36">
        <v>244</v>
      </c>
      <c r="K119" s="36">
        <v>31</v>
      </c>
      <c r="L119" s="36">
        <v>7</v>
      </c>
      <c r="M119" s="36">
        <v>5</v>
      </c>
      <c r="N119" s="36">
        <v>8</v>
      </c>
      <c r="O119" s="36">
        <v>0</v>
      </c>
      <c r="P119" s="36">
        <v>0</v>
      </c>
      <c r="Q119" s="36">
        <v>244</v>
      </c>
      <c r="R119" s="36">
        <v>4</v>
      </c>
      <c r="S119" s="36">
        <v>0</v>
      </c>
      <c r="T119" s="36">
        <v>0</v>
      </c>
      <c r="U119" s="36" t="s">
        <v>72</v>
      </c>
      <c r="V119" s="36" t="s">
        <v>372</v>
      </c>
      <c r="W119" s="36" t="s">
        <v>343</v>
      </c>
    </row>
    <row r="120" spans="1:23" x14ac:dyDescent="0.25">
      <c r="A120" s="9">
        <v>43619</v>
      </c>
      <c r="B120" s="36">
        <v>63821</v>
      </c>
      <c r="C120" s="36" t="s">
        <v>289</v>
      </c>
      <c r="D120" s="36" t="s">
        <v>27</v>
      </c>
      <c r="E120" s="9">
        <v>43619.894548611112</v>
      </c>
      <c r="F120" s="9">
        <v>43619.962326388886</v>
      </c>
      <c r="G120" s="36" t="s">
        <v>214</v>
      </c>
      <c r="H120" s="36" t="s">
        <v>121</v>
      </c>
      <c r="I120" s="36" t="s">
        <v>371</v>
      </c>
      <c r="J120" s="36">
        <v>244</v>
      </c>
      <c r="K120" s="36">
        <v>31</v>
      </c>
      <c r="L120" s="36">
        <v>7</v>
      </c>
      <c r="M120" s="36">
        <v>5</v>
      </c>
      <c r="N120" s="36">
        <v>8</v>
      </c>
      <c r="O120" s="36">
        <v>0</v>
      </c>
      <c r="P120" s="36">
        <v>0</v>
      </c>
      <c r="Q120" s="36">
        <v>244</v>
      </c>
      <c r="R120" s="36">
        <v>4</v>
      </c>
      <c r="S120" s="36">
        <v>0</v>
      </c>
      <c r="T120" s="36">
        <v>0</v>
      </c>
      <c r="U120" s="36" t="s">
        <v>72</v>
      </c>
      <c r="V120" s="10">
        <v>6.7777777777777784E-2</v>
      </c>
      <c r="W120" s="36" t="s">
        <v>343</v>
      </c>
    </row>
    <row r="121" spans="1:23" x14ac:dyDescent="0.25">
      <c r="A121" s="9">
        <v>43619</v>
      </c>
      <c r="B121" s="36">
        <v>63821</v>
      </c>
      <c r="C121" s="36" t="s">
        <v>169</v>
      </c>
      <c r="D121" s="36" t="s">
        <v>27</v>
      </c>
      <c r="E121" s="9">
        <v>43619.894791666666</v>
      </c>
      <c r="F121" s="9">
        <v>43619.962314814817</v>
      </c>
      <c r="G121" s="36" t="s">
        <v>214</v>
      </c>
      <c r="H121" s="36" t="s">
        <v>121</v>
      </c>
      <c r="I121" s="36" t="s">
        <v>371</v>
      </c>
      <c r="J121" s="36">
        <v>244</v>
      </c>
      <c r="K121" s="36">
        <v>31</v>
      </c>
      <c r="L121" s="36">
        <v>7</v>
      </c>
      <c r="M121" s="36">
        <v>5</v>
      </c>
      <c r="N121" s="36">
        <v>8</v>
      </c>
      <c r="O121" s="36">
        <v>0</v>
      </c>
      <c r="P121" s="36">
        <v>0</v>
      </c>
      <c r="Q121" s="36">
        <v>244</v>
      </c>
      <c r="R121" s="36">
        <v>4</v>
      </c>
      <c r="S121" s="36">
        <v>0</v>
      </c>
      <c r="T121" s="36">
        <v>0</v>
      </c>
      <c r="U121" s="36" t="s">
        <v>72</v>
      </c>
      <c r="V121" s="10">
        <v>6.7523148148148152E-2</v>
      </c>
      <c r="W121" s="36" t="s">
        <v>343</v>
      </c>
    </row>
    <row r="122" spans="1:23" x14ac:dyDescent="0.25">
      <c r="A122" s="9">
        <v>43619</v>
      </c>
      <c r="B122" s="36">
        <v>63821</v>
      </c>
      <c r="C122" s="36" t="s">
        <v>129</v>
      </c>
      <c r="D122" s="36" t="s">
        <v>27</v>
      </c>
      <c r="E122" s="9">
        <v>43619.895057870373</v>
      </c>
      <c r="F122" s="9">
        <v>43619.96230324074</v>
      </c>
      <c r="G122" s="36" t="s">
        <v>214</v>
      </c>
      <c r="H122" s="36" t="s">
        <v>121</v>
      </c>
      <c r="I122" s="36" t="s">
        <v>371</v>
      </c>
      <c r="J122" s="36">
        <v>244</v>
      </c>
      <c r="K122" s="36">
        <v>31</v>
      </c>
      <c r="L122" s="36">
        <v>7</v>
      </c>
      <c r="M122" s="36">
        <v>5</v>
      </c>
      <c r="N122" s="36">
        <v>8</v>
      </c>
      <c r="O122" s="36">
        <v>0</v>
      </c>
      <c r="P122" s="36">
        <v>0</v>
      </c>
      <c r="Q122" s="36">
        <v>244</v>
      </c>
      <c r="R122" s="36">
        <v>4</v>
      </c>
      <c r="S122" s="36">
        <v>0</v>
      </c>
      <c r="T122" s="36">
        <v>0</v>
      </c>
      <c r="U122" s="36" t="s">
        <v>72</v>
      </c>
      <c r="V122" s="10">
        <v>6.7245370370370372E-2</v>
      </c>
      <c r="W122" s="36" t="s">
        <v>343</v>
      </c>
    </row>
    <row r="123" spans="1:23" x14ac:dyDescent="0.25">
      <c r="A123" s="9">
        <v>43619</v>
      </c>
      <c r="B123" s="36">
        <v>63821</v>
      </c>
      <c r="C123" s="36" t="s">
        <v>141</v>
      </c>
      <c r="D123" s="36" t="s">
        <v>29</v>
      </c>
      <c r="E123" s="9">
        <v>43619.89534722222</v>
      </c>
      <c r="F123" s="9">
        <v>43619.962280092594</v>
      </c>
      <c r="G123" s="36" t="s">
        <v>214</v>
      </c>
      <c r="H123" s="36" t="s">
        <v>121</v>
      </c>
      <c r="I123" s="36" t="s">
        <v>371</v>
      </c>
      <c r="J123" s="36">
        <v>244</v>
      </c>
      <c r="K123" s="36">
        <v>31</v>
      </c>
      <c r="L123" s="36">
        <v>7</v>
      </c>
      <c r="M123" s="36">
        <v>5</v>
      </c>
      <c r="N123" s="36">
        <v>8</v>
      </c>
      <c r="O123" s="36">
        <v>0</v>
      </c>
      <c r="P123" s="36">
        <v>0</v>
      </c>
      <c r="Q123" s="36">
        <v>244</v>
      </c>
      <c r="R123" s="36">
        <v>4</v>
      </c>
      <c r="S123" s="36">
        <v>0</v>
      </c>
      <c r="T123" s="36">
        <v>0</v>
      </c>
      <c r="U123" s="36" t="s">
        <v>72</v>
      </c>
      <c r="V123" s="10">
        <v>6.6932870370370365E-2</v>
      </c>
      <c r="W123" s="36" t="s">
        <v>343</v>
      </c>
    </row>
    <row r="124" spans="1:23" x14ac:dyDescent="0.25">
      <c r="A124" s="9">
        <v>43619</v>
      </c>
      <c r="B124" s="36">
        <v>63747</v>
      </c>
      <c r="C124" s="36" t="s">
        <v>98</v>
      </c>
      <c r="D124" s="36" t="s">
        <v>34</v>
      </c>
      <c r="E124" s="9">
        <v>43619.751944444448</v>
      </c>
      <c r="F124" s="9">
        <v>43619.969259259262</v>
      </c>
      <c r="G124" s="36" t="s">
        <v>206</v>
      </c>
      <c r="H124" s="36" t="s">
        <v>156</v>
      </c>
      <c r="I124" s="36" t="s">
        <v>369</v>
      </c>
      <c r="J124" s="36">
        <v>9231</v>
      </c>
      <c r="K124" s="36">
        <v>116</v>
      </c>
      <c r="L124" s="36">
        <v>31</v>
      </c>
      <c r="M124" s="36">
        <v>11</v>
      </c>
      <c r="N124" s="36">
        <v>484</v>
      </c>
      <c r="O124" s="36">
        <v>0</v>
      </c>
      <c r="P124" s="36">
        <v>74</v>
      </c>
      <c r="Q124" s="36">
        <v>9231</v>
      </c>
      <c r="R124" s="36">
        <v>46</v>
      </c>
      <c r="S124" s="36">
        <v>74</v>
      </c>
      <c r="T124" s="36">
        <v>0</v>
      </c>
      <c r="U124" s="36">
        <v>258</v>
      </c>
      <c r="V124" s="10">
        <v>0.21731481481481482</v>
      </c>
      <c r="W124" s="36" t="s">
        <v>252</v>
      </c>
    </row>
    <row r="125" spans="1:23" x14ac:dyDescent="0.25">
      <c r="A125" s="9">
        <v>43619</v>
      </c>
      <c r="B125" s="36">
        <v>63747</v>
      </c>
      <c r="C125" s="36" t="s">
        <v>93</v>
      </c>
      <c r="D125" s="36" t="s">
        <v>21</v>
      </c>
      <c r="E125" s="9">
        <v>43619.752210648148</v>
      </c>
      <c r="F125" s="9">
        <v>43619.969282407408</v>
      </c>
      <c r="G125" s="36" t="s">
        <v>206</v>
      </c>
      <c r="H125" s="36" t="s">
        <v>156</v>
      </c>
      <c r="I125" s="36" t="s">
        <v>369</v>
      </c>
      <c r="J125" s="36">
        <v>9231</v>
      </c>
      <c r="K125" s="36">
        <v>116</v>
      </c>
      <c r="L125" s="36">
        <v>31</v>
      </c>
      <c r="M125" s="36">
        <v>11</v>
      </c>
      <c r="N125" s="36">
        <v>484</v>
      </c>
      <c r="O125" s="36">
        <v>0</v>
      </c>
      <c r="P125" s="36">
        <v>74</v>
      </c>
      <c r="Q125" s="36">
        <v>9231</v>
      </c>
      <c r="R125" s="36">
        <v>46</v>
      </c>
      <c r="S125" s="36">
        <v>74</v>
      </c>
      <c r="T125" s="36">
        <v>0</v>
      </c>
      <c r="U125" s="36">
        <v>258</v>
      </c>
      <c r="V125" s="10">
        <v>0.21707175925925926</v>
      </c>
      <c r="W125" s="36" t="s">
        <v>252</v>
      </c>
    </row>
    <row r="126" spans="1:23" x14ac:dyDescent="0.25">
      <c r="A126" s="9">
        <v>43619</v>
      </c>
      <c r="B126" s="36">
        <v>63747</v>
      </c>
      <c r="C126" s="36" t="s">
        <v>105</v>
      </c>
      <c r="D126" s="36" t="s">
        <v>27</v>
      </c>
      <c r="E126" s="9">
        <v>43619.752569444441</v>
      </c>
      <c r="F126" s="9">
        <v>43619.969317129631</v>
      </c>
      <c r="G126" s="36" t="s">
        <v>206</v>
      </c>
      <c r="H126" s="36" t="s">
        <v>156</v>
      </c>
      <c r="I126" s="36" t="s">
        <v>369</v>
      </c>
      <c r="J126" s="36">
        <v>9231</v>
      </c>
      <c r="K126" s="36">
        <v>116</v>
      </c>
      <c r="L126" s="36">
        <v>31</v>
      </c>
      <c r="M126" s="36">
        <v>11</v>
      </c>
      <c r="N126" s="36">
        <v>484</v>
      </c>
      <c r="O126" s="36">
        <v>0</v>
      </c>
      <c r="P126" s="36">
        <v>74</v>
      </c>
      <c r="Q126" s="36">
        <v>9231</v>
      </c>
      <c r="R126" s="36">
        <v>46</v>
      </c>
      <c r="S126" s="36">
        <v>74</v>
      </c>
      <c r="T126" s="36">
        <v>0</v>
      </c>
      <c r="U126" s="36">
        <v>258</v>
      </c>
      <c r="V126" s="10">
        <v>0.21674768518518517</v>
      </c>
      <c r="W126" s="36" t="s">
        <v>252</v>
      </c>
    </row>
    <row r="127" spans="1:23" x14ac:dyDescent="0.25">
      <c r="A127" s="9">
        <v>43619</v>
      </c>
      <c r="B127" s="36">
        <v>63747</v>
      </c>
      <c r="C127" s="36" t="s">
        <v>97</v>
      </c>
      <c r="D127" s="36" t="s">
        <v>27</v>
      </c>
      <c r="E127" s="9">
        <v>43619.752847222226</v>
      </c>
      <c r="F127" s="9">
        <v>43619.969305555554</v>
      </c>
      <c r="G127" s="36" t="s">
        <v>206</v>
      </c>
      <c r="H127" s="36" t="s">
        <v>156</v>
      </c>
      <c r="I127" s="36" t="s">
        <v>369</v>
      </c>
      <c r="J127" s="36">
        <v>9231</v>
      </c>
      <c r="K127" s="36">
        <v>116</v>
      </c>
      <c r="L127" s="36">
        <v>31</v>
      </c>
      <c r="M127" s="36">
        <v>11</v>
      </c>
      <c r="N127" s="36">
        <v>484</v>
      </c>
      <c r="O127" s="36">
        <v>0</v>
      </c>
      <c r="P127" s="36">
        <v>74</v>
      </c>
      <c r="Q127" s="36">
        <v>9231</v>
      </c>
      <c r="R127" s="36">
        <v>46</v>
      </c>
      <c r="S127" s="36">
        <v>74</v>
      </c>
      <c r="T127" s="36">
        <v>0</v>
      </c>
      <c r="U127" s="36">
        <v>258</v>
      </c>
      <c r="V127" s="10">
        <v>0.21645833333333334</v>
      </c>
      <c r="W127" s="36" t="s">
        <v>252</v>
      </c>
    </row>
    <row r="128" spans="1:23" x14ac:dyDescent="0.25">
      <c r="A128" s="9">
        <v>43619</v>
      </c>
      <c r="B128" s="36">
        <v>63747</v>
      </c>
      <c r="C128" s="36" t="s">
        <v>94</v>
      </c>
      <c r="D128" s="36" t="s">
        <v>70</v>
      </c>
      <c r="E128" s="9">
        <v>43619.753113425926</v>
      </c>
      <c r="F128" s="9">
        <v>43619.969340277778</v>
      </c>
      <c r="G128" s="36" t="s">
        <v>206</v>
      </c>
      <c r="H128" s="36" t="s">
        <v>156</v>
      </c>
      <c r="I128" s="36" t="s">
        <v>369</v>
      </c>
      <c r="J128" s="36">
        <v>9231</v>
      </c>
      <c r="K128" s="36">
        <v>116</v>
      </c>
      <c r="L128" s="36">
        <v>31</v>
      </c>
      <c r="M128" s="36">
        <v>11</v>
      </c>
      <c r="N128" s="36">
        <v>484</v>
      </c>
      <c r="O128" s="36">
        <v>0</v>
      </c>
      <c r="P128" s="36">
        <v>74</v>
      </c>
      <c r="Q128" s="36">
        <v>9231</v>
      </c>
      <c r="R128" s="36">
        <v>46</v>
      </c>
      <c r="S128" s="36">
        <v>74</v>
      </c>
      <c r="T128" s="36">
        <v>0</v>
      </c>
      <c r="U128" s="36">
        <v>258</v>
      </c>
      <c r="V128" s="10">
        <v>0.21622685185185186</v>
      </c>
      <c r="W128" s="36" t="s">
        <v>252</v>
      </c>
    </row>
    <row r="129" spans="1:23" x14ac:dyDescent="0.25">
      <c r="A129" s="9">
        <v>43619</v>
      </c>
      <c r="B129" s="36">
        <v>63747</v>
      </c>
      <c r="C129" s="36" t="s">
        <v>92</v>
      </c>
      <c r="D129" s="36" t="s">
        <v>70</v>
      </c>
      <c r="E129" s="9">
        <v>43619.75340277778</v>
      </c>
      <c r="F129" s="9">
        <v>43619.969375000001</v>
      </c>
      <c r="G129" s="36" t="s">
        <v>206</v>
      </c>
      <c r="H129" s="36" t="s">
        <v>156</v>
      </c>
      <c r="I129" s="36" t="s">
        <v>369</v>
      </c>
      <c r="J129" s="36">
        <v>9231</v>
      </c>
      <c r="K129" s="36">
        <v>116</v>
      </c>
      <c r="L129" s="36">
        <v>31</v>
      </c>
      <c r="M129" s="36">
        <v>11</v>
      </c>
      <c r="N129" s="36">
        <v>484</v>
      </c>
      <c r="O129" s="36">
        <v>0</v>
      </c>
      <c r="P129" s="36">
        <v>74</v>
      </c>
      <c r="Q129" s="36">
        <v>9231</v>
      </c>
      <c r="R129" s="36">
        <v>46</v>
      </c>
      <c r="S129" s="36">
        <v>74</v>
      </c>
      <c r="T129" s="36">
        <v>0</v>
      </c>
      <c r="U129" s="36">
        <v>258</v>
      </c>
      <c r="V129" s="10">
        <v>0.21597222222222223</v>
      </c>
      <c r="W129" s="36" t="s">
        <v>252</v>
      </c>
    </row>
    <row r="130" spans="1:23" x14ac:dyDescent="0.25">
      <c r="A130" s="9">
        <v>43619</v>
      </c>
      <c r="B130" s="36">
        <v>63747</v>
      </c>
      <c r="C130" s="36" t="s">
        <v>128</v>
      </c>
      <c r="D130" s="36" t="s">
        <v>27</v>
      </c>
      <c r="E130" s="9">
        <v>43619.753645833334</v>
      </c>
      <c r="F130" s="9">
        <v>43619.969386574077</v>
      </c>
      <c r="G130" s="36" t="s">
        <v>206</v>
      </c>
      <c r="H130" s="36" t="s">
        <v>156</v>
      </c>
      <c r="I130" s="36" t="s">
        <v>369</v>
      </c>
      <c r="J130" s="36">
        <v>9231</v>
      </c>
      <c r="K130" s="36">
        <v>116</v>
      </c>
      <c r="L130" s="36">
        <v>31</v>
      </c>
      <c r="M130" s="36">
        <v>11</v>
      </c>
      <c r="N130" s="36">
        <v>484</v>
      </c>
      <c r="O130" s="36">
        <v>0</v>
      </c>
      <c r="P130" s="36">
        <v>74</v>
      </c>
      <c r="Q130" s="36">
        <v>9231</v>
      </c>
      <c r="R130" s="36">
        <v>46</v>
      </c>
      <c r="S130" s="36">
        <v>74</v>
      </c>
      <c r="T130" s="36">
        <v>0</v>
      </c>
      <c r="U130" s="36">
        <v>258</v>
      </c>
      <c r="V130" s="10">
        <v>0.21574074074074076</v>
      </c>
      <c r="W130" s="36" t="s">
        <v>252</v>
      </c>
    </row>
    <row r="131" spans="1:23" x14ac:dyDescent="0.25">
      <c r="A131" s="9">
        <v>43619</v>
      </c>
      <c r="B131" s="36">
        <v>63747</v>
      </c>
      <c r="C131" s="36" t="s">
        <v>308</v>
      </c>
      <c r="D131" s="36" t="s">
        <v>27</v>
      </c>
      <c r="E131" s="9">
        <v>43619.753900462965</v>
      </c>
      <c r="F131" s="9">
        <v>43619.969421296293</v>
      </c>
      <c r="G131" s="36" t="s">
        <v>206</v>
      </c>
      <c r="H131" s="36" t="s">
        <v>156</v>
      </c>
      <c r="I131" s="36" t="s">
        <v>369</v>
      </c>
      <c r="J131" s="36">
        <v>9231</v>
      </c>
      <c r="K131" s="36">
        <v>116</v>
      </c>
      <c r="L131" s="36">
        <v>31</v>
      </c>
      <c r="M131" s="36">
        <v>11</v>
      </c>
      <c r="N131" s="36">
        <v>484</v>
      </c>
      <c r="O131" s="36">
        <v>0</v>
      </c>
      <c r="P131" s="36">
        <v>74</v>
      </c>
      <c r="Q131" s="36">
        <v>9231</v>
      </c>
      <c r="R131" s="36">
        <v>46</v>
      </c>
      <c r="S131" s="36">
        <v>74</v>
      </c>
      <c r="T131" s="36">
        <v>0</v>
      </c>
      <c r="U131" s="36">
        <v>258</v>
      </c>
      <c r="V131" s="10">
        <v>0.21552083333333336</v>
      </c>
      <c r="W131" s="36" t="s">
        <v>252</v>
      </c>
    </row>
    <row r="132" spans="1:23" x14ac:dyDescent="0.25">
      <c r="A132" s="9">
        <v>43620</v>
      </c>
      <c r="B132" s="36">
        <v>62281</v>
      </c>
      <c r="E132" s="9">
        <v>25569</v>
      </c>
      <c r="F132" s="9">
        <v>25569</v>
      </c>
      <c r="G132" s="36" t="s">
        <v>203</v>
      </c>
      <c r="H132" s="36" t="s">
        <v>53</v>
      </c>
      <c r="I132" s="36" t="s">
        <v>389</v>
      </c>
      <c r="J132" s="36">
        <v>69</v>
      </c>
      <c r="K132" s="36">
        <v>17</v>
      </c>
      <c r="L132" s="36">
        <v>5</v>
      </c>
      <c r="M132" s="36">
        <v>5</v>
      </c>
      <c r="N132" s="36">
        <v>5</v>
      </c>
      <c r="O132" s="36">
        <v>0</v>
      </c>
      <c r="P132" s="36">
        <v>2</v>
      </c>
      <c r="Q132" s="36">
        <v>69</v>
      </c>
      <c r="R132" s="36">
        <v>2</v>
      </c>
      <c r="S132" s="36">
        <v>0</v>
      </c>
      <c r="T132" s="36">
        <v>0</v>
      </c>
      <c r="V132" s="10">
        <v>0</v>
      </c>
    </row>
    <row r="133" spans="1:23" x14ac:dyDescent="0.25">
      <c r="A133" s="9">
        <v>43620</v>
      </c>
      <c r="B133" s="36">
        <v>63538</v>
      </c>
      <c r="E133" s="9">
        <v>25569</v>
      </c>
      <c r="F133" s="9">
        <v>25569</v>
      </c>
      <c r="G133" s="36" t="s">
        <v>191</v>
      </c>
      <c r="H133" s="36" t="s">
        <v>50</v>
      </c>
      <c r="I133" s="36" t="s">
        <v>387</v>
      </c>
      <c r="J133" s="36">
        <v>4600</v>
      </c>
      <c r="K133" s="36">
        <v>11</v>
      </c>
      <c r="L133" s="36">
        <v>28</v>
      </c>
      <c r="M133" s="36">
        <v>0</v>
      </c>
      <c r="N133" s="36">
        <v>140</v>
      </c>
      <c r="O133" s="36">
        <v>0</v>
      </c>
      <c r="P133" s="36">
        <v>33</v>
      </c>
      <c r="Q133" s="36">
        <v>4600</v>
      </c>
      <c r="R133" s="36">
        <v>19</v>
      </c>
      <c r="S133" s="36">
        <v>0</v>
      </c>
      <c r="T133" s="36">
        <v>0</v>
      </c>
      <c r="V133" s="10">
        <v>0</v>
      </c>
    </row>
    <row r="134" spans="1:23" x14ac:dyDescent="0.25">
      <c r="A134" s="9">
        <v>43620</v>
      </c>
      <c r="B134" s="36" t="s">
        <v>393</v>
      </c>
      <c r="E134" s="9">
        <v>25569</v>
      </c>
      <c r="F134" s="9">
        <v>25569</v>
      </c>
      <c r="G134" s="36" t="s">
        <v>197</v>
      </c>
      <c r="H134" s="36" t="s">
        <v>394</v>
      </c>
      <c r="I134" s="36" t="s">
        <v>395</v>
      </c>
      <c r="J134" s="36">
        <v>2534</v>
      </c>
      <c r="K134" s="36">
        <v>8</v>
      </c>
      <c r="L134" s="36">
        <v>23</v>
      </c>
      <c r="M134" s="36">
        <v>3</v>
      </c>
      <c r="N134" s="36">
        <v>89</v>
      </c>
      <c r="O134" s="36">
        <v>0</v>
      </c>
      <c r="P134" s="36">
        <v>28</v>
      </c>
      <c r="Q134" s="36">
        <v>2534</v>
      </c>
      <c r="R134" s="36">
        <v>13</v>
      </c>
      <c r="S134" s="36">
        <v>0</v>
      </c>
      <c r="T134" s="36">
        <v>0</v>
      </c>
      <c r="V134" s="10">
        <v>0</v>
      </c>
    </row>
    <row r="135" spans="1:23" x14ac:dyDescent="0.25">
      <c r="A135" s="9">
        <v>43620</v>
      </c>
      <c r="B135" s="36">
        <v>65132</v>
      </c>
      <c r="E135" s="9">
        <v>25569</v>
      </c>
      <c r="F135" s="9">
        <v>25569</v>
      </c>
      <c r="G135" s="36" t="s">
        <v>271</v>
      </c>
      <c r="H135" s="36" t="s">
        <v>272</v>
      </c>
      <c r="I135" s="36" t="s">
        <v>388</v>
      </c>
      <c r="J135" s="36">
        <v>51</v>
      </c>
      <c r="K135" s="36">
        <v>4</v>
      </c>
      <c r="L135" s="36">
        <v>0</v>
      </c>
      <c r="M135" s="36">
        <v>2</v>
      </c>
      <c r="N135" s="36">
        <v>0</v>
      </c>
      <c r="O135" s="36">
        <v>0</v>
      </c>
      <c r="P135" s="36">
        <v>1</v>
      </c>
      <c r="Q135" s="36">
        <v>51</v>
      </c>
      <c r="R135" s="36">
        <v>1</v>
      </c>
      <c r="S135" s="36">
        <v>0</v>
      </c>
      <c r="T135" s="36">
        <v>0</v>
      </c>
      <c r="V135" s="10">
        <v>0</v>
      </c>
    </row>
    <row r="136" spans="1:23" x14ac:dyDescent="0.25">
      <c r="A136" s="9">
        <v>43620</v>
      </c>
      <c r="B136" s="36">
        <v>60202</v>
      </c>
      <c r="C136" s="36" t="s">
        <v>180</v>
      </c>
      <c r="D136" s="36" t="s">
        <v>21</v>
      </c>
      <c r="E136" s="9">
        <v>43620.287476851852</v>
      </c>
      <c r="F136" s="9">
        <v>43620.588009259256</v>
      </c>
      <c r="G136" s="36" t="s">
        <v>190</v>
      </c>
      <c r="H136" s="36" t="s">
        <v>61</v>
      </c>
      <c r="I136" s="36" t="s">
        <v>374</v>
      </c>
      <c r="J136" s="36">
        <v>35242</v>
      </c>
      <c r="K136" s="36">
        <v>129</v>
      </c>
      <c r="L136" s="36">
        <v>39</v>
      </c>
      <c r="M136" s="36">
        <v>6</v>
      </c>
      <c r="N136" s="36">
        <v>384</v>
      </c>
      <c r="O136" s="36">
        <v>19</v>
      </c>
      <c r="P136" s="36">
        <v>62</v>
      </c>
      <c r="Q136" s="36">
        <v>23518</v>
      </c>
      <c r="R136" s="36">
        <v>110</v>
      </c>
      <c r="S136" s="36">
        <v>62</v>
      </c>
      <c r="T136" s="36">
        <v>19</v>
      </c>
      <c r="U136" s="36" t="s">
        <v>171</v>
      </c>
      <c r="V136" s="10">
        <v>0.30053240740740744</v>
      </c>
      <c r="W136" s="36" t="s">
        <v>250</v>
      </c>
    </row>
    <row r="137" spans="1:23" x14ac:dyDescent="0.25">
      <c r="A137" s="9">
        <v>43620</v>
      </c>
      <c r="B137" s="36">
        <v>60202</v>
      </c>
      <c r="C137" s="36" t="s">
        <v>41</v>
      </c>
      <c r="D137" s="36" t="s">
        <v>28</v>
      </c>
      <c r="E137" s="9">
        <v>43620.287615740737</v>
      </c>
      <c r="F137" s="9">
        <v>43620.588009259256</v>
      </c>
      <c r="G137" s="36" t="s">
        <v>190</v>
      </c>
      <c r="H137" s="36" t="s">
        <v>61</v>
      </c>
      <c r="I137" s="36" t="s">
        <v>374</v>
      </c>
      <c r="J137" s="36">
        <v>35242</v>
      </c>
      <c r="K137" s="36">
        <v>129</v>
      </c>
      <c r="L137" s="36">
        <v>39</v>
      </c>
      <c r="M137" s="36">
        <v>6</v>
      </c>
      <c r="N137" s="36">
        <v>384</v>
      </c>
      <c r="O137" s="36">
        <v>19</v>
      </c>
      <c r="P137" s="36">
        <v>62</v>
      </c>
      <c r="Q137" s="36">
        <v>23518</v>
      </c>
      <c r="R137" s="36">
        <v>110</v>
      </c>
      <c r="S137" s="36">
        <v>62</v>
      </c>
      <c r="T137" s="36">
        <v>19</v>
      </c>
      <c r="U137" s="36" t="s">
        <v>171</v>
      </c>
      <c r="V137" s="10">
        <v>0.30039351851851853</v>
      </c>
      <c r="W137" s="36" t="s">
        <v>250</v>
      </c>
    </row>
    <row r="138" spans="1:23" x14ac:dyDescent="0.25">
      <c r="A138" s="9">
        <v>43620</v>
      </c>
      <c r="B138" s="36">
        <v>60202</v>
      </c>
      <c r="C138" s="36" t="s">
        <v>265</v>
      </c>
      <c r="D138" s="36" t="s">
        <v>151</v>
      </c>
      <c r="E138" s="9">
        <v>43620.287731481483</v>
      </c>
      <c r="F138" s="9">
        <v>43620.58803240741</v>
      </c>
      <c r="G138" s="36" t="s">
        <v>190</v>
      </c>
      <c r="H138" s="36" t="s">
        <v>61</v>
      </c>
      <c r="I138" s="36" t="s">
        <v>374</v>
      </c>
      <c r="J138" s="36">
        <v>35242</v>
      </c>
      <c r="K138" s="36">
        <v>129</v>
      </c>
      <c r="L138" s="36">
        <v>39</v>
      </c>
      <c r="M138" s="36">
        <v>6</v>
      </c>
      <c r="N138" s="36">
        <v>384</v>
      </c>
      <c r="O138" s="36">
        <v>19</v>
      </c>
      <c r="P138" s="36">
        <v>62</v>
      </c>
      <c r="Q138" s="36">
        <v>23518</v>
      </c>
      <c r="R138" s="36">
        <v>110</v>
      </c>
      <c r="S138" s="36">
        <v>62</v>
      </c>
      <c r="T138" s="36">
        <v>19</v>
      </c>
      <c r="U138" s="36" t="s">
        <v>171</v>
      </c>
      <c r="V138" s="10">
        <v>0.30030092592592594</v>
      </c>
      <c r="W138" s="36" t="s">
        <v>250</v>
      </c>
    </row>
    <row r="139" spans="1:23" x14ac:dyDescent="0.25">
      <c r="A139" s="9">
        <v>43620</v>
      </c>
      <c r="B139" s="36">
        <v>60202</v>
      </c>
      <c r="C139" s="36" t="s">
        <v>73</v>
      </c>
      <c r="D139" s="36" t="s">
        <v>21</v>
      </c>
      <c r="E139" s="9">
        <v>43620.287835648145</v>
      </c>
      <c r="F139" s="9">
        <v>43620.588067129633</v>
      </c>
      <c r="G139" s="36" t="s">
        <v>190</v>
      </c>
      <c r="H139" s="36" t="s">
        <v>61</v>
      </c>
      <c r="I139" s="36" t="s">
        <v>374</v>
      </c>
      <c r="J139" s="36">
        <v>35242</v>
      </c>
      <c r="K139" s="36">
        <v>129</v>
      </c>
      <c r="L139" s="36">
        <v>39</v>
      </c>
      <c r="M139" s="36">
        <v>6</v>
      </c>
      <c r="N139" s="36">
        <v>384</v>
      </c>
      <c r="O139" s="36">
        <v>19</v>
      </c>
      <c r="P139" s="36">
        <v>62</v>
      </c>
      <c r="Q139" s="36">
        <v>23518</v>
      </c>
      <c r="R139" s="36">
        <v>110</v>
      </c>
      <c r="S139" s="36">
        <v>62</v>
      </c>
      <c r="T139" s="36">
        <v>19</v>
      </c>
      <c r="U139" s="36" t="s">
        <v>171</v>
      </c>
      <c r="V139" s="10">
        <v>0.30023148148148149</v>
      </c>
      <c r="W139" s="36" t="s">
        <v>250</v>
      </c>
    </row>
    <row r="140" spans="1:23" x14ac:dyDescent="0.25">
      <c r="A140" s="9">
        <v>43620</v>
      </c>
      <c r="B140" s="36">
        <v>60202</v>
      </c>
      <c r="C140" s="36" t="s">
        <v>90</v>
      </c>
      <c r="D140" s="36" t="s">
        <v>151</v>
      </c>
      <c r="E140" s="9">
        <v>43620.28806712963</v>
      </c>
      <c r="F140" s="9">
        <v>43620.588067129633</v>
      </c>
      <c r="G140" s="36" t="s">
        <v>190</v>
      </c>
      <c r="H140" s="36" t="s">
        <v>61</v>
      </c>
      <c r="I140" s="36" t="s">
        <v>374</v>
      </c>
      <c r="J140" s="36">
        <v>35242</v>
      </c>
      <c r="K140" s="36">
        <v>129</v>
      </c>
      <c r="L140" s="36">
        <v>39</v>
      </c>
      <c r="M140" s="36">
        <v>6</v>
      </c>
      <c r="N140" s="36">
        <v>384</v>
      </c>
      <c r="O140" s="36">
        <v>19</v>
      </c>
      <c r="P140" s="36">
        <v>62</v>
      </c>
      <c r="Q140" s="36">
        <v>23518</v>
      </c>
      <c r="R140" s="36">
        <v>110</v>
      </c>
      <c r="S140" s="36">
        <v>62</v>
      </c>
      <c r="T140" s="36">
        <v>19</v>
      </c>
      <c r="U140" s="36" t="s">
        <v>171</v>
      </c>
      <c r="V140" s="10">
        <v>0.3</v>
      </c>
      <c r="W140" s="36" t="s">
        <v>250</v>
      </c>
    </row>
    <row r="141" spans="1:23" x14ac:dyDescent="0.25">
      <c r="A141" s="9">
        <v>43620</v>
      </c>
      <c r="B141" s="36">
        <v>60202</v>
      </c>
      <c r="C141" s="36" t="s">
        <v>326</v>
      </c>
      <c r="D141" s="36" t="s">
        <v>151</v>
      </c>
      <c r="E141" s="9">
        <v>43620.288217592592</v>
      </c>
      <c r="F141" s="9">
        <v>43620.588090277779</v>
      </c>
      <c r="G141" s="36" t="s">
        <v>190</v>
      </c>
      <c r="H141" s="36" t="s">
        <v>61</v>
      </c>
      <c r="I141" s="36" t="s">
        <v>374</v>
      </c>
      <c r="J141" s="36">
        <v>35242</v>
      </c>
      <c r="K141" s="36">
        <v>129</v>
      </c>
      <c r="L141" s="36">
        <v>39</v>
      </c>
      <c r="M141" s="36">
        <v>6</v>
      </c>
      <c r="N141" s="36">
        <v>384</v>
      </c>
      <c r="O141" s="36">
        <v>19</v>
      </c>
      <c r="P141" s="36">
        <v>62</v>
      </c>
      <c r="Q141" s="36">
        <v>23518</v>
      </c>
      <c r="R141" s="36">
        <v>110</v>
      </c>
      <c r="S141" s="36">
        <v>62</v>
      </c>
      <c r="T141" s="36">
        <v>19</v>
      </c>
      <c r="U141" s="36" t="s">
        <v>171</v>
      </c>
      <c r="V141" s="10">
        <v>0.29987268518518517</v>
      </c>
      <c r="W141" s="36" t="s">
        <v>250</v>
      </c>
    </row>
    <row r="142" spans="1:23" x14ac:dyDescent="0.25">
      <c r="A142" s="9">
        <v>43620</v>
      </c>
      <c r="B142" s="36">
        <v>60202</v>
      </c>
      <c r="C142" s="36" t="s">
        <v>352</v>
      </c>
      <c r="D142" s="36" t="s">
        <v>151</v>
      </c>
      <c r="E142" s="9">
        <v>43620.288368055553</v>
      </c>
      <c r="F142" s="9">
        <v>43620.588101851848</v>
      </c>
      <c r="G142" s="36" t="s">
        <v>190</v>
      </c>
      <c r="H142" s="36" t="s">
        <v>61</v>
      </c>
      <c r="I142" s="36" t="s">
        <v>374</v>
      </c>
      <c r="J142" s="36">
        <v>35242</v>
      </c>
      <c r="K142" s="36">
        <v>129</v>
      </c>
      <c r="L142" s="36">
        <v>39</v>
      </c>
      <c r="M142" s="36">
        <v>6</v>
      </c>
      <c r="N142" s="36">
        <v>384</v>
      </c>
      <c r="O142" s="36">
        <v>19</v>
      </c>
      <c r="P142" s="36">
        <v>62</v>
      </c>
      <c r="Q142" s="36">
        <v>23518</v>
      </c>
      <c r="R142" s="36">
        <v>110</v>
      </c>
      <c r="S142" s="36">
        <v>62</v>
      </c>
      <c r="T142" s="36">
        <v>19</v>
      </c>
      <c r="U142" s="36" t="s">
        <v>171</v>
      </c>
      <c r="V142" s="10">
        <v>0.29973379629629632</v>
      </c>
      <c r="W142" s="36" t="s">
        <v>250</v>
      </c>
    </row>
    <row r="143" spans="1:23" x14ac:dyDescent="0.25">
      <c r="A143" s="9">
        <v>43620</v>
      </c>
      <c r="B143" s="36">
        <v>60202</v>
      </c>
      <c r="C143" s="36" t="s">
        <v>305</v>
      </c>
      <c r="D143" s="36" t="s">
        <v>151</v>
      </c>
      <c r="E143" s="9">
        <v>43620.288495370369</v>
      </c>
      <c r="F143" s="9">
        <v>43620.588113425925</v>
      </c>
      <c r="G143" s="36" t="s">
        <v>190</v>
      </c>
      <c r="H143" s="36" t="s">
        <v>61</v>
      </c>
      <c r="I143" s="36" t="s">
        <v>374</v>
      </c>
      <c r="J143" s="36">
        <v>35242</v>
      </c>
      <c r="K143" s="36">
        <v>129</v>
      </c>
      <c r="L143" s="36">
        <v>39</v>
      </c>
      <c r="M143" s="36">
        <v>6</v>
      </c>
      <c r="N143" s="36">
        <v>384</v>
      </c>
      <c r="O143" s="36">
        <v>19</v>
      </c>
      <c r="P143" s="36">
        <v>62</v>
      </c>
      <c r="Q143" s="36">
        <v>23518</v>
      </c>
      <c r="R143" s="36">
        <v>110</v>
      </c>
      <c r="S143" s="36">
        <v>62</v>
      </c>
      <c r="T143" s="36">
        <v>19</v>
      </c>
      <c r="U143" s="36" t="s">
        <v>171</v>
      </c>
      <c r="V143" s="10">
        <v>0.29961805555555554</v>
      </c>
      <c r="W143" s="36" t="s">
        <v>250</v>
      </c>
    </row>
    <row r="144" spans="1:23" x14ac:dyDescent="0.25">
      <c r="A144" s="9">
        <v>43620</v>
      </c>
      <c r="B144" s="36">
        <v>60202</v>
      </c>
      <c r="C144" s="36" t="s">
        <v>304</v>
      </c>
      <c r="D144" s="36" t="s">
        <v>151</v>
      </c>
      <c r="E144" s="9">
        <v>43620.288715277777</v>
      </c>
      <c r="F144" s="9">
        <v>43620.588125000002</v>
      </c>
      <c r="G144" s="36" t="s">
        <v>190</v>
      </c>
      <c r="H144" s="36" t="s">
        <v>61</v>
      </c>
      <c r="I144" s="36" t="s">
        <v>374</v>
      </c>
      <c r="J144" s="36">
        <v>35242</v>
      </c>
      <c r="K144" s="36">
        <v>129</v>
      </c>
      <c r="L144" s="36">
        <v>39</v>
      </c>
      <c r="M144" s="36">
        <v>6</v>
      </c>
      <c r="N144" s="36">
        <v>384</v>
      </c>
      <c r="O144" s="36">
        <v>19</v>
      </c>
      <c r="P144" s="36">
        <v>62</v>
      </c>
      <c r="Q144" s="36">
        <v>23518</v>
      </c>
      <c r="R144" s="36">
        <v>110</v>
      </c>
      <c r="S144" s="36">
        <v>62</v>
      </c>
      <c r="T144" s="36">
        <v>19</v>
      </c>
      <c r="U144" s="36" t="s">
        <v>171</v>
      </c>
      <c r="V144" s="10">
        <v>0.29940972222222223</v>
      </c>
      <c r="W144" s="36" t="s">
        <v>250</v>
      </c>
    </row>
    <row r="145" spans="1:23" x14ac:dyDescent="0.25">
      <c r="A145" s="9">
        <v>43620</v>
      </c>
      <c r="B145" s="36">
        <v>60202</v>
      </c>
      <c r="C145" s="36" t="s">
        <v>76</v>
      </c>
      <c r="D145" s="36" t="s">
        <v>29</v>
      </c>
      <c r="E145" s="9">
        <v>43620.289027777777</v>
      </c>
      <c r="F145" s="9">
        <v>43620.588136574072</v>
      </c>
      <c r="G145" s="36" t="s">
        <v>190</v>
      </c>
      <c r="H145" s="36" t="s">
        <v>61</v>
      </c>
      <c r="I145" s="36" t="s">
        <v>374</v>
      </c>
      <c r="J145" s="36">
        <v>35242</v>
      </c>
      <c r="K145" s="36">
        <v>129</v>
      </c>
      <c r="L145" s="36">
        <v>39</v>
      </c>
      <c r="M145" s="36">
        <v>6</v>
      </c>
      <c r="N145" s="36">
        <v>384</v>
      </c>
      <c r="O145" s="36">
        <v>19</v>
      </c>
      <c r="P145" s="36">
        <v>62</v>
      </c>
      <c r="Q145" s="36">
        <v>23518</v>
      </c>
      <c r="R145" s="36">
        <v>110</v>
      </c>
      <c r="S145" s="36">
        <v>62</v>
      </c>
      <c r="T145" s="36">
        <v>19</v>
      </c>
      <c r="U145" s="36" t="s">
        <v>171</v>
      </c>
      <c r="V145" s="10">
        <v>0.29910879629629633</v>
      </c>
      <c r="W145" s="36" t="s">
        <v>250</v>
      </c>
    </row>
    <row r="146" spans="1:23" x14ac:dyDescent="0.25">
      <c r="A146" s="9">
        <v>43620</v>
      </c>
      <c r="B146" s="36">
        <v>60202</v>
      </c>
      <c r="C146" s="36" t="s">
        <v>49</v>
      </c>
      <c r="D146" s="36" t="s">
        <v>29</v>
      </c>
      <c r="E146" s="9">
        <v>43620.289421296293</v>
      </c>
      <c r="F146" s="9">
        <v>43620.588229166664</v>
      </c>
      <c r="G146" s="36" t="s">
        <v>190</v>
      </c>
      <c r="H146" s="36" t="s">
        <v>61</v>
      </c>
      <c r="I146" s="36" t="s">
        <v>374</v>
      </c>
      <c r="J146" s="36">
        <v>35242</v>
      </c>
      <c r="K146" s="36">
        <v>129</v>
      </c>
      <c r="L146" s="36">
        <v>39</v>
      </c>
      <c r="M146" s="36">
        <v>6</v>
      </c>
      <c r="N146" s="36">
        <v>384</v>
      </c>
      <c r="O146" s="36">
        <v>19</v>
      </c>
      <c r="P146" s="36">
        <v>62</v>
      </c>
      <c r="Q146" s="36">
        <v>23518</v>
      </c>
      <c r="R146" s="36">
        <v>110</v>
      </c>
      <c r="S146" s="36">
        <v>62</v>
      </c>
      <c r="T146" s="36">
        <v>19</v>
      </c>
      <c r="U146" s="36" t="s">
        <v>171</v>
      </c>
      <c r="V146" s="10">
        <v>0.29880787037037038</v>
      </c>
      <c r="W146" s="36" t="s">
        <v>250</v>
      </c>
    </row>
    <row r="147" spans="1:23" x14ac:dyDescent="0.25">
      <c r="A147" s="9">
        <v>43620</v>
      </c>
      <c r="B147" s="36">
        <v>60202</v>
      </c>
      <c r="C147" s="36" t="s">
        <v>77</v>
      </c>
      <c r="D147" s="36" t="s">
        <v>151</v>
      </c>
      <c r="E147" s="9">
        <v>43620.289618055554</v>
      </c>
      <c r="F147" s="9">
        <v>43620.588240740741</v>
      </c>
      <c r="G147" s="36" t="s">
        <v>190</v>
      </c>
      <c r="H147" s="36" t="s">
        <v>61</v>
      </c>
      <c r="I147" s="36" t="s">
        <v>374</v>
      </c>
      <c r="J147" s="36">
        <v>35242</v>
      </c>
      <c r="K147" s="36">
        <v>129</v>
      </c>
      <c r="L147" s="36">
        <v>39</v>
      </c>
      <c r="M147" s="36">
        <v>6</v>
      </c>
      <c r="N147" s="36">
        <v>384</v>
      </c>
      <c r="O147" s="36">
        <v>19</v>
      </c>
      <c r="P147" s="36">
        <v>62</v>
      </c>
      <c r="Q147" s="36">
        <v>23518</v>
      </c>
      <c r="R147" s="36">
        <v>110</v>
      </c>
      <c r="S147" s="36">
        <v>62</v>
      </c>
      <c r="T147" s="36">
        <v>19</v>
      </c>
      <c r="U147" s="36" t="s">
        <v>171</v>
      </c>
      <c r="V147" s="10">
        <v>0.2986226851851852</v>
      </c>
      <c r="W147" s="36" t="s">
        <v>250</v>
      </c>
    </row>
    <row r="148" spans="1:23" x14ac:dyDescent="0.25">
      <c r="A148" s="9">
        <v>43620</v>
      </c>
      <c r="B148" s="36">
        <v>60202</v>
      </c>
      <c r="C148" s="36" t="s">
        <v>179</v>
      </c>
      <c r="D148" s="36" t="s">
        <v>66</v>
      </c>
      <c r="E148" s="9">
        <v>43620.289976851855</v>
      </c>
      <c r="F148" s="9">
        <v>43620.354733796295</v>
      </c>
      <c r="G148" s="36" t="s">
        <v>190</v>
      </c>
      <c r="H148" s="36" t="s">
        <v>61</v>
      </c>
      <c r="I148" s="36" t="s">
        <v>374</v>
      </c>
      <c r="J148" s="36">
        <v>35242</v>
      </c>
      <c r="K148" s="36">
        <v>129</v>
      </c>
      <c r="L148" s="36">
        <v>39</v>
      </c>
      <c r="M148" s="36">
        <v>6</v>
      </c>
      <c r="N148" s="36">
        <v>384</v>
      </c>
      <c r="O148" s="36">
        <v>19</v>
      </c>
      <c r="P148" s="36">
        <v>62</v>
      </c>
      <c r="Q148" s="36">
        <v>23518</v>
      </c>
      <c r="R148" s="36">
        <v>110</v>
      </c>
      <c r="S148" s="36">
        <v>62</v>
      </c>
      <c r="T148" s="36">
        <v>19</v>
      </c>
      <c r="U148" s="36" t="s">
        <v>171</v>
      </c>
      <c r="V148" s="10">
        <v>6.475694444444445E-2</v>
      </c>
      <c r="W148" s="36" t="s">
        <v>250</v>
      </c>
    </row>
    <row r="149" spans="1:23" x14ac:dyDescent="0.25">
      <c r="A149" s="9">
        <v>43620</v>
      </c>
      <c r="B149" s="36">
        <v>60202</v>
      </c>
      <c r="C149" s="36" t="s">
        <v>179</v>
      </c>
      <c r="D149" s="36" t="s">
        <v>151</v>
      </c>
      <c r="E149" s="9">
        <v>43620.35497685185</v>
      </c>
      <c r="F149" s="9">
        <v>43620.588275462964</v>
      </c>
      <c r="G149" s="36" t="s">
        <v>190</v>
      </c>
      <c r="H149" s="36" t="s">
        <v>61</v>
      </c>
      <c r="I149" s="36" t="s">
        <v>374</v>
      </c>
      <c r="J149" s="36">
        <v>35242</v>
      </c>
      <c r="K149" s="36">
        <v>129</v>
      </c>
      <c r="L149" s="36">
        <v>39</v>
      </c>
      <c r="M149" s="36">
        <v>6</v>
      </c>
      <c r="N149" s="36">
        <v>384</v>
      </c>
      <c r="O149" s="36">
        <v>19</v>
      </c>
      <c r="P149" s="36">
        <v>62</v>
      </c>
      <c r="Q149" s="36">
        <v>23518</v>
      </c>
      <c r="R149" s="36">
        <v>110</v>
      </c>
      <c r="S149" s="36">
        <v>62</v>
      </c>
      <c r="T149" s="36">
        <v>19</v>
      </c>
      <c r="U149" s="36" t="s">
        <v>171</v>
      </c>
      <c r="V149" s="10">
        <v>0.23329861111111114</v>
      </c>
      <c r="W149" s="36" t="s">
        <v>250</v>
      </c>
    </row>
    <row r="150" spans="1:23" x14ac:dyDescent="0.25">
      <c r="A150" s="9">
        <v>43620</v>
      </c>
      <c r="B150" s="36">
        <v>61642</v>
      </c>
      <c r="C150" s="36" t="s">
        <v>180</v>
      </c>
      <c r="D150" s="36" t="s">
        <v>21</v>
      </c>
      <c r="E150" s="9">
        <v>43620.506412037037</v>
      </c>
      <c r="F150" s="9">
        <v>43620.587395833332</v>
      </c>
      <c r="G150" s="36" t="s">
        <v>239</v>
      </c>
      <c r="H150" s="36" t="s">
        <v>125</v>
      </c>
      <c r="I150" s="36" t="s">
        <v>375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 t="s">
        <v>23</v>
      </c>
      <c r="V150" s="10">
        <v>8.0983796296296304E-2</v>
      </c>
      <c r="W150" s="36" t="s">
        <v>250</v>
      </c>
    </row>
    <row r="151" spans="1:23" x14ac:dyDescent="0.25">
      <c r="A151" s="9">
        <v>43620</v>
      </c>
      <c r="B151" s="36">
        <v>61642</v>
      </c>
      <c r="C151" s="36" t="s">
        <v>73</v>
      </c>
      <c r="D151" s="36" t="s">
        <v>151</v>
      </c>
      <c r="E151" s="9">
        <v>43620.506597222222</v>
      </c>
      <c r="F151" s="9">
        <v>43620.587407407409</v>
      </c>
      <c r="G151" s="36" t="s">
        <v>239</v>
      </c>
      <c r="H151" s="36" t="s">
        <v>125</v>
      </c>
      <c r="I151" s="36" t="s">
        <v>375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 t="s">
        <v>23</v>
      </c>
      <c r="V151" s="10">
        <v>8.0810185185185179E-2</v>
      </c>
      <c r="W151" s="36" t="s">
        <v>250</v>
      </c>
    </row>
    <row r="152" spans="1:23" x14ac:dyDescent="0.25">
      <c r="A152" s="9">
        <v>43620</v>
      </c>
      <c r="B152" s="36">
        <v>61642</v>
      </c>
      <c r="C152" s="36" t="s">
        <v>41</v>
      </c>
      <c r="D152" s="36" t="s">
        <v>28</v>
      </c>
      <c r="E152" s="9">
        <v>43620.506712962961</v>
      </c>
      <c r="F152" s="9">
        <v>43620.587430555555</v>
      </c>
      <c r="G152" s="36" t="s">
        <v>239</v>
      </c>
      <c r="H152" s="36" t="s">
        <v>125</v>
      </c>
      <c r="I152" s="36" t="s">
        <v>375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 t="s">
        <v>23</v>
      </c>
      <c r="V152" s="10">
        <v>8.0717592592592591E-2</v>
      </c>
      <c r="W152" s="36" t="s">
        <v>250</v>
      </c>
    </row>
    <row r="153" spans="1:23" x14ac:dyDescent="0.25">
      <c r="A153" s="9">
        <v>43620</v>
      </c>
      <c r="B153" s="36">
        <v>61642</v>
      </c>
      <c r="C153" s="36" t="s">
        <v>265</v>
      </c>
      <c r="D153" s="36" t="s">
        <v>151</v>
      </c>
      <c r="E153" s="9">
        <v>43620.506851851853</v>
      </c>
      <c r="F153" s="9">
        <v>43620.587430555555</v>
      </c>
      <c r="G153" s="36" t="s">
        <v>239</v>
      </c>
      <c r="H153" s="36" t="s">
        <v>125</v>
      </c>
      <c r="I153" s="36" t="s">
        <v>375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 t="s">
        <v>23</v>
      </c>
      <c r="V153" s="10">
        <v>8.0578703703703694E-2</v>
      </c>
      <c r="W153" s="36" t="s">
        <v>250</v>
      </c>
    </row>
    <row r="154" spans="1:23" x14ac:dyDescent="0.25">
      <c r="A154" s="9">
        <v>43620</v>
      </c>
      <c r="B154" s="36">
        <v>61642</v>
      </c>
      <c r="C154" s="36" t="s">
        <v>90</v>
      </c>
      <c r="D154" s="36" t="s">
        <v>151</v>
      </c>
      <c r="E154" s="9">
        <v>43620.506990740738</v>
      </c>
      <c r="F154" s="9">
        <v>43620.587453703702</v>
      </c>
      <c r="G154" s="36" t="s">
        <v>239</v>
      </c>
      <c r="H154" s="36" t="s">
        <v>125</v>
      </c>
      <c r="I154" s="36" t="s">
        <v>375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 t="s">
        <v>23</v>
      </c>
      <c r="V154" s="10">
        <v>8.0462962962962958E-2</v>
      </c>
      <c r="W154" s="36" t="s">
        <v>250</v>
      </c>
    </row>
    <row r="155" spans="1:23" x14ac:dyDescent="0.25">
      <c r="A155" s="9">
        <v>43620</v>
      </c>
      <c r="B155" s="36">
        <v>61642</v>
      </c>
      <c r="C155" s="36" t="s">
        <v>305</v>
      </c>
      <c r="D155" s="36" t="s">
        <v>151</v>
      </c>
      <c r="E155" s="9">
        <v>43620.507222222222</v>
      </c>
      <c r="F155" s="9">
        <v>43620.587465277778</v>
      </c>
      <c r="G155" s="36" t="s">
        <v>239</v>
      </c>
      <c r="H155" s="36" t="s">
        <v>125</v>
      </c>
      <c r="I155" s="36" t="s">
        <v>375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 t="s">
        <v>23</v>
      </c>
      <c r="V155" s="10">
        <v>8.0243055555555554E-2</v>
      </c>
      <c r="W155" s="36" t="s">
        <v>250</v>
      </c>
    </row>
    <row r="156" spans="1:23" x14ac:dyDescent="0.25">
      <c r="A156" s="9">
        <v>43620</v>
      </c>
      <c r="B156" s="36">
        <v>61642</v>
      </c>
      <c r="C156" s="36" t="s">
        <v>304</v>
      </c>
      <c r="D156" s="36" t="s">
        <v>151</v>
      </c>
      <c r="E156" s="9">
        <v>43620.507476851853</v>
      </c>
      <c r="F156" s="9">
        <v>43620.587465277778</v>
      </c>
      <c r="G156" s="36" t="s">
        <v>239</v>
      </c>
      <c r="H156" s="36" t="s">
        <v>125</v>
      </c>
      <c r="I156" s="36" t="s">
        <v>375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 t="s">
        <v>23</v>
      </c>
      <c r="V156" s="10">
        <v>7.9988425925925921E-2</v>
      </c>
      <c r="W156" s="36" t="s">
        <v>250</v>
      </c>
    </row>
    <row r="157" spans="1:23" x14ac:dyDescent="0.25">
      <c r="A157" s="9">
        <v>43620</v>
      </c>
      <c r="B157" s="36">
        <v>61642</v>
      </c>
      <c r="C157" s="36" t="s">
        <v>326</v>
      </c>
      <c r="D157" s="36" t="s">
        <v>151</v>
      </c>
      <c r="E157" s="9">
        <v>43620.507615740738</v>
      </c>
      <c r="F157" s="9">
        <v>43620.587476851855</v>
      </c>
      <c r="G157" s="36" t="s">
        <v>239</v>
      </c>
      <c r="H157" s="36" t="s">
        <v>125</v>
      </c>
      <c r="I157" s="36" t="s">
        <v>375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 t="s">
        <v>23</v>
      </c>
      <c r="V157" s="10">
        <v>7.9861111111111105E-2</v>
      </c>
      <c r="W157" s="36" t="s">
        <v>250</v>
      </c>
    </row>
    <row r="158" spans="1:23" x14ac:dyDescent="0.25">
      <c r="A158" s="9">
        <v>43620</v>
      </c>
      <c r="B158" s="36">
        <v>61642</v>
      </c>
      <c r="C158" s="36" t="s">
        <v>352</v>
      </c>
      <c r="D158" s="36" t="s">
        <v>151</v>
      </c>
      <c r="E158" s="9">
        <v>43620.507754629631</v>
      </c>
      <c r="F158" s="9">
        <v>43620.587488425925</v>
      </c>
      <c r="G158" s="36" t="s">
        <v>239</v>
      </c>
      <c r="H158" s="36" t="s">
        <v>125</v>
      </c>
      <c r="I158" s="36" t="s">
        <v>375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 t="s">
        <v>23</v>
      </c>
      <c r="V158" s="10">
        <v>7.9733796296296303E-2</v>
      </c>
      <c r="W158" s="36" t="s">
        <v>250</v>
      </c>
    </row>
    <row r="159" spans="1:23" x14ac:dyDescent="0.25">
      <c r="A159" s="9">
        <v>43620</v>
      </c>
      <c r="B159" s="36">
        <v>65313</v>
      </c>
      <c r="C159" s="36" t="s">
        <v>274</v>
      </c>
      <c r="D159" s="36" t="s">
        <v>21</v>
      </c>
      <c r="E159" s="9">
        <v>43620.664050925923</v>
      </c>
      <c r="F159" s="9">
        <v>43620.703576388885</v>
      </c>
      <c r="G159" s="36" t="s">
        <v>233</v>
      </c>
      <c r="H159" s="36" t="s">
        <v>174</v>
      </c>
      <c r="I159" s="36" t="s">
        <v>23</v>
      </c>
      <c r="J159" s="36">
        <v>73</v>
      </c>
      <c r="K159" s="36">
        <v>15</v>
      </c>
      <c r="L159" s="36">
        <v>15</v>
      </c>
      <c r="M159" s="36">
        <v>1</v>
      </c>
      <c r="N159" s="36">
        <v>0</v>
      </c>
      <c r="O159" s="36">
        <v>0</v>
      </c>
      <c r="P159" s="36">
        <v>1</v>
      </c>
      <c r="Q159" s="36">
        <v>0</v>
      </c>
      <c r="R159" s="36">
        <v>3</v>
      </c>
      <c r="S159" s="36">
        <v>1</v>
      </c>
      <c r="T159" s="36">
        <v>0</v>
      </c>
      <c r="U159" s="36" t="s">
        <v>72</v>
      </c>
      <c r="V159" s="10">
        <v>3.9525462962962964E-2</v>
      </c>
      <c r="W159" s="36" t="s">
        <v>343</v>
      </c>
    </row>
    <row r="160" spans="1:23" x14ac:dyDescent="0.25">
      <c r="A160" s="9">
        <v>43620</v>
      </c>
      <c r="B160" s="36">
        <v>65313</v>
      </c>
      <c r="C160" s="36" t="s">
        <v>145</v>
      </c>
      <c r="D160" s="36" t="s">
        <v>27</v>
      </c>
      <c r="E160" s="9">
        <v>43620.664236111108</v>
      </c>
      <c r="F160" s="9">
        <v>43620.703564814816</v>
      </c>
      <c r="G160" s="36" t="s">
        <v>233</v>
      </c>
      <c r="H160" s="36" t="s">
        <v>174</v>
      </c>
      <c r="I160" s="36" t="s">
        <v>23</v>
      </c>
      <c r="J160" s="36">
        <v>73</v>
      </c>
      <c r="K160" s="36">
        <v>15</v>
      </c>
      <c r="L160" s="36">
        <v>15</v>
      </c>
      <c r="M160" s="36">
        <v>1</v>
      </c>
      <c r="N160" s="36">
        <v>0</v>
      </c>
      <c r="O160" s="36">
        <v>0</v>
      </c>
      <c r="P160" s="36">
        <v>1</v>
      </c>
      <c r="Q160" s="36">
        <v>0</v>
      </c>
      <c r="R160" s="36">
        <v>3</v>
      </c>
      <c r="S160" s="36">
        <v>1</v>
      </c>
      <c r="T160" s="36">
        <v>0</v>
      </c>
      <c r="U160" s="36" t="s">
        <v>72</v>
      </c>
      <c r="V160" s="10">
        <v>3.9328703703703706E-2</v>
      </c>
      <c r="W160" s="36" t="s">
        <v>343</v>
      </c>
    </row>
    <row r="161" spans="1:23" x14ac:dyDescent="0.25">
      <c r="A161" s="9">
        <v>43620</v>
      </c>
      <c r="B161" s="36">
        <v>63849</v>
      </c>
      <c r="C161" s="36" t="s">
        <v>166</v>
      </c>
      <c r="D161" s="36" t="s">
        <v>27</v>
      </c>
      <c r="E161" s="9">
        <v>43620.661828703705</v>
      </c>
      <c r="F161" s="9">
        <v>43620.704270833332</v>
      </c>
      <c r="G161" s="36" t="s">
        <v>230</v>
      </c>
      <c r="H161" s="36" t="s">
        <v>135</v>
      </c>
      <c r="I161" s="36" t="s">
        <v>379</v>
      </c>
      <c r="J161" s="36">
        <v>1031</v>
      </c>
      <c r="K161" s="36">
        <v>26</v>
      </c>
      <c r="L161" s="36">
        <v>3</v>
      </c>
      <c r="M161" s="36">
        <v>2</v>
      </c>
      <c r="N161" s="36">
        <v>34</v>
      </c>
      <c r="O161" s="36">
        <v>0</v>
      </c>
      <c r="P161" s="36">
        <v>4</v>
      </c>
      <c r="Q161" s="36">
        <v>1031</v>
      </c>
      <c r="R161" s="36">
        <v>5</v>
      </c>
      <c r="S161" s="36">
        <v>4</v>
      </c>
      <c r="T161" s="36">
        <v>0</v>
      </c>
      <c r="U161" s="36" t="s">
        <v>72</v>
      </c>
      <c r="V161" s="10">
        <v>4.2442129629629628E-2</v>
      </c>
      <c r="W161" s="36" t="s">
        <v>343</v>
      </c>
    </row>
    <row r="162" spans="1:23" x14ac:dyDescent="0.25">
      <c r="A162" s="9">
        <v>43620</v>
      </c>
      <c r="B162" s="36">
        <v>63849</v>
      </c>
      <c r="C162" s="36" t="s">
        <v>109</v>
      </c>
      <c r="D162" s="36" t="s">
        <v>27</v>
      </c>
      <c r="E162" s="9">
        <v>43620.662094907406</v>
      </c>
      <c r="F162" s="9">
        <v>43620.704270833332</v>
      </c>
      <c r="G162" s="36" t="s">
        <v>230</v>
      </c>
      <c r="H162" s="36" t="s">
        <v>135</v>
      </c>
      <c r="I162" s="36" t="s">
        <v>379</v>
      </c>
      <c r="J162" s="36">
        <v>1031</v>
      </c>
      <c r="K162" s="36">
        <v>26</v>
      </c>
      <c r="L162" s="36">
        <v>3</v>
      </c>
      <c r="M162" s="36">
        <v>2</v>
      </c>
      <c r="N162" s="36">
        <v>34</v>
      </c>
      <c r="O162" s="36">
        <v>0</v>
      </c>
      <c r="P162" s="36">
        <v>4</v>
      </c>
      <c r="Q162" s="36">
        <v>1031</v>
      </c>
      <c r="R162" s="36">
        <v>5</v>
      </c>
      <c r="S162" s="36">
        <v>4</v>
      </c>
      <c r="T162" s="36">
        <v>0</v>
      </c>
      <c r="U162" s="36" t="s">
        <v>72</v>
      </c>
      <c r="V162" s="10">
        <v>4.2175925925925922E-2</v>
      </c>
      <c r="W162" s="36" t="s">
        <v>343</v>
      </c>
    </row>
    <row r="163" spans="1:23" x14ac:dyDescent="0.25">
      <c r="A163" s="9">
        <v>43620</v>
      </c>
      <c r="B163" s="36">
        <v>63849</v>
      </c>
      <c r="C163" s="36" t="s">
        <v>289</v>
      </c>
      <c r="D163" s="36" t="s">
        <v>27</v>
      </c>
      <c r="E163" s="9">
        <v>43620.662476851852</v>
      </c>
      <c r="F163" s="9">
        <v>43620.704259259262</v>
      </c>
      <c r="G163" s="36" t="s">
        <v>230</v>
      </c>
      <c r="H163" s="36" t="s">
        <v>135</v>
      </c>
      <c r="I163" s="36" t="s">
        <v>379</v>
      </c>
      <c r="J163" s="36">
        <v>1031</v>
      </c>
      <c r="K163" s="36">
        <v>26</v>
      </c>
      <c r="L163" s="36">
        <v>3</v>
      </c>
      <c r="M163" s="36">
        <v>2</v>
      </c>
      <c r="N163" s="36">
        <v>34</v>
      </c>
      <c r="O163" s="36">
        <v>0</v>
      </c>
      <c r="P163" s="36">
        <v>4</v>
      </c>
      <c r="Q163" s="36">
        <v>1031</v>
      </c>
      <c r="R163" s="36">
        <v>5</v>
      </c>
      <c r="S163" s="36">
        <v>4</v>
      </c>
      <c r="T163" s="36">
        <v>0</v>
      </c>
      <c r="U163" s="36" t="s">
        <v>72</v>
      </c>
      <c r="V163" s="10">
        <v>4.1782407407407407E-2</v>
      </c>
      <c r="W163" s="36" t="s">
        <v>343</v>
      </c>
    </row>
    <row r="164" spans="1:23" x14ac:dyDescent="0.25">
      <c r="A164" s="9">
        <v>43620</v>
      </c>
      <c r="B164" s="36">
        <v>63849</v>
      </c>
      <c r="C164" s="36" t="s">
        <v>129</v>
      </c>
      <c r="D164" s="36" t="s">
        <v>27</v>
      </c>
      <c r="E164" s="9">
        <v>43620.663148148145</v>
      </c>
      <c r="F164" s="9">
        <v>43620.704247685186</v>
      </c>
      <c r="G164" s="36" t="s">
        <v>230</v>
      </c>
      <c r="H164" s="36" t="s">
        <v>135</v>
      </c>
      <c r="I164" s="36" t="s">
        <v>379</v>
      </c>
      <c r="J164" s="36">
        <v>1031</v>
      </c>
      <c r="K164" s="36">
        <v>26</v>
      </c>
      <c r="L164" s="36">
        <v>3</v>
      </c>
      <c r="M164" s="36">
        <v>2</v>
      </c>
      <c r="N164" s="36">
        <v>34</v>
      </c>
      <c r="O164" s="36">
        <v>0</v>
      </c>
      <c r="P164" s="36">
        <v>4</v>
      </c>
      <c r="Q164" s="36">
        <v>1031</v>
      </c>
      <c r="R164" s="36">
        <v>5</v>
      </c>
      <c r="S164" s="36">
        <v>4</v>
      </c>
      <c r="T164" s="36">
        <v>0</v>
      </c>
      <c r="U164" s="36" t="s">
        <v>72</v>
      </c>
      <c r="V164" s="10">
        <v>4.1099537037037039E-2</v>
      </c>
      <c r="W164" s="36" t="s">
        <v>343</v>
      </c>
    </row>
    <row r="165" spans="1:23" x14ac:dyDescent="0.25">
      <c r="A165" s="9">
        <v>43620</v>
      </c>
      <c r="B165" s="36" t="s">
        <v>377</v>
      </c>
      <c r="C165" s="36" t="s">
        <v>105</v>
      </c>
      <c r="D165" s="36" t="s">
        <v>34</v>
      </c>
      <c r="E165" s="9">
        <v>43620.644895833335</v>
      </c>
      <c r="F165" s="38" t="s">
        <v>43</v>
      </c>
      <c r="G165" s="36" t="s">
        <v>293</v>
      </c>
      <c r="H165" s="36" t="s">
        <v>378</v>
      </c>
      <c r="I165" s="36" t="s">
        <v>366</v>
      </c>
      <c r="J165" s="36">
        <v>2602</v>
      </c>
      <c r="K165" s="36">
        <v>7</v>
      </c>
      <c r="L165" s="36">
        <v>18</v>
      </c>
      <c r="M165" s="36">
        <v>0</v>
      </c>
      <c r="N165" s="36">
        <v>385</v>
      </c>
      <c r="O165" s="36">
        <v>0</v>
      </c>
      <c r="P165" s="36">
        <v>28</v>
      </c>
      <c r="Q165" s="36">
        <v>2602</v>
      </c>
      <c r="R165" s="36">
        <v>23</v>
      </c>
      <c r="S165" s="36">
        <v>28</v>
      </c>
      <c r="T165" s="36">
        <v>0</v>
      </c>
      <c r="U165" s="36">
        <v>259</v>
      </c>
      <c r="V165" s="38" t="s">
        <v>30</v>
      </c>
      <c r="W165" s="36" t="s">
        <v>252</v>
      </c>
    </row>
    <row r="166" spans="1:23" x14ac:dyDescent="0.25">
      <c r="A166" s="9">
        <v>43620</v>
      </c>
      <c r="B166" s="36" t="s">
        <v>377</v>
      </c>
      <c r="C166" s="36" t="s">
        <v>105</v>
      </c>
      <c r="D166" s="36" t="s">
        <v>66</v>
      </c>
      <c r="E166" s="9">
        <v>43620.645115740743</v>
      </c>
      <c r="F166" s="9">
        <v>43620.737916666665</v>
      </c>
      <c r="G166" s="36" t="s">
        <v>293</v>
      </c>
      <c r="H166" s="36" t="s">
        <v>378</v>
      </c>
      <c r="I166" s="36" t="s">
        <v>366</v>
      </c>
      <c r="J166" s="36">
        <v>2602</v>
      </c>
      <c r="K166" s="36">
        <v>7</v>
      </c>
      <c r="L166" s="36">
        <v>18</v>
      </c>
      <c r="M166" s="36">
        <v>0</v>
      </c>
      <c r="N166" s="36">
        <v>385</v>
      </c>
      <c r="O166" s="36">
        <v>0</v>
      </c>
      <c r="P166" s="36">
        <v>28</v>
      </c>
      <c r="Q166" s="36">
        <v>2602</v>
      </c>
      <c r="R166" s="36">
        <v>23</v>
      </c>
      <c r="S166" s="36">
        <v>28</v>
      </c>
      <c r="T166" s="36">
        <v>0</v>
      </c>
      <c r="U166" s="36">
        <v>259</v>
      </c>
      <c r="V166" s="10">
        <v>9.2800925925925926E-2</v>
      </c>
      <c r="W166" s="36" t="s">
        <v>252</v>
      </c>
    </row>
    <row r="167" spans="1:23" x14ac:dyDescent="0.25">
      <c r="A167" s="9">
        <v>43620</v>
      </c>
      <c r="B167" s="36" t="s">
        <v>377</v>
      </c>
      <c r="C167" s="36" t="s">
        <v>97</v>
      </c>
      <c r="D167" s="36" t="s">
        <v>21</v>
      </c>
      <c r="E167" s="9">
        <v>43620.645405092589</v>
      </c>
      <c r="F167" s="9">
        <v>43620.737928240742</v>
      </c>
      <c r="G167" s="36" t="s">
        <v>293</v>
      </c>
      <c r="H167" s="36" t="s">
        <v>378</v>
      </c>
      <c r="I167" s="36" t="s">
        <v>366</v>
      </c>
      <c r="J167" s="36">
        <v>2602</v>
      </c>
      <c r="K167" s="36">
        <v>7</v>
      </c>
      <c r="L167" s="36">
        <v>18</v>
      </c>
      <c r="M167" s="36">
        <v>0</v>
      </c>
      <c r="N167" s="36">
        <v>385</v>
      </c>
      <c r="O167" s="36">
        <v>0</v>
      </c>
      <c r="P167" s="36">
        <v>28</v>
      </c>
      <c r="Q167" s="36">
        <v>2602</v>
      </c>
      <c r="R167" s="36">
        <v>23</v>
      </c>
      <c r="S167" s="36">
        <v>28</v>
      </c>
      <c r="T167" s="36">
        <v>0</v>
      </c>
      <c r="U167" s="36">
        <v>259</v>
      </c>
      <c r="V167" s="10">
        <v>9.2523148148148146E-2</v>
      </c>
      <c r="W167" s="36" t="s">
        <v>252</v>
      </c>
    </row>
    <row r="168" spans="1:23" x14ac:dyDescent="0.25">
      <c r="A168" s="9">
        <v>43620</v>
      </c>
      <c r="B168" s="36" t="s">
        <v>377</v>
      </c>
      <c r="C168" s="36" t="s">
        <v>115</v>
      </c>
      <c r="D168" s="36" t="s">
        <v>36</v>
      </c>
      <c r="E168" s="9">
        <v>43620.645648148151</v>
      </c>
      <c r="F168" s="9">
        <v>43620.737939814811</v>
      </c>
      <c r="G168" s="36" t="s">
        <v>293</v>
      </c>
      <c r="H168" s="36" t="s">
        <v>378</v>
      </c>
      <c r="I168" s="36" t="s">
        <v>366</v>
      </c>
      <c r="J168" s="36">
        <v>2602</v>
      </c>
      <c r="K168" s="36">
        <v>7</v>
      </c>
      <c r="L168" s="36">
        <v>18</v>
      </c>
      <c r="M168" s="36">
        <v>0</v>
      </c>
      <c r="N168" s="36">
        <v>385</v>
      </c>
      <c r="O168" s="36">
        <v>0</v>
      </c>
      <c r="P168" s="36">
        <v>28</v>
      </c>
      <c r="Q168" s="36">
        <v>2602</v>
      </c>
      <c r="R168" s="36">
        <v>23</v>
      </c>
      <c r="S168" s="36">
        <v>28</v>
      </c>
      <c r="T168" s="36">
        <v>0</v>
      </c>
      <c r="U168" s="36">
        <v>259</v>
      </c>
      <c r="V168" s="10">
        <v>9.2291666666666661E-2</v>
      </c>
      <c r="W168" s="36" t="s">
        <v>252</v>
      </c>
    </row>
    <row r="169" spans="1:23" x14ac:dyDescent="0.25">
      <c r="A169" s="9">
        <v>43620</v>
      </c>
      <c r="B169" s="36">
        <v>65033</v>
      </c>
      <c r="E169" s="9">
        <v>25569</v>
      </c>
      <c r="F169" s="9">
        <v>25569</v>
      </c>
      <c r="G169" s="36" t="s">
        <v>193</v>
      </c>
      <c r="H169" s="36" t="s">
        <v>59</v>
      </c>
      <c r="I169" s="36" t="s">
        <v>385</v>
      </c>
      <c r="J169" s="36">
        <v>10601</v>
      </c>
      <c r="K169" s="36">
        <v>60</v>
      </c>
      <c r="L169" s="36">
        <v>15</v>
      </c>
      <c r="M169" s="36">
        <v>6</v>
      </c>
      <c r="N169" s="36">
        <v>638</v>
      </c>
      <c r="O169" s="36">
        <v>0</v>
      </c>
      <c r="P169" s="36">
        <v>48</v>
      </c>
      <c r="Q169" s="36">
        <v>10601</v>
      </c>
      <c r="R169" s="36">
        <v>49</v>
      </c>
      <c r="S169" s="36">
        <v>0</v>
      </c>
      <c r="T169" s="36">
        <v>0</v>
      </c>
      <c r="U169" s="36" t="s">
        <v>167</v>
      </c>
      <c r="V169" s="10">
        <v>0</v>
      </c>
      <c r="W169" s="36" t="s">
        <v>252</v>
      </c>
    </row>
    <row r="170" spans="1:23" x14ac:dyDescent="0.25">
      <c r="A170" s="9">
        <v>43620</v>
      </c>
      <c r="B170" s="36">
        <v>65033</v>
      </c>
      <c r="E170" s="9">
        <v>25569</v>
      </c>
      <c r="F170" s="9">
        <v>25569</v>
      </c>
      <c r="G170" s="36" t="s">
        <v>193</v>
      </c>
      <c r="H170" s="36" t="s">
        <v>59</v>
      </c>
      <c r="I170" s="36" t="s">
        <v>385</v>
      </c>
      <c r="J170" s="36">
        <v>10601</v>
      </c>
      <c r="K170" s="36">
        <v>60</v>
      </c>
      <c r="L170" s="36">
        <v>15</v>
      </c>
      <c r="M170" s="36">
        <v>6</v>
      </c>
      <c r="N170" s="36">
        <v>638</v>
      </c>
      <c r="O170" s="36">
        <v>0</v>
      </c>
      <c r="P170" s="36">
        <v>48</v>
      </c>
      <c r="Q170" s="36">
        <v>10601</v>
      </c>
      <c r="R170" s="36">
        <v>49</v>
      </c>
      <c r="S170" s="36">
        <v>0</v>
      </c>
      <c r="T170" s="36">
        <v>0</v>
      </c>
      <c r="U170" s="36" t="s">
        <v>167</v>
      </c>
      <c r="V170" s="10">
        <v>0</v>
      </c>
      <c r="W170" s="36" t="s">
        <v>252</v>
      </c>
    </row>
    <row r="171" spans="1:23" x14ac:dyDescent="0.25">
      <c r="A171" s="9">
        <v>43620</v>
      </c>
      <c r="B171" s="36">
        <v>65033</v>
      </c>
      <c r="E171" s="9">
        <v>25569</v>
      </c>
      <c r="F171" s="9">
        <v>25569</v>
      </c>
      <c r="G171" s="36" t="s">
        <v>193</v>
      </c>
      <c r="H171" s="36" t="s">
        <v>59</v>
      </c>
      <c r="I171" s="36" t="s">
        <v>385</v>
      </c>
      <c r="J171" s="36">
        <v>10601</v>
      </c>
      <c r="K171" s="36">
        <v>60</v>
      </c>
      <c r="L171" s="36">
        <v>15</v>
      </c>
      <c r="M171" s="36">
        <v>6</v>
      </c>
      <c r="N171" s="36">
        <v>638</v>
      </c>
      <c r="O171" s="36">
        <v>0</v>
      </c>
      <c r="P171" s="36">
        <v>48</v>
      </c>
      <c r="Q171" s="36">
        <v>10601</v>
      </c>
      <c r="R171" s="36">
        <v>49</v>
      </c>
      <c r="S171" s="36">
        <v>0</v>
      </c>
      <c r="T171" s="36">
        <v>0</v>
      </c>
      <c r="U171" s="36" t="s">
        <v>167</v>
      </c>
      <c r="V171" s="10">
        <v>0</v>
      </c>
      <c r="W171" s="36" t="s">
        <v>252</v>
      </c>
    </row>
    <row r="172" spans="1:23" x14ac:dyDescent="0.25">
      <c r="A172" s="9">
        <v>43620</v>
      </c>
      <c r="B172" s="36">
        <v>65033</v>
      </c>
      <c r="E172" s="9">
        <v>25569</v>
      </c>
      <c r="F172" s="9">
        <v>25569</v>
      </c>
      <c r="G172" s="36" t="s">
        <v>193</v>
      </c>
      <c r="H172" s="36" t="s">
        <v>59</v>
      </c>
      <c r="I172" s="36" t="s">
        <v>385</v>
      </c>
      <c r="J172" s="36">
        <v>10601</v>
      </c>
      <c r="K172" s="36">
        <v>60</v>
      </c>
      <c r="L172" s="36">
        <v>15</v>
      </c>
      <c r="M172" s="36">
        <v>6</v>
      </c>
      <c r="N172" s="36">
        <v>638</v>
      </c>
      <c r="O172" s="36">
        <v>0</v>
      </c>
      <c r="P172" s="36">
        <v>48</v>
      </c>
      <c r="Q172" s="36">
        <v>10601</v>
      </c>
      <c r="R172" s="36">
        <v>49</v>
      </c>
      <c r="S172" s="36">
        <v>0</v>
      </c>
      <c r="T172" s="36">
        <v>0</v>
      </c>
      <c r="U172" s="36" t="s">
        <v>167</v>
      </c>
      <c r="V172" s="10">
        <v>0</v>
      </c>
      <c r="W172" s="36" t="s">
        <v>252</v>
      </c>
    </row>
    <row r="173" spans="1:23" x14ac:dyDescent="0.25">
      <c r="A173" s="9">
        <v>43620</v>
      </c>
      <c r="B173" s="36">
        <v>65033</v>
      </c>
      <c r="E173" s="9">
        <v>25569</v>
      </c>
      <c r="F173" s="9">
        <v>25569</v>
      </c>
      <c r="G173" s="36" t="s">
        <v>193</v>
      </c>
      <c r="H173" s="36" t="s">
        <v>59</v>
      </c>
      <c r="I173" s="36" t="s">
        <v>385</v>
      </c>
      <c r="J173" s="36">
        <v>10601</v>
      </c>
      <c r="K173" s="36">
        <v>60</v>
      </c>
      <c r="L173" s="36">
        <v>15</v>
      </c>
      <c r="M173" s="36">
        <v>6</v>
      </c>
      <c r="N173" s="36">
        <v>638</v>
      </c>
      <c r="O173" s="36">
        <v>0</v>
      </c>
      <c r="P173" s="36">
        <v>48</v>
      </c>
      <c r="Q173" s="36">
        <v>10601</v>
      </c>
      <c r="R173" s="36">
        <v>49</v>
      </c>
      <c r="S173" s="36">
        <v>0</v>
      </c>
      <c r="T173" s="36">
        <v>0</v>
      </c>
      <c r="U173" s="36" t="s">
        <v>167</v>
      </c>
      <c r="V173" s="10">
        <v>0</v>
      </c>
      <c r="W173" s="36" t="s">
        <v>252</v>
      </c>
    </row>
    <row r="174" spans="1:23" x14ac:dyDescent="0.25">
      <c r="A174" s="9">
        <v>43620</v>
      </c>
      <c r="B174" s="36">
        <v>65033</v>
      </c>
      <c r="E174" s="9">
        <v>25569</v>
      </c>
      <c r="F174" s="9">
        <v>25569</v>
      </c>
      <c r="G174" s="36" t="s">
        <v>193</v>
      </c>
      <c r="H174" s="36" t="s">
        <v>59</v>
      </c>
      <c r="I174" s="36" t="s">
        <v>385</v>
      </c>
      <c r="J174" s="36">
        <v>10601</v>
      </c>
      <c r="K174" s="36">
        <v>60</v>
      </c>
      <c r="L174" s="36">
        <v>15</v>
      </c>
      <c r="M174" s="36">
        <v>6</v>
      </c>
      <c r="N174" s="36">
        <v>638</v>
      </c>
      <c r="O174" s="36">
        <v>0</v>
      </c>
      <c r="P174" s="36">
        <v>48</v>
      </c>
      <c r="Q174" s="36">
        <v>10601</v>
      </c>
      <c r="R174" s="36">
        <v>49</v>
      </c>
      <c r="S174" s="36">
        <v>0</v>
      </c>
      <c r="T174" s="36">
        <v>0</v>
      </c>
      <c r="U174" s="36" t="s">
        <v>167</v>
      </c>
      <c r="V174" s="10">
        <v>0</v>
      </c>
      <c r="W174" s="36" t="s">
        <v>252</v>
      </c>
    </row>
    <row r="175" spans="1:23" x14ac:dyDescent="0.25">
      <c r="A175" s="9">
        <v>43620</v>
      </c>
      <c r="B175" s="36">
        <v>65033</v>
      </c>
      <c r="E175" s="9">
        <v>25569</v>
      </c>
      <c r="F175" s="9">
        <v>25569</v>
      </c>
      <c r="G175" s="36" t="s">
        <v>193</v>
      </c>
      <c r="H175" s="36" t="s">
        <v>59</v>
      </c>
      <c r="I175" s="36" t="s">
        <v>385</v>
      </c>
      <c r="J175" s="36">
        <v>10601</v>
      </c>
      <c r="K175" s="36">
        <v>60</v>
      </c>
      <c r="L175" s="36">
        <v>15</v>
      </c>
      <c r="M175" s="36">
        <v>6</v>
      </c>
      <c r="N175" s="36">
        <v>638</v>
      </c>
      <c r="O175" s="36">
        <v>0</v>
      </c>
      <c r="P175" s="36">
        <v>48</v>
      </c>
      <c r="Q175" s="36">
        <v>10601</v>
      </c>
      <c r="R175" s="36">
        <v>49</v>
      </c>
      <c r="S175" s="36">
        <v>0</v>
      </c>
      <c r="T175" s="36">
        <v>0</v>
      </c>
      <c r="U175" s="36" t="s">
        <v>167</v>
      </c>
      <c r="V175" s="10">
        <v>0</v>
      </c>
      <c r="W175" s="36" t="s">
        <v>252</v>
      </c>
    </row>
    <row r="176" spans="1:23" x14ac:dyDescent="0.25">
      <c r="A176" s="9">
        <v>43620</v>
      </c>
      <c r="B176" s="36">
        <v>65033</v>
      </c>
      <c r="E176" s="9">
        <v>25569</v>
      </c>
      <c r="F176" s="9">
        <v>25569</v>
      </c>
      <c r="G176" s="36" t="s">
        <v>193</v>
      </c>
      <c r="H176" s="36" t="s">
        <v>59</v>
      </c>
      <c r="I176" s="36" t="s">
        <v>385</v>
      </c>
      <c r="J176" s="36">
        <v>10601</v>
      </c>
      <c r="K176" s="36">
        <v>60</v>
      </c>
      <c r="L176" s="36">
        <v>15</v>
      </c>
      <c r="M176" s="36">
        <v>6</v>
      </c>
      <c r="N176" s="36">
        <v>638</v>
      </c>
      <c r="O176" s="36">
        <v>0</v>
      </c>
      <c r="P176" s="36">
        <v>48</v>
      </c>
      <c r="Q176" s="36">
        <v>10601</v>
      </c>
      <c r="R176" s="36">
        <v>49</v>
      </c>
      <c r="S176" s="36">
        <v>0</v>
      </c>
      <c r="T176" s="36">
        <v>0</v>
      </c>
      <c r="U176" s="36" t="s">
        <v>167</v>
      </c>
      <c r="V176" s="10">
        <v>0</v>
      </c>
      <c r="W176" s="36" t="s">
        <v>252</v>
      </c>
    </row>
    <row r="177" spans="1:23" x14ac:dyDescent="0.25">
      <c r="A177" s="9">
        <v>43620</v>
      </c>
      <c r="B177" s="36">
        <v>65033</v>
      </c>
      <c r="E177" s="9">
        <v>25569</v>
      </c>
      <c r="F177" s="9">
        <v>25569</v>
      </c>
      <c r="G177" s="36" t="s">
        <v>193</v>
      </c>
      <c r="H177" s="36" t="s">
        <v>59</v>
      </c>
      <c r="I177" s="36" t="s">
        <v>385</v>
      </c>
      <c r="J177" s="36">
        <v>10601</v>
      </c>
      <c r="K177" s="36">
        <v>60</v>
      </c>
      <c r="L177" s="36">
        <v>15</v>
      </c>
      <c r="M177" s="36">
        <v>6</v>
      </c>
      <c r="N177" s="36">
        <v>638</v>
      </c>
      <c r="O177" s="36">
        <v>0</v>
      </c>
      <c r="P177" s="36">
        <v>48</v>
      </c>
      <c r="Q177" s="36">
        <v>10601</v>
      </c>
      <c r="R177" s="36">
        <v>49</v>
      </c>
      <c r="S177" s="36">
        <v>0</v>
      </c>
      <c r="T177" s="36">
        <v>0</v>
      </c>
      <c r="U177" s="36" t="s">
        <v>167</v>
      </c>
      <c r="V177" s="10">
        <v>0</v>
      </c>
      <c r="W177" s="36" t="s">
        <v>252</v>
      </c>
    </row>
    <row r="178" spans="1:23" x14ac:dyDescent="0.25">
      <c r="A178" s="9">
        <v>43620</v>
      </c>
      <c r="B178" s="36">
        <v>65312</v>
      </c>
      <c r="C178" s="36" t="s">
        <v>88</v>
      </c>
      <c r="D178" s="36" t="s">
        <v>21</v>
      </c>
      <c r="E178" s="9">
        <v>43620.760879629626</v>
      </c>
      <c r="F178" s="9">
        <v>43620.795312499999</v>
      </c>
      <c r="G178" s="36" t="s">
        <v>325</v>
      </c>
      <c r="H178" s="36" t="s">
        <v>173</v>
      </c>
      <c r="I178" s="36" t="s">
        <v>386</v>
      </c>
      <c r="J178" s="36">
        <v>27</v>
      </c>
      <c r="K178" s="36">
        <v>4</v>
      </c>
      <c r="L178" s="36">
        <v>0</v>
      </c>
      <c r="M178" s="36">
        <v>1</v>
      </c>
      <c r="N178" s="36">
        <v>0</v>
      </c>
      <c r="O178" s="36">
        <v>0</v>
      </c>
      <c r="P178" s="36">
        <v>1</v>
      </c>
      <c r="Q178" s="36">
        <v>27</v>
      </c>
      <c r="R178" s="36">
        <v>0</v>
      </c>
      <c r="S178" s="36">
        <v>1</v>
      </c>
      <c r="T178" s="36">
        <v>0</v>
      </c>
      <c r="U178" s="36" t="s">
        <v>72</v>
      </c>
      <c r="V178" s="10">
        <v>3.4432870370370371E-2</v>
      </c>
      <c r="W178" s="36" t="s">
        <v>343</v>
      </c>
    </row>
    <row r="179" spans="1:23" x14ac:dyDescent="0.25">
      <c r="A179" s="9">
        <v>43620</v>
      </c>
      <c r="B179" s="36">
        <v>65312</v>
      </c>
      <c r="C179" s="36" t="s">
        <v>145</v>
      </c>
      <c r="D179" s="36" t="s">
        <v>27</v>
      </c>
      <c r="E179" s="9">
        <v>43620.761030092595</v>
      </c>
      <c r="F179" s="9">
        <v>43620.795289351852</v>
      </c>
      <c r="G179" s="36" t="s">
        <v>325</v>
      </c>
      <c r="H179" s="36" t="s">
        <v>173</v>
      </c>
      <c r="I179" s="36" t="s">
        <v>386</v>
      </c>
      <c r="J179" s="36">
        <v>27</v>
      </c>
      <c r="K179" s="36">
        <v>4</v>
      </c>
      <c r="L179" s="36">
        <v>0</v>
      </c>
      <c r="M179" s="36">
        <v>1</v>
      </c>
      <c r="N179" s="36">
        <v>0</v>
      </c>
      <c r="O179" s="36">
        <v>0</v>
      </c>
      <c r="P179" s="36">
        <v>1</v>
      </c>
      <c r="Q179" s="36">
        <v>27</v>
      </c>
      <c r="R179" s="36">
        <v>0</v>
      </c>
      <c r="S179" s="36">
        <v>1</v>
      </c>
      <c r="T179" s="36">
        <v>0</v>
      </c>
      <c r="U179" s="36" t="s">
        <v>72</v>
      </c>
      <c r="V179" s="10">
        <v>3.425925925925926E-2</v>
      </c>
      <c r="W179" s="36" t="s">
        <v>343</v>
      </c>
    </row>
    <row r="180" spans="1:23" x14ac:dyDescent="0.25">
      <c r="A180" s="9">
        <v>43620</v>
      </c>
      <c r="B180" s="36">
        <v>63870</v>
      </c>
      <c r="C180" s="36" t="s">
        <v>94</v>
      </c>
      <c r="D180" s="36" t="s">
        <v>34</v>
      </c>
      <c r="E180" s="9">
        <v>43620.727083333331</v>
      </c>
      <c r="F180" s="9">
        <v>43620.807835648149</v>
      </c>
      <c r="G180" s="36" t="s">
        <v>236</v>
      </c>
      <c r="H180" s="36" t="s">
        <v>46</v>
      </c>
      <c r="I180" s="36" t="s">
        <v>376</v>
      </c>
      <c r="J180" s="36">
        <v>4850</v>
      </c>
      <c r="K180" s="36">
        <v>7</v>
      </c>
      <c r="L180" s="36">
        <v>35</v>
      </c>
      <c r="M180" s="36">
        <v>0</v>
      </c>
      <c r="N180" s="36">
        <v>44</v>
      </c>
      <c r="O180" s="36">
        <v>0</v>
      </c>
      <c r="P180" s="36">
        <v>31</v>
      </c>
      <c r="Q180" s="36">
        <v>4850</v>
      </c>
      <c r="R180" s="36">
        <v>16</v>
      </c>
      <c r="S180" s="36">
        <v>31</v>
      </c>
      <c r="T180" s="36">
        <v>0</v>
      </c>
      <c r="U180" s="36" t="s">
        <v>176</v>
      </c>
      <c r="V180" s="10">
        <v>8.0752314814814818E-2</v>
      </c>
      <c r="W180" s="36" t="s">
        <v>252</v>
      </c>
    </row>
    <row r="181" spans="1:23" x14ac:dyDescent="0.25">
      <c r="A181" s="9">
        <v>43620</v>
      </c>
      <c r="B181" s="36">
        <v>63870</v>
      </c>
      <c r="C181" s="36" t="s">
        <v>97</v>
      </c>
      <c r="D181" s="36" t="s">
        <v>21</v>
      </c>
      <c r="E181" s="9">
        <v>43620.727326388886</v>
      </c>
      <c r="F181" s="9">
        <v>43620.807847222219</v>
      </c>
      <c r="G181" s="36" t="s">
        <v>236</v>
      </c>
      <c r="H181" s="36" t="s">
        <v>46</v>
      </c>
      <c r="I181" s="36" t="s">
        <v>376</v>
      </c>
      <c r="J181" s="36">
        <v>4850</v>
      </c>
      <c r="K181" s="36">
        <v>7</v>
      </c>
      <c r="L181" s="36">
        <v>35</v>
      </c>
      <c r="M181" s="36">
        <v>0</v>
      </c>
      <c r="N181" s="36">
        <v>44</v>
      </c>
      <c r="O181" s="36">
        <v>0</v>
      </c>
      <c r="P181" s="36">
        <v>31</v>
      </c>
      <c r="Q181" s="36">
        <v>4850</v>
      </c>
      <c r="R181" s="36">
        <v>16</v>
      </c>
      <c r="S181" s="36">
        <v>31</v>
      </c>
      <c r="T181" s="36">
        <v>0</v>
      </c>
      <c r="U181" s="36" t="s">
        <v>176</v>
      </c>
      <c r="V181" s="10">
        <v>8.0520833333333333E-2</v>
      </c>
      <c r="W181" s="36" t="s">
        <v>252</v>
      </c>
    </row>
    <row r="182" spans="1:23" x14ac:dyDescent="0.25">
      <c r="A182" s="9">
        <v>43620</v>
      </c>
      <c r="B182" s="36">
        <v>63870</v>
      </c>
      <c r="C182" s="36" t="s">
        <v>115</v>
      </c>
      <c r="D182" s="36" t="s">
        <v>27</v>
      </c>
      <c r="E182" s="9">
        <v>43620.727581018517</v>
      </c>
      <c r="F182" s="9">
        <v>43620.807858796295</v>
      </c>
      <c r="G182" s="36" t="s">
        <v>236</v>
      </c>
      <c r="H182" s="36" t="s">
        <v>46</v>
      </c>
      <c r="I182" s="36" t="s">
        <v>376</v>
      </c>
      <c r="J182" s="36">
        <v>4850</v>
      </c>
      <c r="K182" s="36">
        <v>7</v>
      </c>
      <c r="L182" s="36">
        <v>35</v>
      </c>
      <c r="M182" s="36">
        <v>0</v>
      </c>
      <c r="N182" s="36">
        <v>44</v>
      </c>
      <c r="O182" s="36">
        <v>0</v>
      </c>
      <c r="P182" s="36">
        <v>31</v>
      </c>
      <c r="Q182" s="36">
        <v>4850</v>
      </c>
      <c r="R182" s="36">
        <v>16</v>
      </c>
      <c r="S182" s="36">
        <v>31</v>
      </c>
      <c r="T182" s="36">
        <v>0</v>
      </c>
      <c r="U182" s="36" t="s">
        <v>176</v>
      </c>
      <c r="V182" s="10">
        <v>8.0277777777777781E-2</v>
      </c>
      <c r="W182" s="36" t="s">
        <v>252</v>
      </c>
    </row>
    <row r="183" spans="1:23" x14ac:dyDescent="0.25">
      <c r="A183" s="9">
        <v>43620</v>
      </c>
      <c r="B183" s="36">
        <v>63908</v>
      </c>
      <c r="C183" s="36" t="s">
        <v>98</v>
      </c>
      <c r="D183" s="36" t="s">
        <v>34</v>
      </c>
      <c r="E183" s="9">
        <v>43620.640509259261</v>
      </c>
      <c r="F183" s="9">
        <v>43620.730150462965</v>
      </c>
      <c r="G183" s="36" t="s">
        <v>187</v>
      </c>
      <c r="H183" s="36" t="s">
        <v>55</v>
      </c>
      <c r="I183" s="36" t="s">
        <v>376</v>
      </c>
      <c r="J183" s="36">
        <v>9869</v>
      </c>
      <c r="K183" s="36">
        <v>65</v>
      </c>
      <c r="L183" s="36">
        <v>0</v>
      </c>
      <c r="M183" s="36">
        <v>0</v>
      </c>
      <c r="N183" s="36">
        <v>509</v>
      </c>
      <c r="O183" s="36">
        <v>0</v>
      </c>
      <c r="P183" s="36">
        <v>32</v>
      </c>
      <c r="Q183" s="36">
        <v>9869</v>
      </c>
      <c r="R183" s="36">
        <v>40</v>
      </c>
      <c r="S183" s="36">
        <v>32</v>
      </c>
      <c r="T183" s="36">
        <v>0</v>
      </c>
      <c r="U183" s="36" t="s">
        <v>79</v>
      </c>
      <c r="V183" s="10">
        <v>8.9641203703703709E-2</v>
      </c>
      <c r="W183" s="36" t="s">
        <v>252</v>
      </c>
    </row>
    <row r="184" spans="1:23" x14ac:dyDescent="0.25">
      <c r="A184" s="9">
        <v>43620</v>
      </c>
      <c r="B184" s="36">
        <v>63908</v>
      </c>
      <c r="C184" s="36" t="s">
        <v>93</v>
      </c>
      <c r="D184" s="36" t="s">
        <v>21</v>
      </c>
      <c r="E184" s="9">
        <v>43620.640914351854</v>
      </c>
      <c r="F184" s="9">
        <v>43620.809745370374</v>
      </c>
      <c r="G184" s="36" t="s">
        <v>187</v>
      </c>
      <c r="H184" s="36" t="s">
        <v>55</v>
      </c>
      <c r="I184" s="36" t="s">
        <v>376</v>
      </c>
      <c r="J184" s="36">
        <v>9869</v>
      </c>
      <c r="K184" s="36">
        <v>65</v>
      </c>
      <c r="L184" s="36">
        <v>0</v>
      </c>
      <c r="M184" s="36">
        <v>0</v>
      </c>
      <c r="N184" s="36">
        <v>509</v>
      </c>
      <c r="O184" s="36">
        <v>0</v>
      </c>
      <c r="P184" s="36">
        <v>32</v>
      </c>
      <c r="Q184" s="36">
        <v>9869</v>
      </c>
      <c r="R184" s="36">
        <v>40</v>
      </c>
      <c r="S184" s="36">
        <v>32</v>
      </c>
      <c r="T184" s="36">
        <v>0</v>
      </c>
      <c r="U184" s="36" t="s">
        <v>79</v>
      </c>
      <c r="V184" s="10">
        <v>0.16883101851851853</v>
      </c>
      <c r="W184" s="36" t="s">
        <v>252</v>
      </c>
    </row>
    <row r="185" spans="1:23" x14ac:dyDescent="0.25">
      <c r="A185" s="9">
        <v>43620</v>
      </c>
      <c r="B185" s="36">
        <v>63908</v>
      </c>
      <c r="C185" s="36" t="s">
        <v>97</v>
      </c>
      <c r="D185" s="36" t="s">
        <v>27</v>
      </c>
      <c r="E185" s="9">
        <v>43620.641284722224</v>
      </c>
      <c r="F185" s="9">
        <v>43620.80976851852</v>
      </c>
      <c r="G185" s="36" t="s">
        <v>187</v>
      </c>
      <c r="H185" s="36" t="s">
        <v>55</v>
      </c>
      <c r="I185" s="36" t="s">
        <v>376</v>
      </c>
      <c r="J185" s="36">
        <v>9869</v>
      </c>
      <c r="K185" s="36">
        <v>65</v>
      </c>
      <c r="L185" s="36">
        <v>0</v>
      </c>
      <c r="M185" s="36">
        <v>0</v>
      </c>
      <c r="N185" s="36">
        <v>509</v>
      </c>
      <c r="O185" s="36">
        <v>0</v>
      </c>
      <c r="P185" s="36">
        <v>32</v>
      </c>
      <c r="Q185" s="36">
        <v>9869</v>
      </c>
      <c r="R185" s="36">
        <v>40</v>
      </c>
      <c r="S185" s="36">
        <v>32</v>
      </c>
      <c r="T185" s="36">
        <v>0</v>
      </c>
      <c r="U185" s="36" t="s">
        <v>79</v>
      </c>
      <c r="V185" s="10">
        <v>0.16848379629629628</v>
      </c>
      <c r="W185" s="36" t="s">
        <v>252</v>
      </c>
    </row>
    <row r="186" spans="1:23" x14ac:dyDescent="0.25">
      <c r="A186" s="9">
        <v>43620</v>
      </c>
      <c r="B186" s="36">
        <v>63908</v>
      </c>
      <c r="C186" s="36" t="s">
        <v>116</v>
      </c>
      <c r="D186" s="36" t="s">
        <v>70</v>
      </c>
      <c r="E186" s="9">
        <v>43620.641643518517</v>
      </c>
      <c r="F186" s="9">
        <v>43620.80978009259</v>
      </c>
      <c r="G186" s="36" t="s">
        <v>187</v>
      </c>
      <c r="H186" s="36" t="s">
        <v>55</v>
      </c>
      <c r="I186" s="36" t="s">
        <v>376</v>
      </c>
      <c r="J186" s="36">
        <v>9869</v>
      </c>
      <c r="K186" s="36">
        <v>65</v>
      </c>
      <c r="L186" s="36">
        <v>0</v>
      </c>
      <c r="M186" s="36">
        <v>0</v>
      </c>
      <c r="N186" s="36">
        <v>509</v>
      </c>
      <c r="O186" s="36">
        <v>0</v>
      </c>
      <c r="P186" s="36">
        <v>32</v>
      </c>
      <c r="Q186" s="36">
        <v>9869</v>
      </c>
      <c r="R186" s="36">
        <v>40</v>
      </c>
      <c r="S186" s="36">
        <v>32</v>
      </c>
      <c r="T186" s="36">
        <v>0</v>
      </c>
      <c r="U186" s="36" t="s">
        <v>79</v>
      </c>
      <c r="V186" s="10">
        <v>0.16813657407407409</v>
      </c>
      <c r="W186" s="36" t="s">
        <v>252</v>
      </c>
    </row>
    <row r="187" spans="1:23" x14ac:dyDescent="0.25">
      <c r="A187" s="9">
        <v>43620</v>
      </c>
      <c r="B187" s="36">
        <v>63908</v>
      </c>
      <c r="C187" s="36" t="s">
        <v>105</v>
      </c>
      <c r="D187" s="36" t="s">
        <v>27</v>
      </c>
      <c r="E187" s="9">
        <v>43620.641909722224</v>
      </c>
      <c r="F187" s="9">
        <v>43620.80982638889</v>
      </c>
      <c r="G187" s="36" t="s">
        <v>187</v>
      </c>
      <c r="H187" s="36" t="s">
        <v>55</v>
      </c>
      <c r="I187" s="36" t="s">
        <v>376</v>
      </c>
      <c r="J187" s="36">
        <v>9869</v>
      </c>
      <c r="K187" s="36">
        <v>65</v>
      </c>
      <c r="L187" s="36">
        <v>0</v>
      </c>
      <c r="M187" s="36">
        <v>0</v>
      </c>
      <c r="N187" s="36">
        <v>509</v>
      </c>
      <c r="O187" s="36">
        <v>0</v>
      </c>
      <c r="P187" s="36">
        <v>32</v>
      </c>
      <c r="Q187" s="36">
        <v>9869</v>
      </c>
      <c r="R187" s="36">
        <v>40</v>
      </c>
      <c r="S187" s="36">
        <v>32</v>
      </c>
      <c r="T187" s="36">
        <v>0</v>
      </c>
      <c r="U187" s="36" t="s">
        <v>79</v>
      </c>
      <c r="V187" s="10">
        <v>0.16791666666666669</v>
      </c>
      <c r="W187" s="36" t="s">
        <v>252</v>
      </c>
    </row>
    <row r="188" spans="1:23" x14ac:dyDescent="0.25">
      <c r="A188" s="9">
        <v>43620</v>
      </c>
      <c r="B188" s="36">
        <v>63908</v>
      </c>
      <c r="C188" s="36" t="s">
        <v>308</v>
      </c>
      <c r="D188" s="36" t="s">
        <v>70</v>
      </c>
      <c r="E188" s="9">
        <v>43620.642152777778</v>
      </c>
      <c r="F188" s="9">
        <v>43620.809861111113</v>
      </c>
      <c r="G188" s="36" t="s">
        <v>187</v>
      </c>
      <c r="H188" s="36" t="s">
        <v>55</v>
      </c>
      <c r="I188" s="36" t="s">
        <v>376</v>
      </c>
      <c r="J188" s="36">
        <v>9869</v>
      </c>
      <c r="K188" s="36">
        <v>65</v>
      </c>
      <c r="L188" s="36">
        <v>0</v>
      </c>
      <c r="M188" s="36">
        <v>0</v>
      </c>
      <c r="N188" s="36">
        <v>509</v>
      </c>
      <c r="O188" s="36">
        <v>0</v>
      </c>
      <c r="P188" s="36">
        <v>32</v>
      </c>
      <c r="Q188" s="36">
        <v>9869</v>
      </c>
      <c r="R188" s="36">
        <v>40</v>
      </c>
      <c r="S188" s="36">
        <v>32</v>
      </c>
      <c r="T188" s="36">
        <v>0</v>
      </c>
      <c r="U188" s="36" t="s">
        <v>79</v>
      </c>
      <c r="V188" s="10">
        <v>0.16770833333333335</v>
      </c>
      <c r="W188" s="36" t="s">
        <v>252</v>
      </c>
    </row>
    <row r="189" spans="1:23" x14ac:dyDescent="0.25">
      <c r="A189" s="9">
        <v>43620</v>
      </c>
      <c r="B189" s="36">
        <v>63908</v>
      </c>
      <c r="C189" s="36" t="s">
        <v>89</v>
      </c>
      <c r="D189" s="36" t="s">
        <v>27</v>
      </c>
      <c r="E189" s="9">
        <v>43620.642407407409</v>
      </c>
      <c r="F189" s="9">
        <v>43620.809907407405</v>
      </c>
      <c r="G189" s="36" t="s">
        <v>187</v>
      </c>
      <c r="H189" s="36" t="s">
        <v>55</v>
      </c>
      <c r="I189" s="36" t="s">
        <v>376</v>
      </c>
      <c r="J189" s="36">
        <v>9869</v>
      </c>
      <c r="K189" s="36">
        <v>65</v>
      </c>
      <c r="L189" s="36">
        <v>0</v>
      </c>
      <c r="M189" s="36">
        <v>0</v>
      </c>
      <c r="N189" s="36">
        <v>509</v>
      </c>
      <c r="O189" s="36">
        <v>0</v>
      </c>
      <c r="P189" s="36">
        <v>32</v>
      </c>
      <c r="Q189" s="36">
        <v>9869</v>
      </c>
      <c r="R189" s="36">
        <v>40</v>
      </c>
      <c r="S189" s="36">
        <v>32</v>
      </c>
      <c r="T189" s="36">
        <v>0</v>
      </c>
      <c r="U189" s="36" t="s">
        <v>79</v>
      </c>
      <c r="V189" s="10">
        <v>0.16749999999999998</v>
      </c>
      <c r="W189" s="36" t="s">
        <v>252</v>
      </c>
    </row>
    <row r="190" spans="1:23" x14ac:dyDescent="0.25">
      <c r="A190" s="9">
        <v>43620</v>
      </c>
      <c r="B190" s="36">
        <v>63908</v>
      </c>
      <c r="C190" s="36" t="s">
        <v>115</v>
      </c>
      <c r="D190" s="36" t="s">
        <v>27</v>
      </c>
      <c r="E190" s="9">
        <v>43620.642696759256</v>
      </c>
      <c r="F190" s="9">
        <v>43620.81</v>
      </c>
      <c r="G190" s="36" t="s">
        <v>187</v>
      </c>
      <c r="H190" s="36" t="s">
        <v>55</v>
      </c>
      <c r="I190" s="36" t="s">
        <v>376</v>
      </c>
      <c r="J190" s="36">
        <v>9869</v>
      </c>
      <c r="K190" s="36">
        <v>65</v>
      </c>
      <c r="L190" s="36">
        <v>0</v>
      </c>
      <c r="M190" s="36">
        <v>0</v>
      </c>
      <c r="N190" s="36">
        <v>509</v>
      </c>
      <c r="O190" s="36">
        <v>0</v>
      </c>
      <c r="P190" s="36">
        <v>32</v>
      </c>
      <c r="Q190" s="36">
        <v>9869</v>
      </c>
      <c r="R190" s="36">
        <v>40</v>
      </c>
      <c r="S190" s="36">
        <v>32</v>
      </c>
      <c r="T190" s="36">
        <v>0</v>
      </c>
      <c r="U190" s="36" t="s">
        <v>79</v>
      </c>
      <c r="V190" s="10">
        <v>0.16730324074074074</v>
      </c>
      <c r="W190" s="36" t="s">
        <v>252</v>
      </c>
    </row>
    <row r="191" spans="1:23" x14ac:dyDescent="0.25">
      <c r="A191" s="9">
        <v>43620</v>
      </c>
      <c r="B191" s="36" t="s">
        <v>383</v>
      </c>
      <c r="C191" s="36" t="s">
        <v>94</v>
      </c>
      <c r="D191" s="36" t="s">
        <v>34</v>
      </c>
      <c r="E191" s="9">
        <v>43620.740104166667</v>
      </c>
      <c r="F191" s="9">
        <v>43620.812881944446</v>
      </c>
      <c r="G191" s="36" t="s">
        <v>293</v>
      </c>
      <c r="H191" s="36" t="s">
        <v>384</v>
      </c>
      <c r="I191" s="36" t="s">
        <v>366</v>
      </c>
      <c r="J191" s="36">
        <v>2686</v>
      </c>
      <c r="K191" s="36">
        <v>6</v>
      </c>
      <c r="L191" s="36">
        <v>18</v>
      </c>
      <c r="M191" s="36">
        <v>0</v>
      </c>
      <c r="N191" s="36">
        <v>307</v>
      </c>
      <c r="O191" s="36">
        <v>0</v>
      </c>
      <c r="P191" s="36">
        <v>28</v>
      </c>
      <c r="Q191" s="36">
        <v>2686</v>
      </c>
      <c r="R191" s="36">
        <v>20</v>
      </c>
      <c r="S191" s="36">
        <v>28</v>
      </c>
      <c r="T191" s="36">
        <v>0</v>
      </c>
      <c r="U191" s="36">
        <v>259</v>
      </c>
      <c r="V191" s="10">
        <v>7.2777777777777775E-2</v>
      </c>
      <c r="W191" s="36" t="s">
        <v>252</v>
      </c>
    </row>
    <row r="192" spans="1:23" x14ac:dyDescent="0.25">
      <c r="A192" s="9">
        <v>43620</v>
      </c>
      <c r="B192" s="36" t="s">
        <v>383</v>
      </c>
      <c r="C192" s="36" t="s">
        <v>105</v>
      </c>
      <c r="D192" s="36" t="s">
        <v>66</v>
      </c>
      <c r="E192" s="9">
        <v>43620.740312499998</v>
      </c>
      <c r="F192" s="9">
        <v>43620.812916666669</v>
      </c>
      <c r="G192" s="36" t="s">
        <v>293</v>
      </c>
      <c r="H192" s="36" t="s">
        <v>384</v>
      </c>
      <c r="I192" s="36" t="s">
        <v>366</v>
      </c>
      <c r="J192" s="36">
        <v>2686</v>
      </c>
      <c r="K192" s="36">
        <v>6</v>
      </c>
      <c r="L192" s="36">
        <v>18</v>
      </c>
      <c r="M192" s="36">
        <v>0</v>
      </c>
      <c r="N192" s="36">
        <v>307</v>
      </c>
      <c r="O192" s="36">
        <v>0</v>
      </c>
      <c r="P192" s="36">
        <v>28</v>
      </c>
      <c r="Q192" s="36">
        <v>2686</v>
      </c>
      <c r="R192" s="36">
        <v>20</v>
      </c>
      <c r="S192" s="36">
        <v>28</v>
      </c>
      <c r="T192" s="36">
        <v>0</v>
      </c>
      <c r="U192" s="36">
        <v>259</v>
      </c>
      <c r="V192" s="10">
        <v>7.2604166666666664E-2</v>
      </c>
      <c r="W192" s="36" t="s">
        <v>252</v>
      </c>
    </row>
    <row r="193" spans="1:23" x14ac:dyDescent="0.25">
      <c r="A193" s="9">
        <v>43620</v>
      </c>
      <c r="B193" s="36" t="s">
        <v>383</v>
      </c>
      <c r="C193" s="36" t="s">
        <v>97</v>
      </c>
      <c r="D193" s="36" t="s">
        <v>21</v>
      </c>
      <c r="E193" s="9">
        <v>43620.740543981483</v>
      </c>
      <c r="F193" s="9">
        <v>43620.812939814816</v>
      </c>
      <c r="G193" s="36" t="s">
        <v>293</v>
      </c>
      <c r="H193" s="36" t="s">
        <v>384</v>
      </c>
      <c r="I193" s="36" t="s">
        <v>366</v>
      </c>
      <c r="J193" s="36">
        <v>2686</v>
      </c>
      <c r="K193" s="36">
        <v>6</v>
      </c>
      <c r="L193" s="36">
        <v>18</v>
      </c>
      <c r="M193" s="36">
        <v>0</v>
      </c>
      <c r="N193" s="36">
        <v>307</v>
      </c>
      <c r="O193" s="36">
        <v>0</v>
      </c>
      <c r="P193" s="36">
        <v>28</v>
      </c>
      <c r="Q193" s="36">
        <v>2686</v>
      </c>
      <c r="R193" s="36">
        <v>20</v>
      </c>
      <c r="S193" s="36">
        <v>28</v>
      </c>
      <c r="T193" s="36">
        <v>0</v>
      </c>
      <c r="U193" s="36">
        <v>259</v>
      </c>
      <c r="V193" s="10">
        <v>7.239583333333334E-2</v>
      </c>
      <c r="W193" s="36" t="s">
        <v>252</v>
      </c>
    </row>
    <row r="194" spans="1:23" x14ac:dyDescent="0.25">
      <c r="A194" s="9">
        <v>43620</v>
      </c>
      <c r="B194" s="36" t="s">
        <v>383</v>
      </c>
      <c r="C194" s="36" t="s">
        <v>115</v>
      </c>
      <c r="D194" s="36" t="s">
        <v>35</v>
      </c>
      <c r="E194" s="9">
        <v>43620.740729166668</v>
      </c>
      <c r="F194" s="9">
        <v>43620.812939814816</v>
      </c>
      <c r="G194" s="36" t="s">
        <v>293</v>
      </c>
      <c r="H194" s="36" t="s">
        <v>384</v>
      </c>
      <c r="I194" s="36" t="s">
        <v>366</v>
      </c>
      <c r="J194" s="36">
        <v>2686</v>
      </c>
      <c r="K194" s="36">
        <v>6</v>
      </c>
      <c r="L194" s="36">
        <v>18</v>
      </c>
      <c r="M194" s="36">
        <v>0</v>
      </c>
      <c r="N194" s="36">
        <v>307</v>
      </c>
      <c r="O194" s="36">
        <v>0</v>
      </c>
      <c r="P194" s="36">
        <v>28</v>
      </c>
      <c r="Q194" s="36">
        <v>2686</v>
      </c>
      <c r="R194" s="36">
        <v>20</v>
      </c>
      <c r="S194" s="36">
        <v>28</v>
      </c>
      <c r="T194" s="36">
        <v>0</v>
      </c>
      <c r="U194" s="36">
        <v>259</v>
      </c>
      <c r="V194" s="10">
        <v>7.2210648148148149E-2</v>
      </c>
      <c r="W194" s="36" t="s">
        <v>252</v>
      </c>
    </row>
    <row r="195" spans="1:23" x14ac:dyDescent="0.25">
      <c r="A195" s="9">
        <v>43620</v>
      </c>
      <c r="B195" s="36">
        <v>65389</v>
      </c>
      <c r="C195" s="36" t="s">
        <v>274</v>
      </c>
      <c r="D195" s="36" t="s">
        <v>21</v>
      </c>
      <c r="E195" s="9">
        <v>43620.70653935185</v>
      </c>
      <c r="F195" s="9">
        <v>43620.818460648145</v>
      </c>
      <c r="G195" s="36" t="s">
        <v>381</v>
      </c>
      <c r="H195" s="36" t="s">
        <v>273</v>
      </c>
      <c r="I195" s="36" t="s">
        <v>382</v>
      </c>
      <c r="J195" s="36">
        <v>315</v>
      </c>
      <c r="K195" s="36">
        <v>50</v>
      </c>
      <c r="L195" s="36">
        <v>7</v>
      </c>
      <c r="M195" s="36">
        <v>16</v>
      </c>
      <c r="N195" s="36">
        <v>4</v>
      </c>
      <c r="O195" s="36">
        <v>0</v>
      </c>
      <c r="P195" s="36">
        <v>1</v>
      </c>
      <c r="Q195" s="36">
        <v>315</v>
      </c>
      <c r="R195" s="36">
        <v>6</v>
      </c>
      <c r="S195" s="36">
        <v>4</v>
      </c>
      <c r="T195" s="36">
        <v>0</v>
      </c>
      <c r="U195" s="36" t="s">
        <v>72</v>
      </c>
      <c r="V195" s="10">
        <v>0.11192129629629628</v>
      </c>
      <c r="W195" s="36" t="s">
        <v>343</v>
      </c>
    </row>
    <row r="196" spans="1:23" x14ac:dyDescent="0.25">
      <c r="A196" s="9">
        <v>43620</v>
      </c>
      <c r="B196" s="36">
        <v>65389</v>
      </c>
      <c r="C196" s="36" t="s">
        <v>169</v>
      </c>
      <c r="D196" s="36" t="s">
        <v>27</v>
      </c>
      <c r="E196" s="9">
        <v>43620.706712962965</v>
      </c>
      <c r="F196" s="9">
        <v>43620.818437499998</v>
      </c>
      <c r="G196" s="36" t="s">
        <v>381</v>
      </c>
      <c r="H196" s="36" t="s">
        <v>273</v>
      </c>
      <c r="I196" s="36" t="s">
        <v>382</v>
      </c>
      <c r="J196" s="36">
        <v>315</v>
      </c>
      <c r="K196" s="36">
        <v>50</v>
      </c>
      <c r="L196" s="36">
        <v>7</v>
      </c>
      <c r="M196" s="36">
        <v>16</v>
      </c>
      <c r="N196" s="36">
        <v>4</v>
      </c>
      <c r="O196" s="36">
        <v>0</v>
      </c>
      <c r="P196" s="36">
        <v>1</v>
      </c>
      <c r="Q196" s="36">
        <v>315</v>
      </c>
      <c r="R196" s="36">
        <v>6</v>
      </c>
      <c r="S196" s="36">
        <v>4</v>
      </c>
      <c r="T196" s="36">
        <v>0</v>
      </c>
      <c r="U196" s="36" t="s">
        <v>72</v>
      </c>
      <c r="V196" s="10">
        <v>0.11172453703703704</v>
      </c>
      <c r="W196" s="36" t="s">
        <v>343</v>
      </c>
    </row>
    <row r="197" spans="1:23" x14ac:dyDescent="0.25">
      <c r="A197" s="9">
        <v>43620</v>
      </c>
      <c r="B197" s="36">
        <v>65389</v>
      </c>
      <c r="C197" s="36" t="s">
        <v>289</v>
      </c>
      <c r="D197" s="36" t="s">
        <v>27</v>
      </c>
      <c r="E197" s="9">
        <v>43620.70689814815</v>
      </c>
      <c r="F197" s="9">
        <v>43620.818425925929</v>
      </c>
      <c r="G197" s="36" t="s">
        <v>381</v>
      </c>
      <c r="H197" s="36" t="s">
        <v>273</v>
      </c>
      <c r="I197" s="36" t="s">
        <v>382</v>
      </c>
      <c r="J197" s="36">
        <v>315</v>
      </c>
      <c r="K197" s="36">
        <v>50</v>
      </c>
      <c r="L197" s="36">
        <v>7</v>
      </c>
      <c r="M197" s="36">
        <v>16</v>
      </c>
      <c r="N197" s="36">
        <v>4</v>
      </c>
      <c r="O197" s="36">
        <v>0</v>
      </c>
      <c r="P197" s="36">
        <v>1</v>
      </c>
      <c r="Q197" s="36">
        <v>315</v>
      </c>
      <c r="R197" s="36">
        <v>6</v>
      </c>
      <c r="S197" s="36">
        <v>4</v>
      </c>
      <c r="T197" s="36">
        <v>0</v>
      </c>
      <c r="U197" s="36" t="s">
        <v>72</v>
      </c>
      <c r="V197" s="10">
        <v>0.11152777777777778</v>
      </c>
      <c r="W197" s="36" t="s">
        <v>343</v>
      </c>
    </row>
    <row r="198" spans="1:23" x14ac:dyDescent="0.25">
      <c r="A198" s="9">
        <v>43619</v>
      </c>
      <c r="B198" s="36">
        <v>63799</v>
      </c>
      <c r="C198" s="36" t="s">
        <v>274</v>
      </c>
      <c r="D198" s="36" t="s">
        <v>21</v>
      </c>
      <c r="E198" s="9">
        <v>43620.705092592594</v>
      </c>
      <c r="F198" s="9">
        <v>43620.819247685184</v>
      </c>
      <c r="G198" s="36" t="s">
        <v>295</v>
      </c>
      <c r="H198" s="36" t="s">
        <v>127</v>
      </c>
      <c r="I198" s="36" t="s">
        <v>373</v>
      </c>
      <c r="J198" s="36">
        <v>554</v>
      </c>
      <c r="K198" s="36">
        <v>31</v>
      </c>
      <c r="L198" s="36">
        <v>5</v>
      </c>
      <c r="M198" s="36">
        <v>2</v>
      </c>
      <c r="N198" s="36">
        <v>49</v>
      </c>
      <c r="O198" s="36">
        <v>26</v>
      </c>
      <c r="P198" s="36">
        <v>0</v>
      </c>
      <c r="Q198" s="36">
        <v>554</v>
      </c>
      <c r="R198" s="36">
        <v>5</v>
      </c>
      <c r="S198" s="36">
        <v>26</v>
      </c>
      <c r="T198" s="36">
        <v>0</v>
      </c>
      <c r="U198" s="36" t="s">
        <v>72</v>
      </c>
      <c r="V198" s="10">
        <v>0.1141550925925926</v>
      </c>
      <c r="W198" s="36" t="s">
        <v>343</v>
      </c>
    </row>
    <row r="199" spans="1:23" x14ac:dyDescent="0.25">
      <c r="A199" s="9">
        <v>43619</v>
      </c>
      <c r="B199" s="36">
        <v>63799</v>
      </c>
      <c r="C199" s="36" t="s">
        <v>169</v>
      </c>
      <c r="D199" s="36" t="s">
        <v>27</v>
      </c>
      <c r="E199" s="9">
        <v>43620.705277777779</v>
      </c>
      <c r="F199" s="9">
        <v>43620.819236111114</v>
      </c>
      <c r="G199" s="36" t="s">
        <v>295</v>
      </c>
      <c r="H199" s="36" t="s">
        <v>127</v>
      </c>
      <c r="I199" s="36" t="s">
        <v>373</v>
      </c>
      <c r="J199" s="36">
        <v>554</v>
      </c>
      <c r="K199" s="36">
        <v>31</v>
      </c>
      <c r="L199" s="36">
        <v>5</v>
      </c>
      <c r="M199" s="36">
        <v>2</v>
      </c>
      <c r="N199" s="36">
        <v>49</v>
      </c>
      <c r="O199" s="36">
        <v>26</v>
      </c>
      <c r="P199" s="36">
        <v>0</v>
      </c>
      <c r="Q199" s="36">
        <v>554</v>
      </c>
      <c r="R199" s="36">
        <v>5</v>
      </c>
      <c r="S199" s="36">
        <v>26</v>
      </c>
      <c r="T199" s="36">
        <v>0</v>
      </c>
      <c r="U199" s="36" t="s">
        <v>72</v>
      </c>
      <c r="V199" s="10">
        <v>0.11395833333333333</v>
      </c>
      <c r="W199" s="36" t="s">
        <v>343</v>
      </c>
    </row>
    <row r="200" spans="1:23" x14ac:dyDescent="0.25">
      <c r="A200" s="9">
        <v>43619</v>
      </c>
      <c r="B200" s="36">
        <v>63799</v>
      </c>
      <c r="C200" s="36" t="s">
        <v>129</v>
      </c>
      <c r="D200" s="36" t="s">
        <v>27</v>
      </c>
      <c r="E200" s="9">
        <v>43620.705462962964</v>
      </c>
      <c r="F200" s="9">
        <v>43620.819224537037</v>
      </c>
      <c r="G200" s="36" t="s">
        <v>295</v>
      </c>
      <c r="H200" s="36" t="s">
        <v>127</v>
      </c>
      <c r="I200" s="36" t="s">
        <v>373</v>
      </c>
      <c r="J200" s="36">
        <v>554</v>
      </c>
      <c r="K200" s="36">
        <v>31</v>
      </c>
      <c r="L200" s="36">
        <v>5</v>
      </c>
      <c r="M200" s="36">
        <v>2</v>
      </c>
      <c r="N200" s="36">
        <v>49</v>
      </c>
      <c r="O200" s="36">
        <v>26</v>
      </c>
      <c r="P200" s="36">
        <v>0</v>
      </c>
      <c r="Q200" s="36">
        <v>554</v>
      </c>
      <c r="R200" s="36">
        <v>5</v>
      </c>
      <c r="S200" s="36">
        <v>26</v>
      </c>
      <c r="T200" s="36">
        <v>0</v>
      </c>
      <c r="U200" s="36" t="s">
        <v>72</v>
      </c>
      <c r="V200" s="10">
        <v>0.11376157407407407</v>
      </c>
      <c r="W200" s="36" t="s">
        <v>343</v>
      </c>
    </row>
    <row r="201" spans="1:23" x14ac:dyDescent="0.25">
      <c r="A201" s="9">
        <v>43619</v>
      </c>
      <c r="B201" s="36">
        <v>63799</v>
      </c>
      <c r="C201" s="36" t="s">
        <v>289</v>
      </c>
      <c r="D201" s="36" t="s">
        <v>27</v>
      </c>
      <c r="E201" s="9">
        <v>43620.705706018518</v>
      </c>
      <c r="F201" s="9">
        <v>43620.819224537037</v>
      </c>
      <c r="G201" s="36" t="s">
        <v>295</v>
      </c>
      <c r="H201" s="36" t="s">
        <v>127</v>
      </c>
      <c r="I201" s="36" t="s">
        <v>373</v>
      </c>
      <c r="J201" s="36">
        <v>554</v>
      </c>
      <c r="K201" s="36">
        <v>31</v>
      </c>
      <c r="L201" s="36">
        <v>5</v>
      </c>
      <c r="M201" s="36">
        <v>2</v>
      </c>
      <c r="N201" s="36">
        <v>49</v>
      </c>
      <c r="O201" s="36">
        <v>26</v>
      </c>
      <c r="P201" s="36">
        <v>0</v>
      </c>
      <c r="Q201" s="36">
        <v>554</v>
      </c>
      <c r="R201" s="36">
        <v>5</v>
      </c>
      <c r="S201" s="36">
        <v>26</v>
      </c>
      <c r="T201" s="36">
        <v>0</v>
      </c>
      <c r="U201" s="36" t="s">
        <v>72</v>
      </c>
      <c r="V201" s="10">
        <v>0.11351851851851852</v>
      </c>
      <c r="W201" s="36" t="s">
        <v>343</v>
      </c>
    </row>
    <row r="202" spans="1:23" x14ac:dyDescent="0.25">
      <c r="A202" s="9">
        <v>43620</v>
      </c>
      <c r="B202" s="36">
        <v>65114</v>
      </c>
      <c r="C202" s="36" t="s">
        <v>94</v>
      </c>
      <c r="D202" s="36" t="s">
        <v>34</v>
      </c>
      <c r="E202" s="9">
        <v>43620.800104166665</v>
      </c>
      <c r="F202" s="9">
        <v>43620.943773148145</v>
      </c>
      <c r="G202" s="36" t="s">
        <v>220</v>
      </c>
      <c r="H202" s="36" t="s">
        <v>175</v>
      </c>
      <c r="I202" s="36" t="s">
        <v>23</v>
      </c>
      <c r="J202" s="36">
        <v>1200</v>
      </c>
      <c r="K202" s="36">
        <v>1</v>
      </c>
      <c r="L202" s="36">
        <v>25</v>
      </c>
      <c r="M202" s="36">
        <v>0</v>
      </c>
      <c r="N202" s="36">
        <v>0</v>
      </c>
      <c r="O202" s="36">
        <v>0</v>
      </c>
      <c r="P202" s="36">
        <v>25</v>
      </c>
      <c r="Q202" s="36">
        <v>1200</v>
      </c>
      <c r="R202" s="36">
        <v>7</v>
      </c>
      <c r="S202" s="36">
        <v>25</v>
      </c>
      <c r="T202" s="36">
        <v>0</v>
      </c>
      <c r="U202" s="36">
        <v>262</v>
      </c>
      <c r="V202" s="10">
        <v>0.14366898148148147</v>
      </c>
      <c r="W202" s="36" t="s">
        <v>252</v>
      </c>
    </row>
    <row r="203" spans="1:23" x14ac:dyDescent="0.25">
      <c r="A203" s="9">
        <v>43620</v>
      </c>
      <c r="B203" s="36">
        <v>65114</v>
      </c>
      <c r="C203" s="36" t="s">
        <v>97</v>
      </c>
      <c r="D203" s="36" t="s">
        <v>21</v>
      </c>
      <c r="E203" s="9">
        <v>43620.800405092596</v>
      </c>
      <c r="F203" s="9">
        <v>43620.943796296298</v>
      </c>
      <c r="G203" s="36" t="s">
        <v>220</v>
      </c>
      <c r="H203" s="36" t="s">
        <v>175</v>
      </c>
      <c r="I203" s="36" t="s">
        <v>23</v>
      </c>
      <c r="J203" s="36">
        <v>1200</v>
      </c>
      <c r="K203" s="36">
        <v>1</v>
      </c>
      <c r="L203" s="36">
        <v>25</v>
      </c>
      <c r="M203" s="36">
        <v>0</v>
      </c>
      <c r="N203" s="36">
        <v>0</v>
      </c>
      <c r="O203" s="36">
        <v>0</v>
      </c>
      <c r="P203" s="36">
        <v>25</v>
      </c>
      <c r="Q203" s="36">
        <v>1200</v>
      </c>
      <c r="R203" s="36">
        <v>7</v>
      </c>
      <c r="S203" s="36">
        <v>25</v>
      </c>
      <c r="T203" s="36">
        <v>0</v>
      </c>
      <c r="U203" s="36">
        <v>262</v>
      </c>
      <c r="V203" s="10">
        <v>0.1433912037037037</v>
      </c>
      <c r="W203" s="36" t="s">
        <v>252</v>
      </c>
    </row>
    <row r="204" spans="1:23" x14ac:dyDescent="0.25">
      <c r="A204" s="9">
        <v>43620</v>
      </c>
      <c r="B204" s="36">
        <v>65019</v>
      </c>
      <c r="C204" s="36" t="s">
        <v>98</v>
      </c>
      <c r="D204" s="36" t="s">
        <v>34</v>
      </c>
      <c r="E204" s="9">
        <v>43620.723275462966</v>
      </c>
      <c r="F204" s="9">
        <v>43620.945902777778</v>
      </c>
      <c r="G204" s="36" t="s">
        <v>195</v>
      </c>
      <c r="H204" s="36" t="s">
        <v>62</v>
      </c>
      <c r="I204" s="36" t="s">
        <v>23</v>
      </c>
      <c r="J204" s="36">
        <v>3449</v>
      </c>
      <c r="K204" s="36">
        <v>43</v>
      </c>
      <c r="L204" s="36">
        <v>15</v>
      </c>
      <c r="M204" s="36">
        <v>4</v>
      </c>
      <c r="N204" s="36">
        <v>63</v>
      </c>
      <c r="O204" s="36">
        <v>0</v>
      </c>
      <c r="P204" s="36">
        <v>13</v>
      </c>
      <c r="Q204" s="36">
        <v>3449</v>
      </c>
      <c r="R204" s="36">
        <v>12</v>
      </c>
      <c r="S204" s="36">
        <v>13</v>
      </c>
      <c r="T204" s="36">
        <v>0</v>
      </c>
      <c r="U204" s="36" t="s">
        <v>79</v>
      </c>
      <c r="V204" s="10">
        <v>0.22262731481481482</v>
      </c>
      <c r="W204" s="36" t="s">
        <v>252</v>
      </c>
    </row>
    <row r="205" spans="1:23" x14ac:dyDescent="0.25">
      <c r="A205" s="9">
        <v>43620</v>
      </c>
      <c r="B205" s="36">
        <v>65019</v>
      </c>
      <c r="C205" s="36" t="s">
        <v>97</v>
      </c>
      <c r="D205" s="36" t="s">
        <v>21</v>
      </c>
      <c r="E205" s="9">
        <v>43620.723506944443</v>
      </c>
      <c r="F205" s="9">
        <v>43620.945914351854</v>
      </c>
      <c r="G205" s="36" t="s">
        <v>195</v>
      </c>
      <c r="H205" s="36" t="s">
        <v>62</v>
      </c>
      <c r="I205" s="36" t="s">
        <v>23</v>
      </c>
      <c r="J205" s="36">
        <v>3449</v>
      </c>
      <c r="K205" s="36">
        <v>43</v>
      </c>
      <c r="L205" s="36">
        <v>15</v>
      </c>
      <c r="M205" s="36">
        <v>4</v>
      </c>
      <c r="N205" s="36">
        <v>63</v>
      </c>
      <c r="O205" s="36">
        <v>0</v>
      </c>
      <c r="P205" s="36">
        <v>13</v>
      </c>
      <c r="Q205" s="36">
        <v>3449</v>
      </c>
      <c r="R205" s="36">
        <v>12</v>
      </c>
      <c r="S205" s="36">
        <v>13</v>
      </c>
      <c r="T205" s="36">
        <v>0</v>
      </c>
      <c r="U205" s="36" t="s">
        <v>79</v>
      </c>
      <c r="V205" s="10">
        <v>0.22240740740740741</v>
      </c>
      <c r="W205" s="36" t="s">
        <v>252</v>
      </c>
    </row>
    <row r="206" spans="1:23" x14ac:dyDescent="0.25">
      <c r="A206" s="9">
        <v>43620</v>
      </c>
      <c r="B206" s="36">
        <v>65019</v>
      </c>
      <c r="C206" s="36" t="s">
        <v>105</v>
      </c>
      <c r="D206" s="36" t="s">
        <v>151</v>
      </c>
      <c r="E206" s="9">
        <v>43620.723773148151</v>
      </c>
      <c r="F206" s="9">
        <v>43620.945925925924</v>
      </c>
      <c r="G206" s="36" t="s">
        <v>195</v>
      </c>
      <c r="H206" s="36" t="s">
        <v>62</v>
      </c>
      <c r="I206" s="36" t="s">
        <v>23</v>
      </c>
      <c r="J206" s="36">
        <v>3449</v>
      </c>
      <c r="K206" s="36">
        <v>43</v>
      </c>
      <c r="L206" s="36">
        <v>15</v>
      </c>
      <c r="M206" s="36">
        <v>4</v>
      </c>
      <c r="N206" s="36">
        <v>63</v>
      </c>
      <c r="O206" s="36">
        <v>0</v>
      </c>
      <c r="P206" s="36">
        <v>13</v>
      </c>
      <c r="Q206" s="36">
        <v>3449</v>
      </c>
      <c r="R206" s="36">
        <v>12</v>
      </c>
      <c r="S206" s="36">
        <v>13</v>
      </c>
      <c r="T206" s="36">
        <v>0</v>
      </c>
      <c r="U206" s="36" t="s">
        <v>79</v>
      </c>
      <c r="V206" s="10">
        <v>0.22215277777777778</v>
      </c>
      <c r="W206" s="36" t="s">
        <v>252</v>
      </c>
    </row>
    <row r="207" spans="1:23" x14ac:dyDescent="0.25">
      <c r="A207" s="9">
        <v>43620</v>
      </c>
      <c r="B207" s="36">
        <v>65019</v>
      </c>
      <c r="C207" s="36" t="s">
        <v>94</v>
      </c>
      <c r="D207" s="36" t="s">
        <v>151</v>
      </c>
      <c r="E207" s="9">
        <v>43620.724097222221</v>
      </c>
      <c r="F207" s="9">
        <v>43620.945937500001</v>
      </c>
      <c r="G207" s="36" t="s">
        <v>195</v>
      </c>
      <c r="H207" s="36" t="s">
        <v>62</v>
      </c>
      <c r="I207" s="36" t="s">
        <v>23</v>
      </c>
      <c r="J207" s="36">
        <v>3449</v>
      </c>
      <c r="K207" s="36">
        <v>43</v>
      </c>
      <c r="L207" s="36">
        <v>15</v>
      </c>
      <c r="M207" s="36">
        <v>4</v>
      </c>
      <c r="N207" s="36">
        <v>63</v>
      </c>
      <c r="O207" s="36">
        <v>0</v>
      </c>
      <c r="P207" s="36">
        <v>13</v>
      </c>
      <c r="Q207" s="36">
        <v>3449</v>
      </c>
      <c r="R207" s="36">
        <v>12</v>
      </c>
      <c r="S207" s="36">
        <v>13</v>
      </c>
      <c r="T207" s="36">
        <v>0</v>
      </c>
      <c r="U207" s="36" t="s">
        <v>79</v>
      </c>
      <c r="V207" s="10">
        <v>0.22184027777777779</v>
      </c>
      <c r="W207" s="36" t="s">
        <v>252</v>
      </c>
    </row>
    <row r="208" spans="1:23" x14ac:dyDescent="0.25">
      <c r="A208" s="9">
        <v>43620</v>
      </c>
      <c r="B208" s="36">
        <v>65019</v>
      </c>
      <c r="C208" s="36" t="s">
        <v>92</v>
      </c>
      <c r="D208" s="36" t="s">
        <v>151</v>
      </c>
      <c r="E208" s="9">
        <v>43620.724502314813</v>
      </c>
      <c r="F208" s="9">
        <v>43620.945937500001</v>
      </c>
      <c r="G208" s="36" t="s">
        <v>195</v>
      </c>
      <c r="H208" s="36" t="s">
        <v>62</v>
      </c>
      <c r="I208" s="36" t="s">
        <v>23</v>
      </c>
      <c r="J208" s="36">
        <v>3449</v>
      </c>
      <c r="K208" s="36">
        <v>43</v>
      </c>
      <c r="L208" s="36">
        <v>15</v>
      </c>
      <c r="M208" s="36">
        <v>4</v>
      </c>
      <c r="N208" s="36">
        <v>63</v>
      </c>
      <c r="O208" s="36">
        <v>0</v>
      </c>
      <c r="P208" s="36">
        <v>13</v>
      </c>
      <c r="Q208" s="36">
        <v>3449</v>
      </c>
      <c r="R208" s="36">
        <v>12</v>
      </c>
      <c r="S208" s="36">
        <v>13</v>
      </c>
      <c r="T208" s="36">
        <v>0</v>
      </c>
      <c r="U208" s="36" t="s">
        <v>79</v>
      </c>
      <c r="V208" s="10">
        <v>0.22143518518518521</v>
      </c>
      <c r="W208" s="36" t="s">
        <v>252</v>
      </c>
    </row>
    <row r="209" spans="1:23" x14ac:dyDescent="0.25">
      <c r="A209" s="9">
        <v>43620</v>
      </c>
      <c r="B209" s="36">
        <v>65019</v>
      </c>
      <c r="C209" s="36" t="s">
        <v>308</v>
      </c>
      <c r="D209" s="36" t="s">
        <v>151</v>
      </c>
      <c r="E209" s="9">
        <v>43620.724826388891</v>
      </c>
      <c r="F209" s="9">
        <v>43620.945972222224</v>
      </c>
      <c r="G209" s="36" t="s">
        <v>195</v>
      </c>
      <c r="H209" s="36" t="s">
        <v>62</v>
      </c>
      <c r="I209" s="36" t="s">
        <v>23</v>
      </c>
      <c r="J209" s="36">
        <v>3449</v>
      </c>
      <c r="K209" s="36">
        <v>43</v>
      </c>
      <c r="L209" s="36">
        <v>15</v>
      </c>
      <c r="M209" s="36">
        <v>4</v>
      </c>
      <c r="N209" s="36">
        <v>63</v>
      </c>
      <c r="O209" s="36">
        <v>0</v>
      </c>
      <c r="P209" s="36">
        <v>13</v>
      </c>
      <c r="Q209" s="36">
        <v>3449</v>
      </c>
      <c r="R209" s="36">
        <v>12</v>
      </c>
      <c r="S209" s="36">
        <v>13</v>
      </c>
      <c r="T209" s="36">
        <v>0</v>
      </c>
      <c r="U209" s="36" t="s">
        <v>79</v>
      </c>
      <c r="V209" s="10">
        <v>0.22114583333333335</v>
      </c>
      <c r="W209" s="36" t="s">
        <v>252</v>
      </c>
    </row>
    <row r="210" spans="1:23" x14ac:dyDescent="0.25">
      <c r="A210" s="9">
        <v>43620</v>
      </c>
      <c r="B210" s="36">
        <v>65237</v>
      </c>
      <c r="C210" s="36" t="s">
        <v>96</v>
      </c>
      <c r="D210" s="36" t="s">
        <v>28</v>
      </c>
      <c r="E210" s="9">
        <v>43620.956041666665</v>
      </c>
      <c r="F210" s="9">
        <v>43620.956041666665</v>
      </c>
      <c r="G210" s="36" t="s">
        <v>198</v>
      </c>
      <c r="H210" s="36" t="s">
        <v>95</v>
      </c>
      <c r="I210" s="36" t="s">
        <v>23</v>
      </c>
      <c r="J210" s="36">
        <v>3864</v>
      </c>
      <c r="K210" s="36">
        <v>55</v>
      </c>
      <c r="L210" s="36">
        <v>26</v>
      </c>
      <c r="M210" s="36">
        <v>3</v>
      </c>
      <c r="N210" s="36">
        <v>91</v>
      </c>
      <c r="O210" s="36">
        <v>0</v>
      </c>
      <c r="P210" s="36">
        <v>11</v>
      </c>
      <c r="Q210" s="36">
        <v>3864</v>
      </c>
      <c r="R210" s="36">
        <v>24</v>
      </c>
      <c r="S210" s="36">
        <v>11</v>
      </c>
      <c r="T210" s="36">
        <v>0</v>
      </c>
      <c r="U210" s="36" t="s">
        <v>101</v>
      </c>
      <c r="V210" s="10">
        <v>0</v>
      </c>
      <c r="W210" s="36" t="s">
        <v>252</v>
      </c>
    </row>
    <row r="211" spans="1:23" x14ac:dyDescent="0.25">
      <c r="A211" s="9">
        <v>43620</v>
      </c>
      <c r="B211" s="36">
        <v>65237</v>
      </c>
      <c r="C211" s="36" t="s">
        <v>128</v>
      </c>
      <c r="D211" s="36" t="s">
        <v>21</v>
      </c>
      <c r="E211" s="9">
        <v>43620.647592592592</v>
      </c>
      <c r="F211" s="9">
        <v>43620.947928240741</v>
      </c>
      <c r="G211" s="36" t="s">
        <v>198</v>
      </c>
      <c r="H211" s="36" t="s">
        <v>95</v>
      </c>
      <c r="I211" s="36" t="s">
        <v>23</v>
      </c>
      <c r="J211" s="36">
        <v>3864</v>
      </c>
      <c r="K211" s="36">
        <v>55</v>
      </c>
      <c r="L211" s="36">
        <v>26</v>
      </c>
      <c r="M211" s="36">
        <v>3</v>
      </c>
      <c r="N211" s="36">
        <v>91</v>
      </c>
      <c r="O211" s="36">
        <v>0</v>
      </c>
      <c r="P211" s="36">
        <v>11</v>
      </c>
      <c r="Q211" s="36">
        <v>3864</v>
      </c>
      <c r="R211" s="36">
        <v>24</v>
      </c>
      <c r="S211" s="36">
        <v>11</v>
      </c>
      <c r="T211" s="36">
        <v>0</v>
      </c>
      <c r="U211" s="36" t="s">
        <v>101</v>
      </c>
      <c r="V211" s="10">
        <v>0.30033564814814812</v>
      </c>
      <c r="W211" s="36" t="s">
        <v>252</v>
      </c>
    </row>
    <row r="212" spans="1:23" x14ac:dyDescent="0.25">
      <c r="A212" s="9">
        <v>43620</v>
      </c>
      <c r="B212" s="36">
        <v>65237</v>
      </c>
      <c r="C212" s="36" t="s">
        <v>24</v>
      </c>
      <c r="D212" s="36" t="s">
        <v>151</v>
      </c>
      <c r="E212" s="9">
        <v>43620.647789351853</v>
      </c>
      <c r="F212" s="9">
        <v>43620.947939814818</v>
      </c>
      <c r="G212" s="36" t="s">
        <v>198</v>
      </c>
      <c r="H212" s="36" t="s">
        <v>95</v>
      </c>
      <c r="I212" s="36" t="s">
        <v>23</v>
      </c>
      <c r="J212" s="36">
        <v>3864</v>
      </c>
      <c r="K212" s="36">
        <v>55</v>
      </c>
      <c r="L212" s="36">
        <v>26</v>
      </c>
      <c r="M212" s="36">
        <v>3</v>
      </c>
      <c r="N212" s="36">
        <v>91</v>
      </c>
      <c r="O212" s="36">
        <v>0</v>
      </c>
      <c r="P212" s="36">
        <v>11</v>
      </c>
      <c r="Q212" s="36">
        <v>3864</v>
      </c>
      <c r="R212" s="36">
        <v>24</v>
      </c>
      <c r="S212" s="36">
        <v>11</v>
      </c>
      <c r="T212" s="36">
        <v>0</v>
      </c>
      <c r="U212" s="36" t="s">
        <v>101</v>
      </c>
      <c r="V212" s="10">
        <v>0.30015046296296294</v>
      </c>
      <c r="W212" s="36" t="s">
        <v>252</v>
      </c>
    </row>
    <row r="213" spans="1:23" x14ac:dyDescent="0.25">
      <c r="A213" s="9">
        <v>43620</v>
      </c>
      <c r="B213" s="36">
        <v>65237</v>
      </c>
      <c r="C213" s="36" t="s">
        <v>97</v>
      </c>
      <c r="D213" s="36" t="s">
        <v>151</v>
      </c>
      <c r="E213" s="9">
        <v>43620.648009259261</v>
      </c>
      <c r="F213" s="9">
        <v>43620.948009259257</v>
      </c>
      <c r="G213" s="36" t="s">
        <v>198</v>
      </c>
      <c r="H213" s="36" t="s">
        <v>95</v>
      </c>
      <c r="I213" s="36" t="s">
        <v>23</v>
      </c>
      <c r="J213" s="36">
        <v>3864</v>
      </c>
      <c r="K213" s="36">
        <v>55</v>
      </c>
      <c r="L213" s="36">
        <v>26</v>
      </c>
      <c r="M213" s="36">
        <v>3</v>
      </c>
      <c r="N213" s="36">
        <v>91</v>
      </c>
      <c r="O213" s="36">
        <v>0</v>
      </c>
      <c r="P213" s="36">
        <v>11</v>
      </c>
      <c r="Q213" s="36">
        <v>3864</v>
      </c>
      <c r="R213" s="36">
        <v>24</v>
      </c>
      <c r="S213" s="36">
        <v>11</v>
      </c>
      <c r="T213" s="36">
        <v>0</v>
      </c>
      <c r="U213" s="36" t="s">
        <v>101</v>
      </c>
      <c r="V213" s="10">
        <v>0.3</v>
      </c>
      <c r="W213" s="36" t="s">
        <v>252</v>
      </c>
    </row>
    <row r="214" spans="1:23" x14ac:dyDescent="0.25">
      <c r="A214" s="9">
        <v>43620</v>
      </c>
      <c r="B214" s="36">
        <v>65237</v>
      </c>
      <c r="C214" s="36" t="s">
        <v>94</v>
      </c>
      <c r="D214" s="36" t="s">
        <v>151</v>
      </c>
      <c r="E214" s="9">
        <v>43620.648194444446</v>
      </c>
      <c r="F214" s="9">
        <v>43620.947962962964</v>
      </c>
      <c r="G214" s="36" t="s">
        <v>198</v>
      </c>
      <c r="H214" s="36" t="s">
        <v>95</v>
      </c>
      <c r="I214" s="36" t="s">
        <v>23</v>
      </c>
      <c r="J214" s="36">
        <v>3864</v>
      </c>
      <c r="K214" s="36">
        <v>55</v>
      </c>
      <c r="L214" s="36">
        <v>26</v>
      </c>
      <c r="M214" s="36">
        <v>3</v>
      </c>
      <c r="N214" s="36">
        <v>91</v>
      </c>
      <c r="O214" s="36">
        <v>0</v>
      </c>
      <c r="P214" s="36">
        <v>11</v>
      </c>
      <c r="Q214" s="36">
        <v>3864</v>
      </c>
      <c r="R214" s="36">
        <v>24</v>
      </c>
      <c r="S214" s="36">
        <v>11</v>
      </c>
      <c r="T214" s="36">
        <v>0</v>
      </c>
      <c r="U214" s="36" t="s">
        <v>101</v>
      </c>
      <c r="V214" s="10">
        <v>0.29976851851851855</v>
      </c>
      <c r="W214" s="36" t="s">
        <v>252</v>
      </c>
    </row>
    <row r="215" spans="1:23" x14ac:dyDescent="0.25">
      <c r="A215" s="9">
        <v>43620</v>
      </c>
      <c r="B215" s="36">
        <v>65237</v>
      </c>
      <c r="C215" s="36" t="s">
        <v>116</v>
      </c>
      <c r="D215" s="36" t="s">
        <v>151</v>
      </c>
      <c r="E215" s="9">
        <v>43620.648506944446</v>
      </c>
      <c r="F215" s="9">
        <v>43620.948113425926</v>
      </c>
      <c r="G215" s="36" t="s">
        <v>198</v>
      </c>
      <c r="H215" s="36" t="s">
        <v>95</v>
      </c>
      <c r="I215" s="36" t="s">
        <v>23</v>
      </c>
      <c r="J215" s="36">
        <v>3864</v>
      </c>
      <c r="K215" s="36">
        <v>55</v>
      </c>
      <c r="L215" s="36">
        <v>26</v>
      </c>
      <c r="M215" s="36">
        <v>3</v>
      </c>
      <c r="N215" s="36">
        <v>91</v>
      </c>
      <c r="O215" s="36">
        <v>0</v>
      </c>
      <c r="P215" s="36">
        <v>11</v>
      </c>
      <c r="Q215" s="36">
        <v>3864</v>
      </c>
      <c r="R215" s="36">
        <v>24</v>
      </c>
      <c r="S215" s="36">
        <v>11</v>
      </c>
      <c r="T215" s="36">
        <v>0</v>
      </c>
      <c r="U215" s="36" t="s">
        <v>101</v>
      </c>
      <c r="V215" s="10">
        <v>0.29960648148148145</v>
      </c>
      <c r="W215" s="36" t="s">
        <v>252</v>
      </c>
    </row>
    <row r="216" spans="1:23" x14ac:dyDescent="0.25">
      <c r="A216" s="9">
        <v>43620</v>
      </c>
      <c r="B216" s="36">
        <v>65237</v>
      </c>
      <c r="C216" s="36" t="s">
        <v>307</v>
      </c>
      <c r="D216" s="36" t="s">
        <v>151</v>
      </c>
      <c r="E216" s="9">
        <v>43620.648784722223</v>
      </c>
      <c r="F216" s="9">
        <v>43620.94809027778</v>
      </c>
      <c r="G216" s="36" t="s">
        <v>198</v>
      </c>
      <c r="H216" s="36" t="s">
        <v>95</v>
      </c>
      <c r="I216" s="36" t="s">
        <v>23</v>
      </c>
      <c r="J216" s="36">
        <v>3864</v>
      </c>
      <c r="K216" s="36">
        <v>55</v>
      </c>
      <c r="L216" s="36">
        <v>26</v>
      </c>
      <c r="M216" s="36">
        <v>3</v>
      </c>
      <c r="N216" s="36">
        <v>91</v>
      </c>
      <c r="O216" s="36">
        <v>0</v>
      </c>
      <c r="P216" s="36">
        <v>11</v>
      </c>
      <c r="Q216" s="36">
        <v>3864</v>
      </c>
      <c r="R216" s="36">
        <v>24</v>
      </c>
      <c r="S216" s="36">
        <v>11</v>
      </c>
      <c r="T216" s="36">
        <v>0</v>
      </c>
      <c r="U216" s="36" t="s">
        <v>101</v>
      </c>
      <c r="V216" s="10">
        <v>0.29930555555555555</v>
      </c>
      <c r="W216" s="36" t="s">
        <v>252</v>
      </c>
    </row>
    <row r="217" spans="1:23" x14ac:dyDescent="0.25">
      <c r="A217" s="9">
        <v>43620</v>
      </c>
      <c r="B217" s="36">
        <v>63853</v>
      </c>
      <c r="C217" s="36" t="s">
        <v>146</v>
      </c>
      <c r="D217" s="36" t="s">
        <v>21</v>
      </c>
      <c r="E217" s="9">
        <v>43620.904074074075</v>
      </c>
      <c r="F217" s="9">
        <v>43620.956238425926</v>
      </c>
      <c r="G217" s="36" t="s">
        <v>231</v>
      </c>
      <c r="H217" s="36" t="s">
        <v>99</v>
      </c>
      <c r="I217" s="36" t="s">
        <v>23</v>
      </c>
      <c r="J217" s="36">
        <v>3078</v>
      </c>
      <c r="K217" s="36">
        <v>4</v>
      </c>
      <c r="L217" s="36">
        <v>0</v>
      </c>
      <c r="M217" s="36">
        <v>0</v>
      </c>
      <c r="N217" s="36">
        <v>64</v>
      </c>
      <c r="O217" s="36">
        <v>0</v>
      </c>
      <c r="P217" s="36">
        <v>4</v>
      </c>
      <c r="Q217" s="36">
        <v>3078</v>
      </c>
      <c r="R217" s="36">
        <v>13</v>
      </c>
      <c r="S217" s="36">
        <v>2</v>
      </c>
      <c r="T217" s="36">
        <v>0</v>
      </c>
      <c r="U217" s="36" t="s">
        <v>72</v>
      </c>
      <c r="V217" s="10">
        <v>5.2164351851851858E-2</v>
      </c>
      <c r="W217" s="36" t="s">
        <v>343</v>
      </c>
    </row>
    <row r="218" spans="1:23" x14ac:dyDescent="0.25">
      <c r="A218" s="9">
        <v>43620</v>
      </c>
      <c r="B218" s="36">
        <v>63853</v>
      </c>
      <c r="C218" s="36" t="s">
        <v>75</v>
      </c>
      <c r="D218" s="36" t="s">
        <v>27</v>
      </c>
      <c r="E218" s="9">
        <v>43620.904502314814</v>
      </c>
      <c r="F218" s="9">
        <v>43620.956273148149</v>
      </c>
      <c r="G218" s="36" t="s">
        <v>231</v>
      </c>
      <c r="H218" s="36" t="s">
        <v>99</v>
      </c>
      <c r="I218" s="36" t="s">
        <v>23</v>
      </c>
      <c r="J218" s="36">
        <v>3078</v>
      </c>
      <c r="K218" s="36">
        <v>4</v>
      </c>
      <c r="L218" s="36">
        <v>0</v>
      </c>
      <c r="M218" s="36">
        <v>0</v>
      </c>
      <c r="N218" s="36">
        <v>64</v>
      </c>
      <c r="O218" s="36">
        <v>0</v>
      </c>
      <c r="P218" s="36">
        <v>4</v>
      </c>
      <c r="Q218" s="36">
        <v>3078</v>
      </c>
      <c r="R218" s="36">
        <v>13</v>
      </c>
      <c r="S218" s="36">
        <v>2</v>
      </c>
      <c r="T218" s="36">
        <v>0</v>
      </c>
      <c r="U218" s="36" t="s">
        <v>72</v>
      </c>
      <c r="V218" s="10">
        <v>5.1770833333333328E-2</v>
      </c>
      <c r="W218" s="36" t="s">
        <v>343</v>
      </c>
    </row>
    <row r="219" spans="1:23" x14ac:dyDescent="0.25">
      <c r="A219" s="9">
        <v>43620</v>
      </c>
      <c r="B219" s="36">
        <v>63853</v>
      </c>
      <c r="C219" s="36" t="s">
        <v>169</v>
      </c>
      <c r="D219" s="36" t="s">
        <v>27</v>
      </c>
      <c r="E219" s="9">
        <v>43620.904710648145</v>
      </c>
      <c r="F219" s="9">
        <v>43620.956226851849</v>
      </c>
      <c r="G219" s="36" t="s">
        <v>231</v>
      </c>
      <c r="H219" s="36" t="s">
        <v>99</v>
      </c>
      <c r="I219" s="36" t="s">
        <v>23</v>
      </c>
      <c r="J219" s="36">
        <v>3078</v>
      </c>
      <c r="K219" s="36">
        <v>4</v>
      </c>
      <c r="L219" s="36">
        <v>0</v>
      </c>
      <c r="M219" s="36">
        <v>0</v>
      </c>
      <c r="N219" s="36">
        <v>64</v>
      </c>
      <c r="O219" s="36">
        <v>0</v>
      </c>
      <c r="P219" s="36">
        <v>4</v>
      </c>
      <c r="Q219" s="36">
        <v>3078</v>
      </c>
      <c r="R219" s="36">
        <v>13</v>
      </c>
      <c r="S219" s="36">
        <v>2</v>
      </c>
      <c r="T219" s="36">
        <v>0</v>
      </c>
      <c r="U219" s="36" t="s">
        <v>72</v>
      </c>
      <c r="V219" s="10">
        <v>5.151620370370371E-2</v>
      </c>
      <c r="W219" s="36" t="s">
        <v>343</v>
      </c>
    </row>
    <row r="220" spans="1:23" x14ac:dyDescent="0.25">
      <c r="A220" s="9">
        <v>43620</v>
      </c>
      <c r="B220" s="36">
        <v>63853</v>
      </c>
      <c r="C220" s="36" t="s">
        <v>289</v>
      </c>
      <c r="D220" s="36" t="s">
        <v>27</v>
      </c>
      <c r="E220" s="9">
        <v>43620.904976851853</v>
      </c>
      <c r="F220" s="9">
        <v>43620.95621527778</v>
      </c>
      <c r="G220" s="36" t="s">
        <v>231</v>
      </c>
      <c r="H220" s="36" t="s">
        <v>99</v>
      </c>
      <c r="I220" s="36" t="s">
        <v>23</v>
      </c>
      <c r="J220" s="36">
        <v>3078</v>
      </c>
      <c r="K220" s="36">
        <v>4</v>
      </c>
      <c r="L220" s="36">
        <v>0</v>
      </c>
      <c r="M220" s="36">
        <v>0</v>
      </c>
      <c r="N220" s="36">
        <v>64</v>
      </c>
      <c r="O220" s="36">
        <v>0</v>
      </c>
      <c r="P220" s="36">
        <v>4</v>
      </c>
      <c r="Q220" s="36">
        <v>3078</v>
      </c>
      <c r="R220" s="36">
        <v>13</v>
      </c>
      <c r="S220" s="36">
        <v>2</v>
      </c>
      <c r="T220" s="36">
        <v>0</v>
      </c>
      <c r="U220" s="36" t="s">
        <v>72</v>
      </c>
      <c r="V220" s="10">
        <v>5.1238425925925923E-2</v>
      </c>
      <c r="W220" s="36" t="s">
        <v>343</v>
      </c>
    </row>
    <row r="221" spans="1:23" x14ac:dyDescent="0.25">
      <c r="A221" s="9">
        <v>43620</v>
      </c>
      <c r="B221" s="36">
        <v>63853</v>
      </c>
      <c r="C221" s="36" t="s">
        <v>390</v>
      </c>
      <c r="D221" s="36" t="s">
        <v>27</v>
      </c>
      <c r="E221" s="9">
        <v>43620.905439814815</v>
      </c>
      <c r="F221" s="9">
        <v>43620.956203703703</v>
      </c>
      <c r="G221" s="36" t="s">
        <v>231</v>
      </c>
      <c r="H221" s="36" t="s">
        <v>99</v>
      </c>
      <c r="I221" s="36" t="s">
        <v>23</v>
      </c>
      <c r="J221" s="36">
        <v>3078</v>
      </c>
      <c r="K221" s="36">
        <v>4</v>
      </c>
      <c r="L221" s="36">
        <v>0</v>
      </c>
      <c r="M221" s="36">
        <v>0</v>
      </c>
      <c r="N221" s="36">
        <v>64</v>
      </c>
      <c r="O221" s="36">
        <v>0</v>
      </c>
      <c r="P221" s="36">
        <v>4</v>
      </c>
      <c r="Q221" s="36">
        <v>3078</v>
      </c>
      <c r="R221" s="36">
        <v>13</v>
      </c>
      <c r="S221" s="36">
        <v>2</v>
      </c>
      <c r="T221" s="36">
        <v>0</v>
      </c>
      <c r="U221" s="36" t="s">
        <v>72</v>
      </c>
      <c r="V221" s="10">
        <v>5.0763888888888886E-2</v>
      </c>
      <c r="W221" s="36" t="s">
        <v>343</v>
      </c>
    </row>
    <row r="222" spans="1:23" x14ac:dyDescent="0.25">
      <c r="A222" s="9">
        <v>43620</v>
      </c>
      <c r="B222" s="36">
        <v>65129</v>
      </c>
      <c r="C222" s="36" t="s">
        <v>105</v>
      </c>
      <c r="D222" s="36" t="s">
        <v>34</v>
      </c>
      <c r="E222" s="9">
        <v>43620.746620370373</v>
      </c>
      <c r="F222" s="9">
        <v>43620.796296296299</v>
      </c>
      <c r="G222" s="36" t="s">
        <v>225</v>
      </c>
      <c r="H222" s="36" t="s">
        <v>170</v>
      </c>
      <c r="I222" s="36" t="s">
        <v>23</v>
      </c>
      <c r="J222" s="36">
        <v>1156</v>
      </c>
      <c r="K222" s="36">
        <v>141</v>
      </c>
      <c r="L222" s="36">
        <v>25</v>
      </c>
      <c r="M222" s="36">
        <v>29</v>
      </c>
      <c r="N222" s="36">
        <v>1</v>
      </c>
      <c r="O222" s="36">
        <v>1</v>
      </c>
      <c r="P222" s="36">
        <v>27</v>
      </c>
      <c r="Q222" s="36">
        <v>1156</v>
      </c>
      <c r="R222" s="36">
        <v>18</v>
      </c>
      <c r="S222" s="36">
        <v>0</v>
      </c>
      <c r="T222" s="36">
        <v>0</v>
      </c>
      <c r="U222" s="36" t="s">
        <v>294</v>
      </c>
      <c r="V222" s="10">
        <v>4.9675925925925929E-2</v>
      </c>
      <c r="W222" s="36" t="s">
        <v>252</v>
      </c>
    </row>
    <row r="223" spans="1:23" x14ac:dyDescent="0.25">
      <c r="A223" s="9">
        <v>43620</v>
      </c>
      <c r="B223" s="36">
        <v>65220</v>
      </c>
      <c r="C223" s="36" t="s">
        <v>94</v>
      </c>
      <c r="D223" s="36" t="s">
        <v>34</v>
      </c>
      <c r="E223" s="9">
        <v>43620.745219907411</v>
      </c>
      <c r="F223" s="9">
        <v>43620.79546296296</v>
      </c>
      <c r="G223" s="36" t="s">
        <v>234</v>
      </c>
      <c r="H223" s="36" t="s">
        <v>60</v>
      </c>
      <c r="I223" s="36" t="s">
        <v>23</v>
      </c>
      <c r="J223" s="36">
        <v>1815</v>
      </c>
      <c r="K223" s="36">
        <v>1</v>
      </c>
      <c r="L223" s="36">
        <v>52</v>
      </c>
      <c r="M223" s="36">
        <v>0</v>
      </c>
      <c r="N223" s="36">
        <v>0</v>
      </c>
      <c r="O223" s="36">
        <v>0</v>
      </c>
      <c r="P223" s="36">
        <v>33</v>
      </c>
      <c r="Q223" s="36">
        <v>1815</v>
      </c>
      <c r="R223" s="36">
        <v>15</v>
      </c>
      <c r="S223" s="36">
        <v>0</v>
      </c>
      <c r="T223" s="36">
        <v>0</v>
      </c>
      <c r="U223" s="36">
        <v>261</v>
      </c>
      <c r="V223" s="10">
        <v>5.0243055555555555E-2</v>
      </c>
      <c r="W223" s="36" t="s">
        <v>252</v>
      </c>
    </row>
    <row r="224" spans="1:23" x14ac:dyDescent="0.25">
      <c r="A224" s="9">
        <v>43620</v>
      </c>
      <c r="B224" s="36">
        <v>65295</v>
      </c>
      <c r="C224" s="36" t="s">
        <v>274</v>
      </c>
      <c r="D224" s="36" t="s">
        <v>21</v>
      </c>
      <c r="E224" s="9">
        <v>43620.957384259258</v>
      </c>
      <c r="F224" s="9">
        <v>43620.963414351849</v>
      </c>
      <c r="G224" s="36" t="s">
        <v>189</v>
      </c>
      <c r="H224" s="36" t="s">
        <v>152</v>
      </c>
      <c r="I224" s="36" t="s">
        <v>391</v>
      </c>
      <c r="J224" s="36">
        <v>342</v>
      </c>
      <c r="K224" s="36">
        <v>2</v>
      </c>
      <c r="L224" s="36">
        <v>1</v>
      </c>
      <c r="M224" s="36">
        <v>0</v>
      </c>
      <c r="N224" s="36">
        <v>19</v>
      </c>
      <c r="O224" s="36">
        <v>0</v>
      </c>
      <c r="P224" s="36">
        <v>2</v>
      </c>
      <c r="Q224" s="36">
        <v>342</v>
      </c>
      <c r="R224" s="36">
        <v>2</v>
      </c>
      <c r="S224" s="36">
        <v>2</v>
      </c>
      <c r="T224" s="36">
        <v>0</v>
      </c>
      <c r="U224" s="36" t="s">
        <v>150</v>
      </c>
      <c r="V224" s="10">
        <v>6.030092592592593E-3</v>
      </c>
      <c r="W224" s="36" t="s">
        <v>343</v>
      </c>
    </row>
    <row r="225" spans="1:23" x14ac:dyDescent="0.25">
      <c r="A225" s="9">
        <v>43620</v>
      </c>
      <c r="B225" s="36">
        <v>65295</v>
      </c>
      <c r="C225" s="36" t="s">
        <v>141</v>
      </c>
      <c r="D225" s="36" t="s">
        <v>29</v>
      </c>
      <c r="E225" s="9">
        <v>43620.957812499997</v>
      </c>
      <c r="F225" s="9">
        <v>43620.963402777779</v>
      </c>
      <c r="G225" s="36" t="s">
        <v>189</v>
      </c>
      <c r="H225" s="36" t="s">
        <v>152</v>
      </c>
      <c r="I225" s="36" t="s">
        <v>391</v>
      </c>
      <c r="J225" s="36">
        <v>342</v>
      </c>
      <c r="K225" s="36">
        <v>2</v>
      </c>
      <c r="L225" s="36">
        <v>1</v>
      </c>
      <c r="M225" s="36">
        <v>0</v>
      </c>
      <c r="N225" s="36">
        <v>19</v>
      </c>
      <c r="O225" s="36">
        <v>0</v>
      </c>
      <c r="P225" s="36">
        <v>2</v>
      </c>
      <c r="Q225" s="36">
        <v>342</v>
      </c>
      <c r="R225" s="36">
        <v>2</v>
      </c>
      <c r="S225" s="36">
        <v>2</v>
      </c>
      <c r="T225" s="36">
        <v>0</v>
      </c>
      <c r="U225" s="36" t="s">
        <v>150</v>
      </c>
      <c r="V225" s="10">
        <v>5.5902777777777782E-3</v>
      </c>
      <c r="W225" s="36" t="s">
        <v>343</v>
      </c>
    </row>
    <row r="226" spans="1:23" x14ac:dyDescent="0.25">
      <c r="A226" s="9">
        <v>43620</v>
      </c>
      <c r="B226" s="36">
        <v>65295</v>
      </c>
      <c r="C226" s="36" t="s">
        <v>145</v>
      </c>
      <c r="D226" s="36" t="s">
        <v>27</v>
      </c>
      <c r="E226" s="9">
        <v>43620.957974537036</v>
      </c>
      <c r="F226" s="9">
        <v>43620.963402777779</v>
      </c>
      <c r="G226" s="36" t="s">
        <v>189</v>
      </c>
      <c r="H226" s="36" t="s">
        <v>152</v>
      </c>
      <c r="I226" s="36" t="s">
        <v>391</v>
      </c>
      <c r="J226" s="36">
        <v>342</v>
      </c>
      <c r="K226" s="36">
        <v>2</v>
      </c>
      <c r="L226" s="36">
        <v>1</v>
      </c>
      <c r="M226" s="36">
        <v>0</v>
      </c>
      <c r="N226" s="36">
        <v>19</v>
      </c>
      <c r="O226" s="36">
        <v>0</v>
      </c>
      <c r="P226" s="36">
        <v>2</v>
      </c>
      <c r="Q226" s="36">
        <v>342</v>
      </c>
      <c r="R226" s="36">
        <v>2</v>
      </c>
      <c r="S226" s="36">
        <v>2</v>
      </c>
      <c r="T226" s="36">
        <v>0</v>
      </c>
      <c r="U226" s="36" t="s">
        <v>150</v>
      </c>
      <c r="V226" s="10">
        <v>5.4282407407407404E-3</v>
      </c>
      <c r="W226" s="36" t="s">
        <v>343</v>
      </c>
    </row>
    <row r="227" spans="1:23" x14ac:dyDescent="0.25">
      <c r="A227" s="9">
        <v>43621</v>
      </c>
      <c r="B227" s="36">
        <v>63892</v>
      </c>
      <c r="E227" s="9">
        <v>25569</v>
      </c>
      <c r="F227" s="9">
        <v>25569</v>
      </c>
      <c r="G227" s="36" t="s">
        <v>262</v>
      </c>
      <c r="H227" s="36" t="s">
        <v>120</v>
      </c>
      <c r="I227" s="36" t="s">
        <v>415</v>
      </c>
      <c r="J227" s="36">
        <v>280</v>
      </c>
      <c r="K227" s="36">
        <v>46</v>
      </c>
      <c r="L227" s="36">
        <v>36</v>
      </c>
      <c r="M227" s="36">
        <v>2</v>
      </c>
      <c r="N227" s="36">
        <v>2</v>
      </c>
      <c r="O227" s="36">
        <v>0</v>
      </c>
      <c r="P227" s="36">
        <v>4</v>
      </c>
      <c r="Q227" s="36">
        <v>280</v>
      </c>
      <c r="R227" s="36">
        <v>8</v>
      </c>
      <c r="S227" s="36">
        <v>0</v>
      </c>
      <c r="T227" s="36">
        <v>0</v>
      </c>
      <c r="V227" s="10">
        <v>0</v>
      </c>
    </row>
    <row r="228" spans="1:23" x14ac:dyDescent="0.25">
      <c r="A228" s="9">
        <v>43621</v>
      </c>
      <c r="B228" s="36">
        <v>60151</v>
      </c>
      <c r="E228" s="9">
        <v>25569</v>
      </c>
      <c r="F228" s="9">
        <v>25569</v>
      </c>
      <c r="G228" s="36" t="s">
        <v>292</v>
      </c>
      <c r="H228" s="36" t="s">
        <v>130</v>
      </c>
      <c r="I228" s="36" t="s">
        <v>414</v>
      </c>
      <c r="J228" s="36">
        <v>953</v>
      </c>
      <c r="K228" s="36">
        <v>1</v>
      </c>
      <c r="L228" s="36">
        <v>27</v>
      </c>
      <c r="M228" s="36">
        <v>0</v>
      </c>
      <c r="N228" s="36">
        <v>0</v>
      </c>
      <c r="O228" s="36">
        <v>0</v>
      </c>
      <c r="P228" s="36">
        <v>26</v>
      </c>
      <c r="Q228" s="36">
        <v>953</v>
      </c>
      <c r="R228" s="36">
        <v>7</v>
      </c>
      <c r="S228" s="36">
        <v>0</v>
      </c>
      <c r="T228" s="36">
        <v>0</v>
      </c>
      <c r="V228" s="10">
        <v>0</v>
      </c>
    </row>
    <row r="229" spans="1:23" x14ac:dyDescent="0.25">
      <c r="A229" s="9">
        <v>43621</v>
      </c>
      <c r="B229" s="36">
        <v>65020</v>
      </c>
      <c r="E229" s="9">
        <v>25569</v>
      </c>
      <c r="F229" s="9">
        <v>25569</v>
      </c>
      <c r="G229" s="36" t="s">
        <v>195</v>
      </c>
      <c r="H229" s="36" t="s">
        <v>62</v>
      </c>
      <c r="I229" s="36" t="s">
        <v>410</v>
      </c>
      <c r="J229" s="36">
        <v>3571</v>
      </c>
      <c r="K229" s="36">
        <v>10</v>
      </c>
      <c r="L229" s="36">
        <v>13</v>
      </c>
      <c r="M229" s="36">
        <v>0</v>
      </c>
      <c r="N229" s="36">
        <v>36</v>
      </c>
      <c r="O229" s="36">
        <v>0</v>
      </c>
      <c r="P229" s="36">
        <v>19</v>
      </c>
      <c r="Q229" s="36">
        <v>3571</v>
      </c>
      <c r="R229" s="36">
        <v>10</v>
      </c>
      <c r="S229" s="36">
        <v>0</v>
      </c>
      <c r="T229" s="36">
        <v>0</v>
      </c>
      <c r="V229" s="10">
        <v>0</v>
      </c>
    </row>
    <row r="230" spans="1:23" x14ac:dyDescent="0.25">
      <c r="A230" s="9">
        <v>43621</v>
      </c>
      <c r="B230" s="36" t="s">
        <v>416</v>
      </c>
      <c r="E230" s="9">
        <v>25569</v>
      </c>
      <c r="F230" s="9">
        <v>25569</v>
      </c>
      <c r="G230" s="36" t="s">
        <v>200</v>
      </c>
      <c r="H230" s="36" t="s">
        <v>417</v>
      </c>
      <c r="I230" s="36" t="s">
        <v>418</v>
      </c>
      <c r="J230" s="36">
        <v>2870</v>
      </c>
      <c r="K230" s="36">
        <v>21</v>
      </c>
      <c r="L230" s="36">
        <v>22</v>
      </c>
      <c r="M230" s="36">
        <v>6</v>
      </c>
      <c r="N230" s="36">
        <v>232</v>
      </c>
      <c r="O230" s="36">
        <v>0</v>
      </c>
      <c r="P230" s="36">
        <v>28</v>
      </c>
      <c r="Q230" s="36">
        <v>2870</v>
      </c>
      <c r="R230" s="36">
        <v>19</v>
      </c>
      <c r="S230" s="36">
        <v>0</v>
      </c>
      <c r="T230" s="36">
        <v>0</v>
      </c>
      <c r="V230" s="10">
        <v>0</v>
      </c>
    </row>
    <row r="231" spans="1:23" x14ac:dyDescent="0.25">
      <c r="A231" s="9">
        <v>43620</v>
      </c>
      <c r="B231" s="36">
        <v>63855</v>
      </c>
      <c r="C231" s="36" t="s">
        <v>73</v>
      </c>
      <c r="D231" s="36" t="s">
        <v>21</v>
      </c>
      <c r="E231" s="9">
        <v>43621.340462962966</v>
      </c>
      <c r="F231" s="9">
        <v>43621.415937500002</v>
      </c>
      <c r="G231" s="36" t="s">
        <v>217</v>
      </c>
      <c r="H231" s="36" t="s">
        <v>39</v>
      </c>
      <c r="I231" s="36" t="s">
        <v>392</v>
      </c>
      <c r="J231" s="36">
        <v>698</v>
      </c>
      <c r="K231" s="36">
        <v>35</v>
      </c>
      <c r="L231" s="36">
        <v>24</v>
      </c>
      <c r="M231" s="36">
        <v>7</v>
      </c>
      <c r="N231" s="36">
        <v>17</v>
      </c>
      <c r="O231" s="36">
        <v>0</v>
      </c>
      <c r="P231" s="36">
        <v>10</v>
      </c>
      <c r="Q231" s="36">
        <v>698</v>
      </c>
      <c r="R231" s="36">
        <v>7</v>
      </c>
      <c r="S231" s="36">
        <v>10</v>
      </c>
      <c r="T231" s="36">
        <v>0</v>
      </c>
      <c r="U231" s="36" t="s">
        <v>171</v>
      </c>
      <c r="V231" s="10">
        <v>7.5474537037037034E-2</v>
      </c>
      <c r="W231" s="36" t="s">
        <v>280</v>
      </c>
    </row>
    <row r="232" spans="1:23" x14ac:dyDescent="0.25">
      <c r="A232" s="9">
        <v>43620</v>
      </c>
      <c r="B232" s="36">
        <v>63855</v>
      </c>
      <c r="C232" s="36" t="s">
        <v>180</v>
      </c>
      <c r="D232" s="36" t="s">
        <v>151</v>
      </c>
      <c r="E232" s="9">
        <v>43621.340624999997</v>
      </c>
      <c r="F232" s="9">
        <v>43621.415960648148</v>
      </c>
      <c r="G232" s="36" t="s">
        <v>217</v>
      </c>
      <c r="H232" s="36" t="s">
        <v>39</v>
      </c>
      <c r="I232" s="36" t="s">
        <v>392</v>
      </c>
      <c r="J232" s="36">
        <v>698</v>
      </c>
      <c r="K232" s="36">
        <v>35</v>
      </c>
      <c r="L232" s="36">
        <v>24</v>
      </c>
      <c r="M232" s="36">
        <v>7</v>
      </c>
      <c r="N232" s="36">
        <v>17</v>
      </c>
      <c r="O232" s="36">
        <v>0</v>
      </c>
      <c r="P232" s="36">
        <v>10</v>
      </c>
      <c r="Q232" s="36">
        <v>698</v>
      </c>
      <c r="R232" s="36">
        <v>7</v>
      </c>
      <c r="S232" s="36">
        <v>10</v>
      </c>
      <c r="T232" s="36">
        <v>0</v>
      </c>
      <c r="U232" s="36" t="s">
        <v>171</v>
      </c>
      <c r="V232" s="10">
        <v>7.5335648148148152E-2</v>
      </c>
      <c r="W232" s="36" t="s">
        <v>280</v>
      </c>
    </row>
    <row r="233" spans="1:23" x14ac:dyDescent="0.25">
      <c r="A233" s="9">
        <v>43620</v>
      </c>
      <c r="B233" s="36">
        <v>63855</v>
      </c>
      <c r="C233" s="36" t="s">
        <v>41</v>
      </c>
      <c r="D233" s="36" t="s">
        <v>28</v>
      </c>
      <c r="E233" s="9">
        <v>43621.340775462966</v>
      </c>
      <c r="F233" s="9">
        <v>43621.415972222225</v>
      </c>
      <c r="G233" s="36" t="s">
        <v>217</v>
      </c>
      <c r="H233" s="36" t="s">
        <v>39</v>
      </c>
      <c r="I233" s="36" t="s">
        <v>392</v>
      </c>
      <c r="J233" s="36">
        <v>698</v>
      </c>
      <c r="K233" s="36">
        <v>35</v>
      </c>
      <c r="L233" s="36">
        <v>24</v>
      </c>
      <c r="M233" s="36">
        <v>7</v>
      </c>
      <c r="N233" s="36">
        <v>17</v>
      </c>
      <c r="O233" s="36">
        <v>0</v>
      </c>
      <c r="P233" s="36">
        <v>10</v>
      </c>
      <c r="Q233" s="36">
        <v>698</v>
      </c>
      <c r="R233" s="36">
        <v>7</v>
      </c>
      <c r="S233" s="36">
        <v>10</v>
      </c>
      <c r="T233" s="36">
        <v>0</v>
      </c>
      <c r="U233" s="36" t="s">
        <v>171</v>
      </c>
      <c r="V233" s="10">
        <v>7.5196759259259269E-2</v>
      </c>
      <c r="W233" s="36" t="s">
        <v>280</v>
      </c>
    </row>
    <row r="234" spans="1:23" x14ac:dyDescent="0.25">
      <c r="A234" s="9">
        <v>43620</v>
      </c>
      <c r="B234" s="36">
        <v>63855</v>
      </c>
      <c r="C234" s="36" t="s">
        <v>265</v>
      </c>
      <c r="D234" s="36" t="s">
        <v>151</v>
      </c>
      <c r="E234" s="9">
        <v>43621.340995370374</v>
      </c>
      <c r="F234" s="9">
        <v>43621.415983796294</v>
      </c>
      <c r="G234" s="36" t="s">
        <v>217</v>
      </c>
      <c r="H234" s="36" t="s">
        <v>39</v>
      </c>
      <c r="I234" s="36" t="s">
        <v>392</v>
      </c>
      <c r="J234" s="36">
        <v>698</v>
      </c>
      <c r="K234" s="36">
        <v>35</v>
      </c>
      <c r="L234" s="36">
        <v>24</v>
      </c>
      <c r="M234" s="36">
        <v>7</v>
      </c>
      <c r="N234" s="36">
        <v>17</v>
      </c>
      <c r="O234" s="36">
        <v>0</v>
      </c>
      <c r="P234" s="36">
        <v>10</v>
      </c>
      <c r="Q234" s="36">
        <v>698</v>
      </c>
      <c r="R234" s="36">
        <v>7</v>
      </c>
      <c r="S234" s="36">
        <v>10</v>
      </c>
      <c r="T234" s="36">
        <v>0</v>
      </c>
      <c r="U234" s="36" t="s">
        <v>171</v>
      </c>
      <c r="V234" s="10">
        <v>7.4988425925925931E-2</v>
      </c>
      <c r="W234" s="36" t="s">
        <v>280</v>
      </c>
    </row>
    <row r="235" spans="1:23" x14ac:dyDescent="0.25">
      <c r="A235" s="9">
        <v>43620</v>
      </c>
      <c r="B235" s="36">
        <v>63855</v>
      </c>
      <c r="C235" s="36" t="s">
        <v>90</v>
      </c>
      <c r="D235" s="36" t="s">
        <v>151</v>
      </c>
      <c r="E235" s="9">
        <v>43621.341099537036</v>
      </c>
      <c r="F235" s="9">
        <v>43621.415995370371</v>
      </c>
      <c r="G235" s="36" t="s">
        <v>217</v>
      </c>
      <c r="H235" s="36" t="s">
        <v>39</v>
      </c>
      <c r="I235" s="36" t="s">
        <v>392</v>
      </c>
      <c r="J235" s="36">
        <v>698</v>
      </c>
      <c r="K235" s="36">
        <v>35</v>
      </c>
      <c r="L235" s="36">
        <v>24</v>
      </c>
      <c r="M235" s="36">
        <v>7</v>
      </c>
      <c r="N235" s="36">
        <v>17</v>
      </c>
      <c r="O235" s="36">
        <v>0</v>
      </c>
      <c r="P235" s="36">
        <v>10</v>
      </c>
      <c r="Q235" s="36">
        <v>698</v>
      </c>
      <c r="R235" s="36">
        <v>7</v>
      </c>
      <c r="S235" s="36">
        <v>10</v>
      </c>
      <c r="T235" s="36">
        <v>0</v>
      </c>
      <c r="U235" s="36" t="s">
        <v>171</v>
      </c>
      <c r="V235" s="10">
        <v>7.4895833333333328E-2</v>
      </c>
      <c r="W235" s="36" t="s">
        <v>280</v>
      </c>
    </row>
    <row r="236" spans="1:23" x14ac:dyDescent="0.25">
      <c r="A236" s="9">
        <v>43620</v>
      </c>
      <c r="B236" s="36">
        <v>63855</v>
      </c>
      <c r="C236" s="36" t="s">
        <v>326</v>
      </c>
      <c r="D236" s="36" t="s">
        <v>151</v>
      </c>
      <c r="E236" s="9">
        <v>43621.341331018521</v>
      </c>
      <c r="F236" s="9">
        <v>43621.41605324074</v>
      </c>
      <c r="G236" s="36" t="s">
        <v>217</v>
      </c>
      <c r="H236" s="36" t="s">
        <v>39</v>
      </c>
      <c r="I236" s="36" t="s">
        <v>392</v>
      </c>
      <c r="J236" s="36">
        <v>698</v>
      </c>
      <c r="K236" s="36">
        <v>35</v>
      </c>
      <c r="L236" s="36">
        <v>24</v>
      </c>
      <c r="M236" s="36">
        <v>7</v>
      </c>
      <c r="N236" s="36">
        <v>17</v>
      </c>
      <c r="O236" s="36">
        <v>0</v>
      </c>
      <c r="P236" s="36">
        <v>10</v>
      </c>
      <c r="Q236" s="36">
        <v>698</v>
      </c>
      <c r="R236" s="36">
        <v>7</v>
      </c>
      <c r="S236" s="36">
        <v>10</v>
      </c>
      <c r="T236" s="36">
        <v>0</v>
      </c>
      <c r="U236" s="36" t="s">
        <v>171</v>
      </c>
      <c r="V236" s="10">
        <v>7.4722222222222232E-2</v>
      </c>
      <c r="W236" s="36" t="s">
        <v>280</v>
      </c>
    </row>
    <row r="237" spans="1:23" x14ac:dyDescent="0.25">
      <c r="A237" s="9">
        <v>43620</v>
      </c>
      <c r="B237" s="36">
        <v>63855</v>
      </c>
      <c r="C237" s="36" t="s">
        <v>304</v>
      </c>
      <c r="D237" s="36" t="s">
        <v>151</v>
      </c>
      <c r="E237" s="9">
        <v>43621.341435185182</v>
      </c>
      <c r="F237" s="9">
        <v>43621.416064814817</v>
      </c>
      <c r="G237" s="36" t="s">
        <v>217</v>
      </c>
      <c r="H237" s="36" t="s">
        <v>39</v>
      </c>
      <c r="I237" s="36" t="s">
        <v>392</v>
      </c>
      <c r="J237" s="36">
        <v>698</v>
      </c>
      <c r="K237" s="36">
        <v>35</v>
      </c>
      <c r="L237" s="36">
        <v>24</v>
      </c>
      <c r="M237" s="36">
        <v>7</v>
      </c>
      <c r="N237" s="36">
        <v>17</v>
      </c>
      <c r="O237" s="36">
        <v>0</v>
      </c>
      <c r="P237" s="36">
        <v>10</v>
      </c>
      <c r="Q237" s="36">
        <v>698</v>
      </c>
      <c r="R237" s="36">
        <v>7</v>
      </c>
      <c r="S237" s="36">
        <v>10</v>
      </c>
      <c r="T237" s="36">
        <v>0</v>
      </c>
      <c r="U237" s="36" t="s">
        <v>171</v>
      </c>
      <c r="V237" s="10">
        <v>7.4629629629629629E-2</v>
      </c>
      <c r="W237" s="36" t="s">
        <v>280</v>
      </c>
    </row>
    <row r="238" spans="1:23" x14ac:dyDescent="0.25">
      <c r="A238" s="9">
        <v>43620</v>
      </c>
      <c r="B238" s="36">
        <v>63855</v>
      </c>
      <c r="C238" s="36" t="s">
        <v>352</v>
      </c>
      <c r="D238" s="36" t="s">
        <v>151</v>
      </c>
      <c r="E238" s="9">
        <v>43621.341678240744</v>
      </c>
      <c r="F238" s="9">
        <v>43621.416064814817</v>
      </c>
      <c r="G238" s="36" t="s">
        <v>217</v>
      </c>
      <c r="H238" s="36" t="s">
        <v>39</v>
      </c>
      <c r="I238" s="36" t="s">
        <v>392</v>
      </c>
      <c r="J238" s="36">
        <v>698</v>
      </c>
      <c r="K238" s="36">
        <v>35</v>
      </c>
      <c r="L238" s="36">
        <v>24</v>
      </c>
      <c r="M238" s="36">
        <v>7</v>
      </c>
      <c r="N238" s="36">
        <v>17</v>
      </c>
      <c r="O238" s="36">
        <v>0</v>
      </c>
      <c r="P238" s="36">
        <v>10</v>
      </c>
      <c r="Q238" s="36">
        <v>698</v>
      </c>
      <c r="R238" s="36">
        <v>7</v>
      </c>
      <c r="S238" s="36">
        <v>10</v>
      </c>
      <c r="T238" s="36">
        <v>0</v>
      </c>
      <c r="U238" s="36" t="s">
        <v>171</v>
      </c>
      <c r="V238" s="10">
        <v>7.4386574074074077E-2</v>
      </c>
      <c r="W238" s="36" t="s">
        <v>280</v>
      </c>
    </row>
    <row r="239" spans="1:23" x14ac:dyDescent="0.25">
      <c r="A239" s="9">
        <v>43620</v>
      </c>
      <c r="B239" s="36">
        <v>63855</v>
      </c>
      <c r="C239" s="36" t="s">
        <v>305</v>
      </c>
      <c r="D239" s="36" t="s">
        <v>151</v>
      </c>
      <c r="E239" s="9">
        <v>43621.342037037037</v>
      </c>
      <c r="F239" s="9">
        <v>43621.416076388887</v>
      </c>
      <c r="G239" s="36" t="s">
        <v>217</v>
      </c>
      <c r="H239" s="36" t="s">
        <v>39</v>
      </c>
      <c r="I239" s="36" t="s">
        <v>392</v>
      </c>
      <c r="J239" s="36">
        <v>698</v>
      </c>
      <c r="K239" s="36">
        <v>35</v>
      </c>
      <c r="L239" s="36">
        <v>24</v>
      </c>
      <c r="M239" s="36">
        <v>7</v>
      </c>
      <c r="N239" s="36">
        <v>17</v>
      </c>
      <c r="O239" s="36">
        <v>0</v>
      </c>
      <c r="P239" s="36">
        <v>10</v>
      </c>
      <c r="Q239" s="36">
        <v>698</v>
      </c>
      <c r="R239" s="36">
        <v>7</v>
      </c>
      <c r="S239" s="36">
        <v>10</v>
      </c>
      <c r="T239" s="36">
        <v>0</v>
      </c>
      <c r="U239" s="36" t="s">
        <v>171</v>
      </c>
      <c r="V239" s="10">
        <v>7.4039351851851856E-2</v>
      </c>
      <c r="W239" s="36" t="s">
        <v>280</v>
      </c>
    </row>
    <row r="240" spans="1:23" x14ac:dyDescent="0.25">
      <c r="A240" s="9">
        <v>43620</v>
      </c>
      <c r="B240" s="36">
        <v>63855</v>
      </c>
      <c r="C240" s="36" t="s">
        <v>76</v>
      </c>
      <c r="D240" s="36" t="s">
        <v>29</v>
      </c>
      <c r="E240" s="9">
        <v>43621.342233796298</v>
      </c>
      <c r="F240" s="9">
        <v>43621.41611111111</v>
      </c>
      <c r="G240" s="36" t="s">
        <v>217</v>
      </c>
      <c r="H240" s="36" t="s">
        <v>39</v>
      </c>
      <c r="I240" s="36" t="s">
        <v>392</v>
      </c>
      <c r="J240" s="36">
        <v>698</v>
      </c>
      <c r="K240" s="36">
        <v>35</v>
      </c>
      <c r="L240" s="36">
        <v>24</v>
      </c>
      <c r="M240" s="36">
        <v>7</v>
      </c>
      <c r="N240" s="36">
        <v>17</v>
      </c>
      <c r="O240" s="36">
        <v>0</v>
      </c>
      <c r="P240" s="36">
        <v>10</v>
      </c>
      <c r="Q240" s="36">
        <v>698</v>
      </c>
      <c r="R240" s="36">
        <v>7</v>
      </c>
      <c r="S240" s="36">
        <v>10</v>
      </c>
      <c r="T240" s="36">
        <v>0</v>
      </c>
      <c r="U240" s="36" t="s">
        <v>171</v>
      </c>
      <c r="V240" s="10">
        <v>7.3877314814814812E-2</v>
      </c>
      <c r="W240" s="36" t="s">
        <v>280</v>
      </c>
    </row>
    <row r="241" spans="1:23" x14ac:dyDescent="0.25">
      <c r="A241" s="9">
        <v>43621</v>
      </c>
      <c r="B241" s="36">
        <v>65448</v>
      </c>
      <c r="C241" s="36" t="s">
        <v>73</v>
      </c>
      <c r="D241" s="36" t="s">
        <v>21</v>
      </c>
      <c r="E241" s="9">
        <v>43621.514293981483</v>
      </c>
      <c r="F241" s="38" t="s">
        <v>43</v>
      </c>
      <c r="G241" s="36" t="s">
        <v>286</v>
      </c>
      <c r="H241" s="36" t="s">
        <v>287</v>
      </c>
      <c r="I241" s="36" t="s">
        <v>399</v>
      </c>
      <c r="J241" s="36">
        <v>1838</v>
      </c>
      <c r="K241" s="36">
        <v>10</v>
      </c>
      <c r="L241" s="36">
        <v>3</v>
      </c>
      <c r="M241" s="36">
        <v>1</v>
      </c>
      <c r="N241" s="36">
        <v>432</v>
      </c>
      <c r="O241" s="36">
        <v>0</v>
      </c>
      <c r="P241" s="36">
        <v>15</v>
      </c>
      <c r="Q241" s="36">
        <v>1838</v>
      </c>
      <c r="R241" s="36">
        <v>24</v>
      </c>
      <c r="S241" s="36">
        <v>15</v>
      </c>
      <c r="T241" s="36">
        <v>0</v>
      </c>
      <c r="U241" s="36" t="s">
        <v>171</v>
      </c>
      <c r="V241" s="38" t="s">
        <v>30</v>
      </c>
      <c r="W241" s="36" t="s">
        <v>280</v>
      </c>
    </row>
    <row r="242" spans="1:23" x14ac:dyDescent="0.25">
      <c r="A242" s="9">
        <v>43621</v>
      </c>
      <c r="B242" s="36">
        <v>65448</v>
      </c>
      <c r="C242" s="36" t="s">
        <v>180</v>
      </c>
      <c r="D242" s="36" t="s">
        <v>151</v>
      </c>
      <c r="E242" s="9">
        <v>43621.514456018522</v>
      </c>
      <c r="F242" s="9">
        <v>25569</v>
      </c>
      <c r="G242" s="36" t="s">
        <v>286</v>
      </c>
      <c r="H242" s="36" t="s">
        <v>287</v>
      </c>
      <c r="I242" s="36" t="s">
        <v>399</v>
      </c>
      <c r="J242" s="36">
        <v>1838</v>
      </c>
      <c r="K242" s="36">
        <v>10</v>
      </c>
      <c r="L242" s="36">
        <v>3</v>
      </c>
      <c r="M242" s="36">
        <v>1</v>
      </c>
      <c r="N242" s="36">
        <v>432</v>
      </c>
      <c r="O242" s="36">
        <v>0</v>
      </c>
      <c r="P242" s="36">
        <v>15</v>
      </c>
      <c r="Q242" s="36">
        <v>1838</v>
      </c>
      <c r="R242" s="36">
        <v>24</v>
      </c>
      <c r="S242" s="36">
        <v>15</v>
      </c>
      <c r="T242" s="36">
        <v>0</v>
      </c>
      <c r="U242" s="36" t="s">
        <v>171</v>
      </c>
      <c r="V242" s="38" t="s">
        <v>30</v>
      </c>
      <c r="W242" s="36" t="s">
        <v>280</v>
      </c>
    </row>
    <row r="243" spans="1:23" x14ac:dyDescent="0.25">
      <c r="A243" s="9">
        <v>43621</v>
      </c>
      <c r="B243" s="36">
        <v>65448</v>
      </c>
      <c r="C243" s="36" t="s">
        <v>41</v>
      </c>
      <c r="D243" s="36" t="s">
        <v>28</v>
      </c>
      <c r="E243" s="9">
        <v>43621.514594907407</v>
      </c>
      <c r="F243" s="9">
        <v>25569</v>
      </c>
      <c r="G243" s="36" t="s">
        <v>286</v>
      </c>
      <c r="H243" s="36" t="s">
        <v>287</v>
      </c>
      <c r="I243" s="36" t="s">
        <v>399</v>
      </c>
      <c r="J243" s="36">
        <v>1838</v>
      </c>
      <c r="K243" s="36">
        <v>10</v>
      </c>
      <c r="L243" s="36">
        <v>3</v>
      </c>
      <c r="M243" s="36">
        <v>1</v>
      </c>
      <c r="N243" s="36">
        <v>432</v>
      </c>
      <c r="O243" s="36">
        <v>0</v>
      </c>
      <c r="P243" s="36">
        <v>15</v>
      </c>
      <c r="Q243" s="36">
        <v>1838</v>
      </c>
      <c r="R243" s="36">
        <v>24</v>
      </c>
      <c r="S243" s="36">
        <v>15</v>
      </c>
      <c r="T243" s="36">
        <v>0</v>
      </c>
      <c r="U243" s="36" t="s">
        <v>171</v>
      </c>
      <c r="V243" s="38" t="s">
        <v>30</v>
      </c>
      <c r="W243" s="36" t="s">
        <v>280</v>
      </c>
    </row>
    <row r="244" spans="1:23" x14ac:dyDescent="0.25">
      <c r="A244" s="9">
        <v>43621</v>
      </c>
      <c r="B244" s="36">
        <v>65448</v>
      </c>
      <c r="C244" s="36" t="s">
        <v>265</v>
      </c>
      <c r="D244" s="36" t="s">
        <v>151</v>
      </c>
      <c r="E244" s="9">
        <v>43621.514722222222</v>
      </c>
      <c r="F244" s="9">
        <v>25569</v>
      </c>
      <c r="G244" s="36" t="s">
        <v>286</v>
      </c>
      <c r="H244" s="36" t="s">
        <v>287</v>
      </c>
      <c r="I244" s="36" t="s">
        <v>399</v>
      </c>
      <c r="J244" s="36">
        <v>1838</v>
      </c>
      <c r="K244" s="36">
        <v>10</v>
      </c>
      <c r="L244" s="36">
        <v>3</v>
      </c>
      <c r="M244" s="36">
        <v>1</v>
      </c>
      <c r="N244" s="36">
        <v>432</v>
      </c>
      <c r="O244" s="36">
        <v>0</v>
      </c>
      <c r="P244" s="36">
        <v>15</v>
      </c>
      <c r="Q244" s="36">
        <v>1838</v>
      </c>
      <c r="R244" s="36">
        <v>24</v>
      </c>
      <c r="S244" s="36">
        <v>15</v>
      </c>
      <c r="T244" s="36">
        <v>0</v>
      </c>
      <c r="U244" s="36" t="s">
        <v>171</v>
      </c>
      <c r="V244" s="38" t="s">
        <v>30</v>
      </c>
      <c r="W244" s="36" t="s">
        <v>280</v>
      </c>
    </row>
    <row r="245" spans="1:23" x14ac:dyDescent="0.25">
      <c r="A245" s="9">
        <v>43621</v>
      </c>
      <c r="B245" s="36">
        <v>65448</v>
      </c>
      <c r="C245" s="36" t="s">
        <v>90</v>
      </c>
      <c r="D245" s="36" t="s">
        <v>151</v>
      </c>
      <c r="E245" s="9">
        <v>43621.5156712963</v>
      </c>
      <c r="F245" s="9">
        <v>25569</v>
      </c>
      <c r="G245" s="36" t="s">
        <v>286</v>
      </c>
      <c r="H245" s="36" t="s">
        <v>287</v>
      </c>
      <c r="I245" s="36" t="s">
        <v>399</v>
      </c>
      <c r="J245" s="36">
        <v>1838</v>
      </c>
      <c r="K245" s="36">
        <v>10</v>
      </c>
      <c r="L245" s="36">
        <v>3</v>
      </c>
      <c r="M245" s="36">
        <v>1</v>
      </c>
      <c r="N245" s="36">
        <v>432</v>
      </c>
      <c r="O245" s="36">
        <v>0</v>
      </c>
      <c r="P245" s="36">
        <v>15</v>
      </c>
      <c r="Q245" s="36">
        <v>1838</v>
      </c>
      <c r="R245" s="36">
        <v>24</v>
      </c>
      <c r="S245" s="36">
        <v>15</v>
      </c>
      <c r="T245" s="36">
        <v>0</v>
      </c>
      <c r="U245" s="36" t="s">
        <v>171</v>
      </c>
      <c r="V245" s="38" t="s">
        <v>30</v>
      </c>
      <c r="W245" s="36" t="s">
        <v>280</v>
      </c>
    </row>
    <row r="246" spans="1:23" x14ac:dyDescent="0.25">
      <c r="A246" s="9">
        <v>43621</v>
      </c>
      <c r="B246" s="36">
        <v>65448</v>
      </c>
      <c r="C246" s="36" t="s">
        <v>305</v>
      </c>
      <c r="D246" s="36" t="s">
        <v>151</v>
      </c>
      <c r="E246" s="9">
        <v>43621.515810185185</v>
      </c>
      <c r="F246" s="9">
        <v>25569</v>
      </c>
      <c r="G246" s="36" t="s">
        <v>286</v>
      </c>
      <c r="H246" s="36" t="s">
        <v>287</v>
      </c>
      <c r="I246" s="36" t="s">
        <v>399</v>
      </c>
      <c r="J246" s="36">
        <v>1838</v>
      </c>
      <c r="K246" s="36">
        <v>10</v>
      </c>
      <c r="L246" s="36">
        <v>3</v>
      </c>
      <c r="M246" s="36">
        <v>1</v>
      </c>
      <c r="N246" s="36">
        <v>432</v>
      </c>
      <c r="O246" s="36">
        <v>0</v>
      </c>
      <c r="P246" s="36">
        <v>15</v>
      </c>
      <c r="Q246" s="36">
        <v>1838</v>
      </c>
      <c r="R246" s="36">
        <v>24</v>
      </c>
      <c r="S246" s="36">
        <v>15</v>
      </c>
      <c r="T246" s="36">
        <v>0</v>
      </c>
      <c r="U246" s="36" t="s">
        <v>171</v>
      </c>
      <c r="V246" s="38" t="s">
        <v>30</v>
      </c>
      <c r="W246" s="36" t="s">
        <v>280</v>
      </c>
    </row>
    <row r="247" spans="1:23" x14ac:dyDescent="0.25">
      <c r="A247" s="9">
        <v>43621</v>
      </c>
      <c r="B247" s="36">
        <v>65448</v>
      </c>
      <c r="C247" s="36" t="s">
        <v>304</v>
      </c>
      <c r="D247" s="36" t="s">
        <v>151</v>
      </c>
      <c r="E247" s="9">
        <v>43621.516006944446</v>
      </c>
      <c r="F247" s="9">
        <v>25569</v>
      </c>
      <c r="G247" s="36" t="s">
        <v>286</v>
      </c>
      <c r="H247" s="36" t="s">
        <v>287</v>
      </c>
      <c r="I247" s="36" t="s">
        <v>399</v>
      </c>
      <c r="J247" s="36">
        <v>1838</v>
      </c>
      <c r="K247" s="36">
        <v>10</v>
      </c>
      <c r="L247" s="36">
        <v>3</v>
      </c>
      <c r="M247" s="36">
        <v>1</v>
      </c>
      <c r="N247" s="36">
        <v>432</v>
      </c>
      <c r="O247" s="36">
        <v>0</v>
      </c>
      <c r="P247" s="36">
        <v>15</v>
      </c>
      <c r="Q247" s="36">
        <v>1838</v>
      </c>
      <c r="R247" s="36">
        <v>24</v>
      </c>
      <c r="S247" s="36">
        <v>15</v>
      </c>
      <c r="T247" s="36">
        <v>0</v>
      </c>
      <c r="U247" s="36" t="s">
        <v>171</v>
      </c>
      <c r="V247" s="38" t="s">
        <v>30</v>
      </c>
      <c r="W247" s="36" t="s">
        <v>280</v>
      </c>
    </row>
    <row r="248" spans="1:23" x14ac:dyDescent="0.25">
      <c r="A248" s="9">
        <v>43621</v>
      </c>
      <c r="B248" s="36">
        <v>65448</v>
      </c>
      <c r="C248" s="36" t="s">
        <v>352</v>
      </c>
      <c r="D248" s="36" t="s">
        <v>151</v>
      </c>
      <c r="E248" s="9">
        <v>43621.516157407408</v>
      </c>
      <c r="F248" s="9">
        <v>25569</v>
      </c>
      <c r="G248" s="36" t="s">
        <v>286</v>
      </c>
      <c r="H248" s="36" t="s">
        <v>287</v>
      </c>
      <c r="I248" s="36" t="s">
        <v>399</v>
      </c>
      <c r="J248" s="36">
        <v>1838</v>
      </c>
      <c r="K248" s="36">
        <v>10</v>
      </c>
      <c r="L248" s="36">
        <v>3</v>
      </c>
      <c r="M248" s="36">
        <v>1</v>
      </c>
      <c r="N248" s="36">
        <v>432</v>
      </c>
      <c r="O248" s="36">
        <v>0</v>
      </c>
      <c r="P248" s="36">
        <v>15</v>
      </c>
      <c r="Q248" s="36">
        <v>1838</v>
      </c>
      <c r="R248" s="36">
        <v>24</v>
      </c>
      <c r="S248" s="36">
        <v>15</v>
      </c>
      <c r="T248" s="36">
        <v>0</v>
      </c>
      <c r="U248" s="36" t="s">
        <v>171</v>
      </c>
      <c r="V248" s="38" t="s">
        <v>30</v>
      </c>
      <c r="W248" s="36" t="s">
        <v>280</v>
      </c>
    </row>
    <row r="249" spans="1:23" x14ac:dyDescent="0.25">
      <c r="A249" s="9">
        <v>43621</v>
      </c>
      <c r="B249" s="36">
        <v>65448</v>
      </c>
      <c r="C249" s="36" t="s">
        <v>326</v>
      </c>
      <c r="D249" s="36" t="s">
        <v>151</v>
      </c>
      <c r="E249" s="9">
        <v>43621.516365740739</v>
      </c>
      <c r="F249" s="9">
        <v>25569</v>
      </c>
      <c r="G249" s="36" t="s">
        <v>286</v>
      </c>
      <c r="H249" s="36" t="s">
        <v>287</v>
      </c>
      <c r="I249" s="36" t="s">
        <v>399</v>
      </c>
      <c r="J249" s="36">
        <v>1838</v>
      </c>
      <c r="K249" s="36">
        <v>10</v>
      </c>
      <c r="L249" s="36">
        <v>3</v>
      </c>
      <c r="M249" s="36">
        <v>1</v>
      </c>
      <c r="N249" s="36">
        <v>432</v>
      </c>
      <c r="O249" s="36">
        <v>0</v>
      </c>
      <c r="P249" s="36">
        <v>15</v>
      </c>
      <c r="Q249" s="36">
        <v>1838</v>
      </c>
      <c r="R249" s="36">
        <v>24</v>
      </c>
      <c r="S249" s="36">
        <v>15</v>
      </c>
      <c r="T249" s="36">
        <v>0</v>
      </c>
      <c r="U249" s="36" t="s">
        <v>171</v>
      </c>
      <c r="V249" s="38" t="s">
        <v>30</v>
      </c>
      <c r="W249" s="36" t="s">
        <v>280</v>
      </c>
    </row>
    <row r="250" spans="1:23" x14ac:dyDescent="0.25">
      <c r="A250" s="9">
        <v>43621</v>
      </c>
      <c r="B250" s="36">
        <v>65448</v>
      </c>
      <c r="C250" s="36" t="s">
        <v>76</v>
      </c>
      <c r="D250" s="36" t="s">
        <v>29</v>
      </c>
      <c r="E250" s="9">
        <v>43621.516493055555</v>
      </c>
      <c r="F250" s="9">
        <v>25569</v>
      </c>
      <c r="G250" s="36" t="s">
        <v>286</v>
      </c>
      <c r="H250" s="36" t="s">
        <v>287</v>
      </c>
      <c r="I250" s="36" t="s">
        <v>399</v>
      </c>
      <c r="J250" s="36">
        <v>1838</v>
      </c>
      <c r="K250" s="36">
        <v>10</v>
      </c>
      <c r="L250" s="36">
        <v>3</v>
      </c>
      <c r="M250" s="36">
        <v>1</v>
      </c>
      <c r="N250" s="36">
        <v>432</v>
      </c>
      <c r="O250" s="36">
        <v>0</v>
      </c>
      <c r="P250" s="36">
        <v>15</v>
      </c>
      <c r="Q250" s="36">
        <v>1838</v>
      </c>
      <c r="R250" s="36">
        <v>24</v>
      </c>
      <c r="S250" s="36">
        <v>15</v>
      </c>
      <c r="T250" s="36">
        <v>0</v>
      </c>
      <c r="U250" s="36" t="s">
        <v>171</v>
      </c>
      <c r="V250" s="38" t="s">
        <v>30</v>
      </c>
      <c r="W250" s="36" t="s">
        <v>280</v>
      </c>
    </row>
    <row r="251" spans="1:23" x14ac:dyDescent="0.25">
      <c r="A251" s="9">
        <v>43621</v>
      </c>
      <c r="B251" s="36">
        <v>65448</v>
      </c>
      <c r="C251" s="36" t="s">
        <v>324</v>
      </c>
      <c r="D251" s="36" t="s">
        <v>151</v>
      </c>
      <c r="E251" s="9">
        <v>43621.516736111109</v>
      </c>
      <c r="F251" s="9">
        <v>25569</v>
      </c>
      <c r="G251" s="36" t="s">
        <v>286</v>
      </c>
      <c r="H251" s="36" t="s">
        <v>287</v>
      </c>
      <c r="I251" s="36" t="s">
        <v>399</v>
      </c>
      <c r="J251" s="36">
        <v>1838</v>
      </c>
      <c r="K251" s="36">
        <v>10</v>
      </c>
      <c r="L251" s="36">
        <v>3</v>
      </c>
      <c r="M251" s="36">
        <v>1</v>
      </c>
      <c r="N251" s="36">
        <v>432</v>
      </c>
      <c r="O251" s="36">
        <v>0</v>
      </c>
      <c r="P251" s="36">
        <v>15</v>
      </c>
      <c r="Q251" s="36">
        <v>1838</v>
      </c>
      <c r="R251" s="36">
        <v>24</v>
      </c>
      <c r="S251" s="36">
        <v>15</v>
      </c>
      <c r="T251" s="36">
        <v>0</v>
      </c>
      <c r="U251" s="36" t="s">
        <v>171</v>
      </c>
      <c r="V251" s="38" t="s">
        <v>30</v>
      </c>
      <c r="W251" s="36" t="s">
        <v>280</v>
      </c>
    </row>
    <row r="252" spans="1:23" x14ac:dyDescent="0.25">
      <c r="A252" s="9">
        <v>43621</v>
      </c>
      <c r="B252" s="36">
        <v>65448</v>
      </c>
      <c r="C252" s="36" t="s">
        <v>324</v>
      </c>
      <c r="D252" s="36" t="s">
        <v>151</v>
      </c>
      <c r="E252" s="9">
        <v>43621.516840277778</v>
      </c>
      <c r="F252" s="9">
        <v>25569</v>
      </c>
      <c r="G252" s="36" t="s">
        <v>286</v>
      </c>
      <c r="H252" s="36" t="s">
        <v>287</v>
      </c>
      <c r="I252" s="36" t="s">
        <v>399</v>
      </c>
      <c r="J252" s="36">
        <v>1838</v>
      </c>
      <c r="K252" s="36">
        <v>10</v>
      </c>
      <c r="L252" s="36">
        <v>3</v>
      </c>
      <c r="M252" s="36">
        <v>1</v>
      </c>
      <c r="N252" s="36">
        <v>432</v>
      </c>
      <c r="O252" s="36">
        <v>0</v>
      </c>
      <c r="P252" s="36">
        <v>15</v>
      </c>
      <c r="Q252" s="36">
        <v>1838</v>
      </c>
      <c r="R252" s="36">
        <v>24</v>
      </c>
      <c r="S252" s="36">
        <v>15</v>
      </c>
      <c r="T252" s="36">
        <v>0</v>
      </c>
      <c r="U252" s="36" t="s">
        <v>171</v>
      </c>
      <c r="V252" s="38" t="s">
        <v>30</v>
      </c>
      <c r="W252" s="36" t="s">
        <v>280</v>
      </c>
    </row>
    <row r="253" spans="1:23" x14ac:dyDescent="0.25">
      <c r="A253" s="9">
        <v>43621</v>
      </c>
      <c r="B253" s="36">
        <v>65448</v>
      </c>
      <c r="C253" s="36" t="s">
        <v>324</v>
      </c>
      <c r="D253" s="36" t="s">
        <v>151</v>
      </c>
      <c r="E253" s="9">
        <v>43621.516944444447</v>
      </c>
      <c r="F253" s="9">
        <v>25569</v>
      </c>
      <c r="G253" s="36" t="s">
        <v>286</v>
      </c>
      <c r="H253" s="36" t="s">
        <v>287</v>
      </c>
      <c r="I253" s="36" t="s">
        <v>399</v>
      </c>
      <c r="J253" s="36">
        <v>1838</v>
      </c>
      <c r="K253" s="36">
        <v>10</v>
      </c>
      <c r="L253" s="36">
        <v>3</v>
      </c>
      <c r="M253" s="36">
        <v>1</v>
      </c>
      <c r="N253" s="36">
        <v>432</v>
      </c>
      <c r="O253" s="36">
        <v>0</v>
      </c>
      <c r="P253" s="36">
        <v>15</v>
      </c>
      <c r="Q253" s="36">
        <v>1838</v>
      </c>
      <c r="R253" s="36">
        <v>24</v>
      </c>
      <c r="S253" s="36">
        <v>15</v>
      </c>
      <c r="T253" s="36">
        <v>0</v>
      </c>
      <c r="U253" s="36" t="s">
        <v>171</v>
      </c>
      <c r="V253" s="38" t="s">
        <v>30</v>
      </c>
      <c r="W253" s="36" t="s">
        <v>280</v>
      </c>
    </row>
    <row r="254" spans="1:23" x14ac:dyDescent="0.25">
      <c r="A254" s="9">
        <v>43621</v>
      </c>
      <c r="B254" s="36">
        <v>65448</v>
      </c>
      <c r="C254" s="36" t="s">
        <v>324</v>
      </c>
      <c r="D254" s="36" t="s">
        <v>151</v>
      </c>
      <c r="E254" s="9">
        <v>43621.521689814814</v>
      </c>
      <c r="F254" s="9">
        <v>25569</v>
      </c>
      <c r="G254" s="36" t="s">
        <v>286</v>
      </c>
      <c r="H254" s="36" t="s">
        <v>287</v>
      </c>
      <c r="I254" s="36" t="s">
        <v>399</v>
      </c>
      <c r="J254" s="36">
        <v>1838</v>
      </c>
      <c r="K254" s="36">
        <v>10</v>
      </c>
      <c r="L254" s="36">
        <v>3</v>
      </c>
      <c r="M254" s="36">
        <v>1</v>
      </c>
      <c r="N254" s="36">
        <v>432</v>
      </c>
      <c r="O254" s="36">
        <v>0</v>
      </c>
      <c r="P254" s="36">
        <v>15</v>
      </c>
      <c r="Q254" s="36">
        <v>1838</v>
      </c>
      <c r="R254" s="36">
        <v>24</v>
      </c>
      <c r="S254" s="36">
        <v>15</v>
      </c>
      <c r="T254" s="36">
        <v>0</v>
      </c>
      <c r="U254" s="36" t="s">
        <v>171</v>
      </c>
      <c r="V254" s="38" t="s">
        <v>30</v>
      </c>
      <c r="W254" s="36" t="s">
        <v>280</v>
      </c>
    </row>
    <row r="255" spans="1:23" x14ac:dyDescent="0.25">
      <c r="A255" s="9">
        <v>43621</v>
      </c>
      <c r="B255" s="36">
        <v>65112</v>
      </c>
      <c r="C255" s="36" t="s">
        <v>73</v>
      </c>
      <c r="D255" s="36" t="s">
        <v>21</v>
      </c>
      <c r="E255" s="9">
        <v>43621.456875000003</v>
      </c>
      <c r="F255" s="9">
        <v>43621.522800925923</v>
      </c>
      <c r="G255" s="36" t="s">
        <v>201</v>
      </c>
      <c r="H255" s="36" t="s">
        <v>45</v>
      </c>
      <c r="I255" s="36" t="s">
        <v>398</v>
      </c>
      <c r="J255" s="36">
        <v>1473</v>
      </c>
      <c r="K255" s="36">
        <v>38</v>
      </c>
      <c r="L255" s="36">
        <v>0</v>
      </c>
      <c r="M255" s="36">
        <v>2</v>
      </c>
      <c r="N255" s="36">
        <v>148</v>
      </c>
      <c r="O255" s="36">
        <v>0</v>
      </c>
      <c r="P255" s="36">
        <v>11</v>
      </c>
      <c r="Q255" s="36">
        <v>1473</v>
      </c>
      <c r="R255" s="36">
        <v>13</v>
      </c>
      <c r="S255" s="36">
        <v>11</v>
      </c>
      <c r="T255" s="36">
        <v>0</v>
      </c>
      <c r="U255" s="36" t="s">
        <v>171</v>
      </c>
      <c r="V255" s="10">
        <v>6.5925925925925929E-2</v>
      </c>
      <c r="W255" s="36" t="s">
        <v>280</v>
      </c>
    </row>
    <row r="256" spans="1:23" x14ac:dyDescent="0.25">
      <c r="A256" s="9">
        <v>43621</v>
      </c>
      <c r="B256" s="36">
        <v>65112</v>
      </c>
      <c r="C256" s="36" t="s">
        <v>41</v>
      </c>
      <c r="D256" s="36" t="s">
        <v>28</v>
      </c>
      <c r="E256" s="9">
        <v>43621.45721064815</v>
      </c>
      <c r="F256" s="9">
        <v>43621.522812499999</v>
      </c>
      <c r="G256" s="36" t="s">
        <v>201</v>
      </c>
      <c r="H256" s="36" t="s">
        <v>45</v>
      </c>
      <c r="I256" s="36" t="s">
        <v>398</v>
      </c>
      <c r="J256" s="36">
        <v>1473</v>
      </c>
      <c r="K256" s="36">
        <v>38</v>
      </c>
      <c r="L256" s="36">
        <v>0</v>
      </c>
      <c r="M256" s="36">
        <v>2</v>
      </c>
      <c r="N256" s="36">
        <v>148</v>
      </c>
      <c r="O256" s="36">
        <v>0</v>
      </c>
      <c r="P256" s="36">
        <v>11</v>
      </c>
      <c r="Q256" s="36">
        <v>1473</v>
      </c>
      <c r="R256" s="36">
        <v>13</v>
      </c>
      <c r="S256" s="36">
        <v>11</v>
      </c>
      <c r="T256" s="36">
        <v>0</v>
      </c>
      <c r="U256" s="36" t="s">
        <v>171</v>
      </c>
      <c r="V256" s="10">
        <v>6.5601851851851856E-2</v>
      </c>
      <c r="W256" s="36" t="s">
        <v>280</v>
      </c>
    </row>
    <row r="257" spans="1:23" x14ac:dyDescent="0.25">
      <c r="A257" s="9">
        <v>43621</v>
      </c>
      <c r="B257" s="36">
        <v>65112</v>
      </c>
      <c r="C257" s="36" t="s">
        <v>265</v>
      </c>
      <c r="D257" s="36" t="s">
        <v>151</v>
      </c>
      <c r="E257" s="9">
        <v>43621.45716435185</v>
      </c>
      <c r="F257" s="9">
        <v>43621.522812499999</v>
      </c>
      <c r="G257" s="36" t="s">
        <v>201</v>
      </c>
      <c r="H257" s="36" t="s">
        <v>45</v>
      </c>
      <c r="I257" s="36" t="s">
        <v>398</v>
      </c>
      <c r="J257" s="36">
        <v>1473</v>
      </c>
      <c r="K257" s="36">
        <v>38</v>
      </c>
      <c r="L257" s="36">
        <v>0</v>
      </c>
      <c r="M257" s="36">
        <v>2</v>
      </c>
      <c r="N257" s="36">
        <v>148</v>
      </c>
      <c r="O257" s="36">
        <v>0</v>
      </c>
      <c r="P257" s="36">
        <v>11</v>
      </c>
      <c r="Q257" s="36">
        <v>1473</v>
      </c>
      <c r="R257" s="36">
        <v>13</v>
      </c>
      <c r="S257" s="36">
        <v>11</v>
      </c>
      <c r="T257" s="36">
        <v>0</v>
      </c>
      <c r="U257" s="36" t="s">
        <v>171</v>
      </c>
      <c r="V257" s="10">
        <v>6.5648148148148136E-2</v>
      </c>
      <c r="W257" s="36" t="s">
        <v>280</v>
      </c>
    </row>
    <row r="258" spans="1:23" x14ac:dyDescent="0.25">
      <c r="A258" s="9">
        <v>43621</v>
      </c>
      <c r="B258" s="36">
        <v>65112</v>
      </c>
      <c r="C258" s="36" t="s">
        <v>180</v>
      </c>
      <c r="D258" s="36" t="s">
        <v>151</v>
      </c>
      <c r="E258" s="9">
        <v>43621.457337962966</v>
      </c>
      <c r="F258" s="9">
        <v>43621.522824074076</v>
      </c>
      <c r="G258" s="36" t="s">
        <v>201</v>
      </c>
      <c r="H258" s="36" t="s">
        <v>45</v>
      </c>
      <c r="I258" s="36" t="s">
        <v>398</v>
      </c>
      <c r="J258" s="36">
        <v>1473</v>
      </c>
      <c r="K258" s="36">
        <v>38</v>
      </c>
      <c r="L258" s="36">
        <v>0</v>
      </c>
      <c r="M258" s="36">
        <v>2</v>
      </c>
      <c r="N258" s="36">
        <v>148</v>
      </c>
      <c r="O258" s="36">
        <v>0</v>
      </c>
      <c r="P258" s="36">
        <v>11</v>
      </c>
      <c r="Q258" s="36">
        <v>1473</v>
      </c>
      <c r="R258" s="36">
        <v>13</v>
      </c>
      <c r="S258" s="36">
        <v>11</v>
      </c>
      <c r="T258" s="36">
        <v>0</v>
      </c>
      <c r="U258" s="36" t="s">
        <v>171</v>
      </c>
      <c r="V258" s="10">
        <v>6.548611111111112E-2</v>
      </c>
      <c r="W258" s="36" t="s">
        <v>280</v>
      </c>
    </row>
    <row r="259" spans="1:23" x14ac:dyDescent="0.25">
      <c r="A259" s="9">
        <v>43621</v>
      </c>
      <c r="B259" s="36">
        <v>65112</v>
      </c>
      <c r="C259" s="36" t="s">
        <v>304</v>
      </c>
      <c r="D259" s="36" t="s">
        <v>151</v>
      </c>
      <c r="E259" s="9">
        <v>43621.457511574074</v>
      </c>
      <c r="F259" s="9">
        <v>43621.522824074076</v>
      </c>
      <c r="G259" s="36" t="s">
        <v>201</v>
      </c>
      <c r="H259" s="36" t="s">
        <v>45</v>
      </c>
      <c r="I259" s="36" t="s">
        <v>398</v>
      </c>
      <c r="J259" s="36">
        <v>1473</v>
      </c>
      <c r="K259" s="36">
        <v>38</v>
      </c>
      <c r="L259" s="36">
        <v>0</v>
      </c>
      <c r="M259" s="36">
        <v>2</v>
      </c>
      <c r="N259" s="36">
        <v>148</v>
      </c>
      <c r="O259" s="36">
        <v>0</v>
      </c>
      <c r="P259" s="36">
        <v>11</v>
      </c>
      <c r="Q259" s="36">
        <v>1473</v>
      </c>
      <c r="R259" s="36">
        <v>13</v>
      </c>
      <c r="S259" s="36">
        <v>11</v>
      </c>
      <c r="T259" s="36">
        <v>0</v>
      </c>
      <c r="U259" s="36" t="s">
        <v>171</v>
      </c>
      <c r="V259" s="10">
        <v>6.5312499999999996E-2</v>
      </c>
      <c r="W259" s="36" t="s">
        <v>280</v>
      </c>
    </row>
    <row r="260" spans="1:23" x14ac:dyDescent="0.25">
      <c r="A260" s="9">
        <v>43621</v>
      </c>
      <c r="B260" s="36">
        <v>65112</v>
      </c>
      <c r="C260" s="36" t="s">
        <v>90</v>
      </c>
      <c r="D260" s="36" t="s">
        <v>151</v>
      </c>
      <c r="E260" s="9">
        <v>43621.457627314812</v>
      </c>
      <c r="F260" s="9">
        <v>43621.522870370369</v>
      </c>
      <c r="G260" s="36" t="s">
        <v>201</v>
      </c>
      <c r="H260" s="36" t="s">
        <v>45</v>
      </c>
      <c r="I260" s="36" t="s">
        <v>398</v>
      </c>
      <c r="J260" s="36">
        <v>1473</v>
      </c>
      <c r="K260" s="36">
        <v>38</v>
      </c>
      <c r="L260" s="36">
        <v>0</v>
      </c>
      <c r="M260" s="36">
        <v>2</v>
      </c>
      <c r="N260" s="36">
        <v>148</v>
      </c>
      <c r="O260" s="36">
        <v>0</v>
      </c>
      <c r="P260" s="36">
        <v>11</v>
      </c>
      <c r="Q260" s="36">
        <v>1473</v>
      </c>
      <c r="R260" s="36">
        <v>13</v>
      </c>
      <c r="S260" s="36">
        <v>11</v>
      </c>
      <c r="T260" s="36">
        <v>0</v>
      </c>
      <c r="U260" s="36" t="s">
        <v>171</v>
      </c>
      <c r="V260" s="10">
        <v>6.5243055555555554E-2</v>
      </c>
      <c r="W260" s="36" t="s">
        <v>280</v>
      </c>
    </row>
    <row r="261" spans="1:23" x14ac:dyDescent="0.25">
      <c r="A261" s="9">
        <v>43621</v>
      </c>
      <c r="B261" s="36">
        <v>65112</v>
      </c>
      <c r="C261" s="36" t="s">
        <v>305</v>
      </c>
      <c r="D261" s="36" t="s">
        <v>151</v>
      </c>
      <c r="E261" s="9">
        <v>43621.457812499997</v>
      </c>
      <c r="F261" s="9">
        <v>43621.522870370369</v>
      </c>
      <c r="G261" s="36" t="s">
        <v>201</v>
      </c>
      <c r="H261" s="36" t="s">
        <v>45</v>
      </c>
      <c r="I261" s="36" t="s">
        <v>398</v>
      </c>
      <c r="J261" s="36">
        <v>1473</v>
      </c>
      <c r="K261" s="36">
        <v>38</v>
      </c>
      <c r="L261" s="36">
        <v>0</v>
      </c>
      <c r="M261" s="36">
        <v>2</v>
      </c>
      <c r="N261" s="36">
        <v>148</v>
      </c>
      <c r="O261" s="36">
        <v>0</v>
      </c>
      <c r="P261" s="36">
        <v>11</v>
      </c>
      <c r="Q261" s="36">
        <v>1473</v>
      </c>
      <c r="R261" s="36">
        <v>13</v>
      </c>
      <c r="S261" s="36">
        <v>11</v>
      </c>
      <c r="T261" s="36">
        <v>0</v>
      </c>
      <c r="U261" s="36" t="s">
        <v>171</v>
      </c>
      <c r="V261" s="10">
        <v>6.5057870370370363E-2</v>
      </c>
      <c r="W261" s="36" t="s">
        <v>280</v>
      </c>
    </row>
    <row r="262" spans="1:23" x14ac:dyDescent="0.25">
      <c r="A262" s="9">
        <v>43621</v>
      </c>
      <c r="B262" s="36">
        <v>65112</v>
      </c>
      <c r="C262" s="36" t="s">
        <v>352</v>
      </c>
      <c r="D262" s="36" t="s">
        <v>151</v>
      </c>
      <c r="E262" s="9">
        <v>43621.457986111112</v>
      </c>
      <c r="F262" s="9">
        <v>43621.522870370369</v>
      </c>
      <c r="G262" s="36" t="s">
        <v>201</v>
      </c>
      <c r="H262" s="36" t="s">
        <v>45</v>
      </c>
      <c r="I262" s="36" t="s">
        <v>398</v>
      </c>
      <c r="J262" s="36">
        <v>1473</v>
      </c>
      <c r="K262" s="36">
        <v>38</v>
      </c>
      <c r="L262" s="36">
        <v>0</v>
      </c>
      <c r="M262" s="36">
        <v>2</v>
      </c>
      <c r="N262" s="36">
        <v>148</v>
      </c>
      <c r="O262" s="36">
        <v>0</v>
      </c>
      <c r="P262" s="36">
        <v>11</v>
      </c>
      <c r="Q262" s="36">
        <v>1473</v>
      </c>
      <c r="R262" s="36">
        <v>13</v>
      </c>
      <c r="S262" s="36">
        <v>11</v>
      </c>
      <c r="T262" s="36">
        <v>0</v>
      </c>
      <c r="U262" s="36" t="s">
        <v>171</v>
      </c>
      <c r="V262" s="10">
        <v>6.4884259259259267E-2</v>
      </c>
      <c r="W262" s="36" t="s">
        <v>280</v>
      </c>
    </row>
    <row r="263" spans="1:23" x14ac:dyDescent="0.25">
      <c r="A263" s="9">
        <v>43621</v>
      </c>
      <c r="B263" s="36">
        <v>65112</v>
      </c>
      <c r="C263" s="36" t="s">
        <v>76</v>
      </c>
      <c r="D263" s="36" t="s">
        <v>29</v>
      </c>
      <c r="E263" s="9">
        <v>43621.458182870374</v>
      </c>
      <c r="F263" s="9">
        <v>43621.522881944446</v>
      </c>
      <c r="G263" s="36" t="s">
        <v>201</v>
      </c>
      <c r="H263" s="36" t="s">
        <v>45</v>
      </c>
      <c r="I263" s="36" t="s">
        <v>398</v>
      </c>
      <c r="J263" s="36">
        <v>1473</v>
      </c>
      <c r="K263" s="36">
        <v>38</v>
      </c>
      <c r="L263" s="36">
        <v>0</v>
      </c>
      <c r="M263" s="36">
        <v>2</v>
      </c>
      <c r="N263" s="36">
        <v>148</v>
      </c>
      <c r="O263" s="36">
        <v>0</v>
      </c>
      <c r="P263" s="36">
        <v>11</v>
      </c>
      <c r="Q263" s="36">
        <v>1473</v>
      </c>
      <c r="R263" s="36">
        <v>13</v>
      </c>
      <c r="S263" s="36">
        <v>11</v>
      </c>
      <c r="T263" s="36">
        <v>0</v>
      </c>
      <c r="U263" s="36" t="s">
        <v>171</v>
      </c>
      <c r="V263" s="10">
        <v>6.4699074074074062E-2</v>
      </c>
      <c r="W263" s="36" t="s">
        <v>280</v>
      </c>
    </row>
    <row r="264" spans="1:23" x14ac:dyDescent="0.25">
      <c r="A264" s="9">
        <v>43621</v>
      </c>
      <c r="B264" s="36">
        <v>65112</v>
      </c>
      <c r="C264" s="36" t="s">
        <v>326</v>
      </c>
      <c r="D264" s="36" t="s">
        <v>151</v>
      </c>
      <c r="E264" s="9">
        <v>43621.458310185182</v>
      </c>
      <c r="F264" s="9">
        <v>43621.522916666669</v>
      </c>
      <c r="G264" s="36" t="s">
        <v>201</v>
      </c>
      <c r="H264" s="36" t="s">
        <v>45</v>
      </c>
      <c r="I264" s="36" t="s">
        <v>398</v>
      </c>
      <c r="J264" s="36">
        <v>1473</v>
      </c>
      <c r="K264" s="36">
        <v>38</v>
      </c>
      <c r="L264" s="36">
        <v>0</v>
      </c>
      <c r="M264" s="36">
        <v>2</v>
      </c>
      <c r="N264" s="36">
        <v>148</v>
      </c>
      <c r="O264" s="36">
        <v>0</v>
      </c>
      <c r="P264" s="36">
        <v>11</v>
      </c>
      <c r="Q264" s="36">
        <v>1473</v>
      </c>
      <c r="R264" s="36">
        <v>13</v>
      </c>
      <c r="S264" s="36">
        <v>11</v>
      </c>
      <c r="T264" s="36">
        <v>0</v>
      </c>
      <c r="U264" s="36" t="s">
        <v>171</v>
      </c>
      <c r="V264" s="10">
        <v>6.4606481481481473E-2</v>
      </c>
      <c r="W264" s="36" t="s">
        <v>280</v>
      </c>
    </row>
    <row r="265" spans="1:23" x14ac:dyDescent="0.25">
      <c r="A265" s="9">
        <v>43621</v>
      </c>
      <c r="B265" s="36">
        <v>63878</v>
      </c>
      <c r="C265" s="36" t="s">
        <v>41</v>
      </c>
      <c r="D265" s="36" t="s">
        <v>28</v>
      </c>
      <c r="E265" s="9">
        <v>43621.333101851851</v>
      </c>
      <c r="F265" s="9">
        <v>43621.541064814817</v>
      </c>
      <c r="G265" s="36" t="s">
        <v>196</v>
      </c>
      <c r="H265" s="36" t="s">
        <v>65</v>
      </c>
      <c r="I265" s="36" t="s">
        <v>396</v>
      </c>
      <c r="J265" s="36">
        <v>4353</v>
      </c>
      <c r="K265" s="36">
        <v>160</v>
      </c>
      <c r="L265" s="36">
        <v>47</v>
      </c>
      <c r="M265" s="36">
        <v>34</v>
      </c>
      <c r="N265" s="36">
        <v>360</v>
      </c>
      <c r="O265" s="36">
        <v>0</v>
      </c>
      <c r="P265" s="36">
        <v>70</v>
      </c>
      <c r="Q265" s="36">
        <v>4353</v>
      </c>
      <c r="R265" s="36">
        <v>38</v>
      </c>
      <c r="S265" s="36">
        <v>70</v>
      </c>
      <c r="T265" s="36">
        <v>0</v>
      </c>
      <c r="U265" s="36" t="s">
        <v>171</v>
      </c>
      <c r="V265" s="10">
        <v>0.20796296296296299</v>
      </c>
      <c r="W265" s="36" t="s">
        <v>280</v>
      </c>
    </row>
    <row r="266" spans="1:23" x14ac:dyDescent="0.25">
      <c r="A266" s="9">
        <v>43621</v>
      </c>
      <c r="B266" s="36">
        <v>63878</v>
      </c>
      <c r="C266" s="36" t="s">
        <v>180</v>
      </c>
      <c r="D266" s="36" t="s">
        <v>21</v>
      </c>
      <c r="E266" s="9">
        <v>43621.333252314813</v>
      </c>
      <c r="F266" s="9">
        <v>43621.541076388887</v>
      </c>
      <c r="G266" s="36" t="s">
        <v>196</v>
      </c>
      <c r="H266" s="36" t="s">
        <v>65</v>
      </c>
      <c r="I266" s="36" t="s">
        <v>396</v>
      </c>
      <c r="J266" s="36">
        <v>4353</v>
      </c>
      <c r="K266" s="36">
        <v>160</v>
      </c>
      <c r="L266" s="36">
        <v>47</v>
      </c>
      <c r="M266" s="36">
        <v>34</v>
      </c>
      <c r="N266" s="36">
        <v>360</v>
      </c>
      <c r="O266" s="36">
        <v>0</v>
      </c>
      <c r="P266" s="36">
        <v>70</v>
      </c>
      <c r="Q266" s="36">
        <v>4353</v>
      </c>
      <c r="R266" s="36">
        <v>38</v>
      </c>
      <c r="S266" s="36">
        <v>70</v>
      </c>
      <c r="T266" s="36">
        <v>0</v>
      </c>
      <c r="U266" s="36" t="s">
        <v>171</v>
      </c>
      <c r="V266" s="10">
        <v>0.20782407407407408</v>
      </c>
      <c r="W266" s="36" t="s">
        <v>280</v>
      </c>
    </row>
    <row r="267" spans="1:23" x14ac:dyDescent="0.25">
      <c r="A267" s="9">
        <v>43621</v>
      </c>
      <c r="B267" s="36">
        <v>63878</v>
      </c>
      <c r="C267" s="36" t="s">
        <v>73</v>
      </c>
      <c r="D267" s="36" t="s">
        <v>151</v>
      </c>
      <c r="E267" s="9">
        <v>43621.333437499998</v>
      </c>
      <c r="F267" s="9">
        <v>43621.541076388887</v>
      </c>
      <c r="G267" s="36" t="s">
        <v>196</v>
      </c>
      <c r="H267" s="36" t="s">
        <v>65</v>
      </c>
      <c r="I267" s="36" t="s">
        <v>396</v>
      </c>
      <c r="J267" s="36">
        <v>4353</v>
      </c>
      <c r="K267" s="36">
        <v>160</v>
      </c>
      <c r="L267" s="36">
        <v>47</v>
      </c>
      <c r="M267" s="36">
        <v>34</v>
      </c>
      <c r="N267" s="36">
        <v>360</v>
      </c>
      <c r="O267" s="36">
        <v>0</v>
      </c>
      <c r="P267" s="36">
        <v>70</v>
      </c>
      <c r="Q267" s="36">
        <v>4353</v>
      </c>
      <c r="R267" s="36">
        <v>38</v>
      </c>
      <c r="S267" s="36">
        <v>70</v>
      </c>
      <c r="T267" s="36">
        <v>0</v>
      </c>
      <c r="U267" s="36" t="s">
        <v>171</v>
      </c>
      <c r="V267" s="10">
        <v>0.2076388888888889</v>
      </c>
      <c r="W267" s="36" t="s">
        <v>280</v>
      </c>
    </row>
    <row r="268" spans="1:23" x14ac:dyDescent="0.25">
      <c r="A268" s="9">
        <v>43621</v>
      </c>
      <c r="B268" s="36">
        <v>63878</v>
      </c>
      <c r="C268" s="36" t="s">
        <v>265</v>
      </c>
      <c r="D268" s="36" t="s">
        <v>151</v>
      </c>
      <c r="E268" s="9">
        <v>43621.334826388891</v>
      </c>
      <c r="F268" s="9">
        <v>43621.541087962964</v>
      </c>
      <c r="G268" s="36" t="s">
        <v>196</v>
      </c>
      <c r="H268" s="36" t="s">
        <v>65</v>
      </c>
      <c r="I268" s="36" t="s">
        <v>396</v>
      </c>
      <c r="J268" s="36">
        <v>4353</v>
      </c>
      <c r="K268" s="36">
        <v>160</v>
      </c>
      <c r="L268" s="36">
        <v>47</v>
      </c>
      <c r="M268" s="36">
        <v>34</v>
      </c>
      <c r="N268" s="36">
        <v>360</v>
      </c>
      <c r="O268" s="36">
        <v>0</v>
      </c>
      <c r="P268" s="36">
        <v>70</v>
      </c>
      <c r="Q268" s="36">
        <v>4353</v>
      </c>
      <c r="R268" s="36">
        <v>38</v>
      </c>
      <c r="S268" s="36">
        <v>70</v>
      </c>
      <c r="T268" s="36">
        <v>0</v>
      </c>
      <c r="U268" s="36" t="s">
        <v>171</v>
      </c>
      <c r="V268" s="10">
        <v>0.20626157407407408</v>
      </c>
      <c r="W268" s="36" t="s">
        <v>280</v>
      </c>
    </row>
    <row r="269" spans="1:23" x14ac:dyDescent="0.25">
      <c r="A269" s="9">
        <v>43621</v>
      </c>
      <c r="B269" s="36">
        <v>63878</v>
      </c>
      <c r="C269" s="36" t="s">
        <v>397</v>
      </c>
      <c r="D269" s="36" t="s">
        <v>34</v>
      </c>
      <c r="E269" s="9">
        <v>43621.335127314815</v>
      </c>
      <c r="F269" s="9">
        <v>43621.371087962965</v>
      </c>
      <c r="G269" s="36" t="s">
        <v>196</v>
      </c>
      <c r="H269" s="36" t="s">
        <v>65</v>
      </c>
      <c r="I269" s="36" t="s">
        <v>396</v>
      </c>
      <c r="J269" s="36">
        <v>4353</v>
      </c>
      <c r="K269" s="36">
        <v>160</v>
      </c>
      <c r="L269" s="36">
        <v>47</v>
      </c>
      <c r="M269" s="36">
        <v>34</v>
      </c>
      <c r="N269" s="36">
        <v>360</v>
      </c>
      <c r="O269" s="36">
        <v>0</v>
      </c>
      <c r="P269" s="36">
        <v>70</v>
      </c>
      <c r="Q269" s="36">
        <v>4353</v>
      </c>
      <c r="R269" s="36">
        <v>38</v>
      </c>
      <c r="S269" s="36">
        <v>70</v>
      </c>
      <c r="T269" s="36">
        <v>0</v>
      </c>
      <c r="U269" s="36" t="s">
        <v>171</v>
      </c>
      <c r="V269" s="10">
        <v>3.5960648148148151E-2</v>
      </c>
      <c r="W269" s="36" t="s">
        <v>280</v>
      </c>
    </row>
    <row r="270" spans="1:23" x14ac:dyDescent="0.25">
      <c r="A270" s="9">
        <v>43621</v>
      </c>
      <c r="B270" s="36">
        <v>63878</v>
      </c>
      <c r="C270" s="36" t="s">
        <v>326</v>
      </c>
      <c r="D270" s="36" t="s">
        <v>151</v>
      </c>
      <c r="E270" s="9">
        <v>43621.335335648146</v>
      </c>
      <c r="F270" s="9">
        <v>43621.541134259256</v>
      </c>
      <c r="G270" s="36" t="s">
        <v>196</v>
      </c>
      <c r="H270" s="36" t="s">
        <v>65</v>
      </c>
      <c r="I270" s="36" t="s">
        <v>396</v>
      </c>
      <c r="J270" s="36">
        <v>4353</v>
      </c>
      <c r="K270" s="36">
        <v>160</v>
      </c>
      <c r="L270" s="36">
        <v>47</v>
      </c>
      <c r="M270" s="36">
        <v>34</v>
      </c>
      <c r="N270" s="36">
        <v>360</v>
      </c>
      <c r="O270" s="36">
        <v>0</v>
      </c>
      <c r="P270" s="36">
        <v>70</v>
      </c>
      <c r="Q270" s="36">
        <v>4353</v>
      </c>
      <c r="R270" s="36">
        <v>38</v>
      </c>
      <c r="S270" s="36">
        <v>70</v>
      </c>
      <c r="T270" s="36">
        <v>0</v>
      </c>
      <c r="U270" s="36" t="s">
        <v>171</v>
      </c>
      <c r="V270" s="10">
        <v>0.20579861111111111</v>
      </c>
      <c r="W270" s="36" t="s">
        <v>280</v>
      </c>
    </row>
    <row r="271" spans="1:23" x14ac:dyDescent="0.25">
      <c r="A271" s="9">
        <v>43621</v>
      </c>
      <c r="B271" s="36">
        <v>63878</v>
      </c>
      <c r="C271" s="36" t="s">
        <v>304</v>
      </c>
      <c r="D271" s="36" t="s">
        <v>151</v>
      </c>
      <c r="E271" s="9">
        <v>43621.335486111115</v>
      </c>
      <c r="F271" s="9">
        <v>43621.541145833333</v>
      </c>
      <c r="G271" s="36" t="s">
        <v>196</v>
      </c>
      <c r="H271" s="36" t="s">
        <v>65</v>
      </c>
      <c r="I271" s="36" t="s">
        <v>396</v>
      </c>
      <c r="J271" s="36">
        <v>4353</v>
      </c>
      <c r="K271" s="36">
        <v>160</v>
      </c>
      <c r="L271" s="36">
        <v>47</v>
      </c>
      <c r="M271" s="36">
        <v>34</v>
      </c>
      <c r="N271" s="36">
        <v>360</v>
      </c>
      <c r="O271" s="36">
        <v>0</v>
      </c>
      <c r="P271" s="36">
        <v>70</v>
      </c>
      <c r="Q271" s="36">
        <v>4353</v>
      </c>
      <c r="R271" s="36">
        <v>38</v>
      </c>
      <c r="S271" s="36">
        <v>70</v>
      </c>
      <c r="T271" s="36">
        <v>0</v>
      </c>
      <c r="U271" s="36" t="s">
        <v>171</v>
      </c>
      <c r="V271" s="10">
        <v>0.2056597222222222</v>
      </c>
      <c r="W271" s="36" t="s">
        <v>280</v>
      </c>
    </row>
    <row r="272" spans="1:23" x14ac:dyDescent="0.25">
      <c r="A272" s="9">
        <v>43621</v>
      </c>
      <c r="B272" s="36">
        <v>63878</v>
      </c>
      <c r="C272" s="36" t="s">
        <v>352</v>
      </c>
      <c r="D272" s="36" t="s">
        <v>151</v>
      </c>
      <c r="E272" s="9">
        <v>43621.335717592592</v>
      </c>
      <c r="F272" s="9">
        <v>43621.541145833333</v>
      </c>
      <c r="G272" s="36" t="s">
        <v>196</v>
      </c>
      <c r="H272" s="36" t="s">
        <v>65</v>
      </c>
      <c r="I272" s="36" t="s">
        <v>396</v>
      </c>
      <c r="J272" s="36">
        <v>4353</v>
      </c>
      <c r="K272" s="36">
        <v>160</v>
      </c>
      <c r="L272" s="36">
        <v>47</v>
      </c>
      <c r="M272" s="36">
        <v>34</v>
      </c>
      <c r="N272" s="36">
        <v>360</v>
      </c>
      <c r="O272" s="36">
        <v>0</v>
      </c>
      <c r="P272" s="36">
        <v>70</v>
      </c>
      <c r="Q272" s="36">
        <v>4353</v>
      </c>
      <c r="R272" s="36">
        <v>38</v>
      </c>
      <c r="S272" s="36">
        <v>70</v>
      </c>
      <c r="T272" s="36">
        <v>0</v>
      </c>
      <c r="U272" s="36" t="s">
        <v>171</v>
      </c>
      <c r="V272" s="10">
        <v>0.20542824074074073</v>
      </c>
      <c r="W272" s="36" t="s">
        <v>280</v>
      </c>
    </row>
    <row r="273" spans="1:23" x14ac:dyDescent="0.25">
      <c r="A273" s="9">
        <v>43621</v>
      </c>
      <c r="B273" s="36">
        <v>63878</v>
      </c>
      <c r="C273" s="36" t="s">
        <v>305</v>
      </c>
      <c r="D273" s="36" t="s">
        <v>151</v>
      </c>
      <c r="E273" s="9">
        <v>43621.335821759261</v>
      </c>
      <c r="F273" s="9">
        <v>43621.541180555556</v>
      </c>
      <c r="G273" s="36" t="s">
        <v>196</v>
      </c>
      <c r="H273" s="36" t="s">
        <v>65</v>
      </c>
      <c r="I273" s="36" t="s">
        <v>396</v>
      </c>
      <c r="J273" s="36">
        <v>4353</v>
      </c>
      <c r="K273" s="36">
        <v>160</v>
      </c>
      <c r="L273" s="36">
        <v>47</v>
      </c>
      <c r="M273" s="36">
        <v>34</v>
      </c>
      <c r="N273" s="36">
        <v>360</v>
      </c>
      <c r="O273" s="36">
        <v>0</v>
      </c>
      <c r="P273" s="36">
        <v>70</v>
      </c>
      <c r="Q273" s="36">
        <v>4353</v>
      </c>
      <c r="R273" s="36">
        <v>38</v>
      </c>
      <c r="S273" s="36">
        <v>70</v>
      </c>
      <c r="T273" s="36">
        <v>0</v>
      </c>
      <c r="U273" s="36" t="s">
        <v>171</v>
      </c>
      <c r="V273" s="10">
        <v>0.2053587962962963</v>
      </c>
      <c r="W273" s="36" t="s">
        <v>280</v>
      </c>
    </row>
    <row r="274" spans="1:23" x14ac:dyDescent="0.25">
      <c r="A274" s="9">
        <v>43621</v>
      </c>
      <c r="B274" s="36">
        <v>63878</v>
      </c>
      <c r="C274" s="36" t="s">
        <v>76</v>
      </c>
      <c r="D274" s="36" t="s">
        <v>29</v>
      </c>
      <c r="E274" s="9">
        <v>43621.336423611108</v>
      </c>
      <c r="F274" s="9">
        <v>43621.541192129633</v>
      </c>
      <c r="G274" s="36" t="s">
        <v>196</v>
      </c>
      <c r="H274" s="36" t="s">
        <v>65</v>
      </c>
      <c r="I274" s="36" t="s">
        <v>396</v>
      </c>
      <c r="J274" s="36">
        <v>4353</v>
      </c>
      <c r="K274" s="36">
        <v>160</v>
      </c>
      <c r="L274" s="36">
        <v>47</v>
      </c>
      <c r="M274" s="36">
        <v>34</v>
      </c>
      <c r="N274" s="36">
        <v>360</v>
      </c>
      <c r="O274" s="36">
        <v>0</v>
      </c>
      <c r="P274" s="36">
        <v>70</v>
      </c>
      <c r="Q274" s="36">
        <v>4353</v>
      </c>
      <c r="R274" s="36">
        <v>38</v>
      </c>
      <c r="S274" s="36">
        <v>70</v>
      </c>
      <c r="T274" s="36">
        <v>0</v>
      </c>
      <c r="U274" s="36" t="s">
        <v>171</v>
      </c>
      <c r="V274" s="10">
        <v>0.20476851851851852</v>
      </c>
      <c r="W274" s="36" t="s">
        <v>280</v>
      </c>
    </row>
    <row r="275" spans="1:23" x14ac:dyDescent="0.25">
      <c r="A275" s="9">
        <v>43621</v>
      </c>
      <c r="B275" s="36">
        <v>63878</v>
      </c>
      <c r="C275" s="36" t="s">
        <v>91</v>
      </c>
      <c r="D275" s="36" t="s">
        <v>66</v>
      </c>
      <c r="E275" s="9">
        <v>43621.336539351854</v>
      </c>
      <c r="F275" s="9">
        <v>43621.371030092596</v>
      </c>
      <c r="G275" s="36" t="s">
        <v>196</v>
      </c>
      <c r="H275" s="36" t="s">
        <v>65</v>
      </c>
      <c r="I275" s="36" t="s">
        <v>396</v>
      </c>
      <c r="J275" s="36">
        <v>4353</v>
      </c>
      <c r="K275" s="36">
        <v>160</v>
      </c>
      <c r="L275" s="36">
        <v>47</v>
      </c>
      <c r="M275" s="36">
        <v>34</v>
      </c>
      <c r="N275" s="36">
        <v>360</v>
      </c>
      <c r="O275" s="36">
        <v>0</v>
      </c>
      <c r="P275" s="36">
        <v>70</v>
      </c>
      <c r="Q275" s="36">
        <v>4353</v>
      </c>
      <c r="R275" s="36">
        <v>38</v>
      </c>
      <c r="S275" s="36">
        <v>70</v>
      </c>
      <c r="T275" s="36">
        <v>0</v>
      </c>
      <c r="U275" s="36" t="s">
        <v>171</v>
      </c>
      <c r="V275" s="10">
        <v>3.4490740740740738E-2</v>
      </c>
      <c r="W275" s="36" t="s">
        <v>280</v>
      </c>
    </row>
    <row r="276" spans="1:23" x14ac:dyDescent="0.25">
      <c r="A276" s="9">
        <v>43621</v>
      </c>
      <c r="B276" s="36">
        <v>63878</v>
      </c>
      <c r="C276" s="36" t="s">
        <v>91</v>
      </c>
      <c r="D276" s="36" t="s">
        <v>35</v>
      </c>
      <c r="E276" s="9">
        <v>43621.371319444443</v>
      </c>
      <c r="F276" s="9">
        <v>43621.541192129633</v>
      </c>
      <c r="G276" s="36" t="s">
        <v>196</v>
      </c>
      <c r="H276" s="36" t="s">
        <v>65</v>
      </c>
      <c r="I276" s="36" t="s">
        <v>396</v>
      </c>
      <c r="J276" s="36">
        <v>4353</v>
      </c>
      <c r="K276" s="36">
        <v>160</v>
      </c>
      <c r="L276" s="36">
        <v>47</v>
      </c>
      <c r="M276" s="36">
        <v>34</v>
      </c>
      <c r="N276" s="36">
        <v>360</v>
      </c>
      <c r="O276" s="36">
        <v>0</v>
      </c>
      <c r="P276" s="36">
        <v>70</v>
      </c>
      <c r="Q276" s="36">
        <v>4353</v>
      </c>
      <c r="R276" s="36">
        <v>38</v>
      </c>
      <c r="S276" s="36">
        <v>70</v>
      </c>
      <c r="T276" s="36">
        <v>0</v>
      </c>
      <c r="U276" s="36" t="s">
        <v>171</v>
      </c>
      <c r="V276" s="10">
        <v>0.16987268518518517</v>
      </c>
      <c r="W276" s="36" t="s">
        <v>280</v>
      </c>
    </row>
    <row r="277" spans="1:23" x14ac:dyDescent="0.25">
      <c r="A277" s="9">
        <v>43621</v>
      </c>
      <c r="B277" s="36">
        <v>63878</v>
      </c>
      <c r="C277" s="36" t="s">
        <v>90</v>
      </c>
      <c r="D277" s="36" t="s">
        <v>35</v>
      </c>
      <c r="E277" s="9">
        <v>43621.37159722222</v>
      </c>
      <c r="F277" s="9">
        <v>43621.541238425925</v>
      </c>
      <c r="G277" s="36" t="s">
        <v>196</v>
      </c>
      <c r="H277" s="36" t="s">
        <v>65</v>
      </c>
      <c r="I277" s="36" t="s">
        <v>396</v>
      </c>
      <c r="J277" s="36">
        <v>4353</v>
      </c>
      <c r="K277" s="36">
        <v>160</v>
      </c>
      <c r="L277" s="36">
        <v>47</v>
      </c>
      <c r="M277" s="36">
        <v>34</v>
      </c>
      <c r="N277" s="36">
        <v>360</v>
      </c>
      <c r="O277" s="36">
        <v>0</v>
      </c>
      <c r="P277" s="36">
        <v>70</v>
      </c>
      <c r="Q277" s="36">
        <v>4353</v>
      </c>
      <c r="R277" s="36">
        <v>38</v>
      </c>
      <c r="S277" s="36">
        <v>70</v>
      </c>
      <c r="T277" s="36">
        <v>0</v>
      </c>
      <c r="U277" s="36" t="s">
        <v>171</v>
      </c>
      <c r="V277" s="10">
        <v>0.1696412037037037</v>
      </c>
      <c r="W277" s="36" t="s">
        <v>280</v>
      </c>
    </row>
    <row r="278" spans="1:23" x14ac:dyDescent="0.25">
      <c r="A278" s="9">
        <v>43621</v>
      </c>
      <c r="B278" s="36">
        <v>63877</v>
      </c>
      <c r="C278" s="36" t="s">
        <v>93</v>
      </c>
      <c r="D278" s="36" t="s">
        <v>21</v>
      </c>
      <c r="E278" s="9">
        <v>43621.635659722226</v>
      </c>
      <c r="F278" s="36" t="s">
        <v>43</v>
      </c>
      <c r="G278" s="36" t="s">
        <v>188</v>
      </c>
      <c r="H278" s="36" t="s">
        <v>81</v>
      </c>
      <c r="I278" s="36" t="s">
        <v>400</v>
      </c>
      <c r="J278" s="36">
        <v>2339</v>
      </c>
      <c r="K278" s="36">
        <v>167</v>
      </c>
      <c r="L278" s="36">
        <v>56</v>
      </c>
      <c r="M278" s="36">
        <v>38</v>
      </c>
      <c r="N278" s="36">
        <v>156</v>
      </c>
      <c r="O278" s="36">
        <v>0</v>
      </c>
      <c r="P278" s="36">
        <v>94</v>
      </c>
      <c r="Q278" s="36">
        <v>2339</v>
      </c>
      <c r="R278" s="36">
        <v>37</v>
      </c>
      <c r="S278" s="36">
        <v>0</v>
      </c>
      <c r="T278" s="36">
        <v>0</v>
      </c>
      <c r="U278" s="36">
        <v>259</v>
      </c>
      <c r="V278" s="36" t="s">
        <v>30</v>
      </c>
      <c r="W278" s="36" t="s">
        <v>252</v>
      </c>
    </row>
    <row r="279" spans="1:23" x14ac:dyDescent="0.25">
      <c r="A279" s="9">
        <v>43621</v>
      </c>
      <c r="B279" s="36">
        <v>63877</v>
      </c>
      <c r="C279" s="36" t="s">
        <v>97</v>
      </c>
      <c r="D279" s="36" t="s">
        <v>151</v>
      </c>
      <c r="E279" s="9">
        <v>43621.635891203703</v>
      </c>
      <c r="F279" s="9">
        <v>25569</v>
      </c>
      <c r="G279" s="36" t="s">
        <v>188</v>
      </c>
      <c r="H279" s="36" t="s">
        <v>81</v>
      </c>
      <c r="I279" s="36" t="s">
        <v>400</v>
      </c>
      <c r="J279" s="36">
        <v>2339</v>
      </c>
      <c r="K279" s="36">
        <v>167</v>
      </c>
      <c r="L279" s="36">
        <v>56</v>
      </c>
      <c r="M279" s="36">
        <v>38</v>
      </c>
      <c r="N279" s="36">
        <v>156</v>
      </c>
      <c r="O279" s="36">
        <v>0</v>
      </c>
      <c r="P279" s="36">
        <v>94</v>
      </c>
      <c r="Q279" s="36">
        <v>2339</v>
      </c>
      <c r="R279" s="36">
        <v>37</v>
      </c>
      <c r="S279" s="36">
        <v>0</v>
      </c>
      <c r="T279" s="36">
        <v>0</v>
      </c>
      <c r="U279" s="36">
        <v>259</v>
      </c>
      <c r="V279" s="36" t="s">
        <v>30</v>
      </c>
      <c r="W279" s="36" t="s">
        <v>252</v>
      </c>
    </row>
    <row r="280" spans="1:23" x14ac:dyDescent="0.25">
      <c r="A280" s="9">
        <v>43621</v>
      </c>
      <c r="B280" s="36">
        <v>63877</v>
      </c>
      <c r="C280" s="36" t="s">
        <v>105</v>
      </c>
      <c r="D280" s="36" t="s">
        <v>151</v>
      </c>
      <c r="E280" s="9">
        <v>43621.636111111111</v>
      </c>
      <c r="F280" s="9">
        <v>25569</v>
      </c>
      <c r="G280" s="36" t="s">
        <v>188</v>
      </c>
      <c r="H280" s="36" t="s">
        <v>81</v>
      </c>
      <c r="I280" s="36" t="s">
        <v>400</v>
      </c>
      <c r="J280" s="36">
        <v>2339</v>
      </c>
      <c r="K280" s="36">
        <v>167</v>
      </c>
      <c r="L280" s="36">
        <v>56</v>
      </c>
      <c r="M280" s="36">
        <v>38</v>
      </c>
      <c r="N280" s="36">
        <v>156</v>
      </c>
      <c r="O280" s="36">
        <v>0</v>
      </c>
      <c r="P280" s="36">
        <v>94</v>
      </c>
      <c r="Q280" s="36">
        <v>2339</v>
      </c>
      <c r="R280" s="36">
        <v>37</v>
      </c>
      <c r="S280" s="36">
        <v>0</v>
      </c>
      <c r="T280" s="36">
        <v>0</v>
      </c>
      <c r="U280" s="36">
        <v>259</v>
      </c>
      <c r="V280" s="36" t="s">
        <v>30</v>
      </c>
      <c r="W280" s="36" t="s">
        <v>252</v>
      </c>
    </row>
    <row r="281" spans="1:23" x14ac:dyDescent="0.25">
      <c r="A281" s="9">
        <v>43621</v>
      </c>
      <c r="B281" s="36">
        <v>63877</v>
      </c>
      <c r="C281" s="36" t="s">
        <v>94</v>
      </c>
      <c r="D281" s="36" t="s">
        <v>151</v>
      </c>
      <c r="E281" s="9">
        <v>43621.636331018519</v>
      </c>
      <c r="F281" s="9">
        <v>25569</v>
      </c>
      <c r="G281" s="36" t="s">
        <v>188</v>
      </c>
      <c r="H281" s="36" t="s">
        <v>81</v>
      </c>
      <c r="I281" s="36" t="s">
        <v>400</v>
      </c>
      <c r="J281" s="36">
        <v>2339</v>
      </c>
      <c r="K281" s="36">
        <v>167</v>
      </c>
      <c r="L281" s="36">
        <v>56</v>
      </c>
      <c r="M281" s="36">
        <v>38</v>
      </c>
      <c r="N281" s="36">
        <v>156</v>
      </c>
      <c r="O281" s="36">
        <v>0</v>
      </c>
      <c r="P281" s="36">
        <v>94</v>
      </c>
      <c r="Q281" s="36">
        <v>2339</v>
      </c>
      <c r="R281" s="36">
        <v>37</v>
      </c>
      <c r="S281" s="36">
        <v>0</v>
      </c>
      <c r="T281" s="36">
        <v>0</v>
      </c>
      <c r="U281" s="36">
        <v>259</v>
      </c>
      <c r="V281" s="36" t="s">
        <v>30</v>
      </c>
      <c r="W281" s="36" t="s">
        <v>252</v>
      </c>
    </row>
    <row r="282" spans="1:23" x14ac:dyDescent="0.25">
      <c r="A282" s="9">
        <v>43621</v>
      </c>
      <c r="B282" s="36">
        <v>63877</v>
      </c>
      <c r="C282" s="36" t="s">
        <v>122</v>
      </c>
      <c r="D282" s="36" t="s">
        <v>151</v>
      </c>
      <c r="E282" s="9">
        <v>43621.636516203704</v>
      </c>
      <c r="F282" s="9">
        <v>25569</v>
      </c>
      <c r="G282" s="36" t="s">
        <v>188</v>
      </c>
      <c r="H282" s="36" t="s">
        <v>81</v>
      </c>
      <c r="I282" s="36" t="s">
        <v>400</v>
      </c>
      <c r="J282" s="36">
        <v>2339</v>
      </c>
      <c r="K282" s="36">
        <v>167</v>
      </c>
      <c r="L282" s="36">
        <v>56</v>
      </c>
      <c r="M282" s="36">
        <v>38</v>
      </c>
      <c r="N282" s="36">
        <v>156</v>
      </c>
      <c r="O282" s="36">
        <v>0</v>
      </c>
      <c r="P282" s="36">
        <v>94</v>
      </c>
      <c r="Q282" s="36">
        <v>2339</v>
      </c>
      <c r="R282" s="36">
        <v>37</v>
      </c>
      <c r="S282" s="36">
        <v>0</v>
      </c>
      <c r="T282" s="36">
        <v>0</v>
      </c>
      <c r="U282" s="36">
        <v>259</v>
      </c>
      <c r="V282" s="36" t="s">
        <v>30</v>
      </c>
      <c r="W282" s="36" t="s">
        <v>252</v>
      </c>
    </row>
    <row r="283" spans="1:23" x14ac:dyDescent="0.25">
      <c r="A283" s="9">
        <v>43621</v>
      </c>
      <c r="B283" s="36">
        <v>63877</v>
      </c>
      <c r="C283" s="36" t="s">
        <v>89</v>
      </c>
      <c r="D283" s="36" t="s">
        <v>151</v>
      </c>
      <c r="E283" s="9">
        <v>43621.636840277781</v>
      </c>
      <c r="F283" s="9">
        <v>25569</v>
      </c>
      <c r="G283" s="36" t="s">
        <v>188</v>
      </c>
      <c r="H283" s="36" t="s">
        <v>81</v>
      </c>
      <c r="I283" s="36" t="s">
        <v>400</v>
      </c>
      <c r="J283" s="36">
        <v>2339</v>
      </c>
      <c r="K283" s="36">
        <v>167</v>
      </c>
      <c r="L283" s="36">
        <v>56</v>
      </c>
      <c r="M283" s="36">
        <v>38</v>
      </c>
      <c r="N283" s="36">
        <v>156</v>
      </c>
      <c r="O283" s="36">
        <v>0</v>
      </c>
      <c r="P283" s="36">
        <v>94</v>
      </c>
      <c r="Q283" s="36">
        <v>2339</v>
      </c>
      <c r="R283" s="36">
        <v>37</v>
      </c>
      <c r="S283" s="36">
        <v>0</v>
      </c>
      <c r="T283" s="36">
        <v>0</v>
      </c>
      <c r="U283" s="36">
        <v>259</v>
      </c>
      <c r="V283" s="36" t="s">
        <v>30</v>
      </c>
      <c r="W283" s="36" t="s">
        <v>252</v>
      </c>
    </row>
    <row r="284" spans="1:23" x14ac:dyDescent="0.25">
      <c r="A284" s="9">
        <v>43621</v>
      </c>
      <c r="B284" s="36">
        <v>63877</v>
      </c>
      <c r="C284" s="36" t="s">
        <v>308</v>
      </c>
      <c r="D284" s="36" t="s">
        <v>151</v>
      </c>
      <c r="E284" s="9">
        <v>43621.637094907404</v>
      </c>
      <c r="F284" s="9">
        <v>25569</v>
      </c>
      <c r="G284" s="36" t="s">
        <v>188</v>
      </c>
      <c r="H284" s="36" t="s">
        <v>81</v>
      </c>
      <c r="I284" s="36" t="s">
        <v>400</v>
      </c>
      <c r="J284" s="36">
        <v>2339</v>
      </c>
      <c r="K284" s="36">
        <v>167</v>
      </c>
      <c r="L284" s="36">
        <v>56</v>
      </c>
      <c r="M284" s="36">
        <v>38</v>
      </c>
      <c r="N284" s="36">
        <v>156</v>
      </c>
      <c r="O284" s="36">
        <v>0</v>
      </c>
      <c r="P284" s="36">
        <v>94</v>
      </c>
      <c r="Q284" s="36">
        <v>2339</v>
      </c>
      <c r="R284" s="36">
        <v>37</v>
      </c>
      <c r="S284" s="36">
        <v>0</v>
      </c>
      <c r="T284" s="36">
        <v>0</v>
      </c>
      <c r="U284" s="36">
        <v>259</v>
      </c>
      <c r="V284" s="36" t="s">
        <v>30</v>
      </c>
      <c r="W284" s="36" t="s">
        <v>252</v>
      </c>
    </row>
    <row r="285" spans="1:23" x14ac:dyDescent="0.25">
      <c r="A285" s="9">
        <v>43621</v>
      </c>
      <c r="B285" s="36">
        <v>63877</v>
      </c>
      <c r="C285" s="36" t="s">
        <v>307</v>
      </c>
      <c r="D285" s="36" t="s">
        <v>151</v>
      </c>
      <c r="E285" s="9">
        <v>43621.637361111112</v>
      </c>
      <c r="F285" s="9">
        <v>25569</v>
      </c>
      <c r="G285" s="36" t="s">
        <v>188</v>
      </c>
      <c r="H285" s="36" t="s">
        <v>81</v>
      </c>
      <c r="I285" s="36" t="s">
        <v>400</v>
      </c>
      <c r="J285" s="36">
        <v>2339</v>
      </c>
      <c r="K285" s="36">
        <v>167</v>
      </c>
      <c r="L285" s="36">
        <v>56</v>
      </c>
      <c r="M285" s="36">
        <v>38</v>
      </c>
      <c r="N285" s="36">
        <v>156</v>
      </c>
      <c r="O285" s="36">
        <v>0</v>
      </c>
      <c r="P285" s="36">
        <v>94</v>
      </c>
      <c r="Q285" s="36">
        <v>2339</v>
      </c>
      <c r="R285" s="36">
        <v>37</v>
      </c>
      <c r="S285" s="36">
        <v>0</v>
      </c>
      <c r="T285" s="36">
        <v>0</v>
      </c>
      <c r="U285" s="36">
        <v>259</v>
      </c>
      <c r="V285" s="36" t="s">
        <v>30</v>
      </c>
      <c r="W285" s="36" t="s">
        <v>252</v>
      </c>
    </row>
    <row r="286" spans="1:23" x14ac:dyDescent="0.25">
      <c r="A286" s="9">
        <v>43621</v>
      </c>
      <c r="B286" s="36">
        <v>65364</v>
      </c>
      <c r="C286" s="36" t="s">
        <v>93</v>
      </c>
      <c r="D286" s="36" t="s">
        <v>21</v>
      </c>
      <c r="E286" s="9">
        <v>43621.704108796293</v>
      </c>
      <c r="F286" s="38" t="s">
        <v>43</v>
      </c>
      <c r="G286" s="36" t="s">
        <v>406</v>
      </c>
      <c r="H286" s="36" t="s">
        <v>407</v>
      </c>
      <c r="I286" s="36" t="s">
        <v>408</v>
      </c>
      <c r="J286" s="36">
        <v>930</v>
      </c>
      <c r="K286" s="36">
        <v>1</v>
      </c>
      <c r="L286" s="36">
        <v>31</v>
      </c>
      <c r="M286" s="36">
        <v>0</v>
      </c>
      <c r="N286" s="36">
        <v>0</v>
      </c>
      <c r="O286" s="36">
        <v>0</v>
      </c>
      <c r="P286" s="36">
        <v>31</v>
      </c>
      <c r="Q286" s="36">
        <v>930</v>
      </c>
      <c r="R286" s="36">
        <v>7</v>
      </c>
      <c r="S286" s="36">
        <v>0</v>
      </c>
      <c r="T286" s="36">
        <v>0</v>
      </c>
      <c r="U286" s="36">
        <v>262</v>
      </c>
      <c r="V286" s="38" t="s">
        <v>30</v>
      </c>
      <c r="W286" s="36" t="s">
        <v>252</v>
      </c>
    </row>
    <row r="287" spans="1:23" x14ac:dyDescent="0.25">
      <c r="A287" s="9">
        <v>43621</v>
      </c>
      <c r="B287" s="36">
        <v>65364</v>
      </c>
      <c r="C287" s="36" t="s">
        <v>115</v>
      </c>
      <c r="D287" s="36" t="s">
        <v>70</v>
      </c>
      <c r="E287" s="9">
        <v>43621.704525462963</v>
      </c>
      <c r="F287" s="9">
        <v>25569</v>
      </c>
      <c r="G287" s="36" t="s">
        <v>406</v>
      </c>
      <c r="H287" s="36" t="s">
        <v>407</v>
      </c>
      <c r="I287" s="36" t="s">
        <v>408</v>
      </c>
      <c r="J287" s="36">
        <v>930</v>
      </c>
      <c r="K287" s="36">
        <v>1</v>
      </c>
      <c r="L287" s="36">
        <v>31</v>
      </c>
      <c r="M287" s="36">
        <v>0</v>
      </c>
      <c r="N287" s="36">
        <v>0</v>
      </c>
      <c r="O287" s="36">
        <v>0</v>
      </c>
      <c r="P287" s="36">
        <v>31</v>
      </c>
      <c r="Q287" s="36">
        <v>930</v>
      </c>
      <c r="R287" s="36">
        <v>7</v>
      </c>
      <c r="S287" s="36">
        <v>0</v>
      </c>
      <c r="T287" s="36">
        <v>0</v>
      </c>
      <c r="U287" s="36">
        <v>262</v>
      </c>
      <c r="V287" s="38" t="s">
        <v>30</v>
      </c>
      <c r="W287" s="36" t="s">
        <v>252</v>
      </c>
    </row>
    <row r="288" spans="1:23" x14ac:dyDescent="0.25">
      <c r="A288" s="9">
        <v>43621</v>
      </c>
      <c r="B288" s="36">
        <v>65364</v>
      </c>
      <c r="C288" s="36" t="s">
        <v>89</v>
      </c>
      <c r="D288" s="36" t="s">
        <v>70</v>
      </c>
      <c r="E288" s="9">
        <v>43621.704907407409</v>
      </c>
      <c r="F288" s="9">
        <v>25569</v>
      </c>
      <c r="G288" s="36" t="s">
        <v>406</v>
      </c>
      <c r="H288" s="36" t="s">
        <v>407</v>
      </c>
      <c r="I288" s="36" t="s">
        <v>408</v>
      </c>
      <c r="J288" s="36">
        <v>930</v>
      </c>
      <c r="K288" s="36">
        <v>1</v>
      </c>
      <c r="L288" s="36">
        <v>31</v>
      </c>
      <c r="M288" s="36">
        <v>0</v>
      </c>
      <c r="N288" s="36">
        <v>0</v>
      </c>
      <c r="O288" s="36">
        <v>0</v>
      </c>
      <c r="P288" s="36">
        <v>31</v>
      </c>
      <c r="Q288" s="36">
        <v>930</v>
      </c>
      <c r="R288" s="36">
        <v>7</v>
      </c>
      <c r="S288" s="36">
        <v>0</v>
      </c>
      <c r="T288" s="36">
        <v>0</v>
      </c>
      <c r="U288" s="36">
        <v>262</v>
      </c>
      <c r="V288" s="38" t="s">
        <v>30</v>
      </c>
      <c r="W288" s="36" t="s">
        <v>252</v>
      </c>
    </row>
    <row r="289" spans="1:23" x14ac:dyDescent="0.25">
      <c r="A289" s="9">
        <v>43621</v>
      </c>
      <c r="B289" s="36">
        <v>65364</v>
      </c>
      <c r="C289" s="36" t="s">
        <v>308</v>
      </c>
      <c r="D289" s="36" t="s">
        <v>27</v>
      </c>
      <c r="E289" s="9">
        <v>43621.70517361111</v>
      </c>
      <c r="F289" s="9">
        <v>25569</v>
      </c>
      <c r="G289" s="36" t="s">
        <v>406</v>
      </c>
      <c r="H289" s="36" t="s">
        <v>407</v>
      </c>
      <c r="I289" s="36" t="s">
        <v>408</v>
      </c>
      <c r="J289" s="36">
        <v>930</v>
      </c>
      <c r="K289" s="36">
        <v>1</v>
      </c>
      <c r="L289" s="36">
        <v>31</v>
      </c>
      <c r="M289" s="36">
        <v>0</v>
      </c>
      <c r="N289" s="36">
        <v>0</v>
      </c>
      <c r="O289" s="36">
        <v>0</v>
      </c>
      <c r="P289" s="36">
        <v>31</v>
      </c>
      <c r="Q289" s="36">
        <v>930</v>
      </c>
      <c r="R289" s="36">
        <v>7</v>
      </c>
      <c r="S289" s="36">
        <v>0</v>
      </c>
      <c r="T289" s="36">
        <v>0</v>
      </c>
      <c r="U289" s="36">
        <v>262</v>
      </c>
      <c r="V289" s="38" t="s">
        <v>30</v>
      </c>
      <c r="W289" s="36" t="s">
        <v>252</v>
      </c>
    </row>
    <row r="290" spans="1:23" x14ac:dyDescent="0.25">
      <c r="A290" s="9">
        <v>43621</v>
      </c>
      <c r="B290" s="36">
        <v>63883</v>
      </c>
      <c r="C290" s="36" t="s">
        <v>88</v>
      </c>
      <c r="D290" s="36" t="s">
        <v>21</v>
      </c>
      <c r="E290" s="9">
        <v>43621.674074074072</v>
      </c>
      <c r="F290" s="9">
        <v>43621.724039351851</v>
      </c>
      <c r="G290" s="36" t="s">
        <v>205</v>
      </c>
      <c r="H290" s="36" t="s">
        <v>139</v>
      </c>
      <c r="I290" s="36" t="s">
        <v>402</v>
      </c>
      <c r="J290" s="36">
        <v>607</v>
      </c>
      <c r="K290" s="36">
        <v>21</v>
      </c>
      <c r="L290" s="36">
        <v>0</v>
      </c>
      <c r="M290" s="36">
        <v>1</v>
      </c>
      <c r="N290" s="36">
        <v>18</v>
      </c>
      <c r="O290" s="36">
        <v>0</v>
      </c>
      <c r="P290" s="36">
        <v>1</v>
      </c>
      <c r="Q290" s="36">
        <v>607</v>
      </c>
      <c r="R290" s="36">
        <v>4</v>
      </c>
      <c r="S290" s="36">
        <v>1</v>
      </c>
      <c r="T290" s="36">
        <v>0</v>
      </c>
      <c r="U290" s="36" t="s">
        <v>72</v>
      </c>
      <c r="V290" s="10">
        <v>4.9965277777777782E-2</v>
      </c>
      <c r="W290" s="36" t="s">
        <v>343</v>
      </c>
    </row>
    <row r="291" spans="1:23" x14ac:dyDescent="0.25">
      <c r="A291" s="9">
        <v>43621</v>
      </c>
      <c r="B291" s="36">
        <v>63883</v>
      </c>
      <c r="C291" s="36" t="s">
        <v>145</v>
      </c>
      <c r="D291" s="36" t="s">
        <v>27</v>
      </c>
      <c r="E291" s="9">
        <v>43621.674212962964</v>
      </c>
      <c r="F291" s="9">
        <v>43621.724027777775</v>
      </c>
      <c r="G291" s="36" t="s">
        <v>205</v>
      </c>
      <c r="H291" s="36" t="s">
        <v>139</v>
      </c>
      <c r="I291" s="36" t="s">
        <v>402</v>
      </c>
      <c r="J291" s="36">
        <v>607</v>
      </c>
      <c r="K291" s="36">
        <v>21</v>
      </c>
      <c r="L291" s="36">
        <v>0</v>
      </c>
      <c r="M291" s="36">
        <v>1</v>
      </c>
      <c r="N291" s="36">
        <v>18</v>
      </c>
      <c r="O291" s="36">
        <v>0</v>
      </c>
      <c r="P291" s="36">
        <v>1</v>
      </c>
      <c r="Q291" s="36">
        <v>607</v>
      </c>
      <c r="R291" s="36">
        <v>4</v>
      </c>
      <c r="S291" s="36">
        <v>1</v>
      </c>
      <c r="T291" s="36">
        <v>0</v>
      </c>
      <c r="U291" s="36" t="s">
        <v>72</v>
      </c>
      <c r="V291" s="10">
        <v>4.9814814814814812E-2</v>
      </c>
      <c r="W291" s="36" t="s">
        <v>343</v>
      </c>
    </row>
    <row r="292" spans="1:23" x14ac:dyDescent="0.25">
      <c r="A292" s="9">
        <v>43621</v>
      </c>
      <c r="B292" s="36">
        <v>63883</v>
      </c>
      <c r="C292" s="36" t="s">
        <v>141</v>
      </c>
      <c r="D292" s="36" t="s">
        <v>29</v>
      </c>
      <c r="E292" s="9">
        <v>43621.674398148149</v>
      </c>
      <c r="F292" s="9">
        <v>43621.724016203705</v>
      </c>
      <c r="G292" s="36" t="s">
        <v>205</v>
      </c>
      <c r="H292" s="36" t="s">
        <v>139</v>
      </c>
      <c r="I292" s="36" t="s">
        <v>402</v>
      </c>
      <c r="J292" s="36">
        <v>607</v>
      </c>
      <c r="K292" s="36">
        <v>21</v>
      </c>
      <c r="L292" s="36">
        <v>0</v>
      </c>
      <c r="M292" s="36">
        <v>1</v>
      </c>
      <c r="N292" s="36">
        <v>18</v>
      </c>
      <c r="O292" s="36">
        <v>0</v>
      </c>
      <c r="P292" s="36">
        <v>1</v>
      </c>
      <c r="Q292" s="36">
        <v>607</v>
      </c>
      <c r="R292" s="36">
        <v>4</v>
      </c>
      <c r="S292" s="36">
        <v>1</v>
      </c>
      <c r="T292" s="36">
        <v>0</v>
      </c>
      <c r="U292" s="36" t="s">
        <v>72</v>
      </c>
      <c r="V292" s="10">
        <v>4.9618055555555561E-2</v>
      </c>
      <c r="W292" s="36" t="s">
        <v>343</v>
      </c>
    </row>
    <row r="293" spans="1:23" x14ac:dyDescent="0.25">
      <c r="A293" s="9">
        <v>43621</v>
      </c>
      <c r="B293" s="36">
        <v>64011</v>
      </c>
      <c r="C293" s="36" t="s">
        <v>94</v>
      </c>
      <c r="D293" s="36" t="s">
        <v>34</v>
      </c>
      <c r="E293" s="9">
        <v>43621.639699074076</v>
      </c>
      <c r="F293" s="9">
        <v>43621.697789351849</v>
      </c>
      <c r="G293" s="36" t="s">
        <v>187</v>
      </c>
      <c r="H293" s="36" t="s">
        <v>55</v>
      </c>
      <c r="I293" s="36" t="s">
        <v>23</v>
      </c>
      <c r="J293" s="36">
        <v>10206</v>
      </c>
      <c r="K293" s="36">
        <v>85</v>
      </c>
      <c r="L293" s="36">
        <v>0</v>
      </c>
      <c r="M293" s="36">
        <v>0</v>
      </c>
      <c r="N293" s="36">
        <v>627</v>
      </c>
      <c r="O293" s="36">
        <v>0</v>
      </c>
      <c r="P293" s="36">
        <v>32</v>
      </c>
      <c r="Q293" s="36">
        <v>10206</v>
      </c>
      <c r="R293" s="36">
        <v>45</v>
      </c>
      <c r="S293" s="36">
        <v>32</v>
      </c>
      <c r="T293" s="36">
        <v>0</v>
      </c>
      <c r="U293" s="36" t="s">
        <v>79</v>
      </c>
      <c r="V293" s="10">
        <v>5.8090277777777775E-2</v>
      </c>
      <c r="W293" s="36" t="s">
        <v>252</v>
      </c>
    </row>
    <row r="294" spans="1:23" x14ac:dyDescent="0.25">
      <c r="A294" s="9">
        <v>43621</v>
      </c>
      <c r="B294" s="36">
        <v>64011</v>
      </c>
      <c r="C294" s="36" t="s">
        <v>97</v>
      </c>
      <c r="D294" s="36" t="s">
        <v>21</v>
      </c>
      <c r="E294" s="9">
        <v>43621.640138888892</v>
      </c>
      <c r="F294" s="9">
        <v>43621.713888888888</v>
      </c>
      <c r="G294" s="36" t="s">
        <v>187</v>
      </c>
      <c r="H294" s="36" t="s">
        <v>55</v>
      </c>
      <c r="I294" s="36" t="s">
        <v>23</v>
      </c>
      <c r="J294" s="36">
        <v>10206</v>
      </c>
      <c r="K294" s="36">
        <v>85</v>
      </c>
      <c r="L294" s="36">
        <v>0</v>
      </c>
      <c r="M294" s="36">
        <v>0</v>
      </c>
      <c r="N294" s="36">
        <v>627</v>
      </c>
      <c r="O294" s="36">
        <v>0</v>
      </c>
      <c r="P294" s="36">
        <v>32</v>
      </c>
      <c r="Q294" s="36">
        <v>10206</v>
      </c>
      <c r="R294" s="36">
        <v>45</v>
      </c>
      <c r="S294" s="36">
        <v>32</v>
      </c>
      <c r="T294" s="36">
        <v>0</v>
      </c>
      <c r="U294" s="36" t="s">
        <v>79</v>
      </c>
      <c r="V294" s="10">
        <v>7.3749999999999996E-2</v>
      </c>
      <c r="W294" s="36" t="s">
        <v>252</v>
      </c>
    </row>
    <row r="295" spans="1:23" x14ac:dyDescent="0.25">
      <c r="A295" s="9">
        <v>43621</v>
      </c>
      <c r="B295" s="36">
        <v>64011</v>
      </c>
      <c r="C295" s="36" t="s">
        <v>115</v>
      </c>
      <c r="D295" s="36" t="s">
        <v>27</v>
      </c>
      <c r="E295" s="9">
        <v>43621.640416666669</v>
      </c>
      <c r="F295" s="9">
        <v>43621.713900462964</v>
      </c>
      <c r="G295" s="36" t="s">
        <v>187</v>
      </c>
      <c r="H295" s="36" t="s">
        <v>55</v>
      </c>
      <c r="I295" s="36" t="s">
        <v>23</v>
      </c>
      <c r="J295" s="36">
        <v>10206</v>
      </c>
      <c r="K295" s="36">
        <v>85</v>
      </c>
      <c r="L295" s="36">
        <v>0</v>
      </c>
      <c r="M295" s="36">
        <v>0</v>
      </c>
      <c r="N295" s="36">
        <v>627</v>
      </c>
      <c r="O295" s="36">
        <v>0</v>
      </c>
      <c r="P295" s="36">
        <v>32</v>
      </c>
      <c r="Q295" s="36">
        <v>10206</v>
      </c>
      <c r="R295" s="36">
        <v>45</v>
      </c>
      <c r="S295" s="36">
        <v>32</v>
      </c>
      <c r="T295" s="36">
        <v>0</v>
      </c>
      <c r="U295" s="36" t="s">
        <v>79</v>
      </c>
      <c r="V295" s="10">
        <v>7.3483796296296297E-2</v>
      </c>
      <c r="W295" s="36" t="s">
        <v>252</v>
      </c>
    </row>
    <row r="296" spans="1:23" x14ac:dyDescent="0.25">
      <c r="A296" s="9">
        <v>43621</v>
      </c>
      <c r="B296" s="36">
        <v>64011</v>
      </c>
      <c r="C296" s="36" t="s">
        <v>89</v>
      </c>
      <c r="D296" s="36" t="s">
        <v>27</v>
      </c>
      <c r="E296" s="9">
        <v>43621.640949074077</v>
      </c>
      <c r="F296" s="9">
        <v>43621.713923611111</v>
      </c>
      <c r="G296" s="36" t="s">
        <v>187</v>
      </c>
      <c r="H296" s="36" t="s">
        <v>55</v>
      </c>
      <c r="I296" s="36" t="s">
        <v>23</v>
      </c>
      <c r="J296" s="36">
        <v>10206</v>
      </c>
      <c r="K296" s="36">
        <v>85</v>
      </c>
      <c r="L296" s="36">
        <v>0</v>
      </c>
      <c r="M296" s="36">
        <v>0</v>
      </c>
      <c r="N296" s="36">
        <v>627</v>
      </c>
      <c r="O296" s="36">
        <v>0</v>
      </c>
      <c r="P296" s="36">
        <v>32</v>
      </c>
      <c r="Q296" s="36">
        <v>10206</v>
      </c>
      <c r="R296" s="36">
        <v>45</v>
      </c>
      <c r="S296" s="36">
        <v>32</v>
      </c>
      <c r="T296" s="36">
        <v>0</v>
      </c>
      <c r="U296" s="36" t="s">
        <v>79</v>
      </c>
      <c r="V296" s="10">
        <v>7.2974537037037032E-2</v>
      </c>
      <c r="W296" s="36" t="s">
        <v>252</v>
      </c>
    </row>
    <row r="297" spans="1:23" x14ac:dyDescent="0.25">
      <c r="A297" s="9">
        <v>43621</v>
      </c>
      <c r="B297" s="36">
        <v>64011</v>
      </c>
      <c r="C297" s="36" t="s">
        <v>38</v>
      </c>
      <c r="D297" s="36" t="s">
        <v>36</v>
      </c>
      <c r="E297" s="9">
        <v>43621.641180555554</v>
      </c>
      <c r="F297" s="9">
        <v>43621.713935185187</v>
      </c>
      <c r="G297" s="36" t="s">
        <v>187</v>
      </c>
      <c r="H297" s="36" t="s">
        <v>55</v>
      </c>
      <c r="I297" s="36" t="s">
        <v>23</v>
      </c>
      <c r="J297" s="36">
        <v>10206</v>
      </c>
      <c r="K297" s="36">
        <v>85</v>
      </c>
      <c r="L297" s="36">
        <v>0</v>
      </c>
      <c r="M297" s="36">
        <v>0</v>
      </c>
      <c r="N297" s="36">
        <v>627</v>
      </c>
      <c r="O297" s="36">
        <v>0</v>
      </c>
      <c r="P297" s="36">
        <v>32</v>
      </c>
      <c r="Q297" s="36">
        <v>10206</v>
      </c>
      <c r="R297" s="36">
        <v>45</v>
      </c>
      <c r="S297" s="36">
        <v>32</v>
      </c>
      <c r="T297" s="36">
        <v>0</v>
      </c>
      <c r="U297" s="36" t="s">
        <v>79</v>
      </c>
      <c r="V297" s="10">
        <v>7.2754629629629627E-2</v>
      </c>
      <c r="W297" s="36" t="s">
        <v>252</v>
      </c>
    </row>
    <row r="298" spans="1:23" x14ac:dyDescent="0.25">
      <c r="A298" s="9">
        <v>43621</v>
      </c>
      <c r="B298" s="36">
        <v>64011</v>
      </c>
      <c r="C298" s="36" t="s">
        <v>308</v>
      </c>
      <c r="D298" s="36" t="s">
        <v>27</v>
      </c>
      <c r="E298" s="9">
        <v>43621.641724537039</v>
      </c>
      <c r="F298" s="9">
        <v>43621.714004629626</v>
      </c>
      <c r="G298" s="36" t="s">
        <v>187</v>
      </c>
      <c r="H298" s="36" t="s">
        <v>55</v>
      </c>
      <c r="I298" s="36" t="s">
        <v>23</v>
      </c>
      <c r="J298" s="36">
        <v>10206</v>
      </c>
      <c r="K298" s="36">
        <v>85</v>
      </c>
      <c r="L298" s="36">
        <v>0</v>
      </c>
      <c r="M298" s="36">
        <v>0</v>
      </c>
      <c r="N298" s="36">
        <v>627</v>
      </c>
      <c r="O298" s="36">
        <v>0</v>
      </c>
      <c r="P298" s="36">
        <v>32</v>
      </c>
      <c r="Q298" s="36">
        <v>10206</v>
      </c>
      <c r="R298" s="36">
        <v>45</v>
      </c>
      <c r="S298" s="36">
        <v>32</v>
      </c>
      <c r="T298" s="36">
        <v>0</v>
      </c>
      <c r="U298" s="36" t="s">
        <v>79</v>
      </c>
      <c r="V298" s="10">
        <v>7.228009259259259E-2</v>
      </c>
      <c r="W298" s="36" t="s">
        <v>252</v>
      </c>
    </row>
    <row r="299" spans="1:23" x14ac:dyDescent="0.25">
      <c r="A299" s="9">
        <v>43621</v>
      </c>
      <c r="B299" s="36">
        <v>64011</v>
      </c>
      <c r="C299" s="36" t="s">
        <v>401</v>
      </c>
      <c r="D299" s="36" t="s">
        <v>27</v>
      </c>
      <c r="E299" s="9">
        <v>43621.642152777778</v>
      </c>
      <c r="F299" s="9">
        <v>43621.714016203703</v>
      </c>
      <c r="G299" s="36" t="s">
        <v>187</v>
      </c>
      <c r="H299" s="36" t="s">
        <v>55</v>
      </c>
      <c r="I299" s="36" t="s">
        <v>23</v>
      </c>
      <c r="J299" s="36">
        <v>10206</v>
      </c>
      <c r="K299" s="36">
        <v>85</v>
      </c>
      <c r="L299" s="36">
        <v>0</v>
      </c>
      <c r="M299" s="36">
        <v>0</v>
      </c>
      <c r="N299" s="36">
        <v>627</v>
      </c>
      <c r="O299" s="36">
        <v>0</v>
      </c>
      <c r="P299" s="36">
        <v>32</v>
      </c>
      <c r="Q299" s="36">
        <v>10206</v>
      </c>
      <c r="R299" s="36">
        <v>45</v>
      </c>
      <c r="S299" s="36">
        <v>32</v>
      </c>
      <c r="T299" s="36">
        <v>0</v>
      </c>
      <c r="U299" s="36" t="s">
        <v>79</v>
      </c>
      <c r="V299" s="10">
        <v>7.1863425925925928E-2</v>
      </c>
      <c r="W299" s="36" t="s">
        <v>252</v>
      </c>
    </row>
    <row r="300" spans="1:23" x14ac:dyDescent="0.25">
      <c r="A300" s="9">
        <v>43621</v>
      </c>
      <c r="B300" s="36">
        <v>63920</v>
      </c>
      <c r="C300" s="36" t="s">
        <v>105</v>
      </c>
      <c r="D300" s="36" t="s">
        <v>34</v>
      </c>
      <c r="E300" s="9">
        <v>43621.822372685187</v>
      </c>
      <c r="F300" s="38" t="s">
        <v>43</v>
      </c>
      <c r="G300" s="36" t="s">
        <v>236</v>
      </c>
      <c r="H300" s="36" t="s">
        <v>46</v>
      </c>
      <c r="I300" s="36" t="s">
        <v>412</v>
      </c>
      <c r="J300" s="36">
        <v>442</v>
      </c>
      <c r="K300" s="36">
        <v>1</v>
      </c>
      <c r="L300" s="36">
        <v>17</v>
      </c>
      <c r="M300" s="36">
        <v>0</v>
      </c>
      <c r="N300" s="36">
        <v>0</v>
      </c>
      <c r="O300" s="36">
        <v>0</v>
      </c>
      <c r="P300" s="36">
        <v>17</v>
      </c>
      <c r="Q300" s="36">
        <v>442</v>
      </c>
      <c r="R300" s="36">
        <v>4</v>
      </c>
      <c r="S300" s="36">
        <v>0</v>
      </c>
      <c r="T300" s="36">
        <v>0</v>
      </c>
      <c r="U300" s="36">
        <v>262</v>
      </c>
      <c r="V300" s="38" t="s">
        <v>30</v>
      </c>
      <c r="W300" s="36" t="s">
        <v>252</v>
      </c>
    </row>
    <row r="301" spans="1:23" x14ac:dyDescent="0.25">
      <c r="A301" s="9">
        <v>43621</v>
      </c>
      <c r="B301" s="36">
        <v>63920</v>
      </c>
      <c r="C301" s="36" t="s">
        <v>97</v>
      </c>
      <c r="D301" s="36" t="s">
        <v>21</v>
      </c>
      <c r="E301" s="9">
        <v>43621.822638888887</v>
      </c>
      <c r="F301" s="9">
        <v>25569</v>
      </c>
      <c r="G301" s="36" t="s">
        <v>236</v>
      </c>
      <c r="H301" s="36" t="s">
        <v>46</v>
      </c>
      <c r="I301" s="36" t="s">
        <v>412</v>
      </c>
      <c r="J301" s="36">
        <v>442</v>
      </c>
      <c r="K301" s="36">
        <v>1</v>
      </c>
      <c r="L301" s="36">
        <v>17</v>
      </c>
      <c r="M301" s="36">
        <v>0</v>
      </c>
      <c r="N301" s="36">
        <v>0</v>
      </c>
      <c r="O301" s="36">
        <v>0</v>
      </c>
      <c r="P301" s="36">
        <v>17</v>
      </c>
      <c r="Q301" s="36">
        <v>442</v>
      </c>
      <c r="R301" s="36">
        <v>4</v>
      </c>
      <c r="S301" s="36">
        <v>0</v>
      </c>
      <c r="T301" s="36">
        <v>0</v>
      </c>
      <c r="U301" s="36">
        <v>262</v>
      </c>
      <c r="V301" s="38" t="s">
        <v>30</v>
      </c>
      <c r="W301" s="36" t="s">
        <v>252</v>
      </c>
    </row>
    <row r="302" spans="1:23" x14ac:dyDescent="0.25">
      <c r="A302" s="9">
        <v>43621</v>
      </c>
      <c r="B302" s="36">
        <v>65011</v>
      </c>
      <c r="C302" s="36" t="s">
        <v>94</v>
      </c>
      <c r="D302" s="36" t="s">
        <v>34</v>
      </c>
      <c r="E302" s="9">
        <v>43621.70784722222</v>
      </c>
      <c r="F302" s="9">
        <v>43621.826608796298</v>
      </c>
      <c r="G302" s="36" t="s">
        <v>191</v>
      </c>
      <c r="H302" s="36" t="s">
        <v>50</v>
      </c>
      <c r="I302" s="36" t="s">
        <v>408</v>
      </c>
      <c r="J302" s="36">
        <v>924</v>
      </c>
      <c r="K302" s="36">
        <v>1</v>
      </c>
      <c r="L302" s="36">
        <v>33</v>
      </c>
      <c r="M302" s="36">
        <v>0</v>
      </c>
      <c r="N302" s="36">
        <v>0</v>
      </c>
      <c r="O302" s="36">
        <v>0</v>
      </c>
      <c r="P302" s="36">
        <v>33</v>
      </c>
      <c r="Q302" s="36">
        <v>924</v>
      </c>
      <c r="R302" s="36">
        <v>8</v>
      </c>
      <c r="S302" s="36">
        <v>33</v>
      </c>
      <c r="T302" s="36">
        <v>0</v>
      </c>
      <c r="U302" s="36" t="s">
        <v>79</v>
      </c>
      <c r="V302" s="10">
        <v>0.11876157407407407</v>
      </c>
      <c r="W302" s="36" t="s">
        <v>252</v>
      </c>
    </row>
    <row r="303" spans="1:23" x14ac:dyDescent="0.25">
      <c r="A303" s="9">
        <v>43621</v>
      </c>
      <c r="B303" s="36">
        <v>65011</v>
      </c>
      <c r="C303" s="36" t="s">
        <v>105</v>
      </c>
      <c r="D303" s="36" t="s">
        <v>66</v>
      </c>
      <c r="E303" s="9">
        <v>43621.708090277774</v>
      </c>
      <c r="F303" s="9">
        <v>43621.826620370368</v>
      </c>
      <c r="G303" s="36" t="s">
        <v>191</v>
      </c>
      <c r="H303" s="36" t="s">
        <v>50</v>
      </c>
      <c r="I303" s="36" t="s">
        <v>408</v>
      </c>
      <c r="J303" s="36">
        <v>924</v>
      </c>
      <c r="K303" s="36">
        <v>1</v>
      </c>
      <c r="L303" s="36">
        <v>33</v>
      </c>
      <c r="M303" s="36">
        <v>0</v>
      </c>
      <c r="N303" s="36">
        <v>0</v>
      </c>
      <c r="O303" s="36">
        <v>0</v>
      </c>
      <c r="P303" s="36">
        <v>33</v>
      </c>
      <c r="Q303" s="36">
        <v>924</v>
      </c>
      <c r="R303" s="36">
        <v>8</v>
      </c>
      <c r="S303" s="36">
        <v>33</v>
      </c>
      <c r="T303" s="36">
        <v>0</v>
      </c>
      <c r="U303" s="36" t="s">
        <v>79</v>
      </c>
      <c r="V303" s="10">
        <v>0.11853009259259258</v>
      </c>
      <c r="W303" s="36" t="s">
        <v>252</v>
      </c>
    </row>
    <row r="304" spans="1:23" x14ac:dyDescent="0.25">
      <c r="A304" s="9">
        <v>43621</v>
      </c>
      <c r="B304" s="36">
        <v>65011</v>
      </c>
      <c r="C304" s="36" t="s">
        <v>97</v>
      </c>
      <c r="D304" s="36" t="s">
        <v>21</v>
      </c>
      <c r="E304" s="9">
        <v>43621.708321759259</v>
      </c>
      <c r="F304" s="9">
        <v>43621.826631944445</v>
      </c>
      <c r="G304" s="36" t="s">
        <v>191</v>
      </c>
      <c r="H304" s="36" t="s">
        <v>50</v>
      </c>
      <c r="I304" s="36" t="s">
        <v>408</v>
      </c>
      <c r="J304" s="36">
        <v>924</v>
      </c>
      <c r="K304" s="36">
        <v>1</v>
      </c>
      <c r="L304" s="36">
        <v>33</v>
      </c>
      <c r="M304" s="36">
        <v>0</v>
      </c>
      <c r="N304" s="36">
        <v>0</v>
      </c>
      <c r="O304" s="36">
        <v>0</v>
      </c>
      <c r="P304" s="36">
        <v>33</v>
      </c>
      <c r="Q304" s="36">
        <v>924</v>
      </c>
      <c r="R304" s="36">
        <v>8</v>
      </c>
      <c r="S304" s="36">
        <v>33</v>
      </c>
      <c r="T304" s="36">
        <v>0</v>
      </c>
      <c r="U304" s="36" t="s">
        <v>79</v>
      </c>
      <c r="V304" s="10">
        <v>0.11831018518518517</v>
      </c>
      <c r="W304" s="36" t="s">
        <v>252</v>
      </c>
    </row>
    <row r="305" spans="1:23" x14ac:dyDescent="0.25">
      <c r="A305" s="9">
        <v>43621</v>
      </c>
      <c r="B305" s="36">
        <v>65011</v>
      </c>
      <c r="C305" s="36" t="s">
        <v>38</v>
      </c>
      <c r="D305" s="36" t="s">
        <v>36</v>
      </c>
      <c r="E305" s="9">
        <v>25569</v>
      </c>
      <c r="F305" s="9">
        <v>25569</v>
      </c>
      <c r="G305" s="36" t="s">
        <v>191</v>
      </c>
      <c r="H305" s="36" t="s">
        <v>50</v>
      </c>
      <c r="I305" s="36" t="s">
        <v>408</v>
      </c>
      <c r="J305" s="36">
        <v>924</v>
      </c>
      <c r="K305" s="36">
        <v>1</v>
      </c>
      <c r="L305" s="36">
        <v>33</v>
      </c>
      <c r="M305" s="36">
        <v>0</v>
      </c>
      <c r="N305" s="36">
        <v>0</v>
      </c>
      <c r="O305" s="36">
        <v>0</v>
      </c>
      <c r="P305" s="36">
        <v>33</v>
      </c>
      <c r="Q305" s="36">
        <v>924</v>
      </c>
      <c r="R305" s="36">
        <v>8</v>
      </c>
      <c r="S305" s="36">
        <v>33</v>
      </c>
      <c r="T305" s="36">
        <v>0</v>
      </c>
      <c r="U305" s="36" t="s">
        <v>79</v>
      </c>
      <c r="V305" s="10">
        <v>0</v>
      </c>
      <c r="W305" s="36" t="s">
        <v>252</v>
      </c>
    </row>
    <row r="306" spans="1:23" x14ac:dyDescent="0.25">
      <c r="A306" s="9">
        <v>43621</v>
      </c>
      <c r="B306" s="36">
        <v>65221</v>
      </c>
      <c r="C306" s="36" t="s">
        <v>105</v>
      </c>
      <c r="D306" s="36" t="s">
        <v>34</v>
      </c>
      <c r="E306" s="9">
        <v>43621.828425925924</v>
      </c>
      <c r="F306" s="9">
        <v>25569</v>
      </c>
      <c r="G306" s="36" t="s">
        <v>234</v>
      </c>
      <c r="H306" s="36" t="s">
        <v>60</v>
      </c>
      <c r="I306" s="36" t="s">
        <v>413</v>
      </c>
      <c r="J306" s="36">
        <v>1815</v>
      </c>
      <c r="K306" s="36">
        <v>1</v>
      </c>
      <c r="L306" s="36">
        <v>52</v>
      </c>
      <c r="M306" s="36">
        <v>0</v>
      </c>
      <c r="N306" s="36">
        <v>0</v>
      </c>
      <c r="O306" s="36">
        <v>0</v>
      </c>
      <c r="P306" s="36">
        <v>33</v>
      </c>
      <c r="Q306" s="36">
        <v>1815</v>
      </c>
      <c r="R306" s="36">
        <v>15</v>
      </c>
      <c r="S306" s="36">
        <v>0</v>
      </c>
      <c r="T306" s="36">
        <v>0</v>
      </c>
      <c r="U306" s="36">
        <v>258</v>
      </c>
      <c r="V306" s="36" t="s">
        <v>30</v>
      </c>
      <c r="W306" s="36" t="s">
        <v>252</v>
      </c>
    </row>
    <row r="307" spans="1:23" x14ac:dyDescent="0.25">
      <c r="A307" s="9">
        <v>43621</v>
      </c>
      <c r="B307" s="36">
        <v>65221</v>
      </c>
      <c r="C307" s="36" t="s">
        <v>97</v>
      </c>
      <c r="D307" s="36" t="s">
        <v>21</v>
      </c>
      <c r="E307" s="9">
        <v>43621.828657407408</v>
      </c>
      <c r="F307" s="9">
        <v>25569</v>
      </c>
      <c r="G307" s="36" t="s">
        <v>234</v>
      </c>
      <c r="H307" s="36" t="s">
        <v>60</v>
      </c>
      <c r="I307" s="36" t="s">
        <v>413</v>
      </c>
      <c r="J307" s="36">
        <v>1815</v>
      </c>
      <c r="K307" s="36">
        <v>1</v>
      </c>
      <c r="L307" s="36">
        <v>52</v>
      </c>
      <c r="M307" s="36">
        <v>0</v>
      </c>
      <c r="N307" s="36">
        <v>0</v>
      </c>
      <c r="O307" s="36">
        <v>0</v>
      </c>
      <c r="P307" s="36">
        <v>33</v>
      </c>
      <c r="Q307" s="36">
        <v>1815</v>
      </c>
      <c r="R307" s="36">
        <v>15</v>
      </c>
      <c r="S307" s="36">
        <v>0</v>
      </c>
      <c r="T307" s="36">
        <v>0</v>
      </c>
      <c r="U307" s="36">
        <v>258</v>
      </c>
      <c r="V307" s="36" t="s">
        <v>30</v>
      </c>
      <c r="W307" s="36" t="s">
        <v>252</v>
      </c>
    </row>
    <row r="308" spans="1:23" x14ac:dyDescent="0.25">
      <c r="A308" s="9">
        <v>43621</v>
      </c>
      <c r="B308" s="36">
        <v>65115</v>
      </c>
      <c r="C308" s="36" t="s">
        <v>105</v>
      </c>
      <c r="D308" s="36" t="s">
        <v>34</v>
      </c>
      <c r="E308" s="9">
        <v>43621.741388888891</v>
      </c>
      <c r="F308" s="9">
        <v>43621.851099537038</v>
      </c>
      <c r="G308" s="36" t="s">
        <v>220</v>
      </c>
      <c r="H308" s="36" t="s">
        <v>175</v>
      </c>
      <c r="I308" s="36" t="s">
        <v>411</v>
      </c>
      <c r="J308" s="36">
        <v>1200</v>
      </c>
      <c r="K308" s="36">
        <v>1</v>
      </c>
      <c r="L308" s="36">
        <v>25</v>
      </c>
      <c r="M308" s="36">
        <v>0</v>
      </c>
      <c r="N308" s="36">
        <v>0</v>
      </c>
      <c r="O308" s="36">
        <v>0</v>
      </c>
      <c r="P308" s="36">
        <v>25</v>
      </c>
      <c r="Q308" s="36">
        <v>1200</v>
      </c>
      <c r="R308" s="36">
        <v>7</v>
      </c>
      <c r="S308" s="36">
        <v>25</v>
      </c>
      <c r="T308" s="36">
        <v>0</v>
      </c>
      <c r="U308" s="36">
        <v>260</v>
      </c>
      <c r="V308" s="10">
        <v>0.10971064814814814</v>
      </c>
      <c r="W308" s="36" t="s">
        <v>252</v>
      </c>
    </row>
    <row r="309" spans="1:23" x14ac:dyDescent="0.25">
      <c r="A309" s="9">
        <v>43621</v>
      </c>
      <c r="B309" s="36">
        <v>65115</v>
      </c>
      <c r="C309" s="36" t="s">
        <v>97</v>
      </c>
      <c r="D309" s="36" t="s">
        <v>21</v>
      </c>
      <c r="E309" s="9">
        <v>43621.742210648146</v>
      </c>
      <c r="F309" s="9">
        <v>43621.837476851855</v>
      </c>
      <c r="G309" s="36" t="s">
        <v>220</v>
      </c>
      <c r="H309" s="36" t="s">
        <v>175</v>
      </c>
      <c r="I309" s="36" t="s">
        <v>411</v>
      </c>
      <c r="J309" s="36">
        <v>1200</v>
      </c>
      <c r="K309" s="36">
        <v>1</v>
      </c>
      <c r="L309" s="36">
        <v>25</v>
      </c>
      <c r="M309" s="36">
        <v>0</v>
      </c>
      <c r="N309" s="36">
        <v>0</v>
      </c>
      <c r="O309" s="36">
        <v>0</v>
      </c>
      <c r="P309" s="36">
        <v>25</v>
      </c>
      <c r="Q309" s="36">
        <v>1200</v>
      </c>
      <c r="R309" s="36">
        <v>7</v>
      </c>
      <c r="S309" s="36">
        <v>25</v>
      </c>
      <c r="T309" s="36">
        <v>0</v>
      </c>
      <c r="U309" s="36">
        <v>260</v>
      </c>
      <c r="V309" s="10">
        <v>9.52662037037037E-2</v>
      </c>
      <c r="W309" s="36" t="s">
        <v>252</v>
      </c>
    </row>
    <row r="310" spans="1:23" x14ac:dyDescent="0.25">
      <c r="A310" s="9">
        <v>43621</v>
      </c>
      <c r="B310" s="36">
        <v>63845</v>
      </c>
      <c r="C310" s="36" t="s">
        <v>274</v>
      </c>
      <c r="D310" s="36" t="s">
        <v>21</v>
      </c>
      <c r="E310" s="9">
        <v>43621.725995370369</v>
      </c>
      <c r="F310" s="9">
        <v>43621.889201388891</v>
      </c>
      <c r="G310" s="36" t="s">
        <v>204</v>
      </c>
      <c r="H310" s="36" t="s">
        <v>107</v>
      </c>
      <c r="I310" s="36" t="s">
        <v>409</v>
      </c>
      <c r="J310" s="36">
        <v>4074</v>
      </c>
      <c r="K310" s="36">
        <v>19</v>
      </c>
      <c r="L310" s="36">
        <v>5</v>
      </c>
      <c r="M310" s="36">
        <v>0</v>
      </c>
      <c r="N310" s="36">
        <v>65</v>
      </c>
      <c r="O310" s="36">
        <v>0</v>
      </c>
      <c r="P310" s="36">
        <v>5</v>
      </c>
      <c r="Q310" s="36">
        <v>4074</v>
      </c>
      <c r="R310" s="36">
        <v>18</v>
      </c>
      <c r="S310" s="36">
        <v>5</v>
      </c>
      <c r="T310" s="36">
        <v>0</v>
      </c>
      <c r="U310" s="36" t="s">
        <v>85</v>
      </c>
      <c r="V310" s="10">
        <v>0.16320601851851851</v>
      </c>
      <c r="W310" s="36" t="s">
        <v>343</v>
      </c>
    </row>
    <row r="311" spans="1:23" x14ac:dyDescent="0.25">
      <c r="A311" s="9">
        <v>43621</v>
      </c>
      <c r="B311" s="36">
        <v>63845</v>
      </c>
      <c r="C311" s="36" t="s">
        <v>290</v>
      </c>
      <c r="D311" s="36" t="s">
        <v>27</v>
      </c>
      <c r="E311" s="9">
        <v>43621.72625</v>
      </c>
      <c r="F311" s="9">
        <v>43621.889178240737</v>
      </c>
      <c r="G311" s="36" t="s">
        <v>204</v>
      </c>
      <c r="H311" s="36" t="s">
        <v>107</v>
      </c>
      <c r="I311" s="36" t="s">
        <v>409</v>
      </c>
      <c r="J311" s="36">
        <v>4074</v>
      </c>
      <c r="K311" s="36">
        <v>19</v>
      </c>
      <c r="L311" s="36">
        <v>5</v>
      </c>
      <c r="M311" s="36">
        <v>0</v>
      </c>
      <c r="N311" s="36">
        <v>65</v>
      </c>
      <c r="O311" s="36">
        <v>0</v>
      </c>
      <c r="P311" s="36">
        <v>5</v>
      </c>
      <c r="Q311" s="36">
        <v>4074</v>
      </c>
      <c r="R311" s="36">
        <v>18</v>
      </c>
      <c r="S311" s="36">
        <v>5</v>
      </c>
      <c r="T311" s="36">
        <v>0</v>
      </c>
      <c r="U311" s="36" t="s">
        <v>85</v>
      </c>
      <c r="V311" s="10">
        <v>0.16292824074074075</v>
      </c>
      <c r="W311" s="36" t="s">
        <v>343</v>
      </c>
    </row>
    <row r="312" spans="1:23" x14ac:dyDescent="0.25">
      <c r="A312" s="9">
        <v>43621</v>
      </c>
      <c r="B312" s="36">
        <v>63845</v>
      </c>
      <c r="C312" s="36" t="s">
        <v>348</v>
      </c>
      <c r="D312" s="36" t="s">
        <v>71</v>
      </c>
      <c r="E312" s="9">
        <v>43621.726643518516</v>
      </c>
      <c r="F312" s="9">
        <v>43621.889166666668</v>
      </c>
      <c r="G312" s="36" t="s">
        <v>204</v>
      </c>
      <c r="H312" s="36" t="s">
        <v>107</v>
      </c>
      <c r="I312" s="36" t="s">
        <v>409</v>
      </c>
      <c r="J312" s="36">
        <v>4074</v>
      </c>
      <c r="K312" s="36">
        <v>19</v>
      </c>
      <c r="L312" s="36">
        <v>5</v>
      </c>
      <c r="M312" s="36">
        <v>0</v>
      </c>
      <c r="N312" s="36">
        <v>65</v>
      </c>
      <c r="O312" s="36">
        <v>0</v>
      </c>
      <c r="P312" s="36">
        <v>5</v>
      </c>
      <c r="Q312" s="36">
        <v>4074</v>
      </c>
      <c r="R312" s="36">
        <v>18</v>
      </c>
      <c r="S312" s="36">
        <v>5</v>
      </c>
      <c r="T312" s="36">
        <v>0</v>
      </c>
      <c r="U312" s="36" t="s">
        <v>85</v>
      </c>
      <c r="V312" s="10">
        <v>0.16252314814814814</v>
      </c>
      <c r="W312" s="36" t="s">
        <v>343</v>
      </c>
    </row>
    <row r="313" spans="1:23" x14ac:dyDescent="0.25">
      <c r="A313" s="9">
        <v>43621</v>
      </c>
      <c r="B313" s="36">
        <v>63845</v>
      </c>
      <c r="C313" s="36" t="s">
        <v>141</v>
      </c>
      <c r="D313" s="36" t="s">
        <v>29</v>
      </c>
      <c r="E313" s="9">
        <v>43621.726886574077</v>
      </c>
      <c r="F313" s="9">
        <v>43621.889155092591</v>
      </c>
      <c r="G313" s="36" t="s">
        <v>204</v>
      </c>
      <c r="H313" s="36" t="s">
        <v>107</v>
      </c>
      <c r="I313" s="36" t="s">
        <v>409</v>
      </c>
      <c r="J313" s="36">
        <v>4074</v>
      </c>
      <c r="K313" s="36">
        <v>19</v>
      </c>
      <c r="L313" s="36">
        <v>5</v>
      </c>
      <c r="M313" s="36">
        <v>0</v>
      </c>
      <c r="N313" s="36">
        <v>65</v>
      </c>
      <c r="O313" s="36">
        <v>0</v>
      </c>
      <c r="P313" s="36">
        <v>5</v>
      </c>
      <c r="Q313" s="36">
        <v>4074</v>
      </c>
      <c r="R313" s="36">
        <v>18</v>
      </c>
      <c r="S313" s="36">
        <v>5</v>
      </c>
      <c r="T313" s="36">
        <v>0</v>
      </c>
      <c r="U313" s="36" t="s">
        <v>85</v>
      </c>
      <c r="V313" s="10">
        <v>0.16226851851851851</v>
      </c>
      <c r="W313" s="36" t="s">
        <v>343</v>
      </c>
    </row>
    <row r="314" spans="1:23" x14ac:dyDescent="0.25">
      <c r="A314" s="9">
        <v>43621</v>
      </c>
      <c r="B314" s="36">
        <v>63845</v>
      </c>
      <c r="C314" s="36" t="s">
        <v>129</v>
      </c>
      <c r="D314" s="36" t="s">
        <v>35</v>
      </c>
      <c r="E314" s="9">
        <v>43621.727280092593</v>
      </c>
      <c r="F314" s="9">
        <v>43621.889143518521</v>
      </c>
      <c r="G314" s="36" t="s">
        <v>204</v>
      </c>
      <c r="H314" s="36" t="s">
        <v>107</v>
      </c>
      <c r="I314" s="36" t="s">
        <v>409</v>
      </c>
      <c r="J314" s="36">
        <v>4074</v>
      </c>
      <c r="K314" s="36">
        <v>19</v>
      </c>
      <c r="L314" s="36">
        <v>5</v>
      </c>
      <c r="M314" s="36">
        <v>0</v>
      </c>
      <c r="N314" s="36">
        <v>65</v>
      </c>
      <c r="O314" s="36">
        <v>0</v>
      </c>
      <c r="P314" s="36">
        <v>5</v>
      </c>
      <c r="Q314" s="36">
        <v>4074</v>
      </c>
      <c r="R314" s="36">
        <v>18</v>
      </c>
      <c r="S314" s="36">
        <v>5</v>
      </c>
      <c r="T314" s="36">
        <v>0</v>
      </c>
      <c r="U314" s="36" t="s">
        <v>85</v>
      </c>
      <c r="V314" s="10">
        <v>0.16186342592592592</v>
      </c>
      <c r="W314" s="36" t="s">
        <v>343</v>
      </c>
    </row>
    <row r="315" spans="1:23" x14ac:dyDescent="0.25">
      <c r="A315" s="9">
        <v>43621</v>
      </c>
      <c r="B315" s="36">
        <v>65226</v>
      </c>
      <c r="C315" s="36" t="s">
        <v>88</v>
      </c>
      <c r="D315" s="36" t="s">
        <v>21</v>
      </c>
      <c r="E315" s="9">
        <v>43621.725162037037</v>
      </c>
      <c r="F315" s="9">
        <v>43621.932557870372</v>
      </c>
      <c r="G315" s="36" t="s">
        <v>267</v>
      </c>
      <c r="H315" s="36" t="s">
        <v>78</v>
      </c>
      <c r="I315" s="36" t="s">
        <v>23</v>
      </c>
      <c r="J315" s="36">
        <v>351</v>
      </c>
      <c r="K315" s="36">
        <v>1</v>
      </c>
      <c r="L315" s="36">
        <v>0</v>
      </c>
      <c r="M315" s="36">
        <v>0</v>
      </c>
      <c r="N315" s="36">
        <v>22</v>
      </c>
      <c r="O315" s="36">
        <v>0</v>
      </c>
      <c r="P315" s="36">
        <v>1</v>
      </c>
      <c r="Q315" s="36">
        <v>351</v>
      </c>
      <c r="R315" s="36">
        <v>2</v>
      </c>
      <c r="S315" s="36">
        <v>1</v>
      </c>
      <c r="T315" s="36">
        <v>0</v>
      </c>
      <c r="U315" s="36" t="s">
        <v>72</v>
      </c>
      <c r="V315" s="10">
        <v>0.20739583333333333</v>
      </c>
      <c r="W315" s="36" t="s">
        <v>343</v>
      </c>
    </row>
    <row r="316" spans="1:23" x14ac:dyDescent="0.25">
      <c r="A316" s="9">
        <v>43621</v>
      </c>
      <c r="B316" s="36">
        <v>65226</v>
      </c>
      <c r="C316" s="36" t="s">
        <v>145</v>
      </c>
      <c r="D316" s="36" t="s">
        <v>27</v>
      </c>
      <c r="E316" s="9">
        <v>43621.725324074076</v>
      </c>
      <c r="F316" s="9">
        <v>43621.932546296295</v>
      </c>
      <c r="G316" s="36" t="s">
        <v>267</v>
      </c>
      <c r="H316" s="36" t="s">
        <v>78</v>
      </c>
      <c r="I316" s="36" t="s">
        <v>23</v>
      </c>
      <c r="J316" s="36">
        <v>351</v>
      </c>
      <c r="K316" s="36">
        <v>1</v>
      </c>
      <c r="L316" s="36">
        <v>0</v>
      </c>
      <c r="M316" s="36">
        <v>0</v>
      </c>
      <c r="N316" s="36">
        <v>22</v>
      </c>
      <c r="O316" s="36">
        <v>0</v>
      </c>
      <c r="P316" s="36">
        <v>1</v>
      </c>
      <c r="Q316" s="36">
        <v>351</v>
      </c>
      <c r="R316" s="36">
        <v>2</v>
      </c>
      <c r="S316" s="36">
        <v>1</v>
      </c>
      <c r="T316" s="36">
        <v>0</v>
      </c>
      <c r="U316" s="36" t="s">
        <v>72</v>
      </c>
      <c r="V316" s="10">
        <v>0.20722222222222222</v>
      </c>
      <c r="W316" s="36" t="s">
        <v>343</v>
      </c>
    </row>
    <row r="317" spans="1:23" x14ac:dyDescent="0.25">
      <c r="A317" s="9">
        <v>43621</v>
      </c>
      <c r="B317" s="36">
        <v>63802</v>
      </c>
      <c r="C317" s="36" t="s">
        <v>166</v>
      </c>
      <c r="D317" s="36" t="s">
        <v>21</v>
      </c>
      <c r="E317" s="9">
        <v>43621.671296296299</v>
      </c>
      <c r="F317" s="9">
        <v>43621.933946759258</v>
      </c>
      <c r="G317" s="36" t="s">
        <v>222</v>
      </c>
      <c r="H317" s="36" t="s">
        <v>42</v>
      </c>
      <c r="I317" s="36" t="s">
        <v>23</v>
      </c>
      <c r="J317" s="36">
        <v>2572</v>
      </c>
      <c r="K317" s="36">
        <v>20</v>
      </c>
      <c r="L317" s="36">
        <v>7</v>
      </c>
      <c r="M317" s="36">
        <v>1</v>
      </c>
      <c r="N317" s="36">
        <v>132</v>
      </c>
      <c r="O317" s="36">
        <v>0</v>
      </c>
      <c r="P317" s="36">
        <v>9</v>
      </c>
      <c r="Q317" s="36">
        <v>2572</v>
      </c>
      <c r="R317" s="36">
        <v>16</v>
      </c>
      <c r="S317" s="36">
        <v>9</v>
      </c>
      <c r="T317" s="36">
        <v>0</v>
      </c>
      <c r="U317" s="36" t="s">
        <v>72</v>
      </c>
      <c r="V317" s="10">
        <v>0.26265046296296296</v>
      </c>
      <c r="W317" s="36" t="s">
        <v>343</v>
      </c>
    </row>
    <row r="318" spans="1:23" x14ac:dyDescent="0.25">
      <c r="A318" s="9">
        <v>43621</v>
      </c>
      <c r="B318" s="36">
        <v>63802</v>
      </c>
      <c r="C318" s="36" t="s">
        <v>289</v>
      </c>
      <c r="D318" s="36" t="s">
        <v>27</v>
      </c>
      <c r="E318" s="9">
        <v>43621.671527777777</v>
      </c>
      <c r="F318" s="9">
        <v>43621.933935185189</v>
      </c>
      <c r="G318" s="36" t="s">
        <v>222</v>
      </c>
      <c r="H318" s="36" t="s">
        <v>42</v>
      </c>
      <c r="I318" s="36" t="s">
        <v>23</v>
      </c>
      <c r="J318" s="36">
        <v>2572</v>
      </c>
      <c r="K318" s="36">
        <v>20</v>
      </c>
      <c r="L318" s="36">
        <v>7</v>
      </c>
      <c r="M318" s="36">
        <v>1</v>
      </c>
      <c r="N318" s="36">
        <v>132</v>
      </c>
      <c r="O318" s="36">
        <v>0</v>
      </c>
      <c r="P318" s="36">
        <v>9</v>
      </c>
      <c r="Q318" s="36">
        <v>2572</v>
      </c>
      <c r="R318" s="36">
        <v>16</v>
      </c>
      <c r="S318" s="36">
        <v>9</v>
      </c>
      <c r="T318" s="36">
        <v>0</v>
      </c>
      <c r="U318" s="36" t="s">
        <v>72</v>
      </c>
      <c r="V318" s="10">
        <v>0.26240740740740742</v>
      </c>
      <c r="W318" s="36" t="s">
        <v>343</v>
      </c>
    </row>
    <row r="319" spans="1:23" x14ac:dyDescent="0.25">
      <c r="A319" s="9">
        <v>43621</v>
      </c>
      <c r="B319" s="36">
        <v>63802</v>
      </c>
      <c r="C319" s="36" t="s">
        <v>169</v>
      </c>
      <c r="D319" s="36" t="s">
        <v>27</v>
      </c>
      <c r="E319" s="9">
        <v>43621.671701388892</v>
      </c>
      <c r="F319" s="9">
        <v>43621.933923611112</v>
      </c>
      <c r="G319" s="36" t="s">
        <v>222</v>
      </c>
      <c r="H319" s="36" t="s">
        <v>42</v>
      </c>
      <c r="I319" s="36" t="s">
        <v>23</v>
      </c>
      <c r="J319" s="36">
        <v>2572</v>
      </c>
      <c r="K319" s="36">
        <v>20</v>
      </c>
      <c r="L319" s="36">
        <v>7</v>
      </c>
      <c r="M319" s="36">
        <v>1</v>
      </c>
      <c r="N319" s="36">
        <v>132</v>
      </c>
      <c r="O319" s="36">
        <v>0</v>
      </c>
      <c r="P319" s="36">
        <v>9</v>
      </c>
      <c r="Q319" s="36">
        <v>2572</v>
      </c>
      <c r="R319" s="36">
        <v>16</v>
      </c>
      <c r="S319" s="36">
        <v>9</v>
      </c>
      <c r="T319" s="36">
        <v>0</v>
      </c>
      <c r="U319" s="36" t="s">
        <v>72</v>
      </c>
      <c r="V319" s="10">
        <v>0.26222222222222219</v>
      </c>
      <c r="W319" s="36" t="s">
        <v>343</v>
      </c>
    </row>
    <row r="320" spans="1:23" x14ac:dyDescent="0.25">
      <c r="A320" s="9">
        <v>43621</v>
      </c>
      <c r="B320" s="36">
        <v>65274</v>
      </c>
      <c r="C320" s="36" t="s">
        <v>274</v>
      </c>
      <c r="D320" s="36" t="s">
        <v>21</v>
      </c>
      <c r="E320" s="9">
        <v>43621.672546296293</v>
      </c>
      <c r="F320" s="9">
        <v>43621.934965277775</v>
      </c>
      <c r="G320" s="36" t="s">
        <v>284</v>
      </c>
      <c r="H320" s="36" t="s">
        <v>160</v>
      </c>
      <c r="I320" s="36" t="s">
        <v>23</v>
      </c>
      <c r="J320" s="36">
        <v>416</v>
      </c>
      <c r="K320" s="36">
        <v>5</v>
      </c>
      <c r="L320" s="36">
        <v>4</v>
      </c>
      <c r="M320" s="36">
        <v>1</v>
      </c>
      <c r="N320" s="36">
        <v>5</v>
      </c>
      <c r="O320" s="36">
        <v>0</v>
      </c>
      <c r="P320" s="36">
        <v>3</v>
      </c>
      <c r="Q320" s="36">
        <v>416</v>
      </c>
      <c r="R320" s="36">
        <v>3</v>
      </c>
      <c r="S320" s="36">
        <v>3</v>
      </c>
      <c r="T320" s="36">
        <v>0</v>
      </c>
      <c r="U320" s="36" t="s">
        <v>72</v>
      </c>
      <c r="V320" s="10">
        <v>0.26241898148148152</v>
      </c>
      <c r="W320" s="36" t="s">
        <v>343</v>
      </c>
    </row>
    <row r="321" spans="1:23" x14ac:dyDescent="0.25">
      <c r="A321" s="9">
        <v>43621</v>
      </c>
      <c r="B321" s="36">
        <v>65274</v>
      </c>
      <c r="C321" s="36" t="s">
        <v>178</v>
      </c>
      <c r="D321" s="36" t="s">
        <v>27</v>
      </c>
      <c r="E321" s="9">
        <v>43621.672754629632</v>
      </c>
      <c r="F321" s="9">
        <v>43621.934953703705</v>
      </c>
      <c r="G321" s="36" t="s">
        <v>284</v>
      </c>
      <c r="H321" s="36" t="s">
        <v>160</v>
      </c>
      <c r="I321" s="36" t="s">
        <v>23</v>
      </c>
      <c r="J321" s="36">
        <v>416</v>
      </c>
      <c r="K321" s="36">
        <v>5</v>
      </c>
      <c r="L321" s="36">
        <v>4</v>
      </c>
      <c r="M321" s="36">
        <v>1</v>
      </c>
      <c r="N321" s="36">
        <v>5</v>
      </c>
      <c r="O321" s="36">
        <v>0</v>
      </c>
      <c r="P321" s="36">
        <v>3</v>
      </c>
      <c r="Q321" s="36">
        <v>416</v>
      </c>
      <c r="R321" s="36">
        <v>3</v>
      </c>
      <c r="S321" s="36">
        <v>3</v>
      </c>
      <c r="T321" s="36">
        <v>0</v>
      </c>
      <c r="U321" s="36" t="s">
        <v>72</v>
      </c>
      <c r="V321" s="10">
        <v>0.26219907407407406</v>
      </c>
      <c r="W321" s="36" t="s">
        <v>343</v>
      </c>
    </row>
    <row r="322" spans="1:23" x14ac:dyDescent="0.25">
      <c r="A322" s="9">
        <v>43621</v>
      </c>
      <c r="B322" s="36">
        <v>65274</v>
      </c>
      <c r="C322" s="36" t="s">
        <v>290</v>
      </c>
      <c r="D322" s="36" t="s">
        <v>27</v>
      </c>
      <c r="E322" s="9">
        <v>43621.673148148147</v>
      </c>
      <c r="F322" s="9">
        <v>43621.934942129628</v>
      </c>
      <c r="G322" s="36" t="s">
        <v>284</v>
      </c>
      <c r="H322" s="36" t="s">
        <v>160</v>
      </c>
      <c r="I322" s="36" t="s">
        <v>23</v>
      </c>
      <c r="J322" s="36">
        <v>416</v>
      </c>
      <c r="K322" s="36">
        <v>5</v>
      </c>
      <c r="L322" s="36">
        <v>4</v>
      </c>
      <c r="M322" s="36">
        <v>1</v>
      </c>
      <c r="N322" s="36">
        <v>5</v>
      </c>
      <c r="O322" s="36">
        <v>0</v>
      </c>
      <c r="P322" s="36">
        <v>3</v>
      </c>
      <c r="Q322" s="36">
        <v>416</v>
      </c>
      <c r="R322" s="36">
        <v>3</v>
      </c>
      <c r="S322" s="36">
        <v>3</v>
      </c>
      <c r="T322" s="36">
        <v>0</v>
      </c>
      <c r="U322" s="36" t="s">
        <v>72</v>
      </c>
      <c r="V322" s="10">
        <v>0.26179398148148147</v>
      </c>
      <c r="W322" s="36" t="s">
        <v>343</v>
      </c>
    </row>
    <row r="323" spans="1:23" x14ac:dyDescent="0.25">
      <c r="A323" s="9">
        <v>43621</v>
      </c>
      <c r="B323" s="36">
        <v>63800</v>
      </c>
      <c r="C323" s="36" t="s">
        <v>88</v>
      </c>
      <c r="D323" s="36" t="s">
        <v>21</v>
      </c>
      <c r="E323" s="9">
        <v>43621.878692129627</v>
      </c>
      <c r="F323" s="9">
        <v>43621.936840277776</v>
      </c>
      <c r="G323" s="36" t="s">
        <v>202</v>
      </c>
      <c r="H323" s="36" t="s">
        <v>163</v>
      </c>
      <c r="I323" s="36" t="s">
        <v>23</v>
      </c>
      <c r="J323" s="36">
        <v>1013</v>
      </c>
      <c r="K323" s="36">
        <v>18</v>
      </c>
      <c r="L323" s="36">
        <v>0</v>
      </c>
      <c r="M323" s="36">
        <v>1</v>
      </c>
      <c r="N323" s="36">
        <v>76</v>
      </c>
      <c r="O323" s="36">
        <v>0</v>
      </c>
      <c r="P323" s="36">
        <v>5</v>
      </c>
      <c r="Q323" s="36">
        <v>1013</v>
      </c>
      <c r="R323" s="36">
        <v>8</v>
      </c>
      <c r="S323" s="36">
        <v>5</v>
      </c>
      <c r="T323" s="36">
        <v>0</v>
      </c>
      <c r="U323" s="36" t="s">
        <v>72</v>
      </c>
      <c r="V323" s="10">
        <v>5.814814814814815E-2</v>
      </c>
      <c r="W323" s="36" t="s">
        <v>343</v>
      </c>
    </row>
    <row r="324" spans="1:23" x14ac:dyDescent="0.25">
      <c r="A324" s="9">
        <v>43621</v>
      </c>
      <c r="B324" s="36">
        <v>63800</v>
      </c>
      <c r="C324" s="36" t="s">
        <v>145</v>
      </c>
      <c r="D324" s="36" t="s">
        <v>27</v>
      </c>
      <c r="E324" s="9">
        <v>43621.878877314812</v>
      </c>
      <c r="F324" s="9">
        <v>43621.936828703707</v>
      </c>
      <c r="G324" s="36" t="s">
        <v>202</v>
      </c>
      <c r="H324" s="36" t="s">
        <v>163</v>
      </c>
      <c r="I324" s="36" t="s">
        <v>23</v>
      </c>
      <c r="J324" s="36">
        <v>1013</v>
      </c>
      <c r="K324" s="36">
        <v>18</v>
      </c>
      <c r="L324" s="36">
        <v>0</v>
      </c>
      <c r="M324" s="36">
        <v>1</v>
      </c>
      <c r="N324" s="36">
        <v>76</v>
      </c>
      <c r="O324" s="36">
        <v>0</v>
      </c>
      <c r="P324" s="36">
        <v>5</v>
      </c>
      <c r="Q324" s="36">
        <v>1013</v>
      </c>
      <c r="R324" s="36">
        <v>8</v>
      </c>
      <c r="S324" s="36">
        <v>5</v>
      </c>
      <c r="T324" s="36">
        <v>0</v>
      </c>
      <c r="U324" s="36" t="s">
        <v>72</v>
      </c>
      <c r="V324" s="10">
        <v>5.7951388888888893E-2</v>
      </c>
      <c r="W324" s="36" t="s">
        <v>343</v>
      </c>
    </row>
    <row r="325" spans="1:23" x14ac:dyDescent="0.25">
      <c r="A325" s="9">
        <v>43621</v>
      </c>
      <c r="B325" s="36">
        <v>63800</v>
      </c>
      <c r="C325" s="36" t="s">
        <v>129</v>
      </c>
      <c r="D325" s="36" t="s">
        <v>27</v>
      </c>
      <c r="E325" s="9">
        <v>43621.879050925927</v>
      </c>
      <c r="F325" s="9">
        <v>43621.93681712963</v>
      </c>
      <c r="G325" s="36" t="s">
        <v>202</v>
      </c>
      <c r="H325" s="36" t="s">
        <v>163</v>
      </c>
      <c r="I325" s="36" t="s">
        <v>23</v>
      </c>
      <c r="J325" s="36">
        <v>1013</v>
      </c>
      <c r="K325" s="36">
        <v>18</v>
      </c>
      <c r="L325" s="36">
        <v>0</v>
      </c>
      <c r="M325" s="36">
        <v>1</v>
      </c>
      <c r="N325" s="36">
        <v>76</v>
      </c>
      <c r="O325" s="36">
        <v>0</v>
      </c>
      <c r="P325" s="36">
        <v>5</v>
      </c>
      <c r="Q325" s="36">
        <v>1013</v>
      </c>
      <c r="R325" s="36">
        <v>8</v>
      </c>
      <c r="S325" s="36">
        <v>5</v>
      </c>
      <c r="T325" s="36">
        <v>0</v>
      </c>
      <c r="U325" s="36" t="s">
        <v>72</v>
      </c>
      <c r="V325" s="10">
        <v>5.7766203703703702E-2</v>
      </c>
      <c r="W325" s="36" t="s">
        <v>343</v>
      </c>
    </row>
    <row r="326" spans="1:23" x14ac:dyDescent="0.25">
      <c r="A326" s="9">
        <v>43621</v>
      </c>
      <c r="B326" s="36">
        <v>65233</v>
      </c>
      <c r="C326" s="36" t="s">
        <v>32</v>
      </c>
      <c r="D326" s="36" t="s">
        <v>21</v>
      </c>
      <c r="E326" s="9">
        <v>43621.875902777778</v>
      </c>
      <c r="F326" s="9">
        <v>43621.96503472222</v>
      </c>
      <c r="G326" s="36" t="s">
        <v>306</v>
      </c>
      <c r="H326" s="36" t="s">
        <v>155</v>
      </c>
      <c r="I326" s="36" t="s">
        <v>400</v>
      </c>
      <c r="J326" s="36">
        <v>410</v>
      </c>
      <c r="K326" s="36">
        <v>32</v>
      </c>
      <c r="L326" s="36">
        <v>8</v>
      </c>
      <c r="M326" s="36">
        <v>6</v>
      </c>
      <c r="N326" s="36">
        <v>33</v>
      </c>
      <c r="O326" s="36">
        <v>0</v>
      </c>
      <c r="P326" s="36">
        <v>8</v>
      </c>
      <c r="Q326" s="36">
        <v>410</v>
      </c>
      <c r="R326" s="36">
        <v>6</v>
      </c>
      <c r="S326" s="36">
        <v>8</v>
      </c>
      <c r="T326" s="36">
        <v>0</v>
      </c>
      <c r="U326" s="36" t="s">
        <v>72</v>
      </c>
      <c r="V326" s="10">
        <v>8.9131944444444444E-2</v>
      </c>
      <c r="W326" s="36" t="s">
        <v>343</v>
      </c>
    </row>
    <row r="327" spans="1:23" x14ac:dyDescent="0.25">
      <c r="A327" s="9">
        <v>43621</v>
      </c>
      <c r="B327" s="36">
        <v>65233</v>
      </c>
      <c r="C327" s="36" t="s">
        <v>129</v>
      </c>
      <c r="D327" s="36" t="s">
        <v>27</v>
      </c>
      <c r="E327" s="9">
        <v>43621.876261574071</v>
      </c>
      <c r="F327" s="9">
        <v>43621.96502314815</v>
      </c>
      <c r="G327" s="36" t="s">
        <v>306</v>
      </c>
      <c r="H327" s="36" t="s">
        <v>155</v>
      </c>
      <c r="I327" s="36" t="s">
        <v>400</v>
      </c>
      <c r="J327" s="36">
        <v>410</v>
      </c>
      <c r="K327" s="36">
        <v>32</v>
      </c>
      <c r="L327" s="36">
        <v>8</v>
      </c>
      <c r="M327" s="36">
        <v>6</v>
      </c>
      <c r="N327" s="36">
        <v>33</v>
      </c>
      <c r="O327" s="36">
        <v>0</v>
      </c>
      <c r="P327" s="36">
        <v>8</v>
      </c>
      <c r="Q327" s="36">
        <v>410</v>
      </c>
      <c r="R327" s="36">
        <v>6</v>
      </c>
      <c r="S327" s="36">
        <v>8</v>
      </c>
      <c r="T327" s="36">
        <v>0</v>
      </c>
      <c r="U327" s="36" t="s">
        <v>72</v>
      </c>
      <c r="V327" s="10">
        <v>8.8761574074074076E-2</v>
      </c>
      <c r="W327" s="36" t="s">
        <v>343</v>
      </c>
    </row>
    <row r="328" spans="1:23" x14ac:dyDescent="0.25">
      <c r="A328" s="9">
        <v>43621</v>
      </c>
      <c r="B328" s="36">
        <v>65233</v>
      </c>
      <c r="C328" s="36" t="s">
        <v>141</v>
      </c>
      <c r="D328" s="36" t="s">
        <v>29</v>
      </c>
      <c r="E328" s="9">
        <v>43621.87641203704</v>
      </c>
      <c r="F328" s="9">
        <v>43621.964999999997</v>
      </c>
      <c r="G328" s="36" t="s">
        <v>306</v>
      </c>
      <c r="H328" s="36" t="s">
        <v>155</v>
      </c>
      <c r="I328" s="36" t="s">
        <v>400</v>
      </c>
      <c r="J328" s="36">
        <v>410</v>
      </c>
      <c r="K328" s="36">
        <v>32</v>
      </c>
      <c r="L328" s="36">
        <v>8</v>
      </c>
      <c r="M328" s="36">
        <v>6</v>
      </c>
      <c r="N328" s="36">
        <v>33</v>
      </c>
      <c r="O328" s="36">
        <v>0</v>
      </c>
      <c r="P328" s="36">
        <v>8</v>
      </c>
      <c r="Q328" s="36">
        <v>410</v>
      </c>
      <c r="R328" s="36">
        <v>6</v>
      </c>
      <c r="S328" s="36">
        <v>8</v>
      </c>
      <c r="T328" s="36">
        <v>0</v>
      </c>
      <c r="U328" s="36" t="s">
        <v>72</v>
      </c>
      <c r="V328" s="10">
        <v>8.8587962962962966E-2</v>
      </c>
      <c r="W328" s="36" t="s">
        <v>343</v>
      </c>
    </row>
    <row r="329" spans="1:23" x14ac:dyDescent="0.25">
      <c r="A329" s="9">
        <v>43621</v>
      </c>
      <c r="B329" s="36">
        <v>65233</v>
      </c>
      <c r="C329" s="36" t="s">
        <v>169</v>
      </c>
      <c r="D329" s="36" t="s">
        <v>27</v>
      </c>
      <c r="E329" s="9">
        <v>43621.876597222225</v>
      </c>
      <c r="F329" s="9">
        <v>43621.964988425927</v>
      </c>
      <c r="G329" s="36" t="s">
        <v>306</v>
      </c>
      <c r="H329" s="36" t="s">
        <v>155</v>
      </c>
      <c r="I329" s="36" t="s">
        <v>400</v>
      </c>
      <c r="J329" s="36">
        <v>410</v>
      </c>
      <c r="K329" s="36">
        <v>32</v>
      </c>
      <c r="L329" s="36">
        <v>8</v>
      </c>
      <c r="M329" s="36">
        <v>6</v>
      </c>
      <c r="N329" s="36">
        <v>33</v>
      </c>
      <c r="O329" s="36">
        <v>0</v>
      </c>
      <c r="P329" s="36">
        <v>8</v>
      </c>
      <c r="Q329" s="36">
        <v>410</v>
      </c>
      <c r="R329" s="36">
        <v>6</v>
      </c>
      <c r="S329" s="36">
        <v>8</v>
      </c>
      <c r="T329" s="36">
        <v>0</v>
      </c>
      <c r="U329" s="36" t="s">
        <v>72</v>
      </c>
      <c r="V329" s="10">
        <v>8.8391203703703694E-2</v>
      </c>
      <c r="W329" s="36" t="s">
        <v>343</v>
      </c>
    </row>
    <row r="330" spans="1:23" x14ac:dyDescent="0.25">
      <c r="A330" s="9">
        <v>43621</v>
      </c>
      <c r="B330" s="36">
        <v>65233</v>
      </c>
      <c r="C330" s="36" t="s">
        <v>146</v>
      </c>
      <c r="D330" s="36" t="s">
        <v>27</v>
      </c>
      <c r="E330" s="9">
        <v>43621.876828703702</v>
      </c>
      <c r="F330" s="9">
        <v>43621.96497685185</v>
      </c>
      <c r="G330" s="36" t="s">
        <v>306</v>
      </c>
      <c r="H330" s="36" t="s">
        <v>155</v>
      </c>
      <c r="I330" s="36" t="s">
        <v>400</v>
      </c>
      <c r="J330" s="36">
        <v>410</v>
      </c>
      <c r="K330" s="36">
        <v>32</v>
      </c>
      <c r="L330" s="36">
        <v>8</v>
      </c>
      <c r="M330" s="36">
        <v>6</v>
      </c>
      <c r="N330" s="36">
        <v>33</v>
      </c>
      <c r="O330" s="36">
        <v>0</v>
      </c>
      <c r="P330" s="36">
        <v>8</v>
      </c>
      <c r="Q330" s="36">
        <v>410</v>
      </c>
      <c r="R330" s="36">
        <v>6</v>
      </c>
      <c r="S330" s="36">
        <v>8</v>
      </c>
      <c r="T330" s="36">
        <v>0</v>
      </c>
      <c r="U330" s="36" t="s">
        <v>72</v>
      </c>
      <c r="V330" s="10">
        <v>8.8148148148148142E-2</v>
      </c>
      <c r="W330" s="36" t="s">
        <v>343</v>
      </c>
    </row>
    <row r="331" spans="1:23" x14ac:dyDescent="0.25">
      <c r="A331" s="9">
        <v>43622</v>
      </c>
      <c r="B331" s="36" t="s">
        <v>447</v>
      </c>
      <c r="E331" s="9">
        <v>25569</v>
      </c>
      <c r="F331" s="9">
        <v>25569</v>
      </c>
      <c r="G331" s="36" t="s">
        <v>220</v>
      </c>
      <c r="H331" s="36" t="s">
        <v>448</v>
      </c>
      <c r="I331" s="36" t="s">
        <v>449</v>
      </c>
      <c r="J331" s="36">
        <v>912</v>
      </c>
      <c r="K331" s="36">
        <v>1</v>
      </c>
      <c r="L331" s="36">
        <v>19</v>
      </c>
      <c r="M331" s="36">
        <v>0</v>
      </c>
      <c r="N331" s="36">
        <v>0</v>
      </c>
      <c r="O331" s="36">
        <v>0</v>
      </c>
      <c r="P331" s="36">
        <v>19</v>
      </c>
      <c r="Q331" s="36">
        <v>912</v>
      </c>
      <c r="R331" s="36">
        <v>5</v>
      </c>
      <c r="S331" s="36">
        <v>0</v>
      </c>
      <c r="T331" s="36">
        <v>0</v>
      </c>
      <c r="V331" s="10">
        <v>0</v>
      </c>
    </row>
    <row r="332" spans="1:23" x14ac:dyDescent="0.25">
      <c r="A332" s="9">
        <v>43620</v>
      </c>
      <c r="B332" s="36">
        <v>63852</v>
      </c>
      <c r="C332" s="36" t="s">
        <v>274</v>
      </c>
      <c r="D332" s="36" t="s">
        <v>21</v>
      </c>
      <c r="E332" s="9">
        <v>43620.67628472222</v>
      </c>
      <c r="F332" s="9">
        <v>43620.761863425927</v>
      </c>
      <c r="G332" s="36" t="s">
        <v>222</v>
      </c>
      <c r="H332" s="36" t="s">
        <v>42</v>
      </c>
      <c r="I332" s="36" t="s">
        <v>380</v>
      </c>
      <c r="J332" s="36">
        <v>153</v>
      </c>
      <c r="K332" s="36">
        <v>18</v>
      </c>
      <c r="L332" s="36">
        <v>0</v>
      </c>
      <c r="M332" s="36">
        <v>3</v>
      </c>
      <c r="N332" s="36">
        <v>0</v>
      </c>
      <c r="O332" s="36">
        <v>0</v>
      </c>
      <c r="P332" s="36">
        <v>1</v>
      </c>
      <c r="Q332" s="36">
        <v>153</v>
      </c>
      <c r="R332" s="36">
        <v>2</v>
      </c>
      <c r="S332" s="36">
        <v>1</v>
      </c>
      <c r="T332" s="36">
        <v>0</v>
      </c>
      <c r="U332" s="36" t="s">
        <v>72</v>
      </c>
      <c r="V332" s="10">
        <v>8.5578703703703699E-2</v>
      </c>
      <c r="W332" s="36" t="s">
        <v>343</v>
      </c>
    </row>
    <row r="333" spans="1:23" x14ac:dyDescent="0.25">
      <c r="A333" s="9">
        <v>43620</v>
      </c>
      <c r="B333" s="36">
        <v>63852</v>
      </c>
      <c r="C333" s="36" t="s">
        <v>88</v>
      </c>
      <c r="D333" s="36" t="s">
        <v>27</v>
      </c>
      <c r="E333" s="9">
        <v>43620.676550925928</v>
      </c>
      <c r="F333" s="9">
        <v>43620.761840277781</v>
      </c>
      <c r="G333" s="36" t="s">
        <v>222</v>
      </c>
      <c r="H333" s="36" t="s">
        <v>42</v>
      </c>
      <c r="I333" s="36" t="s">
        <v>380</v>
      </c>
      <c r="J333" s="36">
        <v>153</v>
      </c>
      <c r="K333" s="36">
        <v>18</v>
      </c>
      <c r="L333" s="36">
        <v>0</v>
      </c>
      <c r="M333" s="36">
        <v>3</v>
      </c>
      <c r="N333" s="36">
        <v>0</v>
      </c>
      <c r="O333" s="36">
        <v>0</v>
      </c>
      <c r="P333" s="36">
        <v>1</v>
      </c>
      <c r="Q333" s="36">
        <v>153</v>
      </c>
      <c r="R333" s="36">
        <v>2</v>
      </c>
      <c r="S333" s="36">
        <v>1</v>
      </c>
      <c r="T333" s="36">
        <v>0</v>
      </c>
      <c r="U333" s="36" t="s">
        <v>72</v>
      </c>
      <c r="V333" s="10">
        <v>8.5289351851851838E-2</v>
      </c>
      <c r="W333" s="36" t="s">
        <v>343</v>
      </c>
    </row>
    <row r="334" spans="1:23" x14ac:dyDescent="0.25">
      <c r="A334" s="9">
        <v>43620</v>
      </c>
      <c r="B334" s="36">
        <v>63852</v>
      </c>
      <c r="C334" s="36" t="s">
        <v>129</v>
      </c>
      <c r="D334" s="36" t="s">
        <v>27</v>
      </c>
      <c r="E334" s="9">
        <v>43620.677199074074</v>
      </c>
      <c r="F334" s="9">
        <v>43620.761828703704</v>
      </c>
      <c r="G334" s="36" t="s">
        <v>222</v>
      </c>
      <c r="H334" s="36" t="s">
        <v>42</v>
      </c>
      <c r="I334" s="36" t="s">
        <v>380</v>
      </c>
      <c r="J334" s="36">
        <v>153</v>
      </c>
      <c r="K334" s="36">
        <v>18</v>
      </c>
      <c r="L334" s="36">
        <v>0</v>
      </c>
      <c r="M334" s="36">
        <v>3</v>
      </c>
      <c r="N334" s="36">
        <v>0</v>
      </c>
      <c r="O334" s="36">
        <v>0</v>
      </c>
      <c r="P334" s="36">
        <v>1</v>
      </c>
      <c r="Q334" s="36">
        <v>153</v>
      </c>
      <c r="R334" s="36">
        <v>2</v>
      </c>
      <c r="S334" s="36">
        <v>1</v>
      </c>
      <c r="T334" s="36">
        <v>0</v>
      </c>
      <c r="U334" s="36" t="s">
        <v>72</v>
      </c>
      <c r="V334" s="10">
        <v>8.4629629629629624E-2</v>
      </c>
      <c r="W334" s="36" t="s">
        <v>343</v>
      </c>
    </row>
    <row r="335" spans="1:23" x14ac:dyDescent="0.25">
      <c r="A335" s="9">
        <v>43620</v>
      </c>
      <c r="B335" s="36">
        <v>63852</v>
      </c>
      <c r="C335" s="36" t="s">
        <v>145</v>
      </c>
      <c r="D335" s="36" t="s">
        <v>114</v>
      </c>
      <c r="E335" s="9">
        <v>43620.677407407406</v>
      </c>
      <c r="F335" s="9">
        <v>43620.761817129627</v>
      </c>
      <c r="G335" s="36" t="s">
        <v>222</v>
      </c>
      <c r="H335" s="36" t="s">
        <v>42</v>
      </c>
      <c r="I335" s="36" t="s">
        <v>380</v>
      </c>
      <c r="J335" s="36">
        <v>153</v>
      </c>
      <c r="K335" s="36">
        <v>18</v>
      </c>
      <c r="L335" s="36">
        <v>0</v>
      </c>
      <c r="M335" s="36">
        <v>3</v>
      </c>
      <c r="N335" s="36">
        <v>0</v>
      </c>
      <c r="O335" s="36">
        <v>0</v>
      </c>
      <c r="P335" s="36">
        <v>1</v>
      </c>
      <c r="Q335" s="36">
        <v>153</v>
      </c>
      <c r="R335" s="36">
        <v>2</v>
      </c>
      <c r="S335" s="36">
        <v>1</v>
      </c>
      <c r="T335" s="36">
        <v>0</v>
      </c>
      <c r="U335" s="36" t="s">
        <v>72</v>
      </c>
      <c r="V335" s="10">
        <v>8.4409722222222219E-2</v>
      </c>
      <c r="W335" s="36" t="s">
        <v>343</v>
      </c>
    </row>
    <row r="336" spans="1:23" x14ac:dyDescent="0.25">
      <c r="A336" s="9">
        <v>43622</v>
      </c>
      <c r="B336" s="36">
        <v>61627</v>
      </c>
      <c r="C336" s="36" t="s">
        <v>180</v>
      </c>
      <c r="D336" s="36" t="s">
        <v>21</v>
      </c>
      <c r="E336" s="9">
        <v>43622.270613425928</v>
      </c>
      <c r="F336" s="9">
        <v>43622.596770833334</v>
      </c>
      <c r="G336" s="36" t="s">
        <v>190</v>
      </c>
      <c r="H336" s="36" t="s">
        <v>61</v>
      </c>
      <c r="I336" s="36" t="s">
        <v>420</v>
      </c>
      <c r="J336" s="36">
        <v>34550</v>
      </c>
      <c r="K336" s="36">
        <v>292</v>
      </c>
      <c r="L336" s="36">
        <v>27</v>
      </c>
      <c r="M336" s="36">
        <v>9</v>
      </c>
      <c r="N336" s="36">
        <v>683</v>
      </c>
      <c r="O336" s="36">
        <v>4</v>
      </c>
      <c r="P336" s="36">
        <v>65</v>
      </c>
      <c r="Q336" s="36">
        <v>22474</v>
      </c>
      <c r="R336" s="36">
        <v>124</v>
      </c>
      <c r="S336" s="36">
        <v>65</v>
      </c>
      <c r="T336" s="36">
        <v>4</v>
      </c>
      <c r="U336" s="36">
        <v>254</v>
      </c>
      <c r="V336" s="10">
        <v>0.3261574074074074</v>
      </c>
      <c r="W336" s="36" t="s">
        <v>280</v>
      </c>
    </row>
    <row r="337" spans="1:23" x14ac:dyDescent="0.25">
      <c r="A337" s="9">
        <v>43622</v>
      </c>
      <c r="B337" s="36">
        <v>61627</v>
      </c>
      <c r="C337" s="36" t="s">
        <v>41</v>
      </c>
      <c r="D337" s="36" t="s">
        <v>28</v>
      </c>
      <c r="E337" s="9">
        <v>43622.270821759259</v>
      </c>
      <c r="F337" s="9">
        <v>43622.596770833334</v>
      </c>
      <c r="G337" s="36" t="s">
        <v>190</v>
      </c>
      <c r="H337" s="36" t="s">
        <v>61</v>
      </c>
      <c r="I337" s="36" t="s">
        <v>420</v>
      </c>
      <c r="J337" s="36">
        <v>34550</v>
      </c>
      <c r="K337" s="36">
        <v>292</v>
      </c>
      <c r="L337" s="36">
        <v>27</v>
      </c>
      <c r="M337" s="36">
        <v>9</v>
      </c>
      <c r="N337" s="36">
        <v>683</v>
      </c>
      <c r="O337" s="36">
        <v>4</v>
      </c>
      <c r="P337" s="36">
        <v>65</v>
      </c>
      <c r="Q337" s="36">
        <v>22474</v>
      </c>
      <c r="R337" s="36">
        <v>124</v>
      </c>
      <c r="S337" s="36">
        <v>65</v>
      </c>
      <c r="T337" s="36">
        <v>4</v>
      </c>
      <c r="U337" s="36">
        <v>254</v>
      </c>
      <c r="V337" s="10">
        <v>0.32594907407407409</v>
      </c>
      <c r="W337" s="36" t="s">
        <v>280</v>
      </c>
    </row>
    <row r="338" spans="1:23" x14ac:dyDescent="0.25">
      <c r="A338" s="9">
        <v>43622</v>
      </c>
      <c r="B338" s="36">
        <v>61627</v>
      </c>
      <c r="C338" s="36" t="s">
        <v>73</v>
      </c>
      <c r="D338" s="36" t="s">
        <v>21</v>
      </c>
      <c r="E338" s="9">
        <v>43622.270937499998</v>
      </c>
      <c r="F338" s="9">
        <v>43622.596782407411</v>
      </c>
      <c r="G338" s="36" t="s">
        <v>190</v>
      </c>
      <c r="H338" s="36" t="s">
        <v>61</v>
      </c>
      <c r="I338" s="36" t="s">
        <v>420</v>
      </c>
      <c r="J338" s="36">
        <v>34550</v>
      </c>
      <c r="K338" s="36">
        <v>292</v>
      </c>
      <c r="L338" s="36">
        <v>27</v>
      </c>
      <c r="M338" s="36">
        <v>9</v>
      </c>
      <c r="N338" s="36">
        <v>683</v>
      </c>
      <c r="O338" s="36">
        <v>4</v>
      </c>
      <c r="P338" s="36">
        <v>65</v>
      </c>
      <c r="Q338" s="36">
        <v>22474</v>
      </c>
      <c r="R338" s="36">
        <v>124</v>
      </c>
      <c r="S338" s="36">
        <v>65</v>
      </c>
      <c r="T338" s="36">
        <v>4</v>
      </c>
      <c r="U338" s="36">
        <v>254</v>
      </c>
      <c r="V338" s="10">
        <v>0.3258449074074074</v>
      </c>
      <c r="W338" s="36" t="s">
        <v>280</v>
      </c>
    </row>
    <row r="339" spans="1:23" x14ac:dyDescent="0.25">
      <c r="A339" s="9">
        <v>43622</v>
      </c>
      <c r="B339" s="36">
        <v>61627</v>
      </c>
      <c r="C339" s="36" t="s">
        <v>265</v>
      </c>
      <c r="D339" s="36" t="s">
        <v>151</v>
      </c>
      <c r="E339" s="9">
        <v>43622.271122685182</v>
      </c>
      <c r="F339" s="9">
        <v>43622.59679398148</v>
      </c>
      <c r="G339" s="36" t="s">
        <v>190</v>
      </c>
      <c r="H339" s="36" t="s">
        <v>61</v>
      </c>
      <c r="I339" s="36" t="s">
        <v>420</v>
      </c>
      <c r="J339" s="36">
        <v>34550</v>
      </c>
      <c r="K339" s="36">
        <v>292</v>
      </c>
      <c r="L339" s="36">
        <v>27</v>
      </c>
      <c r="M339" s="36">
        <v>9</v>
      </c>
      <c r="N339" s="36">
        <v>683</v>
      </c>
      <c r="O339" s="36">
        <v>4</v>
      </c>
      <c r="P339" s="36">
        <v>65</v>
      </c>
      <c r="Q339" s="36">
        <v>22474</v>
      </c>
      <c r="R339" s="36">
        <v>124</v>
      </c>
      <c r="S339" s="36">
        <v>65</v>
      </c>
      <c r="T339" s="36">
        <v>4</v>
      </c>
      <c r="U339" s="36">
        <v>254</v>
      </c>
      <c r="V339" s="10">
        <v>0.32567129629629626</v>
      </c>
      <c r="W339" s="36" t="s">
        <v>280</v>
      </c>
    </row>
    <row r="340" spans="1:23" x14ac:dyDescent="0.25">
      <c r="A340" s="9">
        <v>43622</v>
      </c>
      <c r="B340" s="36">
        <v>61627</v>
      </c>
      <c r="C340" s="36" t="s">
        <v>90</v>
      </c>
      <c r="D340" s="36" t="s">
        <v>34</v>
      </c>
      <c r="E340" s="9">
        <v>43622.271261574075</v>
      </c>
      <c r="F340" s="9">
        <v>43622.306608796294</v>
      </c>
      <c r="G340" s="36" t="s">
        <v>190</v>
      </c>
      <c r="H340" s="36" t="s">
        <v>61</v>
      </c>
      <c r="I340" s="36" t="s">
        <v>420</v>
      </c>
      <c r="J340" s="36">
        <v>34550</v>
      </c>
      <c r="K340" s="36">
        <v>292</v>
      </c>
      <c r="L340" s="36">
        <v>27</v>
      </c>
      <c r="M340" s="36">
        <v>9</v>
      </c>
      <c r="N340" s="36">
        <v>683</v>
      </c>
      <c r="O340" s="36">
        <v>4</v>
      </c>
      <c r="P340" s="36">
        <v>65</v>
      </c>
      <c r="Q340" s="36">
        <v>22474</v>
      </c>
      <c r="R340" s="36">
        <v>124</v>
      </c>
      <c r="S340" s="36">
        <v>65</v>
      </c>
      <c r="T340" s="36">
        <v>4</v>
      </c>
      <c r="U340" s="36">
        <v>254</v>
      </c>
      <c r="V340" s="10">
        <v>3.5347222222222217E-2</v>
      </c>
      <c r="W340" s="36" t="s">
        <v>280</v>
      </c>
    </row>
    <row r="341" spans="1:23" x14ac:dyDescent="0.25">
      <c r="A341" s="9">
        <v>43622</v>
      </c>
      <c r="B341" s="36">
        <v>61627</v>
      </c>
      <c r="C341" s="36" t="s">
        <v>304</v>
      </c>
      <c r="D341" s="36" t="s">
        <v>151</v>
      </c>
      <c r="E341" s="9">
        <v>43622.271435185183</v>
      </c>
      <c r="F341" s="9">
        <v>43622.596956018519</v>
      </c>
      <c r="G341" s="36" t="s">
        <v>190</v>
      </c>
      <c r="H341" s="36" t="s">
        <v>61</v>
      </c>
      <c r="I341" s="36" t="s">
        <v>420</v>
      </c>
      <c r="J341" s="36">
        <v>34550</v>
      </c>
      <c r="K341" s="36">
        <v>292</v>
      </c>
      <c r="L341" s="36">
        <v>27</v>
      </c>
      <c r="M341" s="36">
        <v>9</v>
      </c>
      <c r="N341" s="36">
        <v>683</v>
      </c>
      <c r="O341" s="36">
        <v>4</v>
      </c>
      <c r="P341" s="36">
        <v>65</v>
      </c>
      <c r="Q341" s="36">
        <v>22474</v>
      </c>
      <c r="R341" s="36">
        <v>124</v>
      </c>
      <c r="S341" s="36">
        <v>65</v>
      </c>
      <c r="T341" s="36">
        <v>4</v>
      </c>
      <c r="U341" s="36">
        <v>254</v>
      </c>
      <c r="V341" s="10">
        <v>0.32552083333333331</v>
      </c>
      <c r="W341" s="36" t="s">
        <v>280</v>
      </c>
    </row>
    <row r="342" spans="1:23" x14ac:dyDescent="0.25">
      <c r="A342" s="9">
        <v>43622</v>
      </c>
      <c r="B342" s="36">
        <v>61627</v>
      </c>
      <c r="C342" s="36" t="s">
        <v>305</v>
      </c>
      <c r="D342" s="36" t="s">
        <v>151</v>
      </c>
      <c r="E342" s="9">
        <v>43622.271886574075</v>
      </c>
      <c r="F342" s="9">
        <v>43622.596967592595</v>
      </c>
      <c r="G342" s="36" t="s">
        <v>190</v>
      </c>
      <c r="H342" s="36" t="s">
        <v>61</v>
      </c>
      <c r="I342" s="36" t="s">
        <v>420</v>
      </c>
      <c r="J342" s="36">
        <v>34550</v>
      </c>
      <c r="K342" s="36">
        <v>292</v>
      </c>
      <c r="L342" s="36">
        <v>27</v>
      </c>
      <c r="M342" s="36">
        <v>9</v>
      </c>
      <c r="N342" s="36">
        <v>683</v>
      </c>
      <c r="O342" s="36">
        <v>4</v>
      </c>
      <c r="P342" s="36">
        <v>65</v>
      </c>
      <c r="Q342" s="36">
        <v>22474</v>
      </c>
      <c r="R342" s="36">
        <v>124</v>
      </c>
      <c r="S342" s="36">
        <v>65</v>
      </c>
      <c r="T342" s="36">
        <v>4</v>
      </c>
      <c r="U342" s="36">
        <v>254</v>
      </c>
      <c r="V342" s="10">
        <v>0.32508101851851851</v>
      </c>
      <c r="W342" s="36" t="s">
        <v>280</v>
      </c>
    </row>
    <row r="343" spans="1:23" x14ac:dyDescent="0.25">
      <c r="A343" s="9">
        <v>43622</v>
      </c>
      <c r="B343" s="36">
        <v>61627</v>
      </c>
      <c r="C343" s="36" t="s">
        <v>326</v>
      </c>
      <c r="D343" s="36" t="s">
        <v>151</v>
      </c>
      <c r="E343" s="9">
        <v>43622.272013888891</v>
      </c>
      <c r="F343" s="9">
        <v>43622.596967592595</v>
      </c>
      <c r="G343" s="36" t="s">
        <v>190</v>
      </c>
      <c r="H343" s="36" t="s">
        <v>61</v>
      </c>
      <c r="I343" s="36" t="s">
        <v>420</v>
      </c>
      <c r="J343" s="36">
        <v>34550</v>
      </c>
      <c r="K343" s="36">
        <v>292</v>
      </c>
      <c r="L343" s="36">
        <v>27</v>
      </c>
      <c r="M343" s="36">
        <v>9</v>
      </c>
      <c r="N343" s="36">
        <v>683</v>
      </c>
      <c r="O343" s="36">
        <v>4</v>
      </c>
      <c r="P343" s="36">
        <v>65</v>
      </c>
      <c r="Q343" s="36">
        <v>22474</v>
      </c>
      <c r="R343" s="36">
        <v>124</v>
      </c>
      <c r="S343" s="36">
        <v>65</v>
      </c>
      <c r="T343" s="36">
        <v>4</v>
      </c>
      <c r="U343" s="36">
        <v>254</v>
      </c>
      <c r="V343" s="10">
        <v>0.32495370370370369</v>
      </c>
      <c r="W343" s="36" t="s">
        <v>280</v>
      </c>
    </row>
    <row r="344" spans="1:23" x14ac:dyDescent="0.25">
      <c r="A344" s="9">
        <v>43622</v>
      </c>
      <c r="B344" s="36">
        <v>61627</v>
      </c>
      <c r="C344" s="36" t="s">
        <v>352</v>
      </c>
      <c r="D344" s="36" t="s">
        <v>151</v>
      </c>
      <c r="E344" s="9">
        <v>43622.272187499999</v>
      </c>
      <c r="F344" s="9">
        <v>43622.596979166665</v>
      </c>
      <c r="G344" s="36" t="s">
        <v>190</v>
      </c>
      <c r="H344" s="36" t="s">
        <v>61</v>
      </c>
      <c r="I344" s="36" t="s">
        <v>420</v>
      </c>
      <c r="J344" s="36">
        <v>34550</v>
      </c>
      <c r="K344" s="36">
        <v>292</v>
      </c>
      <c r="L344" s="36">
        <v>27</v>
      </c>
      <c r="M344" s="36">
        <v>9</v>
      </c>
      <c r="N344" s="36">
        <v>683</v>
      </c>
      <c r="O344" s="36">
        <v>4</v>
      </c>
      <c r="P344" s="36">
        <v>65</v>
      </c>
      <c r="Q344" s="36">
        <v>22474</v>
      </c>
      <c r="R344" s="36">
        <v>124</v>
      </c>
      <c r="S344" s="36">
        <v>65</v>
      </c>
      <c r="T344" s="36">
        <v>4</v>
      </c>
      <c r="U344" s="36">
        <v>254</v>
      </c>
      <c r="V344" s="10">
        <v>0.32479166666666665</v>
      </c>
      <c r="W344" s="36" t="s">
        <v>280</v>
      </c>
    </row>
    <row r="345" spans="1:23" x14ac:dyDescent="0.25">
      <c r="A345" s="9">
        <v>43622</v>
      </c>
      <c r="B345" s="36">
        <v>61627</v>
      </c>
      <c r="C345" s="36" t="s">
        <v>76</v>
      </c>
      <c r="D345" s="36" t="s">
        <v>29</v>
      </c>
      <c r="E345" s="9">
        <v>43622.272534722222</v>
      </c>
      <c r="F345" s="9">
        <v>43622.596886574072</v>
      </c>
      <c r="G345" s="36" t="s">
        <v>190</v>
      </c>
      <c r="H345" s="36" t="s">
        <v>61</v>
      </c>
      <c r="I345" s="36" t="s">
        <v>420</v>
      </c>
      <c r="J345" s="36">
        <v>34550</v>
      </c>
      <c r="K345" s="36">
        <v>292</v>
      </c>
      <c r="L345" s="36">
        <v>27</v>
      </c>
      <c r="M345" s="36">
        <v>9</v>
      </c>
      <c r="N345" s="36">
        <v>683</v>
      </c>
      <c r="O345" s="36">
        <v>4</v>
      </c>
      <c r="P345" s="36">
        <v>65</v>
      </c>
      <c r="Q345" s="36">
        <v>22474</v>
      </c>
      <c r="R345" s="36">
        <v>124</v>
      </c>
      <c r="S345" s="36">
        <v>65</v>
      </c>
      <c r="T345" s="36">
        <v>4</v>
      </c>
      <c r="U345" s="36">
        <v>254</v>
      </c>
      <c r="V345" s="10">
        <v>0.32435185185185184</v>
      </c>
      <c r="W345" s="36" t="s">
        <v>280</v>
      </c>
    </row>
    <row r="346" spans="1:23" x14ac:dyDescent="0.25">
      <c r="A346" s="9">
        <v>43622</v>
      </c>
      <c r="B346" s="36">
        <v>61627</v>
      </c>
      <c r="C346" s="36" t="s">
        <v>91</v>
      </c>
      <c r="D346" s="36" t="s">
        <v>66</v>
      </c>
      <c r="E346" s="9">
        <v>43622.272685185184</v>
      </c>
      <c r="F346" s="9">
        <v>43622.30667824074</v>
      </c>
      <c r="G346" s="36" t="s">
        <v>190</v>
      </c>
      <c r="H346" s="36" t="s">
        <v>61</v>
      </c>
      <c r="I346" s="36" t="s">
        <v>420</v>
      </c>
      <c r="J346" s="36">
        <v>34550</v>
      </c>
      <c r="K346" s="36">
        <v>292</v>
      </c>
      <c r="L346" s="36">
        <v>27</v>
      </c>
      <c r="M346" s="36">
        <v>9</v>
      </c>
      <c r="N346" s="36">
        <v>683</v>
      </c>
      <c r="O346" s="36">
        <v>4</v>
      </c>
      <c r="P346" s="36">
        <v>65</v>
      </c>
      <c r="Q346" s="36">
        <v>22474</v>
      </c>
      <c r="R346" s="36">
        <v>124</v>
      </c>
      <c r="S346" s="36">
        <v>65</v>
      </c>
      <c r="T346" s="36">
        <v>4</v>
      </c>
      <c r="U346" s="36">
        <v>254</v>
      </c>
      <c r="V346" s="10">
        <v>3.3993055555555561E-2</v>
      </c>
      <c r="W346" s="36" t="s">
        <v>280</v>
      </c>
    </row>
    <row r="347" spans="1:23" x14ac:dyDescent="0.25">
      <c r="A347" s="9">
        <v>43622</v>
      </c>
      <c r="B347" s="36">
        <v>61627</v>
      </c>
      <c r="C347" s="36" t="s">
        <v>324</v>
      </c>
      <c r="D347" s="36" t="s">
        <v>151</v>
      </c>
      <c r="E347" s="9">
        <v>43622.272800925923</v>
      </c>
      <c r="F347" s="9">
        <v>43622.596817129626</v>
      </c>
      <c r="G347" s="36" t="s">
        <v>190</v>
      </c>
      <c r="H347" s="36" t="s">
        <v>61</v>
      </c>
      <c r="I347" s="36" t="s">
        <v>420</v>
      </c>
      <c r="J347" s="36">
        <v>34550</v>
      </c>
      <c r="K347" s="36">
        <v>292</v>
      </c>
      <c r="L347" s="36">
        <v>27</v>
      </c>
      <c r="M347" s="36">
        <v>9</v>
      </c>
      <c r="N347" s="36">
        <v>683</v>
      </c>
      <c r="O347" s="36">
        <v>4</v>
      </c>
      <c r="P347" s="36">
        <v>65</v>
      </c>
      <c r="Q347" s="36">
        <v>22474</v>
      </c>
      <c r="R347" s="36">
        <v>124</v>
      </c>
      <c r="S347" s="36">
        <v>65</v>
      </c>
      <c r="T347" s="36">
        <v>4</v>
      </c>
      <c r="U347" s="36">
        <v>254</v>
      </c>
      <c r="V347" s="10">
        <v>0.32401620370370371</v>
      </c>
      <c r="W347" s="36" t="s">
        <v>280</v>
      </c>
    </row>
    <row r="348" spans="1:23" x14ac:dyDescent="0.25">
      <c r="A348" s="9">
        <v>43622</v>
      </c>
      <c r="B348" s="36">
        <v>61627</v>
      </c>
      <c r="C348" s="36" t="s">
        <v>54</v>
      </c>
      <c r="D348" s="36" t="s">
        <v>151</v>
      </c>
      <c r="E348" s="9">
        <v>43622.272928240738</v>
      </c>
      <c r="F348" s="9">
        <v>43622.596817129626</v>
      </c>
      <c r="G348" s="36" t="s">
        <v>190</v>
      </c>
      <c r="H348" s="36" t="s">
        <v>61</v>
      </c>
      <c r="I348" s="36" t="s">
        <v>420</v>
      </c>
      <c r="J348" s="36">
        <v>34550</v>
      </c>
      <c r="K348" s="36">
        <v>292</v>
      </c>
      <c r="L348" s="36">
        <v>27</v>
      </c>
      <c r="M348" s="36">
        <v>9</v>
      </c>
      <c r="N348" s="36">
        <v>683</v>
      </c>
      <c r="O348" s="36">
        <v>4</v>
      </c>
      <c r="P348" s="36">
        <v>65</v>
      </c>
      <c r="Q348" s="36">
        <v>22474</v>
      </c>
      <c r="R348" s="36">
        <v>124</v>
      </c>
      <c r="S348" s="36">
        <v>65</v>
      </c>
      <c r="T348" s="36">
        <v>4</v>
      </c>
      <c r="U348" s="36">
        <v>254</v>
      </c>
      <c r="V348" s="10">
        <v>0.32388888888888889</v>
      </c>
      <c r="W348" s="36" t="s">
        <v>280</v>
      </c>
    </row>
    <row r="349" spans="1:23" x14ac:dyDescent="0.25">
      <c r="A349" s="9">
        <v>43622</v>
      </c>
      <c r="B349" s="36">
        <v>61627</v>
      </c>
      <c r="C349" s="36" t="s">
        <v>324</v>
      </c>
      <c r="D349" s="36" t="s">
        <v>151</v>
      </c>
      <c r="E349" s="9">
        <v>43622.273032407407</v>
      </c>
      <c r="F349" s="9">
        <v>43622.596851851849</v>
      </c>
      <c r="G349" s="36" t="s">
        <v>190</v>
      </c>
      <c r="H349" s="36" t="s">
        <v>61</v>
      </c>
      <c r="I349" s="36" t="s">
        <v>420</v>
      </c>
      <c r="J349" s="36">
        <v>34550</v>
      </c>
      <c r="K349" s="36">
        <v>292</v>
      </c>
      <c r="L349" s="36">
        <v>27</v>
      </c>
      <c r="M349" s="36">
        <v>9</v>
      </c>
      <c r="N349" s="36">
        <v>683</v>
      </c>
      <c r="O349" s="36">
        <v>4</v>
      </c>
      <c r="P349" s="36">
        <v>65</v>
      </c>
      <c r="Q349" s="36">
        <v>22474</v>
      </c>
      <c r="R349" s="36">
        <v>124</v>
      </c>
      <c r="S349" s="36">
        <v>65</v>
      </c>
      <c r="T349" s="36">
        <v>4</v>
      </c>
      <c r="U349" s="36">
        <v>254</v>
      </c>
      <c r="V349" s="10">
        <v>0.32381944444444444</v>
      </c>
      <c r="W349" s="36" t="s">
        <v>280</v>
      </c>
    </row>
    <row r="350" spans="1:23" x14ac:dyDescent="0.25">
      <c r="A350" s="9">
        <v>43622</v>
      </c>
      <c r="B350" s="36">
        <v>61627</v>
      </c>
      <c r="C350" s="36" t="s">
        <v>324</v>
      </c>
      <c r="D350" s="36" t="s">
        <v>151</v>
      </c>
      <c r="E350" s="9">
        <v>43622.273125</v>
      </c>
      <c r="F350" s="9">
        <v>43622.596851851849</v>
      </c>
      <c r="G350" s="36" t="s">
        <v>190</v>
      </c>
      <c r="H350" s="36" t="s">
        <v>61</v>
      </c>
      <c r="I350" s="36" t="s">
        <v>420</v>
      </c>
      <c r="J350" s="36">
        <v>34550</v>
      </c>
      <c r="K350" s="36">
        <v>292</v>
      </c>
      <c r="L350" s="36">
        <v>27</v>
      </c>
      <c r="M350" s="36">
        <v>9</v>
      </c>
      <c r="N350" s="36">
        <v>683</v>
      </c>
      <c r="O350" s="36">
        <v>4</v>
      </c>
      <c r="P350" s="36">
        <v>65</v>
      </c>
      <c r="Q350" s="36">
        <v>22474</v>
      </c>
      <c r="R350" s="36">
        <v>124</v>
      </c>
      <c r="S350" s="36">
        <v>65</v>
      </c>
      <c r="T350" s="36">
        <v>4</v>
      </c>
      <c r="U350" s="36">
        <v>254</v>
      </c>
      <c r="V350" s="10">
        <v>0.32372685185185185</v>
      </c>
      <c r="W350" s="36" t="s">
        <v>280</v>
      </c>
    </row>
    <row r="351" spans="1:23" x14ac:dyDescent="0.25">
      <c r="A351" s="9">
        <v>43622</v>
      </c>
      <c r="B351" s="36">
        <v>61627</v>
      </c>
      <c r="C351" s="36" t="s">
        <v>324</v>
      </c>
      <c r="D351" s="36" t="s">
        <v>151</v>
      </c>
      <c r="E351" s="9">
        <v>43622.273229166669</v>
      </c>
      <c r="F351" s="9">
        <v>43622.596863425926</v>
      </c>
      <c r="G351" s="36" t="s">
        <v>190</v>
      </c>
      <c r="H351" s="36" t="s">
        <v>61</v>
      </c>
      <c r="I351" s="36" t="s">
        <v>420</v>
      </c>
      <c r="J351" s="36">
        <v>34550</v>
      </c>
      <c r="K351" s="36">
        <v>292</v>
      </c>
      <c r="L351" s="36">
        <v>27</v>
      </c>
      <c r="M351" s="36">
        <v>9</v>
      </c>
      <c r="N351" s="36">
        <v>683</v>
      </c>
      <c r="O351" s="36">
        <v>4</v>
      </c>
      <c r="P351" s="36">
        <v>65</v>
      </c>
      <c r="Q351" s="36">
        <v>22474</v>
      </c>
      <c r="R351" s="36">
        <v>124</v>
      </c>
      <c r="S351" s="36">
        <v>65</v>
      </c>
      <c r="T351" s="36">
        <v>4</v>
      </c>
      <c r="U351" s="36">
        <v>254</v>
      </c>
      <c r="V351" s="10">
        <v>0.32363425925925926</v>
      </c>
      <c r="W351" s="36" t="s">
        <v>280</v>
      </c>
    </row>
    <row r="352" spans="1:23" x14ac:dyDescent="0.25">
      <c r="A352" s="9">
        <v>43622</v>
      </c>
      <c r="B352" s="36">
        <v>61627</v>
      </c>
      <c r="C352" s="36" t="s">
        <v>90</v>
      </c>
      <c r="D352" s="36" t="s">
        <v>151</v>
      </c>
      <c r="E352" s="9">
        <v>43622.306932870371</v>
      </c>
      <c r="F352" s="9">
        <v>43622.596863425926</v>
      </c>
      <c r="G352" s="36" t="s">
        <v>190</v>
      </c>
      <c r="H352" s="36" t="s">
        <v>61</v>
      </c>
      <c r="I352" s="36" t="s">
        <v>420</v>
      </c>
      <c r="J352" s="36">
        <v>34550</v>
      </c>
      <c r="K352" s="36">
        <v>292</v>
      </c>
      <c r="L352" s="36">
        <v>27</v>
      </c>
      <c r="M352" s="36">
        <v>9</v>
      </c>
      <c r="N352" s="36">
        <v>683</v>
      </c>
      <c r="O352" s="36">
        <v>4</v>
      </c>
      <c r="P352" s="36">
        <v>65</v>
      </c>
      <c r="Q352" s="36">
        <v>22474</v>
      </c>
      <c r="R352" s="36">
        <v>124</v>
      </c>
      <c r="S352" s="36">
        <v>65</v>
      </c>
      <c r="T352" s="36">
        <v>4</v>
      </c>
      <c r="U352" s="36">
        <v>254</v>
      </c>
      <c r="V352" s="10">
        <v>0.28993055555555552</v>
      </c>
      <c r="W352" s="36" t="s">
        <v>280</v>
      </c>
    </row>
    <row r="353" spans="1:23" x14ac:dyDescent="0.25">
      <c r="A353" s="9">
        <v>43622</v>
      </c>
      <c r="B353" s="36">
        <v>61627</v>
      </c>
      <c r="C353" s="36" t="s">
        <v>91</v>
      </c>
      <c r="D353" s="36" t="s">
        <v>151</v>
      </c>
      <c r="E353" s="9">
        <v>43622.307106481479</v>
      </c>
      <c r="F353" s="9">
        <v>43622.596909722219</v>
      </c>
      <c r="G353" s="36" t="s">
        <v>190</v>
      </c>
      <c r="H353" s="36" t="s">
        <v>61</v>
      </c>
      <c r="I353" s="36" t="s">
        <v>420</v>
      </c>
      <c r="J353" s="36">
        <v>34550</v>
      </c>
      <c r="K353" s="36">
        <v>292</v>
      </c>
      <c r="L353" s="36">
        <v>27</v>
      </c>
      <c r="M353" s="36">
        <v>9</v>
      </c>
      <c r="N353" s="36">
        <v>683</v>
      </c>
      <c r="O353" s="36">
        <v>4</v>
      </c>
      <c r="P353" s="36">
        <v>65</v>
      </c>
      <c r="Q353" s="36">
        <v>22474</v>
      </c>
      <c r="R353" s="36">
        <v>124</v>
      </c>
      <c r="S353" s="36">
        <v>65</v>
      </c>
      <c r="T353" s="36">
        <v>4</v>
      </c>
      <c r="U353" s="36">
        <v>254</v>
      </c>
      <c r="V353" s="10">
        <v>0.28980324074074076</v>
      </c>
      <c r="W353" s="36" t="s">
        <v>280</v>
      </c>
    </row>
    <row r="354" spans="1:23" x14ac:dyDescent="0.25">
      <c r="A354" s="9">
        <v>43622</v>
      </c>
      <c r="B354" s="36">
        <v>64030</v>
      </c>
      <c r="C354" s="36" t="s">
        <v>312</v>
      </c>
      <c r="D354" s="36" t="s">
        <v>34</v>
      </c>
      <c r="E354" s="9">
        <v>43622.643541666665</v>
      </c>
      <c r="F354" s="9">
        <v>43622.800798611112</v>
      </c>
      <c r="G354" s="36" t="s">
        <v>187</v>
      </c>
      <c r="H354" s="36" t="s">
        <v>55</v>
      </c>
      <c r="I354" s="36" t="s">
        <v>421</v>
      </c>
      <c r="J354" s="36">
        <v>9258</v>
      </c>
      <c r="K354" s="36">
        <v>92</v>
      </c>
      <c r="L354" s="36">
        <v>0</v>
      </c>
      <c r="M354" s="36">
        <v>0</v>
      </c>
      <c r="N354" s="36">
        <v>625</v>
      </c>
      <c r="O354" s="36">
        <v>0</v>
      </c>
      <c r="P354" s="36">
        <v>32</v>
      </c>
      <c r="Q354" s="36">
        <v>9258</v>
      </c>
      <c r="R354" s="36">
        <v>44</v>
      </c>
      <c r="S354" s="36">
        <v>0</v>
      </c>
      <c r="T354" s="36">
        <v>0</v>
      </c>
      <c r="U354" s="36" t="s">
        <v>79</v>
      </c>
      <c r="V354" s="10">
        <v>0.15725694444444446</v>
      </c>
      <c r="W354" s="36" t="s">
        <v>282</v>
      </c>
    </row>
    <row r="355" spans="1:23" x14ac:dyDescent="0.25">
      <c r="A355" s="9">
        <v>43622</v>
      </c>
      <c r="B355" s="36">
        <v>64030</v>
      </c>
      <c r="C355" s="36" t="s">
        <v>312</v>
      </c>
      <c r="D355" s="36" t="s">
        <v>34</v>
      </c>
      <c r="E355" s="9">
        <v>43622.643541666665</v>
      </c>
      <c r="F355" s="9">
        <v>43622.800798611112</v>
      </c>
      <c r="G355" s="36" t="s">
        <v>187</v>
      </c>
      <c r="H355" s="36" t="s">
        <v>55</v>
      </c>
      <c r="I355" s="36" t="s">
        <v>421</v>
      </c>
      <c r="J355" s="36">
        <v>9258</v>
      </c>
      <c r="K355" s="36">
        <v>92</v>
      </c>
      <c r="L355" s="36">
        <v>0</v>
      </c>
      <c r="M355" s="36">
        <v>0</v>
      </c>
      <c r="N355" s="36">
        <v>625</v>
      </c>
      <c r="O355" s="36">
        <v>0</v>
      </c>
      <c r="P355" s="36">
        <v>32</v>
      </c>
      <c r="Q355" s="36">
        <v>9258</v>
      </c>
      <c r="R355" s="36">
        <v>44</v>
      </c>
      <c r="S355" s="36">
        <v>0</v>
      </c>
      <c r="T355" s="36">
        <v>0</v>
      </c>
      <c r="U355" s="36" t="s">
        <v>79</v>
      </c>
      <c r="V355" s="10">
        <v>0.15725694444444446</v>
      </c>
    </row>
    <row r="356" spans="1:23" x14ac:dyDescent="0.25">
      <c r="A356" s="9">
        <v>43622</v>
      </c>
      <c r="B356" s="36">
        <v>64030</v>
      </c>
      <c r="C356" s="36" t="s">
        <v>31</v>
      </c>
      <c r="D356" s="36" t="s">
        <v>21</v>
      </c>
      <c r="E356" s="9">
        <v>43622.643692129626</v>
      </c>
      <c r="F356" s="9">
        <v>43622.800833333335</v>
      </c>
      <c r="G356" s="36" t="s">
        <v>187</v>
      </c>
      <c r="H356" s="36" t="s">
        <v>55</v>
      </c>
      <c r="I356" s="36" t="s">
        <v>421</v>
      </c>
      <c r="J356" s="36">
        <v>9258</v>
      </c>
      <c r="K356" s="36">
        <v>92</v>
      </c>
      <c r="L356" s="36">
        <v>0</v>
      </c>
      <c r="M356" s="36">
        <v>0</v>
      </c>
      <c r="N356" s="36">
        <v>625</v>
      </c>
      <c r="O356" s="36">
        <v>0</v>
      </c>
      <c r="P356" s="36">
        <v>32</v>
      </c>
      <c r="Q356" s="36">
        <v>9258</v>
      </c>
      <c r="R356" s="36">
        <v>44</v>
      </c>
      <c r="S356" s="36">
        <v>0</v>
      </c>
      <c r="T356" s="36">
        <v>0</v>
      </c>
      <c r="U356" s="36" t="s">
        <v>79</v>
      </c>
      <c r="V356" s="10">
        <v>0.15714120370370369</v>
      </c>
      <c r="W356" s="36" t="s">
        <v>282</v>
      </c>
    </row>
    <row r="357" spans="1:23" x14ac:dyDescent="0.25">
      <c r="A357" s="9">
        <v>43622</v>
      </c>
      <c r="B357" s="36">
        <v>64030</v>
      </c>
      <c r="C357" s="36" t="s">
        <v>31</v>
      </c>
      <c r="D357" s="36" t="s">
        <v>21</v>
      </c>
      <c r="E357" s="9">
        <v>43622.643692129626</v>
      </c>
      <c r="F357" s="9">
        <v>43622.800833333335</v>
      </c>
      <c r="G357" s="36" t="s">
        <v>187</v>
      </c>
      <c r="H357" s="36" t="s">
        <v>55</v>
      </c>
      <c r="I357" s="36" t="s">
        <v>421</v>
      </c>
      <c r="J357" s="36">
        <v>9258</v>
      </c>
      <c r="K357" s="36">
        <v>92</v>
      </c>
      <c r="L357" s="36">
        <v>0</v>
      </c>
      <c r="M357" s="36">
        <v>0</v>
      </c>
      <c r="N357" s="36">
        <v>625</v>
      </c>
      <c r="O357" s="36">
        <v>0</v>
      </c>
      <c r="P357" s="36">
        <v>32</v>
      </c>
      <c r="Q357" s="36">
        <v>9258</v>
      </c>
      <c r="R357" s="36">
        <v>44</v>
      </c>
      <c r="S357" s="36">
        <v>0</v>
      </c>
      <c r="T357" s="36">
        <v>0</v>
      </c>
      <c r="U357" s="36" t="s">
        <v>79</v>
      </c>
      <c r="V357" s="10">
        <v>0.15714120370370369</v>
      </c>
    </row>
    <row r="358" spans="1:23" x14ac:dyDescent="0.25">
      <c r="A358" s="9">
        <v>43622</v>
      </c>
      <c r="B358" s="36">
        <v>64030</v>
      </c>
      <c r="C358" s="36" t="s">
        <v>314</v>
      </c>
      <c r="D358" s="36" t="s">
        <v>151</v>
      </c>
      <c r="E358" s="9">
        <v>43622.644375000003</v>
      </c>
      <c r="F358" s="9">
        <v>43622.800856481481</v>
      </c>
      <c r="G358" s="36" t="s">
        <v>187</v>
      </c>
      <c r="H358" s="36" t="s">
        <v>55</v>
      </c>
      <c r="I358" s="36" t="s">
        <v>421</v>
      </c>
      <c r="J358" s="36">
        <v>9258</v>
      </c>
      <c r="K358" s="36">
        <v>92</v>
      </c>
      <c r="L358" s="36">
        <v>0</v>
      </c>
      <c r="M358" s="36">
        <v>0</v>
      </c>
      <c r="N358" s="36">
        <v>625</v>
      </c>
      <c r="O358" s="36">
        <v>0</v>
      </c>
      <c r="P358" s="36">
        <v>32</v>
      </c>
      <c r="Q358" s="36">
        <v>9258</v>
      </c>
      <c r="R358" s="36">
        <v>44</v>
      </c>
      <c r="S358" s="36">
        <v>0</v>
      </c>
      <c r="T358" s="36">
        <v>0</v>
      </c>
      <c r="U358" s="36" t="s">
        <v>79</v>
      </c>
      <c r="V358" s="10">
        <v>0.15648148148148147</v>
      </c>
      <c r="W358" s="36" t="s">
        <v>282</v>
      </c>
    </row>
    <row r="359" spans="1:23" x14ac:dyDescent="0.25">
      <c r="A359" s="9">
        <v>43622</v>
      </c>
      <c r="B359" s="36">
        <v>64030</v>
      </c>
      <c r="C359" s="36" t="s">
        <v>314</v>
      </c>
      <c r="D359" s="36" t="s">
        <v>151</v>
      </c>
      <c r="E359" s="9">
        <v>43622.644375000003</v>
      </c>
      <c r="F359" s="9">
        <v>43622.800856481481</v>
      </c>
      <c r="G359" s="36" t="s">
        <v>187</v>
      </c>
      <c r="H359" s="36" t="s">
        <v>55</v>
      </c>
      <c r="I359" s="36" t="s">
        <v>421</v>
      </c>
      <c r="J359" s="36">
        <v>9258</v>
      </c>
      <c r="K359" s="36">
        <v>92</v>
      </c>
      <c r="L359" s="36">
        <v>0</v>
      </c>
      <c r="M359" s="36">
        <v>0</v>
      </c>
      <c r="N359" s="36">
        <v>625</v>
      </c>
      <c r="O359" s="36">
        <v>0</v>
      </c>
      <c r="P359" s="36">
        <v>32</v>
      </c>
      <c r="Q359" s="36">
        <v>9258</v>
      </c>
      <c r="R359" s="36">
        <v>44</v>
      </c>
      <c r="S359" s="36">
        <v>0</v>
      </c>
      <c r="T359" s="36">
        <v>0</v>
      </c>
      <c r="U359" s="36" t="s">
        <v>79</v>
      </c>
      <c r="V359" s="10">
        <v>0.15648148148148147</v>
      </c>
    </row>
    <row r="360" spans="1:23" x14ac:dyDescent="0.25">
      <c r="A360" s="9">
        <v>43622</v>
      </c>
      <c r="B360" s="36">
        <v>64030</v>
      </c>
      <c r="C360" s="36" t="s">
        <v>317</v>
      </c>
      <c r="D360" s="36" t="s">
        <v>151</v>
      </c>
      <c r="E360" s="9">
        <v>43622.64508101852</v>
      </c>
      <c r="F360" s="9">
        <v>43622.800868055558</v>
      </c>
      <c r="G360" s="36" t="s">
        <v>187</v>
      </c>
      <c r="H360" s="36" t="s">
        <v>55</v>
      </c>
      <c r="I360" s="36" t="s">
        <v>421</v>
      </c>
      <c r="J360" s="36">
        <v>9258</v>
      </c>
      <c r="K360" s="36">
        <v>92</v>
      </c>
      <c r="L360" s="36">
        <v>0</v>
      </c>
      <c r="M360" s="36">
        <v>0</v>
      </c>
      <c r="N360" s="36">
        <v>625</v>
      </c>
      <c r="O360" s="36">
        <v>0</v>
      </c>
      <c r="P360" s="36">
        <v>32</v>
      </c>
      <c r="Q360" s="36">
        <v>9258</v>
      </c>
      <c r="R360" s="36">
        <v>44</v>
      </c>
      <c r="S360" s="36">
        <v>0</v>
      </c>
      <c r="T360" s="36">
        <v>0</v>
      </c>
      <c r="U360" s="36" t="s">
        <v>79</v>
      </c>
      <c r="V360" s="10">
        <v>0.15578703703703703</v>
      </c>
      <c r="W360" s="36" t="s">
        <v>282</v>
      </c>
    </row>
    <row r="361" spans="1:23" x14ac:dyDescent="0.25">
      <c r="A361" s="9">
        <v>43622</v>
      </c>
      <c r="B361" s="36">
        <v>64030</v>
      </c>
      <c r="C361" s="36" t="s">
        <v>317</v>
      </c>
      <c r="D361" s="36" t="s">
        <v>151</v>
      </c>
      <c r="E361" s="9">
        <v>43622.64508101852</v>
      </c>
      <c r="F361" s="9">
        <v>43622.800868055558</v>
      </c>
      <c r="G361" s="36" t="s">
        <v>187</v>
      </c>
      <c r="H361" s="36" t="s">
        <v>55</v>
      </c>
      <c r="I361" s="36" t="s">
        <v>421</v>
      </c>
      <c r="J361" s="36">
        <v>9258</v>
      </c>
      <c r="K361" s="36">
        <v>92</v>
      </c>
      <c r="L361" s="36">
        <v>0</v>
      </c>
      <c r="M361" s="36">
        <v>0</v>
      </c>
      <c r="N361" s="36">
        <v>625</v>
      </c>
      <c r="O361" s="36">
        <v>0</v>
      </c>
      <c r="P361" s="36">
        <v>32</v>
      </c>
      <c r="Q361" s="36">
        <v>9258</v>
      </c>
      <c r="R361" s="36">
        <v>44</v>
      </c>
      <c r="S361" s="36">
        <v>0</v>
      </c>
      <c r="T361" s="36">
        <v>0</v>
      </c>
      <c r="U361" s="36" t="s">
        <v>79</v>
      </c>
      <c r="V361" s="10">
        <v>0.15578703703703703</v>
      </c>
    </row>
    <row r="362" spans="1:23" x14ac:dyDescent="0.25">
      <c r="A362" s="9">
        <v>43622</v>
      </c>
      <c r="B362" s="36">
        <v>64030</v>
      </c>
      <c r="C362" s="36" t="s">
        <v>322</v>
      </c>
      <c r="D362" s="36" t="s">
        <v>151</v>
      </c>
      <c r="E362" s="9">
        <v>43622.645798611113</v>
      </c>
      <c r="F362" s="9">
        <v>43622.800891203704</v>
      </c>
      <c r="G362" s="36" t="s">
        <v>187</v>
      </c>
      <c r="H362" s="36" t="s">
        <v>55</v>
      </c>
      <c r="I362" s="36" t="s">
        <v>421</v>
      </c>
      <c r="J362" s="36">
        <v>9258</v>
      </c>
      <c r="K362" s="36">
        <v>92</v>
      </c>
      <c r="L362" s="36">
        <v>0</v>
      </c>
      <c r="M362" s="36">
        <v>0</v>
      </c>
      <c r="N362" s="36">
        <v>625</v>
      </c>
      <c r="O362" s="36">
        <v>0</v>
      </c>
      <c r="P362" s="36">
        <v>32</v>
      </c>
      <c r="Q362" s="36">
        <v>9258</v>
      </c>
      <c r="R362" s="36">
        <v>44</v>
      </c>
      <c r="S362" s="36">
        <v>0</v>
      </c>
      <c r="T362" s="36">
        <v>0</v>
      </c>
      <c r="U362" s="36" t="s">
        <v>79</v>
      </c>
      <c r="V362" s="10">
        <v>0.15509259259259259</v>
      </c>
      <c r="W362" s="36" t="s">
        <v>282</v>
      </c>
    </row>
    <row r="363" spans="1:23" x14ac:dyDescent="0.25">
      <c r="A363" s="9">
        <v>43622</v>
      </c>
      <c r="B363" s="36">
        <v>64030</v>
      </c>
      <c r="C363" s="36" t="s">
        <v>322</v>
      </c>
      <c r="D363" s="36" t="s">
        <v>151</v>
      </c>
      <c r="E363" s="9">
        <v>43622.645798611113</v>
      </c>
      <c r="F363" s="9">
        <v>43622.800891203704</v>
      </c>
      <c r="G363" s="36" t="s">
        <v>187</v>
      </c>
      <c r="H363" s="36" t="s">
        <v>55</v>
      </c>
      <c r="I363" s="36" t="s">
        <v>421</v>
      </c>
      <c r="J363" s="36">
        <v>9258</v>
      </c>
      <c r="K363" s="36">
        <v>92</v>
      </c>
      <c r="L363" s="36">
        <v>0</v>
      </c>
      <c r="M363" s="36">
        <v>0</v>
      </c>
      <c r="N363" s="36">
        <v>625</v>
      </c>
      <c r="O363" s="36">
        <v>0</v>
      </c>
      <c r="P363" s="36">
        <v>32</v>
      </c>
      <c r="Q363" s="36">
        <v>9258</v>
      </c>
      <c r="R363" s="36">
        <v>44</v>
      </c>
      <c r="S363" s="36">
        <v>0</v>
      </c>
      <c r="T363" s="36">
        <v>0</v>
      </c>
      <c r="U363" s="36" t="s">
        <v>79</v>
      </c>
      <c r="V363" s="10">
        <v>0.15509259259259259</v>
      </c>
    </row>
    <row r="364" spans="1:23" x14ac:dyDescent="0.25">
      <c r="A364" s="9">
        <v>43622</v>
      </c>
      <c r="B364" s="36">
        <v>64030</v>
      </c>
      <c r="C364" s="36" t="s">
        <v>422</v>
      </c>
      <c r="D364" s="36" t="s">
        <v>151</v>
      </c>
      <c r="E364" s="9">
        <v>43622.646469907406</v>
      </c>
      <c r="F364" s="9">
        <v>43622.800949074073</v>
      </c>
      <c r="G364" s="36" t="s">
        <v>187</v>
      </c>
      <c r="H364" s="36" t="s">
        <v>55</v>
      </c>
      <c r="I364" s="36" t="s">
        <v>421</v>
      </c>
      <c r="J364" s="36">
        <v>9258</v>
      </c>
      <c r="K364" s="36">
        <v>92</v>
      </c>
      <c r="L364" s="36">
        <v>0</v>
      </c>
      <c r="M364" s="36">
        <v>0</v>
      </c>
      <c r="N364" s="36">
        <v>625</v>
      </c>
      <c r="O364" s="36">
        <v>0</v>
      </c>
      <c r="P364" s="36">
        <v>32</v>
      </c>
      <c r="Q364" s="36">
        <v>9258</v>
      </c>
      <c r="R364" s="36">
        <v>44</v>
      </c>
      <c r="S364" s="36">
        <v>0</v>
      </c>
      <c r="T364" s="36">
        <v>0</v>
      </c>
      <c r="U364" s="36" t="s">
        <v>79</v>
      </c>
      <c r="V364" s="10">
        <v>0.15447916666666667</v>
      </c>
      <c r="W364" s="36" t="s">
        <v>282</v>
      </c>
    </row>
    <row r="365" spans="1:23" x14ac:dyDescent="0.25">
      <c r="A365" s="9">
        <v>43622</v>
      </c>
      <c r="B365" s="36">
        <v>64030</v>
      </c>
      <c r="C365" s="36" t="s">
        <v>422</v>
      </c>
      <c r="D365" s="36" t="s">
        <v>151</v>
      </c>
      <c r="E365" s="9">
        <v>43622.646469907406</v>
      </c>
      <c r="F365" s="9">
        <v>43622.800949074073</v>
      </c>
      <c r="G365" s="36" t="s">
        <v>187</v>
      </c>
      <c r="H365" s="36" t="s">
        <v>55</v>
      </c>
      <c r="I365" s="36" t="s">
        <v>421</v>
      </c>
      <c r="J365" s="36">
        <v>9258</v>
      </c>
      <c r="K365" s="36">
        <v>92</v>
      </c>
      <c r="L365" s="36">
        <v>0</v>
      </c>
      <c r="M365" s="36">
        <v>0</v>
      </c>
      <c r="N365" s="36">
        <v>625</v>
      </c>
      <c r="O365" s="36">
        <v>0</v>
      </c>
      <c r="P365" s="36">
        <v>32</v>
      </c>
      <c r="Q365" s="36">
        <v>9258</v>
      </c>
      <c r="R365" s="36">
        <v>44</v>
      </c>
      <c r="S365" s="36">
        <v>0</v>
      </c>
      <c r="T365" s="36">
        <v>0</v>
      </c>
      <c r="U365" s="36" t="s">
        <v>79</v>
      </c>
      <c r="V365" s="10">
        <v>0.15447916666666667</v>
      </c>
    </row>
    <row r="366" spans="1:23" x14ac:dyDescent="0.25">
      <c r="A366" s="9">
        <v>43622</v>
      </c>
      <c r="B366" s="36">
        <v>64030</v>
      </c>
      <c r="C366" s="36" t="s">
        <v>316</v>
      </c>
      <c r="D366" s="36" t="s">
        <v>151</v>
      </c>
      <c r="E366" s="9">
        <v>43622.647604166668</v>
      </c>
      <c r="F366" s="9">
        <v>43622.801030092596</v>
      </c>
      <c r="G366" s="36" t="s">
        <v>187</v>
      </c>
      <c r="H366" s="36" t="s">
        <v>55</v>
      </c>
      <c r="I366" s="36" t="s">
        <v>421</v>
      </c>
      <c r="J366" s="36">
        <v>9258</v>
      </c>
      <c r="K366" s="36">
        <v>92</v>
      </c>
      <c r="L366" s="36">
        <v>0</v>
      </c>
      <c r="M366" s="36">
        <v>0</v>
      </c>
      <c r="N366" s="36">
        <v>625</v>
      </c>
      <c r="O366" s="36">
        <v>0</v>
      </c>
      <c r="P366" s="36">
        <v>32</v>
      </c>
      <c r="Q366" s="36">
        <v>9258</v>
      </c>
      <c r="R366" s="36">
        <v>44</v>
      </c>
      <c r="S366" s="36">
        <v>0</v>
      </c>
      <c r="T366" s="36">
        <v>0</v>
      </c>
      <c r="U366" s="36" t="s">
        <v>79</v>
      </c>
      <c r="V366" s="10">
        <v>0.15342592592592594</v>
      </c>
      <c r="W366" s="36" t="s">
        <v>282</v>
      </c>
    </row>
    <row r="367" spans="1:23" x14ac:dyDescent="0.25">
      <c r="A367" s="9">
        <v>43622</v>
      </c>
      <c r="B367" s="36">
        <v>64030</v>
      </c>
      <c r="C367" s="36" t="s">
        <v>316</v>
      </c>
      <c r="D367" s="36" t="s">
        <v>151</v>
      </c>
      <c r="E367" s="9">
        <v>43622.647604166668</v>
      </c>
      <c r="F367" s="9">
        <v>43622.801030092596</v>
      </c>
      <c r="G367" s="36" t="s">
        <v>187</v>
      </c>
      <c r="H367" s="36" t="s">
        <v>55</v>
      </c>
      <c r="I367" s="36" t="s">
        <v>421</v>
      </c>
      <c r="J367" s="36">
        <v>9258</v>
      </c>
      <c r="K367" s="36">
        <v>92</v>
      </c>
      <c r="L367" s="36">
        <v>0</v>
      </c>
      <c r="M367" s="36">
        <v>0</v>
      </c>
      <c r="N367" s="36">
        <v>625</v>
      </c>
      <c r="O367" s="36">
        <v>0</v>
      </c>
      <c r="P367" s="36">
        <v>32</v>
      </c>
      <c r="Q367" s="36">
        <v>9258</v>
      </c>
      <c r="R367" s="36">
        <v>44</v>
      </c>
      <c r="S367" s="36">
        <v>0</v>
      </c>
      <c r="T367" s="36">
        <v>0</v>
      </c>
      <c r="U367" s="36" t="s">
        <v>79</v>
      </c>
      <c r="V367" s="10">
        <v>0.15342592592592594</v>
      </c>
    </row>
    <row r="368" spans="1:23" x14ac:dyDescent="0.25">
      <c r="A368" s="9">
        <v>43622</v>
      </c>
      <c r="B368" s="36">
        <v>64030</v>
      </c>
      <c r="C368" s="36" t="s">
        <v>323</v>
      </c>
      <c r="D368" s="36" t="s">
        <v>28</v>
      </c>
      <c r="E368" s="9">
        <v>43622.647928240738</v>
      </c>
      <c r="F368" s="9">
        <v>43622.801041666666</v>
      </c>
      <c r="G368" s="36" t="s">
        <v>187</v>
      </c>
      <c r="H368" s="36" t="s">
        <v>55</v>
      </c>
      <c r="I368" s="36" t="s">
        <v>421</v>
      </c>
      <c r="J368" s="36">
        <v>9258</v>
      </c>
      <c r="K368" s="36">
        <v>92</v>
      </c>
      <c r="L368" s="36">
        <v>0</v>
      </c>
      <c r="M368" s="36">
        <v>0</v>
      </c>
      <c r="N368" s="36">
        <v>625</v>
      </c>
      <c r="O368" s="36">
        <v>0</v>
      </c>
      <c r="P368" s="36">
        <v>32</v>
      </c>
      <c r="Q368" s="36">
        <v>9258</v>
      </c>
      <c r="R368" s="36">
        <v>44</v>
      </c>
      <c r="S368" s="36">
        <v>0</v>
      </c>
      <c r="T368" s="36">
        <v>0</v>
      </c>
      <c r="U368" s="36" t="s">
        <v>79</v>
      </c>
      <c r="V368" s="10">
        <v>0.15311342592592592</v>
      </c>
      <c r="W368" s="36" t="s">
        <v>282</v>
      </c>
    </row>
    <row r="369" spans="1:23" x14ac:dyDescent="0.25">
      <c r="A369" s="9">
        <v>43622</v>
      </c>
      <c r="B369" s="36">
        <v>64030</v>
      </c>
      <c r="C369" s="36" t="s">
        <v>323</v>
      </c>
      <c r="D369" s="36" t="s">
        <v>28</v>
      </c>
      <c r="E369" s="9">
        <v>43622.647928240738</v>
      </c>
      <c r="F369" s="9">
        <v>43622.801041666666</v>
      </c>
      <c r="G369" s="36" t="s">
        <v>187</v>
      </c>
      <c r="H369" s="36" t="s">
        <v>55</v>
      </c>
      <c r="I369" s="36" t="s">
        <v>421</v>
      </c>
      <c r="J369" s="36">
        <v>9258</v>
      </c>
      <c r="K369" s="36">
        <v>92</v>
      </c>
      <c r="L369" s="36">
        <v>0</v>
      </c>
      <c r="M369" s="36">
        <v>0</v>
      </c>
      <c r="N369" s="36">
        <v>625</v>
      </c>
      <c r="O369" s="36">
        <v>0</v>
      </c>
      <c r="P369" s="36">
        <v>32</v>
      </c>
      <c r="Q369" s="36">
        <v>9258</v>
      </c>
      <c r="R369" s="36">
        <v>44</v>
      </c>
      <c r="S369" s="36">
        <v>0</v>
      </c>
      <c r="T369" s="36">
        <v>0</v>
      </c>
      <c r="U369" s="36" t="s">
        <v>79</v>
      </c>
      <c r="V369" s="10">
        <v>0.15311342592592592</v>
      </c>
    </row>
    <row r="370" spans="1:23" x14ac:dyDescent="0.25">
      <c r="A370" s="9">
        <v>43622</v>
      </c>
      <c r="B370" s="36">
        <v>64030</v>
      </c>
      <c r="C370" s="36" t="s">
        <v>423</v>
      </c>
      <c r="D370" s="36" t="s">
        <v>35</v>
      </c>
      <c r="E370" s="9">
        <v>43622.648726851854</v>
      </c>
      <c r="F370" s="9">
        <v>43622.801053240742</v>
      </c>
      <c r="G370" s="36" t="s">
        <v>187</v>
      </c>
      <c r="H370" s="36" t="s">
        <v>55</v>
      </c>
      <c r="I370" s="36" t="s">
        <v>421</v>
      </c>
      <c r="J370" s="36">
        <v>9258</v>
      </c>
      <c r="K370" s="36">
        <v>92</v>
      </c>
      <c r="L370" s="36">
        <v>0</v>
      </c>
      <c r="M370" s="36">
        <v>0</v>
      </c>
      <c r="N370" s="36">
        <v>625</v>
      </c>
      <c r="O370" s="36">
        <v>0</v>
      </c>
      <c r="P370" s="36">
        <v>32</v>
      </c>
      <c r="Q370" s="36">
        <v>9258</v>
      </c>
      <c r="R370" s="36">
        <v>44</v>
      </c>
      <c r="S370" s="36">
        <v>0</v>
      </c>
      <c r="T370" s="36">
        <v>0</v>
      </c>
      <c r="U370" s="36" t="s">
        <v>79</v>
      </c>
      <c r="V370" s="10">
        <v>0.15232638888888889</v>
      </c>
      <c r="W370" s="36" t="s">
        <v>282</v>
      </c>
    </row>
    <row r="371" spans="1:23" x14ac:dyDescent="0.25">
      <c r="A371" s="9">
        <v>43622</v>
      </c>
      <c r="B371" s="36">
        <v>64030</v>
      </c>
      <c r="C371" s="36" t="s">
        <v>423</v>
      </c>
      <c r="D371" s="36" t="s">
        <v>35</v>
      </c>
      <c r="E371" s="9">
        <v>43622.648726851854</v>
      </c>
      <c r="F371" s="9">
        <v>43622.801053240742</v>
      </c>
      <c r="G371" s="36" t="s">
        <v>187</v>
      </c>
      <c r="H371" s="36" t="s">
        <v>55</v>
      </c>
      <c r="I371" s="36" t="s">
        <v>421</v>
      </c>
      <c r="J371" s="36">
        <v>9258</v>
      </c>
      <c r="K371" s="36">
        <v>92</v>
      </c>
      <c r="L371" s="36">
        <v>0</v>
      </c>
      <c r="M371" s="36">
        <v>0</v>
      </c>
      <c r="N371" s="36">
        <v>625</v>
      </c>
      <c r="O371" s="36">
        <v>0</v>
      </c>
      <c r="P371" s="36">
        <v>32</v>
      </c>
      <c r="Q371" s="36">
        <v>9258</v>
      </c>
      <c r="R371" s="36">
        <v>44</v>
      </c>
      <c r="S371" s="36">
        <v>0</v>
      </c>
      <c r="T371" s="36">
        <v>0</v>
      </c>
      <c r="U371" s="36" t="s">
        <v>79</v>
      </c>
      <c r="V371" s="10">
        <v>0.15232638888888889</v>
      </c>
    </row>
    <row r="372" spans="1:23" x14ac:dyDescent="0.25">
      <c r="A372" s="9">
        <v>43622</v>
      </c>
      <c r="B372" s="36">
        <v>64030</v>
      </c>
      <c r="C372" s="36" t="s">
        <v>320</v>
      </c>
      <c r="D372" s="36" t="s">
        <v>151</v>
      </c>
      <c r="E372" s="9">
        <v>43622.649270833332</v>
      </c>
      <c r="F372" s="9">
        <v>43622.801076388889</v>
      </c>
      <c r="G372" s="36" t="s">
        <v>187</v>
      </c>
      <c r="H372" s="36" t="s">
        <v>55</v>
      </c>
      <c r="I372" s="36" t="s">
        <v>421</v>
      </c>
      <c r="J372" s="36">
        <v>9258</v>
      </c>
      <c r="K372" s="36">
        <v>92</v>
      </c>
      <c r="L372" s="36">
        <v>0</v>
      </c>
      <c r="M372" s="36">
        <v>0</v>
      </c>
      <c r="N372" s="36">
        <v>625</v>
      </c>
      <c r="O372" s="36">
        <v>0</v>
      </c>
      <c r="P372" s="36">
        <v>32</v>
      </c>
      <c r="Q372" s="36">
        <v>9258</v>
      </c>
      <c r="R372" s="36">
        <v>44</v>
      </c>
      <c r="S372" s="36">
        <v>0</v>
      </c>
      <c r="T372" s="36">
        <v>0</v>
      </c>
      <c r="U372" s="36" t="s">
        <v>79</v>
      </c>
      <c r="V372" s="10">
        <v>0.15180555555555555</v>
      </c>
      <c r="W372" s="36" t="s">
        <v>282</v>
      </c>
    </row>
    <row r="373" spans="1:23" x14ac:dyDescent="0.25">
      <c r="A373" s="9">
        <v>43622</v>
      </c>
      <c r="B373" s="36">
        <v>64030</v>
      </c>
      <c r="C373" s="36" t="s">
        <v>320</v>
      </c>
      <c r="D373" s="36" t="s">
        <v>151</v>
      </c>
      <c r="E373" s="9">
        <v>43622.649270833332</v>
      </c>
      <c r="F373" s="9">
        <v>43622.801076388889</v>
      </c>
      <c r="G373" s="36" t="s">
        <v>187</v>
      </c>
      <c r="H373" s="36" t="s">
        <v>55</v>
      </c>
      <c r="I373" s="36" t="s">
        <v>421</v>
      </c>
      <c r="J373" s="36">
        <v>9258</v>
      </c>
      <c r="K373" s="36">
        <v>92</v>
      </c>
      <c r="L373" s="36">
        <v>0</v>
      </c>
      <c r="M373" s="36">
        <v>0</v>
      </c>
      <c r="N373" s="36">
        <v>625</v>
      </c>
      <c r="O373" s="36">
        <v>0</v>
      </c>
      <c r="P373" s="36">
        <v>32</v>
      </c>
      <c r="Q373" s="36">
        <v>9258</v>
      </c>
      <c r="R373" s="36">
        <v>44</v>
      </c>
      <c r="S373" s="36">
        <v>0</v>
      </c>
      <c r="T373" s="36">
        <v>0</v>
      </c>
      <c r="U373" s="36" t="s">
        <v>79</v>
      </c>
      <c r="V373" s="10">
        <v>0.15180555555555555</v>
      </c>
    </row>
    <row r="374" spans="1:23" x14ac:dyDescent="0.25">
      <c r="A374" s="9">
        <v>43622</v>
      </c>
      <c r="B374" s="36" t="s">
        <v>430</v>
      </c>
      <c r="C374" s="36" t="s">
        <v>311</v>
      </c>
      <c r="D374" s="36" t="s">
        <v>34</v>
      </c>
      <c r="E374" s="9">
        <v>43622.744189814817</v>
      </c>
      <c r="F374" s="9">
        <v>43622.807164351849</v>
      </c>
      <c r="G374" s="36" t="s">
        <v>200</v>
      </c>
      <c r="H374" s="36" t="s">
        <v>431</v>
      </c>
      <c r="I374" s="36" t="s">
        <v>23</v>
      </c>
      <c r="J374" s="36">
        <v>3064</v>
      </c>
      <c r="K374" s="36">
        <v>7</v>
      </c>
      <c r="L374" s="36">
        <v>35</v>
      </c>
      <c r="M374" s="36">
        <v>5</v>
      </c>
      <c r="N374" s="36">
        <v>144</v>
      </c>
      <c r="O374" s="36">
        <v>0</v>
      </c>
      <c r="P374" s="36">
        <v>28</v>
      </c>
      <c r="Q374" s="36">
        <v>3064</v>
      </c>
      <c r="R374" s="36">
        <v>17</v>
      </c>
      <c r="S374" s="36">
        <v>28</v>
      </c>
      <c r="T374" s="36">
        <v>0</v>
      </c>
      <c r="U374" s="36">
        <v>261</v>
      </c>
      <c r="V374" s="10">
        <v>6.2974537037037037E-2</v>
      </c>
      <c r="W374" s="36" t="s">
        <v>279</v>
      </c>
    </row>
    <row r="375" spans="1:23" x14ac:dyDescent="0.25">
      <c r="A375" s="9">
        <v>43622</v>
      </c>
      <c r="B375" s="36" t="s">
        <v>430</v>
      </c>
      <c r="C375" s="36" t="s">
        <v>319</v>
      </c>
      <c r="D375" s="36" t="s">
        <v>66</v>
      </c>
      <c r="E375" s="9">
        <v>43622.746203703704</v>
      </c>
      <c r="F375" s="9">
        <v>43622.807164351849</v>
      </c>
      <c r="G375" s="36" t="s">
        <v>200</v>
      </c>
      <c r="H375" s="36" t="s">
        <v>431</v>
      </c>
      <c r="I375" s="36" t="s">
        <v>23</v>
      </c>
      <c r="J375" s="36">
        <v>3064</v>
      </c>
      <c r="K375" s="36">
        <v>7</v>
      </c>
      <c r="L375" s="36">
        <v>35</v>
      </c>
      <c r="M375" s="36">
        <v>5</v>
      </c>
      <c r="N375" s="36">
        <v>144</v>
      </c>
      <c r="O375" s="36">
        <v>0</v>
      </c>
      <c r="P375" s="36">
        <v>28</v>
      </c>
      <c r="Q375" s="36">
        <v>3064</v>
      </c>
      <c r="R375" s="36">
        <v>17</v>
      </c>
      <c r="S375" s="36">
        <v>28</v>
      </c>
      <c r="T375" s="36">
        <v>0</v>
      </c>
      <c r="U375" s="36">
        <v>261</v>
      </c>
      <c r="V375" s="10">
        <v>6.0960648148148146E-2</v>
      </c>
      <c r="W375" s="36" t="s">
        <v>279</v>
      </c>
    </row>
    <row r="376" spans="1:23" x14ac:dyDescent="0.25">
      <c r="A376" s="9">
        <v>43622</v>
      </c>
      <c r="B376" s="36" t="s">
        <v>430</v>
      </c>
      <c r="C376" s="36" t="s">
        <v>291</v>
      </c>
      <c r="D376" s="36" t="s">
        <v>21</v>
      </c>
      <c r="E376" s="9">
        <v>43622.74658564815</v>
      </c>
      <c r="F376" s="9">
        <v>43622.807175925926</v>
      </c>
      <c r="G376" s="36" t="s">
        <v>200</v>
      </c>
      <c r="H376" s="36" t="s">
        <v>431</v>
      </c>
      <c r="I376" s="36" t="s">
        <v>23</v>
      </c>
      <c r="J376" s="36">
        <v>3064</v>
      </c>
      <c r="K376" s="36">
        <v>7</v>
      </c>
      <c r="L376" s="36">
        <v>35</v>
      </c>
      <c r="M376" s="36">
        <v>5</v>
      </c>
      <c r="N376" s="36">
        <v>144</v>
      </c>
      <c r="O376" s="36">
        <v>0</v>
      </c>
      <c r="P376" s="36">
        <v>28</v>
      </c>
      <c r="Q376" s="36">
        <v>3064</v>
      </c>
      <c r="R376" s="36">
        <v>17</v>
      </c>
      <c r="S376" s="36">
        <v>28</v>
      </c>
      <c r="T376" s="36">
        <v>0</v>
      </c>
      <c r="U376" s="36">
        <v>261</v>
      </c>
      <c r="V376" s="10">
        <v>6.0590277777777778E-2</v>
      </c>
      <c r="W376" s="36" t="s">
        <v>279</v>
      </c>
    </row>
    <row r="377" spans="1:23" x14ac:dyDescent="0.25">
      <c r="A377" s="9">
        <v>43622</v>
      </c>
      <c r="B377" s="36" t="s">
        <v>430</v>
      </c>
      <c r="C377" s="36" t="s">
        <v>423</v>
      </c>
      <c r="D377" s="36" t="s">
        <v>35</v>
      </c>
      <c r="E377" s="9">
        <v>43622.748136574075</v>
      </c>
      <c r="F377" s="9">
        <v>43622.807187500002</v>
      </c>
      <c r="G377" s="36" t="s">
        <v>200</v>
      </c>
      <c r="H377" s="36" t="s">
        <v>431</v>
      </c>
      <c r="I377" s="36" t="s">
        <v>23</v>
      </c>
      <c r="J377" s="36">
        <v>3064</v>
      </c>
      <c r="K377" s="36">
        <v>7</v>
      </c>
      <c r="L377" s="36">
        <v>35</v>
      </c>
      <c r="M377" s="36">
        <v>5</v>
      </c>
      <c r="N377" s="36">
        <v>144</v>
      </c>
      <c r="O377" s="36">
        <v>0</v>
      </c>
      <c r="P377" s="36">
        <v>28</v>
      </c>
      <c r="Q377" s="36">
        <v>3064</v>
      </c>
      <c r="R377" s="36">
        <v>17</v>
      </c>
      <c r="S377" s="36">
        <v>28</v>
      </c>
      <c r="T377" s="36">
        <v>0</v>
      </c>
      <c r="U377" s="36">
        <v>261</v>
      </c>
      <c r="V377" s="10">
        <v>5.9050925925925923E-2</v>
      </c>
      <c r="W377" s="36" t="s">
        <v>279</v>
      </c>
    </row>
    <row r="378" spans="1:23" x14ac:dyDescent="0.25">
      <c r="A378" s="9">
        <v>43622</v>
      </c>
      <c r="B378" s="36" t="s">
        <v>430</v>
      </c>
      <c r="C378" s="36" t="s">
        <v>323</v>
      </c>
      <c r="D378" s="36" t="s">
        <v>28</v>
      </c>
      <c r="E378" s="9">
        <v>43622.74827546296</v>
      </c>
      <c r="F378" s="9">
        <v>43622.807187500002</v>
      </c>
      <c r="G378" s="36" t="s">
        <v>200</v>
      </c>
      <c r="H378" s="36" t="s">
        <v>431</v>
      </c>
      <c r="I378" s="36" t="s">
        <v>23</v>
      </c>
      <c r="J378" s="36">
        <v>3064</v>
      </c>
      <c r="K378" s="36">
        <v>7</v>
      </c>
      <c r="L378" s="36">
        <v>35</v>
      </c>
      <c r="M378" s="36">
        <v>5</v>
      </c>
      <c r="N378" s="36">
        <v>144</v>
      </c>
      <c r="O378" s="36">
        <v>0</v>
      </c>
      <c r="P378" s="36">
        <v>28</v>
      </c>
      <c r="Q378" s="36">
        <v>3064</v>
      </c>
      <c r="R378" s="36">
        <v>17</v>
      </c>
      <c r="S378" s="36">
        <v>28</v>
      </c>
      <c r="T378" s="36">
        <v>0</v>
      </c>
      <c r="U378" s="36">
        <v>261</v>
      </c>
      <c r="V378" s="10">
        <v>5.8912037037037034E-2</v>
      </c>
      <c r="W378" s="36" t="s">
        <v>279</v>
      </c>
    </row>
    <row r="379" spans="1:23" x14ac:dyDescent="0.25">
      <c r="A379" s="9">
        <v>43622</v>
      </c>
      <c r="B379" s="36">
        <v>65013</v>
      </c>
      <c r="C379" s="36" t="s">
        <v>312</v>
      </c>
      <c r="D379" s="36" t="s">
        <v>34</v>
      </c>
      <c r="E379" s="9">
        <v>43622.760925925926</v>
      </c>
      <c r="F379" s="9">
        <v>43622.797696759262</v>
      </c>
      <c r="G379" s="36" t="s">
        <v>191</v>
      </c>
      <c r="H379" s="36" t="s">
        <v>50</v>
      </c>
      <c r="I379" s="36" t="s">
        <v>23</v>
      </c>
      <c r="J379" s="36">
        <v>2692</v>
      </c>
      <c r="K379" s="36">
        <v>4</v>
      </c>
      <c r="L379" s="36">
        <v>33</v>
      </c>
      <c r="M379" s="36">
        <v>0</v>
      </c>
      <c r="N379" s="36">
        <v>0</v>
      </c>
      <c r="O379" s="36">
        <v>0</v>
      </c>
      <c r="P379" s="36">
        <v>33</v>
      </c>
      <c r="Q379" s="36">
        <v>2692</v>
      </c>
      <c r="R379" s="36">
        <v>11</v>
      </c>
      <c r="S379" s="36">
        <v>0</v>
      </c>
      <c r="T379" s="36">
        <v>0</v>
      </c>
      <c r="U379" s="36" t="s">
        <v>79</v>
      </c>
      <c r="V379" s="10">
        <v>3.6770833333333336E-2</v>
      </c>
      <c r="W379" s="36" t="s">
        <v>269</v>
      </c>
    </row>
    <row r="380" spans="1:23" x14ac:dyDescent="0.25">
      <c r="A380" s="9">
        <v>43622</v>
      </c>
      <c r="B380" s="36">
        <v>65013</v>
      </c>
      <c r="C380" s="36" t="s">
        <v>311</v>
      </c>
      <c r="D380" s="36" t="s">
        <v>66</v>
      </c>
      <c r="E380" s="9">
        <v>43622.762453703705</v>
      </c>
      <c r="F380" s="9">
        <v>43622.797708333332</v>
      </c>
      <c r="G380" s="36" t="s">
        <v>191</v>
      </c>
      <c r="H380" s="36" t="s">
        <v>50</v>
      </c>
      <c r="I380" s="36" t="s">
        <v>23</v>
      </c>
      <c r="J380" s="36">
        <v>2692</v>
      </c>
      <c r="K380" s="36">
        <v>4</v>
      </c>
      <c r="L380" s="36">
        <v>33</v>
      </c>
      <c r="M380" s="36">
        <v>0</v>
      </c>
      <c r="N380" s="36">
        <v>0</v>
      </c>
      <c r="O380" s="36">
        <v>0</v>
      </c>
      <c r="P380" s="36">
        <v>33</v>
      </c>
      <c r="Q380" s="36">
        <v>2692</v>
      </c>
      <c r="R380" s="36">
        <v>11</v>
      </c>
      <c r="S380" s="36">
        <v>0</v>
      </c>
      <c r="T380" s="36">
        <v>0</v>
      </c>
      <c r="U380" s="36" t="s">
        <v>79</v>
      </c>
      <c r="V380" s="10">
        <v>3.5254629629629629E-2</v>
      </c>
      <c r="W380" s="36" t="s">
        <v>269</v>
      </c>
    </row>
    <row r="381" spans="1:23" x14ac:dyDescent="0.25">
      <c r="A381" s="9">
        <v>43622</v>
      </c>
      <c r="B381" s="36">
        <v>65013</v>
      </c>
      <c r="C381" s="36" t="s">
        <v>291</v>
      </c>
      <c r="D381" s="36" t="s">
        <v>21</v>
      </c>
      <c r="E381" s="9">
        <v>43622.762604166666</v>
      </c>
      <c r="F381" s="9">
        <v>43622.797743055555</v>
      </c>
      <c r="G381" s="36" t="s">
        <v>191</v>
      </c>
      <c r="H381" s="36" t="s">
        <v>50</v>
      </c>
      <c r="I381" s="36" t="s">
        <v>23</v>
      </c>
      <c r="J381" s="36">
        <v>2692</v>
      </c>
      <c r="K381" s="36">
        <v>4</v>
      </c>
      <c r="L381" s="36">
        <v>33</v>
      </c>
      <c r="M381" s="36">
        <v>0</v>
      </c>
      <c r="N381" s="36">
        <v>0</v>
      </c>
      <c r="O381" s="36">
        <v>0</v>
      </c>
      <c r="P381" s="36">
        <v>33</v>
      </c>
      <c r="Q381" s="36">
        <v>2692</v>
      </c>
      <c r="R381" s="36">
        <v>11</v>
      </c>
      <c r="S381" s="36">
        <v>0</v>
      </c>
      <c r="T381" s="36">
        <v>0</v>
      </c>
      <c r="U381" s="36" t="s">
        <v>79</v>
      </c>
      <c r="V381" s="10">
        <v>3.5138888888888893E-2</v>
      </c>
      <c r="W381" s="36" t="s">
        <v>269</v>
      </c>
    </row>
    <row r="382" spans="1:23" x14ac:dyDescent="0.25">
      <c r="A382" s="9">
        <v>43622</v>
      </c>
      <c r="B382" s="36">
        <v>65013</v>
      </c>
      <c r="C382" s="36" t="s">
        <v>432</v>
      </c>
      <c r="D382" s="36" t="s">
        <v>151</v>
      </c>
      <c r="E382" s="9">
        <v>43622.807974537034</v>
      </c>
      <c r="F382" s="9">
        <v>43622.797754629632</v>
      </c>
      <c r="G382" s="36" t="s">
        <v>191</v>
      </c>
      <c r="H382" s="36" t="s">
        <v>50</v>
      </c>
      <c r="I382" s="36" t="s">
        <v>23</v>
      </c>
      <c r="J382" s="36">
        <v>2692</v>
      </c>
      <c r="K382" s="36">
        <v>4</v>
      </c>
      <c r="L382" s="36">
        <v>33</v>
      </c>
      <c r="M382" s="36">
        <v>0</v>
      </c>
      <c r="N382" s="36">
        <v>0</v>
      </c>
      <c r="O382" s="36">
        <v>0</v>
      </c>
      <c r="P382" s="36">
        <v>33</v>
      </c>
      <c r="Q382" s="36">
        <v>2692</v>
      </c>
      <c r="R382" s="36">
        <v>11</v>
      </c>
      <c r="S382" s="36">
        <v>0</v>
      </c>
      <c r="T382" s="36">
        <v>0</v>
      </c>
      <c r="U382" s="36" t="s">
        <v>79</v>
      </c>
      <c r="V382" s="38" t="s">
        <v>433</v>
      </c>
      <c r="W382" s="36" t="s">
        <v>269</v>
      </c>
    </row>
    <row r="383" spans="1:23" x14ac:dyDescent="0.25">
      <c r="A383" s="9">
        <v>43622</v>
      </c>
      <c r="B383" s="36">
        <v>65013</v>
      </c>
      <c r="C383" s="36" t="s">
        <v>323</v>
      </c>
      <c r="D383" s="36" t="s">
        <v>28</v>
      </c>
      <c r="E383" s="9">
        <v>43622.765648148146</v>
      </c>
      <c r="F383" s="9">
        <v>43622.797777777778</v>
      </c>
      <c r="G383" s="36" t="s">
        <v>191</v>
      </c>
      <c r="H383" s="36" t="s">
        <v>50</v>
      </c>
      <c r="I383" s="36" t="s">
        <v>23</v>
      </c>
      <c r="J383" s="36">
        <v>2692</v>
      </c>
      <c r="K383" s="36">
        <v>4</v>
      </c>
      <c r="L383" s="36">
        <v>33</v>
      </c>
      <c r="M383" s="36">
        <v>0</v>
      </c>
      <c r="N383" s="36">
        <v>0</v>
      </c>
      <c r="O383" s="36">
        <v>0</v>
      </c>
      <c r="P383" s="36">
        <v>33</v>
      </c>
      <c r="Q383" s="36">
        <v>2692</v>
      </c>
      <c r="R383" s="36">
        <v>11</v>
      </c>
      <c r="S383" s="36">
        <v>0</v>
      </c>
      <c r="T383" s="36">
        <v>0</v>
      </c>
      <c r="U383" s="36" t="s">
        <v>79</v>
      </c>
      <c r="V383" s="10">
        <v>3.2129629629629626E-2</v>
      </c>
      <c r="W383" s="36" t="s">
        <v>269</v>
      </c>
    </row>
    <row r="384" spans="1:23" x14ac:dyDescent="0.25">
      <c r="A384" s="9">
        <v>43622</v>
      </c>
      <c r="B384" s="36">
        <v>65013</v>
      </c>
      <c r="C384" s="36" t="s">
        <v>314</v>
      </c>
      <c r="D384" s="36" t="s">
        <v>151</v>
      </c>
      <c r="E384" s="9">
        <v>43622.766446759262</v>
      </c>
      <c r="F384" s="9">
        <v>43622.797847222224</v>
      </c>
      <c r="G384" s="36" t="s">
        <v>191</v>
      </c>
      <c r="H384" s="36" t="s">
        <v>50</v>
      </c>
      <c r="I384" s="36" t="s">
        <v>23</v>
      </c>
      <c r="J384" s="36">
        <v>2692</v>
      </c>
      <c r="K384" s="36">
        <v>4</v>
      </c>
      <c r="L384" s="36">
        <v>33</v>
      </c>
      <c r="M384" s="36">
        <v>0</v>
      </c>
      <c r="N384" s="36">
        <v>0</v>
      </c>
      <c r="O384" s="36">
        <v>0</v>
      </c>
      <c r="P384" s="36">
        <v>33</v>
      </c>
      <c r="Q384" s="36">
        <v>2692</v>
      </c>
      <c r="R384" s="36">
        <v>11</v>
      </c>
      <c r="S384" s="36">
        <v>0</v>
      </c>
      <c r="T384" s="36">
        <v>0</v>
      </c>
      <c r="U384" s="36" t="s">
        <v>79</v>
      </c>
      <c r="V384" s="10">
        <v>3.1400462962962963E-2</v>
      </c>
      <c r="W384" s="36" t="s">
        <v>269</v>
      </c>
    </row>
    <row r="385" spans="1:23" x14ac:dyDescent="0.25">
      <c r="A385" s="9">
        <v>43622</v>
      </c>
      <c r="B385" s="36">
        <v>65013</v>
      </c>
      <c r="C385" s="36" t="s">
        <v>313</v>
      </c>
      <c r="D385" s="36" t="s">
        <v>151</v>
      </c>
      <c r="E385" s="9">
        <v>43622.76767361111</v>
      </c>
      <c r="F385" s="9">
        <v>43622.797858796293</v>
      </c>
      <c r="G385" s="36" t="s">
        <v>191</v>
      </c>
      <c r="H385" s="36" t="s">
        <v>50</v>
      </c>
      <c r="I385" s="36" t="s">
        <v>23</v>
      </c>
      <c r="J385" s="36">
        <v>2692</v>
      </c>
      <c r="K385" s="36">
        <v>4</v>
      </c>
      <c r="L385" s="36">
        <v>33</v>
      </c>
      <c r="M385" s="36">
        <v>0</v>
      </c>
      <c r="N385" s="36">
        <v>0</v>
      </c>
      <c r="O385" s="36">
        <v>0</v>
      </c>
      <c r="P385" s="36">
        <v>33</v>
      </c>
      <c r="Q385" s="36">
        <v>2692</v>
      </c>
      <c r="R385" s="36">
        <v>11</v>
      </c>
      <c r="S385" s="36">
        <v>0</v>
      </c>
      <c r="T385" s="36">
        <v>0</v>
      </c>
      <c r="U385" s="36" t="s">
        <v>79</v>
      </c>
      <c r="V385" s="10">
        <v>3.0185185185185186E-2</v>
      </c>
      <c r="W385" s="36" t="s">
        <v>269</v>
      </c>
    </row>
    <row r="386" spans="1:23" x14ac:dyDescent="0.25">
      <c r="A386" s="9">
        <v>43622</v>
      </c>
      <c r="B386" s="36" t="s">
        <v>427</v>
      </c>
      <c r="C386" s="36" t="s">
        <v>311</v>
      </c>
      <c r="D386" s="36" t="s">
        <v>34</v>
      </c>
      <c r="E386" s="9">
        <v>43622.707766203705</v>
      </c>
      <c r="F386" s="9">
        <v>43622.809270833335</v>
      </c>
      <c r="G386" s="36" t="s">
        <v>200</v>
      </c>
      <c r="H386" s="36" t="s">
        <v>428</v>
      </c>
      <c r="I386" s="36" t="s">
        <v>23</v>
      </c>
      <c r="J386" s="36">
        <v>2203</v>
      </c>
      <c r="K386" s="36">
        <v>44</v>
      </c>
      <c r="L386" s="36">
        <v>26</v>
      </c>
      <c r="M386" s="36">
        <v>5</v>
      </c>
      <c r="N386" s="36">
        <v>297</v>
      </c>
      <c r="O386" s="36">
        <v>0</v>
      </c>
      <c r="P386" s="36">
        <v>28</v>
      </c>
      <c r="Q386" s="36">
        <v>2203</v>
      </c>
      <c r="R386" s="36">
        <v>22</v>
      </c>
      <c r="S386" s="36">
        <v>28</v>
      </c>
      <c r="T386" s="36">
        <v>0</v>
      </c>
      <c r="U386" s="36">
        <v>258</v>
      </c>
      <c r="V386" s="10">
        <v>0.10150462962962963</v>
      </c>
      <c r="W386" s="36" t="s">
        <v>279</v>
      </c>
    </row>
    <row r="387" spans="1:23" x14ac:dyDescent="0.25">
      <c r="A387" s="9">
        <v>43622</v>
      </c>
      <c r="B387" s="36" t="s">
        <v>427</v>
      </c>
      <c r="C387" s="36" t="s">
        <v>319</v>
      </c>
      <c r="D387" s="36" t="s">
        <v>66</v>
      </c>
      <c r="E387" s="9">
        <v>43622.708368055559</v>
      </c>
      <c r="F387" s="9">
        <v>43622.809270833335</v>
      </c>
      <c r="G387" s="36" t="s">
        <v>200</v>
      </c>
      <c r="H387" s="36" t="s">
        <v>428</v>
      </c>
      <c r="I387" s="36" t="s">
        <v>23</v>
      </c>
      <c r="J387" s="36">
        <v>2203</v>
      </c>
      <c r="K387" s="36">
        <v>44</v>
      </c>
      <c r="L387" s="36">
        <v>26</v>
      </c>
      <c r="M387" s="36">
        <v>5</v>
      </c>
      <c r="N387" s="36">
        <v>297</v>
      </c>
      <c r="O387" s="36">
        <v>0</v>
      </c>
      <c r="P387" s="36">
        <v>28</v>
      </c>
      <c r="Q387" s="36">
        <v>2203</v>
      </c>
      <c r="R387" s="36">
        <v>22</v>
      </c>
      <c r="S387" s="36">
        <v>28</v>
      </c>
      <c r="T387" s="36">
        <v>0</v>
      </c>
      <c r="U387" s="36">
        <v>258</v>
      </c>
      <c r="V387" s="10">
        <v>0.10090277777777779</v>
      </c>
      <c r="W387" s="36" t="s">
        <v>279</v>
      </c>
    </row>
    <row r="388" spans="1:23" x14ac:dyDescent="0.25">
      <c r="A388" s="9">
        <v>43622</v>
      </c>
      <c r="B388" s="36" t="s">
        <v>427</v>
      </c>
      <c r="C388" s="36" t="s">
        <v>285</v>
      </c>
      <c r="D388" s="36" t="s">
        <v>21</v>
      </c>
      <c r="E388" s="9">
        <v>43622.709039351852</v>
      </c>
      <c r="F388" s="9">
        <v>43622.809282407405</v>
      </c>
      <c r="G388" s="36" t="s">
        <v>200</v>
      </c>
      <c r="H388" s="36" t="s">
        <v>428</v>
      </c>
      <c r="I388" s="36" t="s">
        <v>23</v>
      </c>
      <c r="J388" s="36">
        <v>2203</v>
      </c>
      <c r="K388" s="36">
        <v>44</v>
      </c>
      <c r="L388" s="36">
        <v>26</v>
      </c>
      <c r="M388" s="36">
        <v>5</v>
      </c>
      <c r="N388" s="36">
        <v>297</v>
      </c>
      <c r="O388" s="36">
        <v>0</v>
      </c>
      <c r="P388" s="36">
        <v>28</v>
      </c>
      <c r="Q388" s="36">
        <v>2203</v>
      </c>
      <c r="R388" s="36">
        <v>22</v>
      </c>
      <c r="S388" s="36">
        <v>28</v>
      </c>
      <c r="T388" s="36">
        <v>0</v>
      </c>
      <c r="U388" s="36">
        <v>258</v>
      </c>
      <c r="V388" s="10">
        <v>0.10024305555555556</v>
      </c>
      <c r="W388" s="36" t="s">
        <v>279</v>
      </c>
    </row>
    <row r="389" spans="1:23" x14ac:dyDescent="0.25">
      <c r="A389" s="9">
        <v>43622</v>
      </c>
      <c r="B389" s="36" t="s">
        <v>427</v>
      </c>
      <c r="C389" s="36" t="s">
        <v>314</v>
      </c>
      <c r="D389" s="36" t="s">
        <v>151</v>
      </c>
      <c r="E389" s="9">
        <v>43622.710358796299</v>
      </c>
      <c r="F389" s="9">
        <v>43622.809293981481</v>
      </c>
      <c r="G389" s="36" t="s">
        <v>200</v>
      </c>
      <c r="H389" s="36" t="s">
        <v>428</v>
      </c>
      <c r="I389" s="36" t="s">
        <v>23</v>
      </c>
      <c r="J389" s="36">
        <v>2203</v>
      </c>
      <c r="K389" s="36">
        <v>44</v>
      </c>
      <c r="L389" s="36">
        <v>26</v>
      </c>
      <c r="M389" s="36">
        <v>5</v>
      </c>
      <c r="N389" s="36">
        <v>297</v>
      </c>
      <c r="O389" s="36">
        <v>0</v>
      </c>
      <c r="P389" s="36">
        <v>28</v>
      </c>
      <c r="Q389" s="36">
        <v>2203</v>
      </c>
      <c r="R389" s="36">
        <v>22</v>
      </c>
      <c r="S389" s="36">
        <v>28</v>
      </c>
      <c r="T389" s="36">
        <v>0</v>
      </c>
      <c r="U389" s="36">
        <v>258</v>
      </c>
      <c r="V389" s="10">
        <v>9.8935185185185182E-2</v>
      </c>
      <c r="W389" s="36" t="s">
        <v>279</v>
      </c>
    </row>
    <row r="390" spans="1:23" x14ac:dyDescent="0.25">
      <c r="A390" s="9">
        <v>43622</v>
      </c>
      <c r="B390" s="36" t="s">
        <v>427</v>
      </c>
      <c r="C390" s="36" t="s">
        <v>313</v>
      </c>
      <c r="D390" s="36" t="s">
        <v>151</v>
      </c>
      <c r="E390" s="9">
        <v>43622.712581018517</v>
      </c>
      <c r="F390" s="9">
        <v>43622.809293981481</v>
      </c>
      <c r="G390" s="36" t="s">
        <v>200</v>
      </c>
      <c r="H390" s="36" t="s">
        <v>428</v>
      </c>
      <c r="I390" s="36" t="s">
        <v>23</v>
      </c>
      <c r="J390" s="36">
        <v>2203</v>
      </c>
      <c r="K390" s="36">
        <v>44</v>
      </c>
      <c r="L390" s="36">
        <v>26</v>
      </c>
      <c r="M390" s="36">
        <v>5</v>
      </c>
      <c r="N390" s="36">
        <v>297</v>
      </c>
      <c r="O390" s="36">
        <v>0</v>
      </c>
      <c r="P390" s="36">
        <v>28</v>
      </c>
      <c r="Q390" s="36">
        <v>2203</v>
      </c>
      <c r="R390" s="36">
        <v>22</v>
      </c>
      <c r="S390" s="36">
        <v>28</v>
      </c>
      <c r="T390" s="36">
        <v>0</v>
      </c>
      <c r="U390" s="36">
        <v>258</v>
      </c>
      <c r="V390" s="10">
        <v>9.6712962962962959E-2</v>
      </c>
      <c r="W390" s="36" t="s">
        <v>279</v>
      </c>
    </row>
    <row r="391" spans="1:23" x14ac:dyDescent="0.25">
      <c r="A391" s="9">
        <v>43622</v>
      </c>
      <c r="B391" s="36" t="s">
        <v>427</v>
      </c>
      <c r="C391" s="36" t="s">
        <v>312</v>
      </c>
      <c r="D391" s="36" t="s">
        <v>151</v>
      </c>
      <c r="E391" s="9">
        <v>43622.714930555558</v>
      </c>
      <c r="F391" s="9">
        <v>43622.809374999997</v>
      </c>
      <c r="G391" s="36" t="s">
        <v>200</v>
      </c>
      <c r="H391" s="36" t="s">
        <v>428</v>
      </c>
      <c r="I391" s="36" t="s">
        <v>23</v>
      </c>
      <c r="J391" s="36">
        <v>2203</v>
      </c>
      <c r="K391" s="36">
        <v>44</v>
      </c>
      <c r="L391" s="36">
        <v>26</v>
      </c>
      <c r="M391" s="36">
        <v>5</v>
      </c>
      <c r="N391" s="36">
        <v>297</v>
      </c>
      <c r="O391" s="36">
        <v>0</v>
      </c>
      <c r="P391" s="36">
        <v>28</v>
      </c>
      <c r="Q391" s="36">
        <v>2203</v>
      </c>
      <c r="R391" s="36">
        <v>22</v>
      </c>
      <c r="S391" s="36">
        <v>28</v>
      </c>
      <c r="T391" s="36">
        <v>0</v>
      </c>
      <c r="U391" s="36">
        <v>258</v>
      </c>
      <c r="V391" s="10">
        <v>9.4444444444444442E-2</v>
      </c>
      <c r="W391" s="36" t="s">
        <v>279</v>
      </c>
    </row>
    <row r="392" spans="1:23" x14ac:dyDescent="0.25">
      <c r="A392" s="9">
        <v>43622</v>
      </c>
      <c r="B392" s="36" t="s">
        <v>427</v>
      </c>
      <c r="C392" s="36" t="s">
        <v>323</v>
      </c>
      <c r="D392" s="36" t="s">
        <v>28</v>
      </c>
      <c r="E392" s="9">
        <v>43622.718530092592</v>
      </c>
      <c r="F392" s="9">
        <v>43622.809374999997</v>
      </c>
      <c r="G392" s="36" t="s">
        <v>200</v>
      </c>
      <c r="H392" s="36" t="s">
        <v>428</v>
      </c>
      <c r="I392" s="36" t="s">
        <v>23</v>
      </c>
      <c r="J392" s="36">
        <v>2203</v>
      </c>
      <c r="K392" s="36">
        <v>44</v>
      </c>
      <c r="L392" s="36">
        <v>26</v>
      </c>
      <c r="M392" s="36">
        <v>5</v>
      </c>
      <c r="N392" s="36">
        <v>297</v>
      </c>
      <c r="O392" s="36">
        <v>0</v>
      </c>
      <c r="P392" s="36">
        <v>28</v>
      </c>
      <c r="Q392" s="36">
        <v>2203</v>
      </c>
      <c r="R392" s="36">
        <v>22</v>
      </c>
      <c r="S392" s="36">
        <v>28</v>
      </c>
      <c r="T392" s="36">
        <v>0</v>
      </c>
      <c r="U392" s="36">
        <v>258</v>
      </c>
      <c r="V392" s="10">
        <v>9.0844907407407416E-2</v>
      </c>
      <c r="W392" s="36" t="s">
        <v>279</v>
      </c>
    </row>
    <row r="393" spans="1:23" x14ac:dyDescent="0.25">
      <c r="A393" s="9">
        <v>43622</v>
      </c>
      <c r="B393" s="36" t="s">
        <v>427</v>
      </c>
      <c r="C393" s="36" t="s">
        <v>429</v>
      </c>
      <c r="D393" s="36" t="s">
        <v>35</v>
      </c>
      <c r="E393" s="9">
        <v>43622.720891203702</v>
      </c>
      <c r="F393" s="9">
        <v>43622.809386574074</v>
      </c>
      <c r="G393" s="36" t="s">
        <v>200</v>
      </c>
      <c r="H393" s="36" t="s">
        <v>428</v>
      </c>
      <c r="I393" s="36" t="s">
        <v>23</v>
      </c>
      <c r="J393" s="36">
        <v>2203</v>
      </c>
      <c r="K393" s="36">
        <v>44</v>
      </c>
      <c r="L393" s="36">
        <v>26</v>
      </c>
      <c r="M393" s="36">
        <v>5</v>
      </c>
      <c r="N393" s="36">
        <v>297</v>
      </c>
      <c r="O393" s="36">
        <v>0</v>
      </c>
      <c r="P393" s="36">
        <v>28</v>
      </c>
      <c r="Q393" s="36">
        <v>2203</v>
      </c>
      <c r="R393" s="36">
        <v>22</v>
      </c>
      <c r="S393" s="36">
        <v>28</v>
      </c>
      <c r="T393" s="36">
        <v>0</v>
      </c>
      <c r="U393" s="36">
        <v>258</v>
      </c>
      <c r="V393" s="10">
        <v>8.8495370370370363E-2</v>
      </c>
      <c r="W393" s="36" t="s">
        <v>279</v>
      </c>
    </row>
    <row r="394" spans="1:23" x14ac:dyDescent="0.25">
      <c r="A394" s="9">
        <v>43622</v>
      </c>
      <c r="B394" s="36" t="s">
        <v>424</v>
      </c>
      <c r="C394" s="36" t="s">
        <v>425</v>
      </c>
      <c r="D394" s="36" t="s">
        <v>34</v>
      </c>
      <c r="E394" s="9">
        <v>43622.694733796299</v>
      </c>
      <c r="F394" s="9">
        <v>43622.810879629629</v>
      </c>
      <c r="G394" s="36" t="s">
        <v>197</v>
      </c>
      <c r="H394" s="36" t="s">
        <v>426</v>
      </c>
      <c r="I394" s="36" t="s">
        <v>23</v>
      </c>
      <c r="J394" s="36">
        <v>3176</v>
      </c>
      <c r="K394" s="36">
        <v>8</v>
      </c>
      <c r="L394" s="36">
        <v>19</v>
      </c>
      <c r="M394" s="36">
        <v>0</v>
      </c>
      <c r="N394" s="36">
        <v>359</v>
      </c>
      <c r="O394" s="36">
        <v>0</v>
      </c>
      <c r="P394" s="36">
        <v>28</v>
      </c>
      <c r="Q394" s="36">
        <v>3176</v>
      </c>
      <c r="R394" s="36">
        <v>23</v>
      </c>
      <c r="S394" s="36">
        <v>28</v>
      </c>
      <c r="T394" s="36">
        <v>0</v>
      </c>
      <c r="U394" s="36">
        <v>260</v>
      </c>
      <c r="V394" s="10">
        <v>0.11614583333333334</v>
      </c>
      <c r="W394" s="36" t="s">
        <v>279</v>
      </c>
    </row>
    <row r="395" spans="1:23" x14ac:dyDescent="0.25">
      <c r="A395" s="9">
        <v>43622</v>
      </c>
      <c r="B395" s="36" t="s">
        <v>424</v>
      </c>
      <c r="C395" s="36" t="s">
        <v>291</v>
      </c>
      <c r="D395" s="36" t="s">
        <v>21</v>
      </c>
      <c r="E395" s="9">
        <v>43622.6953125</v>
      </c>
      <c r="F395" s="9">
        <v>43622.810891203706</v>
      </c>
      <c r="G395" s="36" t="s">
        <v>197</v>
      </c>
      <c r="H395" s="36" t="s">
        <v>426</v>
      </c>
      <c r="I395" s="36" t="s">
        <v>23</v>
      </c>
      <c r="J395" s="36">
        <v>3176</v>
      </c>
      <c r="K395" s="36">
        <v>8</v>
      </c>
      <c r="L395" s="36">
        <v>19</v>
      </c>
      <c r="M395" s="36">
        <v>0</v>
      </c>
      <c r="N395" s="36">
        <v>359</v>
      </c>
      <c r="O395" s="36">
        <v>0</v>
      </c>
      <c r="P395" s="36">
        <v>28</v>
      </c>
      <c r="Q395" s="36">
        <v>3176</v>
      </c>
      <c r="R395" s="36">
        <v>23</v>
      </c>
      <c r="S395" s="36">
        <v>28</v>
      </c>
      <c r="T395" s="36">
        <v>0</v>
      </c>
      <c r="U395" s="36">
        <v>260</v>
      </c>
      <c r="V395" s="10">
        <v>0.11557870370370371</v>
      </c>
      <c r="W395" s="36" t="s">
        <v>279</v>
      </c>
    </row>
    <row r="396" spans="1:23" x14ac:dyDescent="0.25">
      <c r="A396" s="9">
        <v>43622</v>
      </c>
      <c r="B396" s="36" t="s">
        <v>424</v>
      </c>
      <c r="C396" s="36" t="s">
        <v>314</v>
      </c>
      <c r="D396" s="36" t="s">
        <v>151</v>
      </c>
      <c r="E396" s="9">
        <v>43622.696018518516</v>
      </c>
      <c r="F396" s="9">
        <v>43622.810902777775</v>
      </c>
      <c r="G396" s="36" t="s">
        <v>197</v>
      </c>
      <c r="H396" s="36" t="s">
        <v>426</v>
      </c>
      <c r="I396" s="36" t="s">
        <v>23</v>
      </c>
      <c r="J396" s="36">
        <v>3176</v>
      </c>
      <c r="K396" s="36">
        <v>8</v>
      </c>
      <c r="L396" s="36">
        <v>19</v>
      </c>
      <c r="M396" s="36">
        <v>0</v>
      </c>
      <c r="N396" s="36">
        <v>359</v>
      </c>
      <c r="O396" s="36">
        <v>0</v>
      </c>
      <c r="P396" s="36">
        <v>28</v>
      </c>
      <c r="Q396" s="36">
        <v>3176</v>
      </c>
      <c r="R396" s="36">
        <v>23</v>
      </c>
      <c r="S396" s="36">
        <v>28</v>
      </c>
      <c r="T396" s="36">
        <v>0</v>
      </c>
      <c r="U396" s="36">
        <v>260</v>
      </c>
      <c r="V396" s="10">
        <v>0.11488425925925926</v>
      </c>
      <c r="W396" s="36" t="s">
        <v>279</v>
      </c>
    </row>
    <row r="397" spans="1:23" x14ac:dyDescent="0.25">
      <c r="A397" s="9">
        <v>43622</v>
      </c>
      <c r="B397" s="36" t="s">
        <v>424</v>
      </c>
      <c r="C397" s="36" t="s">
        <v>323</v>
      </c>
      <c r="D397" s="36" t="s">
        <v>28</v>
      </c>
      <c r="E397" s="9">
        <v>43622.697071759256</v>
      </c>
      <c r="F397" s="9">
        <v>43622.810902777775</v>
      </c>
      <c r="G397" s="36" t="s">
        <v>197</v>
      </c>
      <c r="H397" s="36" t="s">
        <v>426</v>
      </c>
      <c r="I397" s="36" t="s">
        <v>23</v>
      </c>
      <c r="J397" s="36">
        <v>3176</v>
      </c>
      <c r="K397" s="36">
        <v>8</v>
      </c>
      <c r="L397" s="36">
        <v>19</v>
      </c>
      <c r="M397" s="36">
        <v>0</v>
      </c>
      <c r="N397" s="36">
        <v>359</v>
      </c>
      <c r="O397" s="36">
        <v>0</v>
      </c>
      <c r="P397" s="36">
        <v>28</v>
      </c>
      <c r="Q397" s="36">
        <v>3176</v>
      </c>
      <c r="R397" s="36">
        <v>23</v>
      </c>
      <c r="S397" s="36">
        <v>28</v>
      </c>
      <c r="T397" s="36">
        <v>0</v>
      </c>
      <c r="U397" s="36">
        <v>260</v>
      </c>
      <c r="V397" s="10">
        <v>0.11383101851851851</v>
      </c>
      <c r="W397" s="36" t="s">
        <v>279</v>
      </c>
    </row>
    <row r="398" spans="1:23" x14ac:dyDescent="0.25">
      <c r="A398" s="9">
        <v>43622</v>
      </c>
      <c r="B398" s="36" t="s">
        <v>424</v>
      </c>
      <c r="C398" s="36" t="s">
        <v>320</v>
      </c>
      <c r="D398" s="36" t="s">
        <v>151</v>
      </c>
      <c r="E398" s="9">
        <v>43622.697442129633</v>
      </c>
      <c r="F398" s="9">
        <v>43622.810914351852</v>
      </c>
      <c r="G398" s="36" t="s">
        <v>197</v>
      </c>
      <c r="H398" s="36" t="s">
        <v>426</v>
      </c>
      <c r="I398" s="36" t="s">
        <v>23</v>
      </c>
      <c r="J398" s="36">
        <v>3176</v>
      </c>
      <c r="K398" s="36">
        <v>8</v>
      </c>
      <c r="L398" s="36">
        <v>19</v>
      </c>
      <c r="M398" s="36">
        <v>0</v>
      </c>
      <c r="N398" s="36">
        <v>359</v>
      </c>
      <c r="O398" s="36">
        <v>0</v>
      </c>
      <c r="P398" s="36">
        <v>28</v>
      </c>
      <c r="Q398" s="36">
        <v>3176</v>
      </c>
      <c r="R398" s="36">
        <v>23</v>
      </c>
      <c r="S398" s="36">
        <v>28</v>
      </c>
      <c r="T398" s="36">
        <v>0</v>
      </c>
      <c r="U398" s="36">
        <v>260</v>
      </c>
      <c r="V398" s="10">
        <v>0.11347222222222221</v>
      </c>
      <c r="W398" s="36" t="s">
        <v>279</v>
      </c>
    </row>
    <row r="399" spans="1:23" x14ac:dyDescent="0.25">
      <c r="A399" s="9">
        <v>43622</v>
      </c>
      <c r="B399" s="36" t="s">
        <v>424</v>
      </c>
      <c r="C399" s="36" t="s">
        <v>319</v>
      </c>
      <c r="D399" s="36" t="s">
        <v>66</v>
      </c>
      <c r="E399" s="9">
        <v>43622.698101851849</v>
      </c>
      <c r="F399" s="9">
        <v>43622.810972222222</v>
      </c>
      <c r="G399" s="36" t="s">
        <v>197</v>
      </c>
      <c r="H399" s="36" t="s">
        <v>426</v>
      </c>
      <c r="I399" s="36" t="s">
        <v>23</v>
      </c>
      <c r="J399" s="36">
        <v>3176</v>
      </c>
      <c r="K399" s="36">
        <v>8</v>
      </c>
      <c r="L399" s="36">
        <v>19</v>
      </c>
      <c r="M399" s="36">
        <v>0</v>
      </c>
      <c r="N399" s="36">
        <v>359</v>
      </c>
      <c r="O399" s="36">
        <v>0</v>
      </c>
      <c r="P399" s="36">
        <v>28</v>
      </c>
      <c r="Q399" s="36">
        <v>3176</v>
      </c>
      <c r="R399" s="36">
        <v>23</v>
      </c>
      <c r="S399" s="36">
        <v>28</v>
      </c>
      <c r="T399" s="36">
        <v>0</v>
      </c>
      <c r="U399" s="36">
        <v>260</v>
      </c>
      <c r="V399" s="10">
        <v>0.11287037037037036</v>
      </c>
      <c r="W399" s="36" t="s">
        <v>279</v>
      </c>
    </row>
    <row r="400" spans="1:23" x14ac:dyDescent="0.25">
      <c r="A400" s="9">
        <v>43622</v>
      </c>
      <c r="B400" s="36" t="s">
        <v>424</v>
      </c>
      <c r="C400" s="36" t="s">
        <v>423</v>
      </c>
      <c r="D400" s="36" t="s">
        <v>35</v>
      </c>
      <c r="E400" s="9">
        <v>43622.698819444442</v>
      </c>
      <c r="F400" s="9">
        <v>43622.810983796298</v>
      </c>
      <c r="G400" s="36" t="s">
        <v>197</v>
      </c>
      <c r="H400" s="36" t="s">
        <v>426</v>
      </c>
      <c r="I400" s="36" t="s">
        <v>23</v>
      </c>
      <c r="J400" s="36">
        <v>3176</v>
      </c>
      <c r="K400" s="36">
        <v>8</v>
      </c>
      <c r="L400" s="36">
        <v>19</v>
      </c>
      <c r="M400" s="36">
        <v>0</v>
      </c>
      <c r="N400" s="36">
        <v>359</v>
      </c>
      <c r="O400" s="36">
        <v>0</v>
      </c>
      <c r="P400" s="36">
        <v>28</v>
      </c>
      <c r="Q400" s="36">
        <v>3176</v>
      </c>
      <c r="R400" s="36">
        <v>23</v>
      </c>
      <c r="S400" s="36">
        <v>28</v>
      </c>
      <c r="T400" s="36">
        <v>0</v>
      </c>
      <c r="U400" s="36">
        <v>260</v>
      </c>
      <c r="V400" s="10">
        <v>0.11216435185185185</v>
      </c>
      <c r="W400" s="36" t="s">
        <v>279</v>
      </c>
    </row>
    <row r="401" spans="1:23" x14ac:dyDescent="0.25">
      <c r="A401" s="9">
        <v>43622</v>
      </c>
      <c r="B401" s="36">
        <v>64852</v>
      </c>
      <c r="C401" s="36" t="s">
        <v>312</v>
      </c>
      <c r="D401" s="36" t="s">
        <v>34</v>
      </c>
      <c r="E401" s="9">
        <v>43622.672303240739</v>
      </c>
      <c r="F401" s="9">
        <v>43622.811736111114</v>
      </c>
      <c r="G401" s="36" t="s">
        <v>211</v>
      </c>
      <c r="H401" s="36" t="s">
        <v>47</v>
      </c>
      <c r="I401" s="36" t="s">
        <v>23</v>
      </c>
      <c r="J401" s="36">
        <v>1584</v>
      </c>
      <c r="K401" s="36">
        <v>3</v>
      </c>
      <c r="L401" s="36">
        <v>30</v>
      </c>
      <c r="M401" s="36">
        <v>0</v>
      </c>
      <c r="N401" s="36">
        <v>0</v>
      </c>
      <c r="O401" s="36">
        <v>0</v>
      </c>
      <c r="P401" s="36">
        <v>29</v>
      </c>
      <c r="Q401" s="36">
        <v>1584</v>
      </c>
      <c r="R401" s="36">
        <v>11</v>
      </c>
      <c r="S401" s="36">
        <v>29</v>
      </c>
      <c r="T401" s="36">
        <v>0</v>
      </c>
      <c r="U401" s="36" t="s">
        <v>101</v>
      </c>
      <c r="V401" s="10">
        <v>0.13943287037037036</v>
      </c>
      <c r="W401" s="36" t="s">
        <v>279</v>
      </c>
    </row>
    <row r="402" spans="1:23" x14ac:dyDescent="0.25">
      <c r="A402" s="9">
        <v>43622</v>
      </c>
      <c r="B402" s="36">
        <v>64852</v>
      </c>
      <c r="C402" s="36" t="s">
        <v>285</v>
      </c>
      <c r="D402" s="36" t="s">
        <v>21</v>
      </c>
      <c r="E402" s="9">
        <v>43622.673136574071</v>
      </c>
      <c r="F402" s="9">
        <v>43622.811747685184</v>
      </c>
      <c r="G402" s="36" t="s">
        <v>211</v>
      </c>
      <c r="H402" s="36" t="s">
        <v>47</v>
      </c>
      <c r="I402" s="36" t="s">
        <v>23</v>
      </c>
      <c r="J402" s="36">
        <v>1584</v>
      </c>
      <c r="K402" s="36">
        <v>3</v>
      </c>
      <c r="L402" s="36">
        <v>30</v>
      </c>
      <c r="M402" s="36">
        <v>0</v>
      </c>
      <c r="N402" s="36">
        <v>0</v>
      </c>
      <c r="O402" s="36">
        <v>0</v>
      </c>
      <c r="P402" s="36">
        <v>29</v>
      </c>
      <c r="Q402" s="36">
        <v>1584</v>
      </c>
      <c r="R402" s="36">
        <v>11</v>
      </c>
      <c r="S402" s="36">
        <v>29</v>
      </c>
      <c r="T402" s="36">
        <v>0</v>
      </c>
      <c r="U402" s="36" t="s">
        <v>101</v>
      </c>
      <c r="V402" s="10">
        <v>0.1386111111111111</v>
      </c>
      <c r="W402" s="36" t="s">
        <v>279</v>
      </c>
    </row>
    <row r="403" spans="1:23" x14ac:dyDescent="0.25">
      <c r="A403" s="9">
        <v>43622</v>
      </c>
      <c r="B403" s="36">
        <v>64852</v>
      </c>
      <c r="C403" s="36" t="s">
        <v>310</v>
      </c>
      <c r="D403" s="36" t="s">
        <v>151</v>
      </c>
      <c r="E403" s="9">
        <v>43622.674201388887</v>
      </c>
      <c r="F403" s="9">
        <v>43622.811759259261</v>
      </c>
      <c r="G403" s="36" t="s">
        <v>211</v>
      </c>
      <c r="H403" s="36" t="s">
        <v>47</v>
      </c>
      <c r="I403" s="36" t="s">
        <v>23</v>
      </c>
      <c r="J403" s="36">
        <v>1584</v>
      </c>
      <c r="K403" s="36">
        <v>3</v>
      </c>
      <c r="L403" s="36">
        <v>30</v>
      </c>
      <c r="M403" s="36">
        <v>0</v>
      </c>
      <c r="N403" s="36">
        <v>0</v>
      </c>
      <c r="O403" s="36">
        <v>0</v>
      </c>
      <c r="P403" s="36">
        <v>29</v>
      </c>
      <c r="Q403" s="36">
        <v>1584</v>
      </c>
      <c r="R403" s="36">
        <v>11</v>
      </c>
      <c r="S403" s="36">
        <v>29</v>
      </c>
      <c r="T403" s="36">
        <v>0</v>
      </c>
      <c r="U403" s="36" t="s">
        <v>101</v>
      </c>
      <c r="V403" s="10">
        <v>0.13755787037037037</v>
      </c>
      <c r="W403" s="36" t="s">
        <v>279</v>
      </c>
    </row>
    <row r="404" spans="1:23" x14ac:dyDescent="0.25">
      <c r="A404" s="9">
        <v>43622</v>
      </c>
      <c r="B404" s="36">
        <v>64852</v>
      </c>
      <c r="C404" s="36" t="s">
        <v>323</v>
      </c>
      <c r="D404" s="36" t="s">
        <v>28</v>
      </c>
      <c r="E404" s="9">
        <v>43622.68074074074</v>
      </c>
      <c r="F404" s="9">
        <v>43622.811759259261</v>
      </c>
      <c r="G404" s="36" t="s">
        <v>211</v>
      </c>
      <c r="H404" s="36" t="s">
        <v>47</v>
      </c>
      <c r="I404" s="36" t="s">
        <v>23</v>
      </c>
      <c r="J404" s="36">
        <v>1584</v>
      </c>
      <c r="K404" s="36">
        <v>3</v>
      </c>
      <c r="L404" s="36">
        <v>30</v>
      </c>
      <c r="M404" s="36">
        <v>0</v>
      </c>
      <c r="N404" s="36">
        <v>0</v>
      </c>
      <c r="O404" s="36">
        <v>0</v>
      </c>
      <c r="P404" s="36">
        <v>29</v>
      </c>
      <c r="Q404" s="36">
        <v>1584</v>
      </c>
      <c r="R404" s="36">
        <v>11</v>
      </c>
      <c r="S404" s="36">
        <v>29</v>
      </c>
      <c r="T404" s="36">
        <v>0</v>
      </c>
      <c r="U404" s="36" t="s">
        <v>101</v>
      </c>
      <c r="V404" s="10">
        <v>0.13101851851851851</v>
      </c>
      <c r="W404" s="36" t="s">
        <v>279</v>
      </c>
    </row>
    <row r="405" spans="1:23" x14ac:dyDescent="0.25">
      <c r="A405" s="9">
        <v>43622</v>
      </c>
      <c r="B405" s="36">
        <v>63930</v>
      </c>
      <c r="C405" s="36" t="s">
        <v>93</v>
      </c>
      <c r="D405" s="36" t="s">
        <v>21</v>
      </c>
      <c r="E405" s="9">
        <v>43622.636990740742</v>
      </c>
      <c r="F405" s="9">
        <v>43622.812604166669</v>
      </c>
      <c r="G405" s="36" t="s">
        <v>207</v>
      </c>
      <c r="H405" s="36" t="s">
        <v>67</v>
      </c>
      <c r="I405" s="36" t="s">
        <v>23</v>
      </c>
      <c r="J405" s="36">
        <v>2310</v>
      </c>
      <c r="K405" s="36">
        <v>19</v>
      </c>
      <c r="L405" s="36">
        <v>22</v>
      </c>
      <c r="M405" s="36">
        <v>1</v>
      </c>
      <c r="N405" s="36">
        <v>71</v>
      </c>
      <c r="O405" s="36">
        <v>0</v>
      </c>
      <c r="P405" s="36">
        <v>25</v>
      </c>
      <c r="Q405" s="36">
        <v>2310</v>
      </c>
      <c r="R405" s="36">
        <v>16</v>
      </c>
      <c r="S405" s="36">
        <v>25</v>
      </c>
      <c r="T405" s="36">
        <v>0</v>
      </c>
      <c r="U405" s="36">
        <v>259</v>
      </c>
      <c r="V405" s="10">
        <v>0.17561342592592591</v>
      </c>
      <c r="W405" s="36" t="s">
        <v>252</v>
      </c>
    </row>
    <row r="406" spans="1:23" x14ac:dyDescent="0.25">
      <c r="A406" s="9">
        <v>43622</v>
      </c>
      <c r="B406" s="36">
        <v>63930</v>
      </c>
      <c r="C406" s="36" t="s">
        <v>97</v>
      </c>
      <c r="D406" s="36" t="s">
        <v>151</v>
      </c>
      <c r="E406" s="9">
        <v>43622.637233796297</v>
      </c>
      <c r="F406" s="9">
        <v>43622.812615740739</v>
      </c>
      <c r="G406" s="36" t="s">
        <v>207</v>
      </c>
      <c r="H406" s="36" t="s">
        <v>67</v>
      </c>
      <c r="I406" s="36" t="s">
        <v>23</v>
      </c>
      <c r="J406" s="36">
        <v>2310</v>
      </c>
      <c r="K406" s="36">
        <v>19</v>
      </c>
      <c r="L406" s="36">
        <v>22</v>
      </c>
      <c r="M406" s="36">
        <v>1</v>
      </c>
      <c r="N406" s="36">
        <v>71</v>
      </c>
      <c r="O406" s="36">
        <v>0</v>
      </c>
      <c r="P406" s="36">
        <v>25</v>
      </c>
      <c r="Q406" s="36">
        <v>2310</v>
      </c>
      <c r="R406" s="36">
        <v>16</v>
      </c>
      <c r="S406" s="36">
        <v>25</v>
      </c>
      <c r="T406" s="36">
        <v>0</v>
      </c>
      <c r="U406" s="36">
        <v>259</v>
      </c>
      <c r="V406" s="10">
        <v>0.17538194444444444</v>
      </c>
      <c r="W406" s="36" t="s">
        <v>252</v>
      </c>
    </row>
    <row r="407" spans="1:23" x14ac:dyDescent="0.25">
      <c r="A407" s="9">
        <v>43622</v>
      </c>
      <c r="B407" s="36">
        <v>63930</v>
      </c>
      <c r="C407" s="36" t="s">
        <v>128</v>
      </c>
      <c r="D407" s="36" t="s">
        <v>151</v>
      </c>
      <c r="E407" s="9">
        <v>43622.638124999998</v>
      </c>
      <c r="F407" s="9">
        <v>43622.812627314815</v>
      </c>
      <c r="G407" s="36" t="s">
        <v>207</v>
      </c>
      <c r="H407" s="36" t="s">
        <v>67</v>
      </c>
      <c r="I407" s="36" t="s">
        <v>23</v>
      </c>
      <c r="J407" s="36">
        <v>2310</v>
      </c>
      <c r="K407" s="36">
        <v>19</v>
      </c>
      <c r="L407" s="36">
        <v>22</v>
      </c>
      <c r="M407" s="36">
        <v>1</v>
      </c>
      <c r="N407" s="36">
        <v>71</v>
      </c>
      <c r="O407" s="36">
        <v>0</v>
      </c>
      <c r="P407" s="36">
        <v>25</v>
      </c>
      <c r="Q407" s="36">
        <v>2310</v>
      </c>
      <c r="R407" s="36">
        <v>16</v>
      </c>
      <c r="S407" s="36">
        <v>25</v>
      </c>
      <c r="T407" s="36">
        <v>0</v>
      </c>
      <c r="U407" s="36">
        <v>259</v>
      </c>
      <c r="V407" s="10">
        <v>0.17450231481481482</v>
      </c>
      <c r="W407" s="36" t="s">
        <v>252</v>
      </c>
    </row>
    <row r="408" spans="1:23" x14ac:dyDescent="0.25">
      <c r="A408" s="9">
        <v>43622</v>
      </c>
      <c r="B408" s="36">
        <v>63930</v>
      </c>
      <c r="C408" s="36" t="s">
        <v>308</v>
      </c>
      <c r="D408" s="36" t="s">
        <v>151</v>
      </c>
      <c r="E408" s="9">
        <v>43622.638344907406</v>
      </c>
      <c r="F408" s="9">
        <v>43622.812638888892</v>
      </c>
      <c r="G408" s="36" t="s">
        <v>207</v>
      </c>
      <c r="H408" s="36" t="s">
        <v>67</v>
      </c>
      <c r="I408" s="36" t="s">
        <v>23</v>
      </c>
      <c r="J408" s="36">
        <v>2310</v>
      </c>
      <c r="K408" s="36">
        <v>19</v>
      </c>
      <c r="L408" s="36">
        <v>22</v>
      </c>
      <c r="M408" s="36">
        <v>1</v>
      </c>
      <c r="N408" s="36">
        <v>71</v>
      </c>
      <c r="O408" s="36">
        <v>0</v>
      </c>
      <c r="P408" s="36">
        <v>25</v>
      </c>
      <c r="Q408" s="36">
        <v>2310</v>
      </c>
      <c r="R408" s="36">
        <v>16</v>
      </c>
      <c r="S408" s="36">
        <v>25</v>
      </c>
      <c r="T408" s="36">
        <v>0</v>
      </c>
      <c r="U408" s="36">
        <v>259</v>
      </c>
      <c r="V408" s="10">
        <v>0.17429398148148148</v>
      </c>
      <c r="W408" s="36" t="s">
        <v>252</v>
      </c>
    </row>
    <row r="409" spans="1:23" x14ac:dyDescent="0.25">
      <c r="A409" s="9">
        <v>43622</v>
      </c>
      <c r="B409" s="36">
        <v>63930</v>
      </c>
      <c r="C409" s="36" t="s">
        <v>105</v>
      </c>
      <c r="D409" s="36" t="s">
        <v>151</v>
      </c>
      <c r="E409" s="9">
        <v>43622.638657407406</v>
      </c>
      <c r="F409" s="9">
        <v>43622.812638888892</v>
      </c>
      <c r="G409" s="36" t="s">
        <v>207</v>
      </c>
      <c r="H409" s="36" t="s">
        <v>67</v>
      </c>
      <c r="I409" s="36" t="s">
        <v>23</v>
      </c>
      <c r="J409" s="36">
        <v>2310</v>
      </c>
      <c r="K409" s="36">
        <v>19</v>
      </c>
      <c r="L409" s="36">
        <v>22</v>
      </c>
      <c r="M409" s="36">
        <v>1</v>
      </c>
      <c r="N409" s="36">
        <v>71</v>
      </c>
      <c r="O409" s="36">
        <v>0</v>
      </c>
      <c r="P409" s="36">
        <v>25</v>
      </c>
      <c r="Q409" s="36">
        <v>2310</v>
      </c>
      <c r="R409" s="36">
        <v>16</v>
      </c>
      <c r="S409" s="36">
        <v>25</v>
      </c>
      <c r="T409" s="36">
        <v>0</v>
      </c>
      <c r="U409" s="36">
        <v>259</v>
      </c>
      <c r="V409" s="10">
        <v>0.17398148148148149</v>
      </c>
      <c r="W409" s="36" t="s">
        <v>252</v>
      </c>
    </row>
    <row r="410" spans="1:23" x14ac:dyDescent="0.25">
      <c r="A410" s="9">
        <v>43622</v>
      </c>
      <c r="B410" s="36">
        <v>63930</v>
      </c>
      <c r="C410" s="36" t="s">
        <v>89</v>
      </c>
      <c r="D410" s="36" t="s">
        <v>151</v>
      </c>
      <c r="E410" s="9">
        <v>43622.639386574076</v>
      </c>
      <c r="F410" s="9">
        <v>43622.812673611108</v>
      </c>
      <c r="G410" s="36" t="s">
        <v>207</v>
      </c>
      <c r="H410" s="36" t="s">
        <v>67</v>
      </c>
      <c r="I410" s="36" t="s">
        <v>23</v>
      </c>
      <c r="J410" s="36">
        <v>2310</v>
      </c>
      <c r="K410" s="36">
        <v>19</v>
      </c>
      <c r="L410" s="36">
        <v>22</v>
      </c>
      <c r="M410" s="36">
        <v>1</v>
      </c>
      <c r="N410" s="36">
        <v>71</v>
      </c>
      <c r="O410" s="36">
        <v>0</v>
      </c>
      <c r="P410" s="36">
        <v>25</v>
      </c>
      <c r="Q410" s="36">
        <v>2310</v>
      </c>
      <c r="R410" s="36">
        <v>16</v>
      </c>
      <c r="S410" s="36">
        <v>25</v>
      </c>
      <c r="T410" s="36">
        <v>0</v>
      </c>
      <c r="U410" s="36">
        <v>259</v>
      </c>
      <c r="V410" s="10">
        <v>0.17328703703703704</v>
      </c>
      <c r="W410" s="36" t="s">
        <v>252</v>
      </c>
    </row>
    <row r="411" spans="1:23" x14ac:dyDescent="0.25">
      <c r="A411" s="9">
        <v>43621</v>
      </c>
      <c r="B411" s="36" t="s">
        <v>403</v>
      </c>
      <c r="C411" s="36" t="s">
        <v>94</v>
      </c>
      <c r="D411" s="36" t="s">
        <v>34</v>
      </c>
      <c r="E411" s="9">
        <v>43621.700069444443</v>
      </c>
      <c r="F411" s="9">
        <v>43622.837245370371</v>
      </c>
      <c r="G411" s="36" t="s">
        <v>227</v>
      </c>
      <c r="H411" s="36" t="s">
        <v>404</v>
      </c>
      <c r="I411" s="36" t="s">
        <v>405</v>
      </c>
      <c r="J411" s="36">
        <v>3594</v>
      </c>
      <c r="K411" s="36">
        <v>19</v>
      </c>
      <c r="L411" s="36">
        <v>30</v>
      </c>
      <c r="M411" s="36">
        <v>0</v>
      </c>
      <c r="N411" s="36">
        <v>181</v>
      </c>
      <c r="O411" s="36">
        <v>0</v>
      </c>
      <c r="P411" s="36">
        <v>28</v>
      </c>
      <c r="Q411" s="36">
        <v>3594</v>
      </c>
      <c r="R411" s="36">
        <v>19</v>
      </c>
      <c r="S411" s="36">
        <v>28</v>
      </c>
      <c r="T411" s="36">
        <v>0</v>
      </c>
      <c r="U411" s="36" t="s">
        <v>101</v>
      </c>
      <c r="V411" s="5">
        <v>1.137175925925926</v>
      </c>
      <c r="W411" s="36" t="s">
        <v>252</v>
      </c>
    </row>
    <row r="412" spans="1:23" x14ac:dyDescent="0.25">
      <c r="A412" s="9">
        <v>43621</v>
      </c>
      <c r="B412" s="36" t="s">
        <v>403</v>
      </c>
      <c r="C412" s="36" t="s">
        <v>97</v>
      </c>
      <c r="D412" s="36" t="s">
        <v>21</v>
      </c>
      <c r="E412" s="9">
        <v>43621.700300925928</v>
      </c>
      <c r="F412" s="9">
        <v>43622.837268518517</v>
      </c>
      <c r="G412" s="36" t="s">
        <v>227</v>
      </c>
      <c r="H412" s="36" t="s">
        <v>404</v>
      </c>
      <c r="I412" s="36" t="s">
        <v>405</v>
      </c>
      <c r="J412" s="36">
        <v>3594</v>
      </c>
      <c r="K412" s="36">
        <v>19</v>
      </c>
      <c r="L412" s="36">
        <v>30</v>
      </c>
      <c r="M412" s="36">
        <v>0</v>
      </c>
      <c r="N412" s="36">
        <v>181</v>
      </c>
      <c r="O412" s="36">
        <v>0</v>
      </c>
      <c r="P412" s="36">
        <v>28</v>
      </c>
      <c r="Q412" s="36">
        <v>3594</v>
      </c>
      <c r="R412" s="36">
        <v>19</v>
      </c>
      <c r="S412" s="36">
        <v>28</v>
      </c>
      <c r="T412" s="36">
        <v>0</v>
      </c>
      <c r="U412" s="36" t="s">
        <v>101</v>
      </c>
      <c r="V412" s="5">
        <v>1.1369675925925926</v>
      </c>
      <c r="W412" s="36" t="s">
        <v>252</v>
      </c>
    </row>
    <row r="413" spans="1:23" x14ac:dyDescent="0.25">
      <c r="A413" s="9">
        <v>43621</v>
      </c>
      <c r="B413" s="36" t="s">
        <v>403</v>
      </c>
      <c r="C413" s="36" t="s">
        <v>105</v>
      </c>
      <c r="D413" s="36" t="s">
        <v>66</v>
      </c>
      <c r="E413" s="9">
        <v>43621.700567129628</v>
      </c>
      <c r="F413" s="9">
        <v>43622.837280092594</v>
      </c>
      <c r="G413" s="36" t="s">
        <v>227</v>
      </c>
      <c r="H413" s="36" t="s">
        <v>404</v>
      </c>
      <c r="I413" s="36" t="s">
        <v>405</v>
      </c>
      <c r="J413" s="36">
        <v>3594</v>
      </c>
      <c r="K413" s="36">
        <v>19</v>
      </c>
      <c r="L413" s="36">
        <v>30</v>
      </c>
      <c r="M413" s="36">
        <v>0</v>
      </c>
      <c r="N413" s="36">
        <v>181</v>
      </c>
      <c r="O413" s="36">
        <v>0</v>
      </c>
      <c r="P413" s="36">
        <v>28</v>
      </c>
      <c r="Q413" s="36">
        <v>3594</v>
      </c>
      <c r="R413" s="36">
        <v>19</v>
      </c>
      <c r="S413" s="36">
        <v>28</v>
      </c>
      <c r="T413" s="36">
        <v>0</v>
      </c>
      <c r="U413" s="36" t="s">
        <v>101</v>
      </c>
      <c r="V413" s="5">
        <v>1.1367129629629631</v>
      </c>
      <c r="W413" s="36" t="s">
        <v>252</v>
      </c>
    </row>
    <row r="414" spans="1:23" x14ac:dyDescent="0.25">
      <c r="A414" s="9">
        <v>43621</v>
      </c>
      <c r="B414" s="36" t="s">
        <v>403</v>
      </c>
      <c r="C414" s="36" t="s">
        <v>115</v>
      </c>
      <c r="D414" s="36" t="s">
        <v>35</v>
      </c>
      <c r="E414" s="9">
        <v>43621.701064814813</v>
      </c>
      <c r="F414" s="9">
        <v>43622.837361111109</v>
      </c>
      <c r="G414" s="36" t="s">
        <v>227</v>
      </c>
      <c r="H414" s="36" t="s">
        <v>404</v>
      </c>
      <c r="I414" s="36" t="s">
        <v>405</v>
      </c>
      <c r="J414" s="36">
        <v>3594</v>
      </c>
      <c r="K414" s="36">
        <v>19</v>
      </c>
      <c r="L414" s="36">
        <v>30</v>
      </c>
      <c r="M414" s="36">
        <v>0</v>
      </c>
      <c r="N414" s="36">
        <v>181</v>
      </c>
      <c r="O414" s="36">
        <v>0</v>
      </c>
      <c r="P414" s="36">
        <v>28</v>
      </c>
      <c r="Q414" s="36">
        <v>3594</v>
      </c>
      <c r="R414" s="36">
        <v>19</v>
      </c>
      <c r="S414" s="36">
        <v>28</v>
      </c>
      <c r="T414" s="36">
        <v>0</v>
      </c>
      <c r="U414" s="36" t="s">
        <v>101</v>
      </c>
      <c r="V414" s="5">
        <v>1.1362962962962964</v>
      </c>
      <c r="W414" s="36" t="s">
        <v>252</v>
      </c>
    </row>
    <row r="415" spans="1:23" x14ac:dyDescent="0.25">
      <c r="A415" s="9">
        <v>43622</v>
      </c>
      <c r="B415" s="36">
        <v>63943</v>
      </c>
      <c r="C415" s="36" t="s">
        <v>274</v>
      </c>
      <c r="D415" s="36" t="s">
        <v>21</v>
      </c>
      <c r="E415" s="9">
        <v>43622.660439814812</v>
      </c>
      <c r="F415" s="9">
        <v>43622.854502314818</v>
      </c>
      <c r="G415" s="36" t="s">
        <v>229</v>
      </c>
      <c r="H415" s="36" t="s">
        <v>100</v>
      </c>
      <c r="I415" s="36" t="s">
        <v>400</v>
      </c>
      <c r="J415" s="36">
        <v>36212</v>
      </c>
      <c r="K415" s="36">
        <v>36</v>
      </c>
      <c r="L415" s="36">
        <v>0</v>
      </c>
      <c r="M415" s="36">
        <v>1</v>
      </c>
      <c r="N415" s="36">
        <v>57</v>
      </c>
      <c r="O415" s="36">
        <v>0</v>
      </c>
      <c r="P415" s="36">
        <v>2</v>
      </c>
      <c r="Q415" s="36">
        <v>385</v>
      </c>
      <c r="R415" s="36">
        <v>5</v>
      </c>
      <c r="S415" s="36">
        <v>2</v>
      </c>
      <c r="T415" s="36">
        <v>0</v>
      </c>
      <c r="U415" s="36" t="s">
        <v>72</v>
      </c>
      <c r="V415" s="10">
        <v>0.1940625</v>
      </c>
      <c r="W415" s="36" t="s">
        <v>343</v>
      </c>
    </row>
    <row r="416" spans="1:23" x14ac:dyDescent="0.25">
      <c r="A416" s="9">
        <v>43622</v>
      </c>
      <c r="B416" s="36">
        <v>63943</v>
      </c>
      <c r="C416" s="36" t="s">
        <v>348</v>
      </c>
      <c r="D416" s="36" t="s">
        <v>27</v>
      </c>
      <c r="E416" s="9">
        <v>43622.660682870373</v>
      </c>
      <c r="F416" s="9">
        <v>43622.854490740741</v>
      </c>
      <c r="G416" s="36" t="s">
        <v>229</v>
      </c>
      <c r="H416" s="36" t="s">
        <v>100</v>
      </c>
      <c r="I416" s="36" t="s">
        <v>400</v>
      </c>
      <c r="J416" s="36">
        <v>36212</v>
      </c>
      <c r="K416" s="36">
        <v>36</v>
      </c>
      <c r="L416" s="36">
        <v>0</v>
      </c>
      <c r="M416" s="36">
        <v>1</v>
      </c>
      <c r="N416" s="36">
        <v>57</v>
      </c>
      <c r="O416" s="36">
        <v>0</v>
      </c>
      <c r="P416" s="36">
        <v>2</v>
      </c>
      <c r="Q416" s="36">
        <v>385</v>
      </c>
      <c r="R416" s="36">
        <v>5</v>
      </c>
      <c r="S416" s="36">
        <v>2</v>
      </c>
      <c r="T416" s="36">
        <v>0</v>
      </c>
      <c r="U416" s="36" t="s">
        <v>72</v>
      </c>
      <c r="V416" s="10">
        <v>0.19380787037037037</v>
      </c>
      <c r="W416" s="36" t="s">
        <v>343</v>
      </c>
    </row>
    <row r="417" spans="1:23" x14ac:dyDescent="0.25">
      <c r="A417" s="9">
        <v>43622</v>
      </c>
      <c r="B417" s="36">
        <v>63935</v>
      </c>
      <c r="C417" s="36" t="s">
        <v>166</v>
      </c>
      <c r="D417" s="36" t="s">
        <v>21</v>
      </c>
      <c r="E417" s="9">
        <v>43622.658958333333</v>
      </c>
      <c r="F417" s="9">
        <v>43622.855462962965</v>
      </c>
      <c r="G417" s="36" t="s">
        <v>270</v>
      </c>
      <c r="H417" s="36" t="s">
        <v>51</v>
      </c>
      <c r="I417" s="36" t="s">
        <v>400</v>
      </c>
      <c r="J417" s="36">
        <v>1282</v>
      </c>
      <c r="K417" s="36">
        <v>66</v>
      </c>
      <c r="L417" s="36">
        <v>6</v>
      </c>
      <c r="M417" s="36">
        <v>8</v>
      </c>
      <c r="N417" s="36">
        <v>47</v>
      </c>
      <c r="O417" s="36">
        <v>1</v>
      </c>
      <c r="P417" s="36">
        <v>4</v>
      </c>
      <c r="Q417" s="36">
        <v>1282</v>
      </c>
      <c r="R417" s="36">
        <v>11</v>
      </c>
      <c r="S417" s="36">
        <v>4</v>
      </c>
      <c r="T417" s="36">
        <v>0</v>
      </c>
      <c r="U417" s="36" t="s">
        <v>72</v>
      </c>
      <c r="V417" s="10">
        <v>0.19650462962962964</v>
      </c>
      <c r="W417" s="36" t="s">
        <v>343</v>
      </c>
    </row>
    <row r="418" spans="1:23" x14ac:dyDescent="0.25">
      <c r="A418" s="9">
        <v>43622</v>
      </c>
      <c r="B418" s="36">
        <v>63935</v>
      </c>
      <c r="C418" s="36" t="s">
        <v>129</v>
      </c>
      <c r="D418" s="36" t="s">
        <v>27</v>
      </c>
      <c r="E418" s="9">
        <v>43622.659212962964</v>
      </c>
      <c r="F418" s="9">
        <v>43622.855416666665</v>
      </c>
      <c r="G418" s="36" t="s">
        <v>270</v>
      </c>
      <c r="H418" s="36" t="s">
        <v>51</v>
      </c>
      <c r="I418" s="36" t="s">
        <v>400</v>
      </c>
      <c r="J418" s="36">
        <v>1282</v>
      </c>
      <c r="K418" s="36">
        <v>66</v>
      </c>
      <c r="L418" s="36">
        <v>6</v>
      </c>
      <c r="M418" s="36">
        <v>8</v>
      </c>
      <c r="N418" s="36">
        <v>47</v>
      </c>
      <c r="O418" s="36">
        <v>1</v>
      </c>
      <c r="P418" s="36">
        <v>4</v>
      </c>
      <c r="Q418" s="36">
        <v>1282</v>
      </c>
      <c r="R418" s="36">
        <v>11</v>
      </c>
      <c r="S418" s="36">
        <v>4</v>
      </c>
      <c r="T418" s="36">
        <v>0</v>
      </c>
      <c r="U418" s="36" t="s">
        <v>72</v>
      </c>
      <c r="V418" s="10">
        <v>0.19620370370370369</v>
      </c>
      <c r="W418" s="36" t="s">
        <v>343</v>
      </c>
    </row>
    <row r="419" spans="1:23" x14ac:dyDescent="0.25">
      <c r="A419" s="9">
        <v>43622</v>
      </c>
      <c r="B419" s="36">
        <v>63935</v>
      </c>
      <c r="C419" s="36" t="s">
        <v>289</v>
      </c>
      <c r="D419" s="36" t="s">
        <v>27</v>
      </c>
      <c r="E419" s="9">
        <v>43622.659409722219</v>
      </c>
      <c r="F419" s="9">
        <v>43622.855405092596</v>
      </c>
      <c r="G419" s="36" t="s">
        <v>270</v>
      </c>
      <c r="H419" s="36" t="s">
        <v>51</v>
      </c>
      <c r="I419" s="36" t="s">
        <v>400</v>
      </c>
      <c r="J419" s="36">
        <v>1282</v>
      </c>
      <c r="K419" s="36">
        <v>66</v>
      </c>
      <c r="L419" s="36">
        <v>6</v>
      </c>
      <c r="M419" s="36">
        <v>8</v>
      </c>
      <c r="N419" s="36">
        <v>47</v>
      </c>
      <c r="O419" s="36">
        <v>1</v>
      </c>
      <c r="P419" s="36">
        <v>4</v>
      </c>
      <c r="Q419" s="36">
        <v>1282</v>
      </c>
      <c r="R419" s="36">
        <v>11</v>
      </c>
      <c r="S419" s="36">
        <v>4</v>
      </c>
      <c r="T419" s="36">
        <v>0</v>
      </c>
      <c r="U419" s="36" t="s">
        <v>72</v>
      </c>
      <c r="V419" s="10">
        <v>0.19599537037037038</v>
      </c>
      <c r="W419" s="36" t="s">
        <v>343</v>
      </c>
    </row>
    <row r="420" spans="1:23" x14ac:dyDescent="0.25">
      <c r="A420" s="9">
        <v>43622</v>
      </c>
      <c r="B420" s="36">
        <v>63935</v>
      </c>
      <c r="C420" s="36" t="s">
        <v>169</v>
      </c>
      <c r="D420" s="36" t="s">
        <v>27</v>
      </c>
      <c r="E420" s="9">
        <v>43622.659641203703</v>
      </c>
      <c r="F420" s="9">
        <v>43622.855381944442</v>
      </c>
      <c r="G420" s="36" t="s">
        <v>270</v>
      </c>
      <c r="H420" s="36" t="s">
        <v>51</v>
      </c>
      <c r="I420" s="36" t="s">
        <v>400</v>
      </c>
      <c r="J420" s="36">
        <v>1282</v>
      </c>
      <c r="K420" s="36">
        <v>66</v>
      </c>
      <c r="L420" s="36">
        <v>6</v>
      </c>
      <c r="M420" s="36">
        <v>8</v>
      </c>
      <c r="N420" s="36">
        <v>47</v>
      </c>
      <c r="O420" s="36">
        <v>1</v>
      </c>
      <c r="P420" s="36">
        <v>4</v>
      </c>
      <c r="Q420" s="36">
        <v>1282</v>
      </c>
      <c r="R420" s="36">
        <v>11</v>
      </c>
      <c r="S420" s="36">
        <v>4</v>
      </c>
      <c r="T420" s="36">
        <v>0</v>
      </c>
      <c r="U420" s="36" t="s">
        <v>72</v>
      </c>
      <c r="V420" s="10">
        <v>0.19574074074074074</v>
      </c>
      <c r="W420" s="36" t="s">
        <v>343</v>
      </c>
    </row>
    <row r="421" spans="1:23" x14ac:dyDescent="0.25">
      <c r="A421" s="9">
        <v>43622</v>
      </c>
      <c r="B421" s="36" t="s">
        <v>445</v>
      </c>
      <c r="C421" s="36" t="s">
        <v>311</v>
      </c>
      <c r="D421" s="36" t="s">
        <v>34</v>
      </c>
      <c r="E421" s="9">
        <v>43622.831562500003</v>
      </c>
      <c r="F421" s="9">
        <v>43622.905104166668</v>
      </c>
      <c r="G421" s="36" t="s">
        <v>200</v>
      </c>
      <c r="H421" s="36" t="s">
        <v>446</v>
      </c>
      <c r="I421" s="36" t="s">
        <v>23</v>
      </c>
      <c r="J421" s="36">
        <v>2356</v>
      </c>
      <c r="K421" s="36">
        <v>9</v>
      </c>
      <c r="L421" s="36">
        <v>24</v>
      </c>
      <c r="M421" s="36">
        <v>0</v>
      </c>
      <c r="N421" s="36">
        <v>114</v>
      </c>
      <c r="O421" s="36">
        <v>0</v>
      </c>
      <c r="P421" s="36">
        <v>28</v>
      </c>
      <c r="Q421" s="36">
        <v>2356</v>
      </c>
      <c r="R421" s="36">
        <v>13</v>
      </c>
      <c r="S421" s="36">
        <v>28</v>
      </c>
      <c r="T421" s="36">
        <v>0</v>
      </c>
      <c r="U421" s="36" t="s">
        <v>101</v>
      </c>
      <c r="V421" s="10">
        <v>7.3541666666666672E-2</v>
      </c>
      <c r="W421" s="36" t="s">
        <v>279</v>
      </c>
    </row>
    <row r="422" spans="1:23" x14ac:dyDescent="0.25">
      <c r="A422" s="9">
        <v>43622</v>
      </c>
      <c r="B422" s="36" t="s">
        <v>445</v>
      </c>
      <c r="C422" s="36" t="s">
        <v>291</v>
      </c>
      <c r="D422" s="36" t="s">
        <v>21</v>
      </c>
      <c r="E422" s="9">
        <v>43622.831886574073</v>
      </c>
      <c r="F422" s="9">
        <v>43622.905115740738</v>
      </c>
      <c r="G422" s="36" t="s">
        <v>200</v>
      </c>
      <c r="H422" s="36" t="s">
        <v>446</v>
      </c>
      <c r="I422" s="36" t="s">
        <v>23</v>
      </c>
      <c r="J422" s="36">
        <v>2356</v>
      </c>
      <c r="K422" s="36">
        <v>9</v>
      </c>
      <c r="L422" s="36">
        <v>24</v>
      </c>
      <c r="M422" s="36">
        <v>0</v>
      </c>
      <c r="N422" s="36">
        <v>114</v>
      </c>
      <c r="O422" s="36">
        <v>0</v>
      </c>
      <c r="P422" s="36">
        <v>28</v>
      </c>
      <c r="Q422" s="36">
        <v>2356</v>
      </c>
      <c r="R422" s="36">
        <v>13</v>
      </c>
      <c r="S422" s="36">
        <v>28</v>
      </c>
      <c r="T422" s="36">
        <v>0</v>
      </c>
      <c r="U422" s="36" t="s">
        <v>101</v>
      </c>
      <c r="V422" s="10">
        <v>7.3229166666666665E-2</v>
      </c>
      <c r="W422" s="36" t="s">
        <v>279</v>
      </c>
    </row>
    <row r="423" spans="1:23" x14ac:dyDescent="0.25">
      <c r="A423" s="9">
        <v>43622</v>
      </c>
      <c r="B423" s="36" t="s">
        <v>445</v>
      </c>
      <c r="C423" s="36" t="s">
        <v>423</v>
      </c>
      <c r="D423" s="36" t="s">
        <v>35</v>
      </c>
      <c r="E423" s="9">
        <v>43622.832349537035</v>
      </c>
      <c r="F423" s="9">
        <v>43622.905115740738</v>
      </c>
      <c r="G423" s="36" t="s">
        <v>200</v>
      </c>
      <c r="H423" s="36" t="s">
        <v>446</v>
      </c>
      <c r="I423" s="36" t="s">
        <v>23</v>
      </c>
      <c r="J423" s="36">
        <v>2356</v>
      </c>
      <c r="K423" s="36">
        <v>9</v>
      </c>
      <c r="L423" s="36">
        <v>24</v>
      </c>
      <c r="M423" s="36">
        <v>0</v>
      </c>
      <c r="N423" s="36">
        <v>114</v>
      </c>
      <c r="O423" s="36">
        <v>0</v>
      </c>
      <c r="P423" s="36">
        <v>28</v>
      </c>
      <c r="Q423" s="36">
        <v>2356</v>
      </c>
      <c r="R423" s="36">
        <v>13</v>
      </c>
      <c r="S423" s="36">
        <v>28</v>
      </c>
      <c r="T423" s="36">
        <v>0</v>
      </c>
      <c r="U423" s="36" t="s">
        <v>101</v>
      </c>
      <c r="V423" s="10">
        <v>7.2766203703703694E-2</v>
      </c>
      <c r="W423" s="36" t="s">
        <v>279</v>
      </c>
    </row>
    <row r="424" spans="1:23" x14ac:dyDescent="0.25">
      <c r="A424" s="9">
        <v>43622</v>
      </c>
      <c r="B424" s="36" t="s">
        <v>445</v>
      </c>
      <c r="C424" s="36" t="s">
        <v>323</v>
      </c>
      <c r="D424" s="36" t="s">
        <v>28</v>
      </c>
      <c r="E424" s="9">
        <v>43622.83258101852</v>
      </c>
      <c r="F424" s="9">
        <v>43622.905127314814</v>
      </c>
      <c r="G424" s="36" t="s">
        <v>200</v>
      </c>
      <c r="H424" s="36" t="s">
        <v>446</v>
      </c>
      <c r="I424" s="36" t="s">
        <v>23</v>
      </c>
      <c r="J424" s="36">
        <v>2356</v>
      </c>
      <c r="K424" s="36">
        <v>9</v>
      </c>
      <c r="L424" s="36">
        <v>24</v>
      </c>
      <c r="M424" s="36">
        <v>0</v>
      </c>
      <c r="N424" s="36">
        <v>114</v>
      </c>
      <c r="O424" s="36">
        <v>0</v>
      </c>
      <c r="P424" s="36">
        <v>28</v>
      </c>
      <c r="Q424" s="36">
        <v>2356</v>
      </c>
      <c r="R424" s="36">
        <v>13</v>
      </c>
      <c r="S424" s="36">
        <v>28</v>
      </c>
      <c r="T424" s="36">
        <v>0</v>
      </c>
      <c r="U424" s="36" t="s">
        <v>101</v>
      </c>
      <c r="V424" s="10">
        <v>7.2546296296296289E-2</v>
      </c>
      <c r="W424" s="36" t="s">
        <v>279</v>
      </c>
    </row>
    <row r="425" spans="1:23" x14ac:dyDescent="0.25">
      <c r="A425" s="9">
        <v>43622</v>
      </c>
      <c r="B425" s="36" t="s">
        <v>445</v>
      </c>
      <c r="C425" s="36" t="s">
        <v>320</v>
      </c>
      <c r="D425" s="36" t="s">
        <v>151</v>
      </c>
      <c r="E425" s="9">
        <v>43622.832835648151</v>
      </c>
      <c r="F425" s="9">
        <v>43622.905127314814</v>
      </c>
      <c r="G425" s="36" t="s">
        <v>200</v>
      </c>
      <c r="H425" s="36" t="s">
        <v>446</v>
      </c>
      <c r="I425" s="36" t="s">
        <v>23</v>
      </c>
      <c r="J425" s="36">
        <v>2356</v>
      </c>
      <c r="K425" s="36">
        <v>9</v>
      </c>
      <c r="L425" s="36">
        <v>24</v>
      </c>
      <c r="M425" s="36">
        <v>0</v>
      </c>
      <c r="N425" s="36">
        <v>114</v>
      </c>
      <c r="O425" s="36">
        <v>0</v>
      </c>
      <c r="P425" s="36">
        <v>28</v>
      </c>
      <c r="Q425" s="36">
        <v>2356</v>
      </c>
      <c r="R425" s="36">
        <v>13</v>
      </c>
      <c r="S425" s="36">
        <v>28</v>
      </c>
      <c r="T425" s="36">
        <v>0</v>
      </c>
      <c r="U425" s="36" t="s">
        <v>101</v>
      </c>
      <c r="V425" s="10">
        <v>7.2291666666666657E-2</v>
      </c>
      <c r="W425" s="36" t="s">
        <v>279</v>
      </c>
    </row>
    <row r="426" spans="1:23" x14ac:dyDescent="0.25">
      <c r="A426" s="9">
        <v>43622</v>
      </c>
      <c r="B426" s="36" t="s">
        <v>445</v>
      </c>
      <c r="C426" s="36" t="s">
        <v>422</v>
      </c>
      <c r="D426" s="36" t="s">
        <v>151</v>
      </c>
      <c r="E426" s="9">
        <v>43622.83321759259</v>
      </c>
      <c r="F426" s="9">
        <v>43622.905150462961</v>
      </c>
      <c r="G426" s="36" t="s">
        <v>200</v>
      </c>
      <c r="H426" s="36" t="s">
        <v>446</v>
      </c>
      <c r="I426" s="36" t="s">
        <v>23</v>
      </c>
      <c r="J426" s="36">
        <v>2356</v>
      </c>
      <c r="K426" s="36">
        <v>9</v>
      </c>
      <c r="L426" s="36">
        <v>24</v>
      </c>
      <c r="M426" s="36">
        <v>0</v>
      </c>
      <c r="N426" s="36">
        <v>114</v>
      </c>
      <c r="O426" s="36">
        <v>0</v>
      </c>
      <c r="P426" s="36">
        <v>28</v>
      </c>
      <c r="Q426" s="36">
        <v>2356</v>
      </c>
      <c r="R426" s="36">
        <v>13</v>
      </c>
      <c r="S426" s="36">
        <v>28</v>
      </c>
      <c r="T426" s="36">
        <v>0</v>
      </c>
      <c r="U426" s="36" t="s">
        <v>101</v>
      </c>
      <c r="V426" s="10">
        <v>7.1932870370370369E-2</v>
      </c>
      <c r="W426" s="36" t="s">
        <v>279</v>
      </c>
    </row>
    <row r="427" spans="1:23" x14ac:dyDescent="0.25">
      <c r="A427" s="9">
        <v>43622</v>
      </c>
      <c r="B427" s="36">
        <v>63949</v>
      </c>
      <c r="C427" s="36" t="s">
        <v>444</v>
      </c>
      <c r="D427" s="36" t="s">
        <v>34</v>
      </c>
      <c r="E427" s="9">
        <v>43622.828587962962</v>
      </c>
      <c r="F427" s="9">
        <v>43622.905891203707</v>
      </c>
      <c r="G427" s="36" t="s">
        <v>224</v>
      </c>
      <c r="H427" s="36" t="s">
        <v>57</v>
      </c>
      <c r="I427" s="36" t="s">
        <v>23</v>
      </c>
      <c r="J427" s="36">
        <v>3548</v>
      </c>
      <c r="K427" s="36">
        <v>4</v>
      </c>
      <c r="L427" s="36">
        <v>29</v>
      </c>
      <c r="M427" s="36">
        <v>2</v>
      </c>
      <c r="N427" s="36">
        <v>0</v>
      </c>
      <c r="O427" s="36">
        <v>0</v>
      </c>
      <c r="P427" s="36">
        <v>16</v>
      </c>
      <c r="Q427" s="36">
        <v>3548</v>
      </c>
      <c r="R427" s="36">
        <v>17</v>
      </c>
      <c r="S427" s="36">
        <v>16</v>
      </c>
      <c r="T427" s="36">
        <v>0</v>
      </c>
      <c r="U427" s="36">
        <v>263</v>
      </c>
      <c r="V427" s="10">
        <v>7.7303240740740742E-2</v>
      </c>
      <c r="W427" s="36" t="s">
        <v>279</v>
      </c>
    </row>
    <row r="428" spans="1:23" x14ac:dyDescent="0.25">
      <c r="A428" s="9">
        <v>43622</v>
      </c>
      <c r="B428" s="36">
        <v>63949</v>
      </c>
      <c r="C428" s="36" t="s">
        <v>285</v>
      </c>
      <c r="D428" s="36" t="s">
        <v>21</v>
      </c>
      <c r="E428" s="9">
        <v>43622.828946759262</v>
      </c>
      <c r="F428" s="9">
        <v>43622.905902777777</v>
      </c>
      <c r="G428" s="36" t="s">
        <v>224</v>
      </c>
      <c r="H428" s="36" t="s">
        <v>57</v>
      </c>
      <c r="I428" s="36" t="s">
        <v>23</v>
      </c>
      <c r="J428" s="36">
        <v>3548</v>
      </c>
      <c r="K428" s="36">
        <v>4</v>
      </c>
      <c r="L428" s="36">
        <v>29</v>
      </c>
      <c r="M428" s="36">
        <v>2</v>
      </c>
      <c r="N428" s="36">
        <v>0</v>
      </c>
      <c r="O428" s="36">
        <v>0</v>
      </c>
      <c r="P428" s="36">
        <v>16</v>
      </c>
      <c r="Q428" s="36">
        <v>3548</v>
      </c>
      <c r="R428" s="36">
        <v>17</v>
      </c>
      <c r="S428" s="36">
        <v>16</v>
      </c>
      <c r="T428" s="36">
        <v>0</v>
      </c>
      <c r="U428" s="36">
        <v>263</v>
      </c>
      <c r="V428" s="10">
        <v>7.6956018518518521E-2</v>
      </c>
      <c r="W428" s="36" t="s">
        <v>279</v>
      </c>
    </row>
    <row r="429" spans="1:23" x14ac:dyDescent="0.25">
      <c r="A429" s="9">
        <v>43622</v>
      </c>
      <c r="B429" s="36">
        <v>63949</v>
      </c>
      <c r="C429" s="36" t="s">
        <v>422</v>
      </c>
      <c r="D429" s="36" t="s">
        <v>151</v>
      </c>
      <c r="E429" s="9">
        <v>43622.829293981478</v>
      </c>
      <c r="F429" s="9">
        <v>43622.905902777777</v>
      </c>
      <c r="G429" s="36" t="s">
        <v>224</v>
      </c>
      <c r="H429" s="36" t="s">
        <v>57</v>
      </c>
      <c r="I429" s="36" t="s">
        <v>23</v>
      </c>
      <c r="J429" s="36">
        <v>3548</v>
      </c>
      <c r="K429" s="36">
        <v>4</v>
      </c>
      <c r="L429" s="36">
        <v>29</v>
      </c>
      <c r="M429" s="36">
        <v>2</v>
      </c>
      <c r="N429" s="36">
        <v>0</v>
      </c>
      <c r="O429" s="36">
        <v>0</v>
      </c>
      <c r="P429" s="36">
        <v>16</v>
      </c>
      <c r="Q429" s="36">
        <v>3548</v>
      </c>
      <c r="R429" s="36">
        <v>17</v>
      </c>
      <c r="S429" s="36">
        <v>16</v>
      </c>
      <c r="T429" s="36">
        <v>0</v>
      </c>
      <c r="U429" s="36">
        <v>263</v>
      </c>
      <c r="V429" s="10">
        <v>7.66087962962963E-2</v>
      </c>
      <c r="W429" s="36" t="s">
        <v>279</v>
      </c>
    </row>
    <row r="430" spans="1:23" x14ac:dyDescent="0.25">
      <c r="A430" s="9">
        <v>43622</v>
      </c>
      <c r="B430" s="36" t="s">
        <v>442</v>
      </c>
      <c r="C430" s="36" t="s">
        <v>312</v>
      </c>
      <c r="D430" s="36" t="s">
        <v>34</v>
      </c>
      <c r="E430" s="9">
        <v>43622.822187500002</v>
      </c>
      <c r="F430" s="9">
        <v>43622.906597222223</v>
      </c>
      <c r="G430" s="36" t="s">
        <v>200</v>
      </c>
      <c r="H430" s="36" t="s">
        <v>443</v>
      </c>
      <c r="I430" s="36" t="s">
        <v>23</v>
      </c>
      <c r="J430" s="36">
        <v>2566</v>
      </c>
      <c r="K430" s="36">
        <v>20</v>
      </c>
      <c r="L430" s="36">
        <v>15</v>
      </c>
      <c r="M430" s="36">
        <v>9</v>
      </c>
      <c r="N430" s="36">
        <v>414</v>
      </c>
      <c r="O430" s="36">
        <v>0</v>
      </c>
      <c r="P430" s="36">
        <v>28</v>
      </c>
      <c r="Q430" s="36">
        <v>2566</v>
      </c>
      <c r="R430" s="36">
        <v>25</v>
      </c>
      <c r="S430" s="36">
        <v>28</v>
      </c>
      <c r="T430" s="36">
        <v>0</v>
      </c>
      <c r="U430" s="36">
        <v>261</v>
      </c>
      <c r="V430" s="10">
        <v>8.4409722222222219E-2</v>
      </c>
      <c r="W430" s="36" t="s">
        <v>279</v>
      </c>
    </row>
    <row r="431" spans="1:23" x14ac:dyDescent="0.25">
      <c r="A431" s="9">
        <v>43622</v>
      </c>
      <c r="B431" s="36" t="s">
        <v>442</v>
      </c>
      <c r="C431" s="36" t="s">
        <v>285</v>
      </c>
      <c r="D431" s="36" t="s">
        <v>21</v>
      </c>
      <c r="E431" s="9">
        <v>43622.822627314818</v>
      </c>
      <c r="F431" s="9">
        <v>43622.906608796293</v>
      </c>
      <c r="G431" s="36" t="s">
        <v>200</v>
      </c>
      <c r="H431" s="36" t="s">
        <v>443</v>
      </c>
      <c r="I431" s="36" t="s">
        <v>23</v>
      </c>
      <c r="J431" s="36">
        <v>2566</v>
      </c>
      <c r="K431" s="36">
        <v>20</v>
      </c>
      <c r="L431" s="36">
        <v>15</v>
      </c>
      <c r="M431" s="36">
        <v>9</v>
      </c>
      <c r="N431" s="36">
        <v>414</v>
      </c>
      <c r="O431" s="36">
        <v>0</v>
      </c>
      <c r="P431" s="36">
        <v>28</v>
      </c>
      <c r="Q431" s="36">
        <v>2566</v>
      </c>
      <c r="R431" s="36">
        <v>25</v>
      </c>
      <c r="S431" s="36">
        <v>28</v>
      </c>
      <c r="T431" s="36">
        <v>0</v>
      </c>
      <c r="U431" s="36">
        <v>261</v>
      </c>
      <c r="V431" s="10">
        <v>8.398148148148149E-2</v>
      </c>
      <c r="W431" s="36" t="s">
        <v>279</v>
      </c>
    </row>
    <row r="432" spans="1:23" x14ac:dyDescent="0.25">
      <c r="A432" s="9">
        <v>43622</v>
      </c>
      <c r="B432" s="36" t="s">
        <v>442</v>
      </c>
      <c r="C432" s="36" t="s">
        <v>311</v>
      </c>
      <c r="D432" s="36" t="s">
        <v>66</v>
      </c>
      <c r="E432" s="9">
        <v>43622.823113425926</v>
      </c>
      <c r="F432" s="9">
        <v>43622.906631944446</v>
      </c>
      <c r="G432" s="36" t="s">
        <v>200</v>
      </c>
      <c r="H432" s="36" t="s">
        <v>443</v>
      </c>
      <c r="I432" s="36" t="s">
        <v>23</v>
      </c>
      <c r="J432" s="36">
        <v>2566</v>
      </c>
      <c r="K432" s="36">
        <v>20</v>
      </c>
      <c r="L432" s="36">
        <v>15</v>
      </c>
      <c r="M432" s="36">
        <v>9</v>
      </c>
      <c r="N432" s="36">
        <v>414</v>
      </c>
      <c r="O432" s="36">
        <v>0</v>
      </c>
      <c r="P432" s="36">
        <v>28</v>
      </c>
      <c r="Q432" s="36">
        <v>2566</v>
      </c>
      <c r="R432" s="36">
        <v>25</v>
      </c>
      <c r="S432" s="36">
        <v>28</v>
      </c>
      <c r="T432" s="36">
        <v>0</v>
      </c>
      <c r="U432" s="36">
        <v>261</v>
      </c>
      <c r="V432" s="10">
        <v>8.3518518518518506E-2</v>
      </c>
      <c r="W432" s="36" t="s">
        <v>279</v>
      </c>
    </row>
    <row r="433" spans="1:23" x14ac:dyDescent="0.25">
      <c r="A433" s="9">
        <v>43622</v>
      </c>
      <c r="B433" s="36" t="s">
        <v>442</v>
      </c>
      <c r="C433" s="36" t="s">
        <v>321</v>
      </c>
      <c r="D433" s="36" t="s">
        <v>151</v>
      </c>
      <c r="E433" s="9">
        <v>43622.823634259257</v>
      </c>
      <c r="F433" s="9">
        <v>43622.90662037037</v>
      </c>
      <c r="G433" s="36" t="s">
        <v>200</v>
      </c>
      <c r="H433" s="36" t="s">
        <v>443</v>
      </c>
      <c r="I433" s="36" t="s">
        <v>23</v>
      </c>
      <c r="J433" s="36">
        <v>2566</v>
      </c>
      <c r="K433" s="36">
        <v>20</v>
      </c>
      <c r="L433" s="36">
        <v>15</v>
      </c>
      <c r="M433" s="36">
        <v>9</v>
      </c>
      <c r="N433" s="36">
        <v>414</v>
      </c>
      <c r="O433" s="36">
        <v>0</v>
      </c>
      <c r="P433" s="36">
        <v>28</v>
      </c>
      <c r="Q433" s="36">
        <v>2566</v>
      </c>
      <c r="R433" s="36">
        <v>25</v>
      </c>
      <c r="S433" s="36">
        <v>28</v>
      </c>
      <c r="T433" s="36">
        <v>0</v>
      </c>
      <c r="U433" s="36">
        <v>261</v>
      </c>
      <c r="V433" s="10">
        <v>8.2986111111111108E-2</v>
      </c>
      <c r="W433" s="36" t="s">
        <v>279</v>
      </c>
    </row>
    <row r="434" spans="1:23" x14ac:dyDescent="0.25">
      <c r="A434" s="9">
        <v>43622</v>
      </c>
      <c r="B434" s="36" t="s">
        <v>442</v>
      </c>
      <c r="C434" s="36" t="s">
        <v>315</v>
      </c>
      <c r="D434" s="36" t="s">
        <v>151</v>
      </c>
      <c r="E434" s="9">
        <v>43622.906875000001</v>
      </c>
      <c r="F434" s="9">
        <v>43622.906898148147</v>
      </c>
      <c r="G434" s="36" t="s">
        <v>200</v>
      </c>
      <c r="H434" s="36" t="s">
        <v>443</v>
      </c>
      <c r="I434" s="36" t="s">
        <v>23</v>
      </c>
      <c r="J434" s="36">
        <v>2566</v>
      </c>
      <c r="K434" s="36">
        <v>20</v>
      </c>
      <c r="L434" s="36">
        <v>15</v>
      </c>
      <c r="M434" s="36">
        <v>9</v>
      </c>
      <c r="N434" s="36">
        <v>414</v>
      </c>
      <c r="O434" s="36">
        <v>0</v>
      </c>
      <c r="P434" s="36">
        <v>28</v>
      </c>
      <c r="Q434" s="36">
        <v>2566</v>
      </c>
      <c r="R434" s="36">
        <v>25</v>
      </c>
      <c r="S434" s="36">
        <v>28</v>
      </c>
      <c r="T434" s="36">
        <v>0</v>
      </c>
      <c r="U434" s="36">
        <v>261</v>
      </c>
      <c r="V434" s="10">
        <v>2.3148148148148147E-5</v>
      </c>
      <c r="W434" s="36" t="s">
        <v>279</v>
      </c>
    </row>
    <row r="435" spans="1:23" x14ac:dyDescent="0.25">
      <c r="A435" s="9">
        <v>43622</v>
      </c>
      <c r="B435" s="36" t="s">
        <v>442</v>
      </c>
      <c r="C435" s="36" t="s">
        <v>423</v>
      </c>
      <c r="D435" s="36" t="s">
        <v>35</v>
      </c>
      <c r="E435" s="9">
        <v>43622.824432870373</v>
      </c>
      <c r="F435" s="9">
        <v>43622.906944444447</v>
      </c>
      <c r="G435" s="36" t="s">
        <v>200</v>
      </c>
      <c r="H435" s="36" t="s">
        <v>443</v>
      </c>
      <c r="I435" s="36" t="s">
        <v>23</v>
      </c>
      <c r="J435" s="36">
        <v>2566</v>
      </c>
      <c r="K435" s="36">
        <v>20</v>
      </c>
      <c r="L435" s="36">
        <v>15</v>
      </c>
      <c r="M435" s="36">
        <v>9</v>
      </c>
      <c r="N435" s="36">
        <v>414</v>
      </c>
      <c r="O435" s="36">
        <v>0</v>
      </c>
      <c r="P435" s="36">
        <v>28</v>
      </c>
      <c r="Q435" s="36">
        <v>2566</v>
      </c>
      <c r="R435" s="36">
        <v>25</v>
      </c>
      <c r="S435" s="36">
        <v>28</v>
      </c>
      <c r="T435" s="36">
        <v>0</v>
      </c>
      <c r="U435" s="36">
        <v>261</v>
      </c>
      <c r="V435" s="10">
        <v>8.2511574074074071E-2</v>
      </c>
      <c r="W435" s="36" t="s">
        <v>279</v>
      </c>
    </row>
    <row r="436" spans="1:23" x14ac:dyDescent="0.25">
      <c r="A436" s="9">
        <v>43622</v>
      </c>
      <c r="B436" s="36" t="s">
        <v>442</v>
      </c>
      <c r="C436" s="36" t="s">
        <v>313</v>
      </c>
      <c r="D436" s="36" t="s">
        <v>151</v>
      </c>
      <c r="E436" s="9">
        <v>43622.824965277781</v>
      </c>
      <c r="F436" s="9">
        <v>43622.906956018516</v>
      </c>
      <c r="G436" s="36" t="s">
        <v>200</v>
      </c>
      <c r="H436" s="36" t="s">
        <v>443</v>
      </c>
      <c r="I436" s="36" t="s">
        <v>23</v>
      </c>
      <c r="J436" s="36">
        <v>2566</v>
      </c>
      <c r="K436" s="36">
        <v>20</v>
      </c>
      <c r="L436" s="36">
        <v>15</v>
      </c>
      <c r="M436" s="36">
        <v>9</v>
      </c>
      <c r="N436" s="36">
        <v>414</v>
      </c>
      <c r="O436" s="36">
        <v>0</v>
      </c>
      <c r="P436" s="36">
        <v>28</v>
      </c>
      <c r="Q436" s="36">
        <v>2566</v>
      </c>
      <c r="R436" s="36">
        <v>25</v>
      </c>
      <c r="S436" s="36">
        <v>28</v>
      </c>
      <c r="T436" s="36">
        <v>0</v>
      </c>
      <c r="U436" s="36">
        <v>261</v>
      </c>
      <c r="V436" s="10">
        <v>8.1990740740740739E-2</v>
      </c>
      <c r="W436" s="36" t="s">
        <v>279</v>
      </c>
    </row>
    <row r="437" spans="1:23" x14ac:dyDescent="0.25">
      <c r="A437" s="9">
        <v>43622</v>
      </c>
      <c r="B437" s="36" t="s">
        <v>442</v>
      </c>
      <c r="C437" s="36" t="s">
        <v>323</v>
      </c>
      <c r="D437" s="36" t="s">
        <v>28</v>
      </c>
      <c r="E437" s="9">
        <v>43622.825486111113</v>
      </c>
      <c r="F437" s="9">
        <v>43622.906956018516</v>
      </c>
      <c r="G437" s="36" t="s">
        <v>200</v>
      </c>
      <c r="H437" s="36" t="s">
        <v>443</v>
      </c>
      <c r="I437" s="36" t="s">
        <v>23</v>
      </c>
      <c r="J437" s="36">
        <v>2566</v>
      </c>
      <c r="K437" s="36">
        <v>20</v>
      </c>
      <c r="L437" s="36">
        <v>15</v>
      </c>
      <c r="M437" s="36">
        <v>9</v>
      </c>
      <c r="N437" s="36">
        <v>414</v>
      </c>
      <c r="O437" s="36">
        <v>0</v>
      </c>
      <c r="P437" s="36">
        <v>28</v>
      </c>
      <c r="Q437" s="36">
        <v>2566</v>
      </c>
      <c r="R437" s="36">
        <v>25</v>
      </c>
      <c r="S437" s="36">
        <v>28</v>
      </c>
      <c r="T437" s="36">
        <v>0</v>
      </c>
      <c r="U437" s="36">
        <v>261</v>
      </c>
      <c r="V437" s="10">
        <v>8.1469907407407408E-2</v>
      </c>
      <c r="W437" s="36" t="s">
        <v>279</v>
      </c>
    </row>
    <row r="438" spans="1:23" x14ac:dyDescent="0.25">
      <c r="A438" s="9">
        <v>43622</v>
      </c>
      <c r="B438" s="36" t="s">
        <v>440</v>
      </c>
      <c r="C438" s="36" t="s">
        <v>312</v>
      </c>
      <c r="D438" s="36" t="s">
        <v>34</v>
      </c>
      <c r="E438" s="9">
        <v>43622.81763888889</v>
      </c>
      <c r="F438" s="9">
        <v>43622.907557870371</v>
      </c>
      <c r="G438" s="36" t="s">
        <v>227</v>
      </c>
      <c r="H438" s="36" t="s">
        <v>441</v>
      </c>
      <c r="I438" s="36" t="s">
        <v>23</v>
      </c>
      <c r="J438" s="36">
        <v>3446</v>
      </c>
      <c r="K438" s="36">
        <v>11</v>
      </c>
      <c r="L438" s="36">
        <v>18</v>
      </c>
      <c r="M438" s="36">
        <v>0</v>
      </c>
      <c r="N438" s="36">
        <v>355</v>
      </c>
      <c r="O438" s="36">
        <v>0</v>
      </c>
      <c r="P438" s="36">
        <v>28</v>
      </c>
      <c r="Q438" s="36">
        <v>3446</v>
      </c>
      <c r="R438" s="36">
        <v>24</v>
      </c>
      <c r="S438" s="36">
        <v>28</v>
      </c>
      <c r="T438" s="36">
        <v>0</v>
      </c>
      <c r="U438" s="36">
        <v>260</v>
      </c>
      <c r="V438" s="10">
        <v>8.9918981481481475E-2</v>
      </c>
      <c r="W438" s="36" t="s">
        <v>252</v>
      </c>
    </row>
    <row r="439" spans="1:23" x14ac:dyDescent="0.25">
      <c r="A439" s="9">
        <v>43622</v>
      </c>
      <c r="B439" s="36" t="s">
        <v>440</v>
      </c>
      <c r="C439" s="36" t="s">
        <v>311</v>
      </c>
      <c r="D439" s="36" t="s">
        <v>66</v>
      </c>
      <c r="E439" s="9">
        <v>43622.817812499998</v>
      </c>
      <c r="F439" s="9">
        <v>43622.907557870371</v>
      </c>
      <c r="G439" s="36" t="s">
        <v>227</v>
      </c>
      <c r="H439" s="36" t="s">
        <v>441</v>
      </c>
      <c r="I439" s="36" t="s">
        <v>23</v>
      </c>
      <c r="J439" s="36">
        <v>3446</v>
      </c>
      <c r="K439" s="36">
        <v>11</v>
      </c>
      <c r="L439" s="36">
        <v>18</v>
      </c>
      <c r="M439" s="36">
        <v>0</v>
      </c>
      <c r="N439" s="36">
        <v>355</v>
      </c>
      <c r="O439" s="36">
        <v>0</v>
      </c>
      <c r="P439" s="36">
        <v>28</v>
      </c>
      <c r="Q439" s="36">
        <v>3446</v>
      </c>
      <c r="R439" s="36">
        <v>24</v>
      </c>
      <c r="S439" s="36">
        <v>28</v>
      </c>
      <c r="T439" s="36">
        <v>0</v>
      </c>
      <c r="U439" s="36">
        <v>260</v>
      </c>
      <c r="V439" s="10">
        <v>8.9745370370370378E-2</v>
      </c>
      <c r="W439" s="36" t="s">
        <v>252</v>
      </c>
    </row>
    <row r="440" spans="1:23" x14ac:dyDescent="0.25">
      <c r="A440" s="9">
        <v>43622</v>
      </c>
      <c r="B440" s="36" t="s">
        <v>440</v>
      </c>
      <c r="C440" s="36" t="s">
        <v>291</v>
      </c>
      <c r="D440" s="36" t="s">
        <v>21</v>
      </c>
      <c r="E440" s="9">
        <v>43622.817939814813</v>
      </c>
      <c r="F440" s="9">
        <v>43622.907569444447</v>
      </c>
      <c r="G440" s="36" t="s">
        <v>227</v>
      </c>
      <c r="H440" s="36" t="s">
        <v>441</v>
      </c>
      <c r="I440" s="36" t="s">
        <v>23</v>
      </c>
      <c r="J440" s="36">
        <v>3446</v>
      </c>
      <c r="K440" s="36">
        <v>11</v>
      </c>
      <c r="L440" s="36">
        <v>18</v>
      </c>
      <c r="M440" s="36">
        <v>0</v>
      </c>
      <c r="N440" s="36">
        <v>355</v>
      </c>
      <c r="O440" s="36">
        <v>0</v>
      </c>
      <c r="P440" s="36">
        <v>28</v>
      </c>
      <c r="Q440" s="36">
        <v>3446</v>
      </c>
      <c r="R440" s="36">
        <v>24</v>
      </c>
      <c r="S440" s="36">
        <v>28</v>
      </c>
      <c r="T440" s="36">
        <v>0</v>
      </c>
      <c r="U440" s="36">
        <v>260</v>
      </c>
      <c r="V440" s="10">
        <v>8.9629629629629629E-2</v>
      </c>
      <c r="W440" s="36" t="s">
        <v>252</v>
      </c>
    </row>
    <row r="441" spans="1:23" x14ac:dyDescent="0.25">
      <c r="A441" s="9">
        <v>43622</v>
      </c>
      <c r="B441" s="36" t="s">
        <v>440</v>
      </c>
      <c r="C441" s="36" t="s">
        <v>322</v>
      </c>
      <c r="D441" s="36" t="s">
        <v>151</v>
      </c>
      <c r="E441" s="9">
        <v>43622.818090277775</v>
      </c>
      <c r="F441" s="9">
        <v>43622.907581018517</v>
      </c>
      <c r="G441" s="36" t="s">
        <v>227</v>
      </c>
      <c r="H441" s="36" t="s">
        <v>441</v>
      </c>
      <c r="I441" s="36" t="s">
        <v>23</v>
      </c>
      <c r="J441" s="36">
        <v>3446</v>
      </c>
      <c r="K441" s="36">
        <v>11</v>
      </c>
      <c r="L441" s="36">
        <v>18</v>
      </c>
      <c r="M441" s="36">
        <v>0</v>
      </c>
      <c r="N441" s="36">
        <v>355</v>
      </c>
      <c r="O441" s="36">
        <v>0</v>
      </c>
      <c r="P441" s="36">
        <v>28</v>
      </c>
      <c r="Q441" s="36">
        <v>3446</v>
      </c>
      <c r="R441" s="36">
        <v>24</v>
      </c>
      <c r="S441" s="36">
        <v>28</v>
      </c>
      <c r="T441" s="36">
        <v>0</v>
      </c>
      <c r="U441" s="36">
        <v>260</v>
      </c>
      <c r="V441" s="10">
        <v>8.9490740740740746E-2</v>
      </c>
      <c r="W441" s="36" t="s">
        <v>252</v>
      </c>
    </row>
    <row r="442" spans="1:23" x14ac:dyDescent="0.25">
      <c r="A442" s="9">
        <v>43622</v>
      </c>
      <c r="B442" s="36" t="s">
        <v>440</v>
      </c>
      <c r="C442" s="36" t="s">
        <v>423</v>
      </c>
      <c r="D442" s="36" t="s">
        <v>35</v>
      </c>
      <c r="E442" s="9">
        <v>43622.818229166667</v>
      </c>
      <c r="F442" s="9">
        <v>43622.907581018517</v>
      </c>
      <c r="G442" s="36" t="s">
        <v>227</v>
      </c>
      <c r="H442" s="36" t="s">
        <v>441</v>
      </c>
      <c r="I442" s="36" t="s">
        <v>23</v>
      </c>
      <c r="J442" s="36">
        <v>3446</v>
      </c>
      <c r="K442" s="36">
        <v>11</v>
      </c>
      <c r="L442" s="36">
        <v>18</v>
      </c>
      <c r="M442" s="36">
        <v>0</v>
      </c>
      <c r="N442" s="36">
        <v>355</v>
      </c>
      <c r="O442" s="36">
        <v>0</v>
      </c>
      <c r="P442" s="36">
        <v>28</v>
      </c>
      <c r="Q442" s="36">
        <v>3446</v>
      </c>
      <c r="R442" s="36">
        <v>24</v>
      </c>
      <c r="S442" s="36">
        <v>28</v>
      </c>
      <c r="T442" s="36">
        <v>0</v>
      </c>
      <c r="U442" s="36">
        <v>260</v>
      </c>
      <c r="V442" s="10">
        <v>8.9351851851851849E-2</v>
      </c>
      <c r="W442" s="36" t="s">
        <v>252</v>
      </c>
    </row>
    <row r="443" spans="1:23" x14ac:dyDescent="0.25">
      <c r="A443" s="9">
        <v>43622</v>
      </c>
      <c r="B443" s="36">
        <v>63929</v>
      </c>
      <c r="C443" s="36" t="s">
        <v>25</v>
      </c>
      <c r="D443" s="36" t="s">
        <v>21</v>
      </c>
      <c r="E443" s="9">
        <v>43622.816076388888</v>
      </c>
      <c r="F443" s="9">
        <v>43622.908078703702</v>
      </c>
      <c r="G443" s="36" t="s">
        <v>192</v>
      </c>
      <c r="H443" s="36" t="s">
        <v>118</v>
      </c>
      <c r="I443" s="36" t="s">
        <v>23</v>
      </c>
      <c r="J443" s="36">
        <v>7765</v>
      </c>
      <c r="K443" s="36">
        <v>44</v>
      </c>
      <c r="L443" s="36">
        <v>0</v>
      </c>
      <c r="M443" s="36">
        <v>0</v>
      </c>
      <c r="N443" s="36">
        <v>546</v>
      </c>
      <c r="O443" s="36">
        <v>0</v>
      </c>
      <c r="P443" s="36">
        <v>40</v>
      </c>
      <c r="Q443" s="36">
        <v>7765</v>
      </c>
      <c r="R443" s="36">
        <v>37</v>
      </c>
      <c r="S443" s="36">
        <v>40</v>
      </c>
      <c r="T443" s="36">
        <v>0</v>
      </c>
      <c r="U443" s="36">
        <v>262</v>
      </c>
      <c r="V443" s="10">
        <v>9.2002314814814815E-2</v>
      </c>
      <c r="W443" s="36" t="s">
        <v>278</v>
      </c>
    </row>
    <row r="444" spans="1:23" x14ac:dyDescent="0.25">
      <c r="A444" s="9">
        <v>43622</v>
      </c>
      <c r="B444" s="36">
        <v>63929</v>
      </c>
      <c r="C444" s="36" t="s">
        <v>74</v>
      </c>
      <c r="D444" s="36" t="s">
        <v>34</v>
      </c>
      <c r="E444" s="9">
        <v>43622.81622685185</v>
      </c>
      <c r="F444" s="9">
        <v>43622.908078703702</v>
      </c>
      <c r="G444" s="36" t="s">
        <v>192</v>
      </c>
      <c r="H444" s="36" t="s">
        <v>118</v>
      </c>
      <c r="I444" s="36" t="s">
        <v>23</v>
      </c>
      <c r="J444" s="36">
        <v>7765</v>
      </c>
      <c r="K444" s="36">
        <v>44</v>
      </c>
      <c r="L444" s="36">
        <v>0</v>
      </c>
      <c r="M444" s="36">
        <v>0</v>
      </c>
      <c r="N444" s="36">
        <v>546</v>
      </c>
      <c r="O444" s="36">
        <v>0</v>
      </c>
      <c r="P444" s="36">
        <v>40</v>
      </c>
      <c r="Q444" s="36">
        <v>7765</v>
      </c>
      <c r="R444" s="36">
        <v>37</v>
      </c>
      <c r="S444" s="36">
        <v>40</v>
      </c>
      <c r="T444" s="36">
        <v>0</v>
      </c>
      <c r="U444" s="36">
        <v>262</v>
      </c>
      <c r="V444" s="10">
        <v>9.1851851851851851E-2</v>
      </c>
      <c r="W444" s="36" t="s">
        <v>278</v>
      </c>
    </row>
    <row r="445" spans="1:23" x14ac:dyDescent="0.25">
      <c r="A445" s="9">
        <v>43622</v>
      </c>
      <c r="B445" s="36" t="s">
        <v>434</v>
      </c>
      <c r="C445" s="36" t="s">
        <v>140</v>
      </c>
      <c r="D445" s="36" t="s">
        <v>34</v>
      </c>
      <c r="E445" s="9">
        <v>43622.813877314817</v>
      </c>
      <c r="F445" s="9">
        <v>43622.908541666664</v>
      </c>
      <c r="G445" s="36" t="s">
        <v>197</v>
      </c>
      <c r="H445" s="36" t="s">
        <v>435</v>
      </c>
      <c r="I445" s="36" t="s">
        <v>23</v>
      </c>
      <c r="J445" s="36">
        <v>3094</v>
      </c>
      <c r="K445" s="36">
        <v>12</v>
      </c>
      <c r="L445" s="36">
        <v>18</v>
      </c>
      <c r="M445" s="36">
        <v>0</v>
      </c>
      <c r="N445" s="36">
        <v>361</v>
      </c>
      <c r="O445" s="36">
        <v>0</v>
      </c>
      <c r="P445" s="36">
        <v>28</v>
      </c>
      <c r="Q445" s="36">
        <v>3094</v>
      </c>
      <c r="R445" s="36">
        <v>23</v>
      </c>
      <c r="S445" s="36">
        <v>28</v>
      </c>
      <c r="T445" s="36">
        <v>0</v>
      </c>
      <c r="U445" s="36">
        <v>259</v>
      </c>
      <c r="V445" s="10">
        <v>9.4664351851851847E-2</v>
      </c>
      <c r="W445" s="36" t="s">
        <v>278</v>
      </c>
    </row>
    <row r="446" spans="1:23" x14ac:dyDescent="0.25">
      <c r="A446" s="9">
        <v>43622</v>
      </c>
      <c r="B446" s="36" t="s">
        <v>434</v>
      </c>
      <c r="C446" s="36" t="s">
        <v>436</v>
      </c>
      <c r="D446" s="36" t="s">
        <v>66</v>
      </c>
      <c r="E446" s="9">
        <v>43622.814050925925</v>
      </c>
      <c r="F446" s="9">
        <v>43622.908553240741</v>
      </c>
      <c r="G446" s="36" t="s">
        <v>197</v>
      </c>
      <c r="H446" s="36" t="s">
        <v>435</v>
      </c>
      <c r="I446" s="36" t="s">
        <v>23</v>
      </c>
      <c r="J446" s="36">
        <v>3094</v>
      </c>
      <c r="K446" s="36">
        <v>12</v>
      </c>
      <c r="L446" s="36">
        <v>18</v>
      </c>
      <c r="M446" s="36">
        <v>0</v>
      </c>
      <c r="N446" s="36">
        <v>361</v>
      </c>
      <c r="O446" s="36">
        <v>0</v>
      </c>
      <c r="P446" s="36">
        <v>28</v>
      </c>
      <c r="Q446" s="36">
        <v>3094</v>
      </c>
      <c r="R446" s="36">
        <v>23</v>
      </c>
      <c r="S446" s="36">
        <v>28</v>
      </c>
      <c r="T446" s="36">
        <v>0</v>
      </c>
      <c r="U446" s="36">
        <v>259</v>
      </c>
      <c r="V446" s="10">
        <v>9.4502314814814817E-2</v>
      </c>
      <c r="W446" s="36" t="s">
        <v>278</v>
      </c>
    </row>
    <row r="447" spans="1:23" x14ac:dyDescent="0.25">
      <c r="A447" s="9">
        <v>43622</v>
      </c>
      <c r="B447" s="36" t="s">
        <v>434</v>
      </c>
      <c r="C447" s="36" t="s">
        <v>25</v>
      </c>
      <c r="D447" s="36" t="s">
        <v>21</v>
      </c>
      <c r="E447" s="9">
        <v>43622.81417824074</v>
      </c>
      <c r="F447" s="9">
        <v>43622.908553240741</v>
      </c>
      <c r="G447" s="36" t="s">
        <v>197</v>
      </c>
      <c r="H447" s="36" t="s">
        <v>435</v>
      </c>
      <c r="I447" s="36" t="s">
        <v>23</v>
      </c>
      <c r="J447" s="36">
        <v>3094</v>
      </c>
      <c r="K447" s="36">
        <v>12</v>
      </c>
      <c r="L447" s="36">
        <v>18</v>
      </c>
      <c r="M447" s="36">
        <v>0</v>
      </c>
      <c r="N447" s="36">
        <v>361</v>
      </c>
      <c r="O447" s="36">
        <v>0</v>
      </c>
      <c r="P447" s="36">
        <v>28</v>
      </c>
      <c r="Q447" s="36">
        <v>3094</v>
      </c>
      <c r="R447" s="36">
        <v>23</v>
      </c>
      <c r="S447" s="36">
        <v>28</v>
      </c>
      <c r="T447" s="36">
        <v>0</v>
      </c>
      <c r="U447" s="36">
        <v>259</v>
      </c>
      <c r="V447" s="10">
        <v>9.4375000000000001E-2</v>
      </c>
      <c r="W447" s="36" t="s">
        <v>278</v>
      </c>
    </row>
    <row r="448" spans="1:23" x14ac:dyDescent="0.25">
      <c r="A448" s="9">
        <v>43622</v>
      </c>
      <c r="B448" s="36" t="s">
        <v>434</v>
      </c>
      <c r="C448" s="36" t="s">
        <v>74</v>
      </c>
      <c r="D448" s="36" t="s">
        <v>151</v>
      </c>
      <c r="E448" s="9">
        <v>43622.814398148148</v>
      </c>
      <c r="F448" s="9">
        <v>43622.908564814818</v>
      </c>
      <c r="G448" s="36" t="s">
        <v>197</v>
      </c>
      <c r="H448" s="36" t="s">
        <v>435</v>
      </c>
      <c r="I448" s="36" t="s">
        <v>23</v>
      </c>
      <c r="J448" s="36">
        <v>3094</v>
      </c>
      <c r="K448" s="36">
        <v>12</v>
      </c>
      <c r="L448" s="36">
        <v>18</v>
      </c>
      <c r="M448" s="36">
        <v>0</v>
      </c>
      <c r="N448" s="36">
        <v>361</v>
      </c>
      <c r="O448" s="36">
        <v>0</v>
      </c>
      <c r="P448" s="36">
        <v>28</v>
      </c>
      <c r="Q448" s="36">
        <v>3094</v>
      </c>
      <c r="R448" s="36">
        <v>23</v>
      </c>
      <c r="S448" s="36">
        <v>28</v>
      </c>
      <c r="T448" s="36">
        <v>0</v>
      </c>
      <c r="U448" s="36">
        <v>259</v>
      </c>
      <c r="V448" s="10">
        <v>9.4166666666666662E-2</v>
      </c>
      <c r="W448" s="36" t="s">
        <v>278</v>
      </c>
    </row>
    <row r="449" spans="1:23" x14ac:dyDescent="0.25">
      <c r="A449" s="9">
        <v>43622</v>
      </c>
      <c r="B449" s="36" t="s">
        <v>434</v>
      </c>
      <c r="C449" s="36" t="s">
        <v>318</v>
      </c>
      <c r="D449" s="36" t="s">
        <v>151</v>
      </c>
      <c r="E449" s="9">
        <v>43622.81454861111</v>
      </c>
      <c r="F449" s="9">
        <v>43622.908564814818</v>
      </c>
      <c r="G449" s="36" t="s">
        <v>197</v>
      </c>
      <c r="H449" s="36" t="s">
        <v>435</v>
      </c>
      <c r="I449" s="36" t="s">
        <v>23</v>
      </c>
      <c r="J449" s="36">
        <v>3094</v>
      </c>
      <c r="K449" s="36">
        <v>12</v>
      </c>
      <c r="L449" s="36">
        <v>18</v>
      </c>
      <c r="M449" s="36">
        <v>0</v>
      </c>
      <c r="N449" s="36">
        <v>361</v>
      </c>
      <c r="O449" s="36">
        <v>0</v>
      </c>
      <c r="P449" s="36">
        <v>28</v>
      </c>
      <c r="Q449" s="36">
        <v>3094</v>
      </c>
      <c r="R449" s="36">
        <v>23</v>
      </c>
      <c r="S449" s="36">
        <v>28</v>
      </c>
      <c r="T449" s="36">
        <v>0</v>
      </c>
      <c r="U449" s="36">
        <v>259</v>
      </c>
      <c r="V449" s="10">
        <v>9.4016203703703713E-2</v>
      </c>
      <c r="W449" s="36" t="s">
        <v>278</v>
      </c>
    </row>
    <row r="450" spans="1:23" x14ac:dyDescent="0.25">
      <c r="A450" s="9">
        <v>43622</v>
      </c>
      <c r="B450" s="36" t="s">
        <v>434</v>
      </c>
      <c r="C450" s="36" t="s">
        <v>437</v>
      </c>
      <c r="D450" s="36" t="s">
        <v>151</v>
      </c>
      <c r="E450" s="9">
        <v>43622.814849537041</v>
      </c>
      <c r="F450" s="9">
        <v>43622.908599537041</v>
      </c>
      <c r="G450" s="36" t="s">
        <v>197</v>
      </c>
      <c r="H450" s="36" t="s">
        <v>435</v>
      </c>
      <c r="I450" s="36" t="s">
        <v>23</v>
      </c>
      <c r="J450" s="36">
        <v>3094</v>
      </c>
      <c r="K450" s="36">
        <v>12</v>
      </c>
      <c r="L450" s="36">
        <v>18</v>
      </c>
      <c r="M450" s="36">
        <v>0</v>
      </c>
      <c r="N450" s="36">
        <v>361</v>
      </c>
      <c r="O450" s="36">
        <v>0</v>
      </c>
      <c r="P450" s="36">
        <v>28</v>
      </c>
      <c r="Q450" s="36">
        <v>3094</v>
      </c>
      <c r="R450" s="36">
        <v>23</v>
      </c>
      <c r="S450" s="36">
        <v>28</v>
      </c>
      <c r="T450" s="36">
        <v>0</v>
      </c>
      <c r="U450" s="36">
        <v>259</v>
      </c>
      <c r="V450" s="10">
        <v>9.375E-2</v>
      </c>
      <c r="W450" s="36" t="s">
        <v>278</v>
      </c>
    </row>
    <row r="451" spans="1:23" x14ac:dyDescent="0.25">
      <c r="A451" s="9">
        <v>43622</v>
      </c>
      <c r="B451" s="36" t="s">
        <v>434</v>
      </c>
      <c r="C451" s="36" t="s">
        <v>438</v>
      </c>
      <c r="D451" s="36" t="s">
        <v>35</v>
      </c>
      <c r="E451" s="9">
        <v>43622.814953703702</v>
      </c>
      <c r="F451" s="9">
        <v>43622.908599537041</v>
      </c>
      <c r="G451" s="36" t="s">
        <v>197</v>
      </c>
      <c r="H451" s="36" t="s">
        <v>435</v>
      </c>
      <c r="I451" s="36" t="s">
        <v>23</v>
      </c>
      <c r="J451" s="36">
        <v>3094</v>
      </c>
      <c r="K451" s="36">
        <v>12</v>
      </c>
      <c r="L451" s="36">
        <v>18</v>
      </c>
      <c r="M451" s="36">
        <v>0</v>
      </c>
      <c r="N451" s="36">
        <v>361</v>
      </c>
      <c r="O451" s="36">
        <v>0</v>
      </c>
      <c r="P451" s="36">
        <v>28</v>
      </c>
      <c r="Q451" s="36">
        <v>3094</v>
      </c>
      <c r="R451" s="36">
        <v>23</v>
      </c>
      <c r="S451" s="36">
        <v>28</v>
      </c>
      <c r="T451" s="36">
        <v>0</v>
      </c>
      <c r="U451" s="36">
        <v>259</v>
      </c>
      <c r="V451" s="10">
        <v>9.3645833333333331E-2</v>
      </c>
      <c r="W451" s="36" t="s">
        <v>278</v>
      </c>
    </row>
    <row r="452" spans="1:23" x14ac:dyDescent="0.25">
      <c r="A452" s="9">
        <v>43622</v>
      </c>
      <c r="B452" s="36" t="s">
        <v>434</v>
      </c>
      <c r="C452" s="36" t="s">
        <v>439</v>
      </c>
      <c r="D452" s="36" t="s">
        <v>28</v>
      </c>
      <c r="E452" s="9">
        <v>43622.815150462964</v>
      </c>
      <c r="F452" s="9">
        <v>43622.908599537041</v>
      </c>
      <c r="G452" s="36" t="s">
        <v>197</v>
      </c>
      <c r="H452" s="36" t="s">
        <v>435</v>
      </c>
      <c r="I452" s="36" t="s">
        <v>23</v>
      </c>
      <c r="J452" s="36">
        <v>3094</v>
      </c>
      <c r="K452" s="36">
        <v>12</v>
      </c>
      <c r="L452" s="36">
        <v>18</v>
      </c>
      <c r="M452" s="36">
        <v>0</v>
      </c>
      <c r="N452" s="36">
        <v>361</v>
      </c>
      <c r="O452" s="36">
        <v>0</v>
      </c>
      <c r="P452" s="36">
        <v>28</v>
      </c>
      <c r="Q452" s="36">
        <v>3094</v>
      </c>
      <c r="R452" s="36">
        <v>23</v>
      </c>
      <c r="S452" s="36">
        <v>28</v>
      </c>
      <c r="T452" s="36">
        <v>0</v>
      </c>
      <c r="U452" s="36">
        <v>259</v>
      </c>
      <c r="V452" s="10">
        <v>9.3449074074074087E-2</v>
      </c>
      <c r="W452" s="36" t="s">
        <v>278</v>
      </c>
    </row>
    <row r="453" spans="1:23" x14ac:dyDescent="0.25">
      <c r="A453" s="9">
        <v>43622</v>
      </c>
      <c r="B453" s="36">
        <v>65222</v>
      </c>
      <c r="C453" s="36" t="s">
        <v>88</v>
      </c>
      <c r="D453" s="36" t="s">
        <v>21</v>
      </c>
      <c r="E453" s="9">
        <v>43622.661423611113</v>
      </c>
      <c r="F453" s="38" t="s">
        <v>43</v>
      </c>
      <c r="G453" s="36" t="s">
        <v>223</v>
      </c>
      <c r="H453" s="36" t="s">
        <v>108</v>
      </c>
      <c r="I453" s="36" t="s">
        <v>400</v>
      </c>
      <c r="J453" s="36">
        <v>160927</v>
      </c>
      <c r="K453" s="36">
        <v>27</v>
      </c>
      <c r="L453" s="36">
        <v>0</v>
      </c>
      <c r="M453" s="36">
        <v>1</v>
      </c>
      <c r="N453" s="36">
        <v>173</v>
      </c>
      <c r="O453" s="36">
        <v>0</v>
      </c>
      <c r="P453" s="36">
        <v>8</v>
      </c>
      <c r="Q453" s="36">
        <v>16092</v>
      </c>
      <c r="R453" s="36">
        <v>63</v>
      </c>
      <c r="S453" s="36">
        <v>8</v>
      </c>
      <c r="T453" s="36">
        <v>0</v>
      </c>
      <c r="U453" s="36" t="s">
        <v>72</v>
      </c>
      <c r="V453" s="38" t="s">
        <v>30</v>
      </c>
      <c r="W453" s="36" t="s">
        <v>343</v>
      </c>
    </row>
    <row r="454" spans="1:23" x14ac:dyDescent="0.25">
      <c r="A454" s="9">
        <v>43622</v>
      </c>
      <c r="B454" s="36">
        <v>65222</v>
      </c>
      <c r="C454" s="36" t="s">
        <v>290</v>
      </c>
      <c r="D454" s="36" t="s">
        <v>27</v>
      </c>
      <c r="E454" s="9">
        <v>43622.661643518521</v>
      </c>
      <c r="F454" s="9">
        <v>25569</v>
      </c>
      <c r="G454" s="36" t="s">
        <v>223</v>
      </c>
      <c r="H454" s="36" t="s">
        <v>108</v>
      </c>
      <c r="I454" s="36" t="s">
        <v>400</v>
      </c>
      <c r="J454" s="36">
        <v>160927</v>
      </c>
      <c r="K454" s="36">
        <v>27</v>
      </c>
      <c r="L454" s="36">
        <v>0</v>
      </c>
      <c r="M454" s="36">
        <v>1</v>
      </c>
      <c r="N454" s="36">
        <v>173</v>
      </c>
      <c r="O454" s="36">
        <v>0</v>
      </c>
      <c r="P454" s="36">
        <v>8</v>
      </c>
      <c r="Q454" s="36">
        <v>16092</v>
      </c>
      <c r="R454" s="36">
        <v>63</v>
      </c>
      <c r="S454" s="36">
        <v>8</v>
      </c>
      <c r="T454" s="36">
        <v>0</v>
      </c>
      <c r="U454" s="36" t="s">
        <v>72</v>
      </c>
      <c r="V454" s="38" t="s">
        <v>30</v>
      </c>
      <c r="W454" s="36" t="s">
        <v>343</v>
      </c>
    </row>
    <row r="455" spans="1:23" x14ac:dyDescent="0.25">
      <c r="A455" s="9">
        <v>43622</v>
      </c>
      <c r="B455" s="36">
        <v>65222</v>
      </c>
      <c r="C455" s="36" t="s">
        <v>168</v>
      </c>
      <c r="D455" s="36" t="s">
        <v>27</v>
      </c>
      <c r="E455" s="9">
        <v>43622.66302083333</v>
      </c>
      <c r="F455" s="9">
        <v>25569</v>
      </c>
      <c r="G455" s="36" t="s">
        <v>223</v>
      </c>
      <c r="H455" s="36" t="s">
        <v>108</v>
      </c>
      <c r="I455" s="36" t="s">
        <v>400</v>
      </c>
      <c r="J455" s="36">
        <v>160927</v>
      </c>
      <c r="K455" s="36">
        <v>27</v>
      </c>
      <c r="L455" s="36">
        <v>0</v>
      </c>
      <c r="M455" s="36">
        <v>1</v>
      </c>
      <c r="N455" s="36">
        <v>173</v>
      </c>
      <c r="O455" s="36">
        <v>0</v>
      </c>
      <c r="P455" s="36">
        <v>8</v>
      </c>
      <c r="Q455" s="36">
        <v>16092</v>
      </c>
      <c r="R455" s="36">
        <v>63</v>
      </c>
      <c r="S455" s="36">
        <v>8</v>
      </c>
      <c r="T455" s="36">
        <v>0</v>
      </c>
      <c r="U455" s="36" t="s">
        <v>72</v>
      </c>
      <c r="V455" s="38" t="s">
        <v>30</v>
      </c>
      <c r="W455" s="36" t="s">
        <v>343</v>
      </c>
    </row>
    <row r="456" spans="1:23" x14ac:dyDescent="0.25">
      <c r="A456" s="9">
        <v>43622</v>
      </c>
      <c r="B456" s="36">
        <v>65222</v>
      </c>
      <c r="C456" s="36" t="s">
        <v>109</v>
      </c>
      <c r="D456" s="36" t="s">
        <v>27</v>
      </c>
      <c r="E456" s="9">
        <v>43622.663321759261</v>
      </c>
      <c r="F456" s="9">
        <v>25569</v>
      </c>
      <c r="G456" s="36" t="s">
        <v>223</v>
      </c>
      <c r="H456" s="36" t="s">
        <v>108</v>
      </c>
      <c r="I456" s="36" t="s">
        <v>400</v>
      </c>
      <c r="J456" s="36">
        <v>160927</v>
      </c>
      <c r="K456" s="36">
        <v>27</v>
      </c>
      <c r="L456" s="36">
        <v>0</v>
      </c>
      <c r="M456" s="36">
        <v>1</v>
      </c>
      <c r="N456" s="36">
        <v>173</v>
      </c>
      <c r="O456" s="36">
        <v>0</v>
      </c>
      <c r="P456" s="36">
        <v>8</v>
      </c>
      <c r="Q456" s="36">
        <v>16092</v>
      </c>
      <c r="R456" s="36">
        <v>63</v>
      </c>
      <c r="S456" s="36">
        <v>8</v>
      </c>
      <c r="T456" s="36">
        <v>0</v>
      </c>
      <c r="U456" s="36" t="s">
        <v>72</v>
      </c>
      <c r="V456" s="38" t="s">
        <v>30</v>
      </c>
      <c r="W456" s="36" t="s">
        <v>343</v>
      </c>
    </row>
    <row r="457" spans="1:23" x14ac:dyDescent="0.25">
      <c r="A457" s="9">
        <v>43622</v>
      </c>
      <c r="B457" s="36">
        <v>63945</v>
      </c>
      <c r="C457" s="36" t="s">
        <v>450</v>
      </c>
      <c r="D457" s="36" t="s">
        <v>21</v>
      </c>
      <c r="E457" s="9">
        <v>43622.920011574075</v>
      </c>
      <c r="F457" s="9">
        <v>43622.96497685185</v>
      </c>
      <c r="G457" s="36" t="s">
        <v>217</v>
      </c>
      <c r="H457" s="36" t="s">
        <v>39</v>
      </c>
      <c r="I457" s="36" t="s">
        <v>451</v>
      </c>
      <c r="J457" s="36">
        <v>1793</v>
      </c>
      <c r="K457" s="36">
        <v>91</v>
      </c>
      <c r="L457" s="36">
        <v>39</v>
      </c>
      <c r="M457" s="36">
        <v>31</v>
      </c>
      <c r="N457" s="36">
        <v>83</v>
      </c>
      <c r="O457" s="36">
        <v>0</v>
      </c>
      <c r="P457" s="36">
        <v>22</v>
      </c>
      <c r="Q457" s="36">
        <v>1793</v>
      </c>
      <c r="R457" s="36">
        <v>18</v>
      </c>
      <c r="S457" s="36">
        <v>0</v>
      </c>
      <c r="T457" s="36">
        <v>0</v>
      </c>
      <c r="U457" s="36">
        <v>253</v>
      </c>
      <c r="V457" s="10">
        <v>4.4965277777777778E-2</v>
      </c>
      <c r="W457" s="36" t="s">
        <v>254</v>
      </c>
    </row>
    <row r="458" spans="1:23" x14ac:dyDescent="0.25">
      <c r="A458" s="9">
        <v>43622</v>
      </c>
      <c r="B458" s="36">
        <v>63945</v>
      </c>
      <c r="C458" s="36" t="s">
        <v>110</v>
      </c>
      <c r="D458" s="36" t="s">
        <v>21</v>
      </c>
      <c r="E458" s="9">
        <v>43622.920023148145</v>
      </c>
      <c r="F458" s="9">
        <v>43622.964988425927</v>
      </c>
      <c r="G458" s="36" t="s">
        <v>217</v>
      </c>
      <c r="H458" s="36" t="s">
        <v>39</v>
      </c>
      <c r="I458" s="36" t="s">
        <v>451</v>
      </c>
      <c r="J458" s="36">
        <v>1793</v>
      </c>
      <c r="K458" s="36">
        <v>91</v>
      </c>
      <c r="L458" s="36">
        <v>39</v>
      </c>
      <c r="M458" s="36">
        <v>31</v>
      </c>
      <c r="N458" s="36">
        <v>83</v>
      </c>
      <c r="O458" s="36">
        <v>0</v>
      </c>
      <c r="P458" s="36">
        <v>22</v>
      </c>
      <c r="Q458" s="36">
        <v>1793</v>
      </c>
      <c r="R458" s="36">
        <v>18</v>
      </c>
      <c r="S458" s="36">
        <v>0</v>
      </c>
      <c r="T458" s="36">
        <v>0</v>
      </c>
      <c r="U458" s="36">
        <v>253</v>
      </c>
      <c r="V458" s="10">
        <v>4.4965277777777778E-2</v>
      </c>
      <c r="W458" s="36" t="s">
        <v>254</v>
      </c>
    </row>
    <row r="459" spans="1:23" x14ac:dyDescent="0.25">
      <c r="A459" s="9">
        <v>43622</v>
      </c>
      <c r="B459" s="36">
        <v>63945</v>
      </c>
      <c r="C459" s="36" t="s">
        <v>102</v>
      </c>
      <c r="D459" s="36" t="s">
        <v>70</v>
      </c>
      <c r="E459" s="9">
        <v>43622.920034722221</v>
      </c>
      <c r="F459" s="9">
        <v>43622.964999999997</v>
      </c>
      <c r="G459" s="36" t="s">
        <v>217</v>
      </c>
      <c r="H459" s="36" t="s">
        <v>39</v>
      </c>
      <c r="I459" s="36" t="s">
        <v>451</v>
      </c>
      <c r="J459" s="36">
        <v>1793</v>
      </c>
      <c r="K459" s="36">
        <v>91</v>
      </c>
      <c r="L459" s="36">
        <v>39</v>
      </c>
      <c r="M459" s="36">
        <v>31</v>
      </c>
      <c r="N459" s="36">
        <v>83</v>
      </c>
      <c r="O459" s="36">
        <v>0</v>
      </c>
      <c r="P459" s="36">
        <v>22</v>
      </c>
      <c r="Q459" s="36">
        <v>1793</v>
      </c>
      <c r="R459" s="36">
        <v>18</v>
      </c>
      <c r="S459" s="36">
        <v>0</v>
      </c>
      <c r="T459" s="36">
        <v>0</v>
      </c>
      <c r="U459" s="36">
        <v>253</v>
      </c>
      <c r="V459" s="10">
        <v>4.4965277777777778E-2</v>
      </c>
      <c r="W459" s="36" t="s">
        <v>254</v>
      </c>
    </row>
    <row r="460" spans="1:23" x14ac:dyDescent="0.25">
      <c r="A460" s="9">
        <v>43622</v>
      </c>
      <c r="B460" s="36">
        <v>63945</v>
      </c>
      <c r="C460" s="36" t="s">
        <v>104</v>
      </c>
      <c r="D460" s="36" t="s">
        <v>27</v>
      </c>
      <c r="E460" s="9">
        <v>43622.920046296298</v>
      </c>
      <c r="F460" s="9">
        <v>43622.965011574073</v>
      </c>
      <c r="G460" s="36" t="s">
        <v>217</v>
      </c>
      <c r="H460" s="36" t="s">
        <v>39</v>
      </c>
      <c r="I460" s="36" t="s">
        <v>451</v>
      </c>
      <c r="J460" s="36">
        <v>1793</v>
      </c>
      <c r="K460" s="36">
        <v>91</v>
      </c>
      <c r="L460" s="36">
        <v>39</v>
      </c>
      <c r="M460" s="36">
        <v>31</v>
      </c>
      <c r="N460" s="36">
        <v>83</v>
      </c>
      <c r="O460" s="36">
        <v>0</v>
      </c>
      <c r="P460" s="36">
        <v>22</v>
      </c>
      <c r="Q460" s="36">
        <v>1793</v>
      </c>
      <c r="R460" s="36">
        <v>18</v>
      </c>
      <c r="S460" s="36">
        <v>0</v>
      </c>
      <c r="T460" s="36">
        <v>0</v>
      </c>
      <c r="U460" s="36">
        <v>253</v>
      </c>
      <c r="V460" s="10">
        <v>4.4965277777777778E-2</v>
      </c>
      <c r="W460" s="36" t="s">
        <v>254</v>
      </c>
    </row>
    <row r="461" spans="1:23" x14ac:dyDescent="0.25">
      <c r="A461" s="9">
        <v>43622</v>
      </c>
      <c r="B461" s="36">
        <v>63945</v>
      </c>
      <c r="C461" s="36" t="s">
        <v>112</v>
      </c>
      <c r="D461" s="36" t="s">
        <v>27</v>
      </c>
      <c r="E461" s="9">
        <v>43622.920046296298</v>
      </c>
      <c r="F461" s="9">
        <v>43622.965057870373</v>
      </c>
      <c r="G461" s="36" t="s">
        <v>217</v>
      </c>
      <c r="H461" s="36" t="s">
        <v>39</v>
      </c>
      <c r="I461" s="36" t="s">
        <v>451</v>
      </c>
      <c r="J461" s="36">
        <v>1793</v>
      </c>
      <c r="K461" s="36">
        <v>91</v>
      </c>
      <c r="L461" s="36">
        <v>39</v>
      </c>
      <c r="M461" s="36">
        <v>31</v>
      </c>
      <c r="N461" s="36">
        <v>83</v>
      </c>
      <c r="O461" s="36">
        <v>0</v>
      </c>
      <c r="P461" s="36">
        <v>22</v>
      </c>
      <c r="Q461" s="36">
        <v>1793</v>
      </c>
      <c r="R461" s="36">
        <v>18</v>
      </c>
      <c r="S461" s="36">
        <v>0</v>
      </c>
      <c r="T461" s="36">
        <v>0</v>
      </c>
      <c r="U461" s="36">
        <v>253</v>
      </c>
      <c r="V461" s="10">
        <v>4.5011574074074072E-2</v>
      </c>
      <c r="W461" s="36" t="s">
        <v>254</v>
      </c>
    </row>
    <row r="462" spans="1:23" x14ac:dyDescent="0.25">
      <c r="A462" s="9">
        <v>43622</v>
      </c>
      <c r="B462" s="36">
        <v>63945</v>
      </c>
      <c r="C462" s="36" t="s">
        <v>113</v>
      </c>
      <c r="D462" s="36" t="s">
        <v>27</v>
      </c>
      <c r="E462" s="9">
        <v>43622.92015046296</v>
      </c>
      <c r="F462" s="9">
        <v>43622.965057870373</v>
      </c>
      <c r="G462" s="36" t="s">
        <v>217</v>
      </c>
      <c r="H462" s="36" t="s">
        <v>39</v>
      </c>
      <c r="I462" s="36" t="s">
        <v>451</v>
      </c>
      <c r="J462" s="36">
        <v>1793</v>
      </c>
      <c r="K462" s="36">
        <v>91</v>
      </c>
      <c r="L462" s="36">
        <v>39</v>
      </c>
      <c r="M462" s="36">
        <v>31</v>
      </c>
      <c r="N462" s="36">
        <v>83</v>
      </c>
      <c r="O462" s="36">
        <v>0</v>
      </c>
      <c r="P462" s="36">
        <v>22</v>
      </c>
      <c r="Q462" s="36">
        <v>1793</v>
      </c>
      <c r="R462" s="36">
        <v>18</v>
      </c>
      <c r="S462" s="36">
        <v>0</v>
      </c>
      <c r="T462" s="36">
        <v>0</v>
      </c>
      <c r="U462" s="36">
        <v>253</v>
      </c>
      <c r="V462" s="10">
        <v>4.4907407407407403E-2</v>
      </c>
      <c r="W462" s="36" t="s">
        <v>254</v>
      </c>
    </row>
    <row r="463" spans="1:23" x14ac:dyDescent="0.25">
      <c r="A463" s="9">
        <v>43622</v>
      </c>
      <c r="B463" s="36">
        <v>63945</v>
      </c>
      <c r="C463" s="36" t="s">
        <v>111</v>
      </c>
      <c r="D463" s="36" t="s">
        <v>27</v>
      </c>
      <c r="E463" s="9">
        <v>43622.920081018521</v>
      </c>
      <c r="F463" s="9">
        <v>43622.965069444443</v>
      </c>
      <c r="G463" s="36" t="s">
        <v>217</v>
      </c>
      <c r="H463" s="36" t="s">
        <v>39</v>
      </c>
      <c r="I463" s="36" t="s">
        <v>451</v>
      </c>
      <c r="J463" s="36">
        <v>1793</v>
      </c>
      <c r="K463" s="36">
        <v>91</v>
      </c>
      <c r="L463" s="36">
        <v>39</v>
      </c>
      <c r="M463" s="36">
        <v>31</v>
      </c>
      <c r="N463" s="36">
        <v>83</v>
      </c>
      <c r="O463" s="36">
        <v>0</v>
      </c>
      <c r="P463" s="36">
        <v>22</v>
      </c>
      <c r="Q463" s="36">
        <v>1793</v>
      </c>
      <c r="R463" s="36">
        <v>18</v>
      </c>
      <c r="S463" s="36">
        <v>0</v>
      </c>
      <c r="T463" s="36">
        <v>0</v>
      </c>
      <c r="U463" s="36">
        <v>253</v>
      </c>
      <c r="V463" s="10">
        <v>4.4988425925925925E-2</v>
      </c>
      <c r="W463" s="36" t="s">
        <v>254</v>
      </c>
    </row>
    <row r="464" spans="1:23" x14ac:dyDescent="0.25">
      <c r="A464" s="9">
        <v>43622</v>
      </c>
      <c r="B464" s="36">
        <v>63945</v>
      </c>
      <c r="C464" s="36" t="s">
        <v>142</v>
      </c>
      <c r="D464" s="36" t="s">
        <v>27</v>
      </c>
      <c r="E464" s="9">
        <v>43622.920092592591</v>
      </c>
      <c r="F464" s="9">
        <v>43622.965104166666</v>
      </c>
      <c r="G464" s="36" t="s">
        <v>217</v>
      </c>
      <c r="H464" s="36" t="s">
        <v>39</v>
      </c>
      <c r="I464" s="36" t="s">
        <v>451</v>
      </c>
      <c r="J464" s="36">
        <v>1793</v>
      </c>
      <c r="K464" s="36">
        <v>91</v>
      </c>
      <c r="L464" s="36">
        <v>39</v>
      </c>
      <c r="M464" s="36">
        <v>31</v>
      </c>
      <c r="N464" s="36">
        <v>83</v>
      </c>
      <c r="O464" s="36">
        <v>0</v>
      </c>
      <c r="P464" s="36">
        <v>22</v>
      </c>
      <c r="Q464" s="36">
        <v>1793</v>
      </c>
      <c r="R464" s="36">
        <v>18</v>
      </c>
      <c r="S464" s="36">
        <v>0</v>
      </c>
      <c r="T464" s="36">
        <v>0</v>
      </c>
      <c r="U464" s="36">
        <v>253</v>
      </c>
      <c r="V464" s="10">
        <v>4.5011574074074072E-2</v>
      </c>
      <c r="W464" s="36" t="s">
        <v>254</v>
      </c>
    </row>
    <row r="465" spans="1:23" x14ac:dyDescent="0.25">
      <c r="A465" s="9">
        <v>43622</v>
      </c>
      <c r="B465" s="36">
        <v>63945</v>
      </c>
      <c r="C465" s="36" t="s">
        <v>134</v>
      </c>
      <c r="D465" s="36" t="s">
        <v>151</v>
      </c>
      <c r="E465" s="9">
        <v>43622.920115740744</v>
      </c>
      <c r="F465" s="9">
        <v>43622.965104166666</v>
      </c>
      <c r="G465" s="36" t="s">
        <v>217</v>
      </c>
      <c r="H465" s="36" t="s">
        <v>39</v>
      </c>
      <c r="I465" s="36" t="s">
        <v>451</v>
      </c>
      <c r="J465" s="36">
        <v>1793</v>
      </c>
      <c r="K465" s="36">
        <v>91</v>
      </c>
      <c r="L465" s="36">
        <v>39</v>
      </c>
      <c r="M465" s="36">
        <v>31</v>
      </c>
      <c r="N465" s="36">
        <v>83</v>
      </c>
      <c r="O465" s="36">
        <v>0</v>
      </c>
      <c r="P465" s="36">
        <v>22</v>
      </c>
      <c r="Q465" s="36">
        <v>1793</v>
      </c>
      <c r="R465" s="36">
        <v>18</v>
      </c>
      <c r="S465" s="36">
        <v>0</v>
      </c>
      <c r="T465" s="36">
        <v>0</v>
      </c>
      <c r="U465" s="36">
        <v>253</v>
      </c>
      <c r="V465" s="10">
        <v>4.4988425925925925E-2</v>
      </c>
      <c r="W465" s="36" t="s">
        <v>254</v>
      </c>
    </row>
    <row r="466" spans="1:23" x14ac:dyDescent="0.25">
      <c r="A466" s="9">
        <v>43622</v>
      </c>
      <c r="B466" s="36">
        <v>63945</v>
      </c>
      <c r="C466" s="36" t="s">
        <v>452</v>
      </c>
      <c r="D466" s="36" t="s">
        <v>151</v>
      </c>
      <c r="E466" s="9">
        <v>43622.920115740744</v>
      </c>
      <c r="F466" s="9">
        <v>43622.965115740742</v>
      </c>
      <c r="G466" s="36" t="s">
        <v>217</v>
      </c>
      <c r="H466" s="36" t="s">
        <v>39</v>
      </c>
      <c r="I466" s="36" t="s">
        <v>451</v>
      </c>
      <c r="J466" s="36">
        <v>1793</v>
      </c>
      <c r="K466" s="36">
        <v>91</v>
      </c>
      <c r="L466" s="36">
        <v>39</v>
      </c>
      <c r="M466" s="36">
        <v>31</v>
      </c>
      <c r="N466" s="36">
        <v>83</v>
      </c>
      <c r="O466" s="36">
        <v>0</v>
      </c>
      <c r="P466" s="36">
        <v>22</v>
      </c>
      <c r="Q466" s="36">
        <v>1793</v>
      </c>
      <c r="R466" s="36">
        <v>18</v>
      </c>
      <c r="S466" s="36">
        <v>0</v>
      </c>
      <c r="T466" s="36">
        <v>0</v>
      </c>
      <c r="U466" s="36">
        <v>253</v>
      </c>
      <c r="V466" s="10">
        <v>4.5000000000000005E-2</v>
      </c>
      <c r="W466" s="36" t="s">
        <v>254</v>
      </c>
    </row>
    <row r="467" spans="1:23" x14ac:dyDescent="0.25">
      <c r="A467" s="9">
        <v>43622</v>
      </c>
      <c r="B467" s="36">
        <v>63945</v>
      </c>
      <c r="C467" s="36" t="s">
        <v>103</v>
      </c>
      <c r="D467" s="36" t="s">
        <v>151</v>
      </c>
      <c r="E467" s="9">
        <v>43622.920127314814</v>
      </c>
      <c r="F467" s="9">
        <v>43622.965150462966</v>
      </c>
      <c r="G467" s="36" t="s">
        <v>217</v>
      </c>
      <c r="H467" s="36" t="s">
        <v>39</v>
      </c>
      <c r="I467" s="36" t="s">
        <v>451</v>
      </c>
      <c r="J467" s="36">
        <v>1793</v>
      </c>
      <c r="K467" s="36">
        <v>91</v>
      </c>
      <c r="L467" s="36">
        <v>39</v>
      </c>
      <c r="M467" s="36">
        <v>31</v>
      </c>
      <c r="N467" s="36">
        <v>83</v>
      </c>
      <c r="O467" s="36">
        <v>0</v>
      </c>
      <c r="P467" s="36">
        <v>22</v>
      </c>
      <c r="Q467" s="36">
        <v>1793</v>
      </c>
      <c r="R467" s="36">
        <v>18</v>
      </c>
      <c r="S467" s="36">
        <v>0</v>
      </c>
      <c r="T467" s="36">
        <v>0</v>
      </c>
      <c r="U467" s="36">
        <v>253</v>
      </c>
      <c r="V467" s="10">
        <v>4.5023148148148145E-2</v>
      </c>
      <c r="W467" s="36" t="s">
        <v>254</v>
      </c>
    </row>
    <row r="468" spans="1:23" x14ac:dyDescent="0.25">
      <c r="A468" s="9">
        <v>43622</v>
      </c>
      <c r="B468" s="36">
        <v>63945</v>
      </c>
      <c r="C468" s="36" t="s">
        <v>38</v>
      </c>
      <c r="D468" s="36" t="s">
        <v>36</v>
      </c>
      <c r="E468" s="9">
        <v>43622.920127314814</v>
      </c>
      <c r="F468" s="9">
        <v>43622.965162037035</v>
      </c>
      <c r="G468" s="36" t="s">
        <v>217</v>
      </c>
      <c r="H468" s="36" t="s">
        <v>39</v>
      </c>
      <c r="I468" s="36" t="s">
        <v>451</v>
      </c>
      <c r="J468" s="36">
        <v>1793</v>
      </c>
      <c r="K468" s="36">
        <v>91</v>
      </c>
      <c r="L468" s="36">
        <v>39</v>
      </c>
      <c r="M468" s="36">
        <v>31</v>
      </c>
      <c r="N468" s="36">
        <v>83</v>
      </c>
      <c r="O468" s="36">
        <v>0</v>
      </c>
      <c r="P468" s="36">
        <v>22</v>
      </c>
      <c r="Q468" s="36">
        <v>1793</v>
      </c>
      <c r="R468" s="36">
        <v>18</v>
      </c>
      <c r="S468" s="36">
        <v>0</v>
      </c>
      <c r="T468" s="36">
        <v>0</v>
      </c>
      <c r="U468" s="36">
        <v>253</v>
      </c>
      <c r="V468" s="10">
        <v>4.5034722222222219E-2</v>
      </c>
      <c r="W468" s="36" t="s">
        <v>254</v>
      </c>
    </row>
    <row r="469" spans="1:23" x14ac:dyDescent="0.25">
      <c r="A469" s="9">
        <v>43622</v>
      </c>
      <c r="B469" s="36" t="s">
        <v>454</v>
      </c>
      <c r="C469" s="36" t="s">
        <v>161</v>
      </c>
      <c r="D469" s="36" t="s">
        <v>21</v>
      </c>
      <c r="E469" s="9">
        <v>43622.991203703707</v>
      </c>
      <c r="F469" s="9">
        <v>43623.120937500003</v>
      </c>
      <c r="G469" s="36" t="s">
        <v>197</v>
      </c>
      <c r="H469" s="36" t="s">
        <v>455</v>
      </c>
      <c r="I469" s="36" t="s">
        <v>456</v>
      </c>
      <c r="J469" s="36">
        <v>3573</v>
      </c>
      <c r="K469" s="36">
        <v>17</v>
      </c>
      <c r="L469" s="36">
        <v>18</v>
      </c>
      <c r="M469" s="36">
        <v>0</v>
      </c>
      <c r="N469" s="36">
        <v>406</v>
      </c>
      <c r="O469" s="36">
        <v>0</v>
      </c>
      <c r="P469" s="36">
        <v>29</v>
      </c>
      <c r="Q469" s="36">
        <v>3573</v>
      </c>
      <c r="R469" s="36">
        <v>26</v>
      </c>
      <c r="S469" s="36">
        <v>28</v>
      </c>
      <c r="T469" s="36">
        <v>0</v>
      </c>
      <c r="U469" s="36">
        <v>267</v>
      </c>
      <c r="V469" s="10">
        <v>0.12973379629629631</v>
      </c>
      <c r="W469" s="36" t="s">
        <v>281</v>
      </c>
    </row>
    <row r="470" spans="1:23" x14ac:dyDescent="0.25">
      <c r="A470" s="9">
        <v>43622</v>
      </c>
      <c r="B470" s="36" t="s">
        <v>454</v>
      </c>
      <c r="C470" s="36" t="s">
        <v>164</v>
      </c>
      <c r="D470" s="36" t="s">
        <v>66</v>
      </c>
      <c r="E470" s="9">
        <v>43622.991400462961</v>
      </c>
      <c r="F470" s="9">
        <v>43623.120937500003</v>
      </c>
      <c r="G470" s="36" t="s">
        <v>197</v>
      </c>
      <c r="H470" s="36" t="s">
        <v>455</v>
      </c>
      <c r="I470" s="36" t="s">
        <v>456</v>
      </c>
      <c r="J470" s="36">
        <v>3573</v>
      </c>
      <c r="K470" s="36">
        <v>17</v>
      </c>
      <c r="L470" s="36">
        <v>18</v>
      </c>
      <c r="M470" s="36">
        <v>0</v>
      </c>
      <c r="N470" s="36">
        <v>406</v>
      </c>
      <c r="O470" s="36">
        <v>0</v>
      </c>
      <c r="P470" s="36">
        <v>29</v>
      </c>
      <c r="Q470" s="36">
        <v>3573</v>
      </c>
      <c r="R470" s="36">
        <v>26</v>
      </c>
      <c r="S470" s="36">
        <v>28</v>
      </c>
      <c r="T470" s="36">
        <v>0</v>
      </c>
      <c r="U470" s="36">
        <v>267</v>
      </c>
      <c r="V470" s="10">
        <v>0.12953703703703703</v>
      </c>
      <c r="W470" s="36" t="s">
        <v>281</v>
      </c>
    </row>
    <row r="471" spans="1:23" x14ac:dyDescent="0.25">
      <c r="A471" s="9">
        <v>43622</v>
      </c>
      <c r="B471" s="36" t="s">
        <v>454</v>
      </c>
      <c r="C471" s="36" t="s">
        <v>339</v>
      </c>
      <c r="D471" s="36" t="s">
        <v>35</v>
      </c>
      <c r="E471" s="9">
        <v>43622.991527777776</v>
      </c>
      <c r="F471" s="9">
        <v>43623.120937500003</v>
      </c>
      <c r="G471" s="36" t="s">
        <v>197</v>
      </c>
      <c r="H471" s="36" t="s">
        <v>455</v>
      </c>
      <c r="I471" s="36" t="s">
        <v>456</v>
      </c>
      <c r="J471" s="36">
        <v>3573</v>
      </c>
      <c r="K471" s="36">
        <v>17</v>
      </c>
      <c r="L471" s="36">
        <v>18</v>
      </c>
      <c r="M471" s="36">
        <v>0</v>
      </c>
      <c r="N471" s="36">
        <v>406</v>
      </c>
      <c r="O471" s="36">
        <v>0</v>
      </c>
      <c r="P471" s="36">
        <v>29</v>
      </c>
      <c r="Q471" s="36">
        <v>3573</v>
      </c>
      <c r="R471" s="36">
        <v>26</v>
      </c>
      <c r="S471" s="36">
        <v>28</v>
      </c>
      <c r="T471" s="36">
        <v>0</v>
      </c>
      <c r="U471" s="36">
        <v>267</v>
      </c>
      <c r="V471" s="10">
        <v>0.12940972222222222</v>
      </c>
      <c r="W471" s="36" t="s">
        <v>281</v>
      </c>
    </row>
    <row r="472" spans="1:23" x14ac:dyDescent="0.25">
      <c r="A472" s="9">
        <v>43622</v>
      </c>
      <c r="B472" s="36" t="s">
        <v>454</v>
      </c>
      <c r="C472" s="36" t="s">
        <v>344</v>
      </c>
      <c r="D472" s="36" t="s">
        <v>35</v>
      </c>
      <c r="E472" s="9">
        <v>43622.991666666669</v>
      </c>
      <c r="F472" s="9">
        <v>43623.120949074073</v>
      </c>
      <c r="G472" s="36" t="s">
        <v>197</v>
      </c>
      <c r="H472" s="36" t="s">
        <v>455</v>
      </c>
      <c r="I472" s="36" t="s">
        <v>456</v>
      </c>
      <c r="J472" s="36">
        <v>3573</v>
      </c>
      <c r="K472" s="36">
        <v>17</v>
      </c>
      <c r="L472" s="36">
        <v>18</v>
      </c>
      <c r="M472" s="36">
        <v>0</v>
      </c>
      <c r="N472" s="36">
        <v>406</v>
      </c>
      <c r="O472" s="36">
        <v>0</v>
      </c>
      <c r="P472" s="36">
        <v>29</v>
      </c>
      <c r="Q472" s="36">
        <v>3573</v>
      </c>
      <c r="R472" s="36">
        <v>26</v>
      </c>
      <c r="S472" s="36">
        <v>28</v>
      </c>
      <c r="T472" s="36">
        <v>0</v>
      </c>
      <c r="U472" s="36">
        <v>267</v>
      </c>
      <c r="V472" s="10">
        <v>0.1292824074074074</v>
      </c>
      <c r="W472" s="36" t="s">
        <v>281</v>
      </c>
    </row>
    <row r="473" spans="1:23" x14ac:dyDescent="0.25">
      <c r="A473" s="9">
        <v>43622</v>
      </c>
      <c r="B473" s="36" t="s">
        <v>454</v>
      </c>
      <c r="C473" s="36" t="s">
        <v>330</v>
      </c>
      <c r="D473" s="36" t="s">
        <v>151</v>
      </c>
      <c r="E473" s="9">
        <v>43622.991805555554</v>
      </c>
      <c r="F473" s="9">
        <v>43623.120949074073</v>
      </c>
      <c r="G473" s="36" t="s">
        <v>197</v>
      </c>
      <c r="H473" s="36" t="s">
        <v>455</v>
      </c>
      <c r="I473" s="36" t="s">
        <v>456</v>
      </c>
      <c r="J473" s="36">
        <v>3573</v>
      </c>
      <c r="K473" s="36">
        <v>17</v>
      </c>
      <c r="L473" s="36">
        <v>18</v>
      </c>
      <c r="M473" s="36">
        <v>0</v>
      </c>
      <c r="N473" s="36">
        <v>406</v>
      </c>
      <c r="O473" s="36">
        <v>0</v>
      </c>
      <c r="P473" s="36">
        <v>29</v>
      </c>
      <c r="Q473" s="36">
        <v>3573</v>
      </c>
      <c r="R473" s="36">
        <v>26</v>
      </c>
      <c r="S473" s="36">
        <v>28</v>
      </c>
      <c r="T473" s="36">
        <v>0</v>
      </c>
      <c r="U473" s="36">
        <v>267</v>
      </c>
      <c r="V473" s="10">
        <v>0.12914351851851852</v>
      </c>
      <c r="W473" s="36" t="s">
        <v>281</v>
      </c>
    </row>
    <row r="474" spans="1:23" x14ac:dyDescent="0.25">
      <c r="A474" s="9">
        <v>43622</v>
      </c>
      <c r="B474" s="36" t="s">
        <v>454</v>
      </c>
      <c r="C474" s="36" t="s">
        <v>335</v>
      </c>
      <c r="D474" s="36" t="s">
        <v>29</v>
      </c>
      <c r="E474" s="9">
        <v>43622.991967592592</v>
      </c>
      <c r="F474" s="9">
        <v>43623.120983796296</v>
      </c>
      <c r="G474" s="36" t="s">
        <v>197</v>
      </c>
      <c r="H474" s="36" t="s">
        <v>455</v>
      </c>
      <c r="I474" s="36" t="s">
        <v>456</v>
      </c>
      <c r="J474" s="36">
        <v>3573</v>
      </c>
      <c r="K474" s="36">
        <v>17</v>
      </c>
      <c r="L474" s="36">
        <v>18</v>
      </c>
      <c r="M474" s="36">
        <v>0</v>
      </c>
      <c r="N474" s="36">
        <v>406</v>
      </c>
      <c r="O474" s="36">
        <v>0</v>
      </c>
      <c r="P474" s="36">
        <v>29</v>
      </c>
      <c r="Q474" s="36">
        <v>3573</v>
      </c>
      <c r="R474" s="36">
        <v>26</v>
      </c>
      <c r="S474" s="36">
        <v>28</v>
      </c>
      <c r="T474" s="36">
        <v>0</v>
      </c>
      <c r="U474" s="36">
        <v>267</v>
      </c>
      <c r="V474" s="10">
        <v>0.1290162037037037</v>
      </c>
      <c r="W474" s="36" t="s">
        <v>281</v>
      </c>
    </row>
    <row r="475" spans="1:23" x14ac:dyDescent="0.25">
      <c r="A475" s="9">
        <v>43622</v>
      </c>
      <c r="B475" s="36" t="s">
        <v>457</v>
      </c>
      <c r="C475" s="36" t="s">
        <v>337</v>
      </c>
      <c r="D475" s="36" t="s">
        <v>21</v>
      </c>
      <c r="E475" s="9">
        <v>43622.992719907408</v>
      </c>
      <c r="F475" s="9">
        <v>43623.121400462966</v>
      </c>
      <c r="G475" s="36" t="s">
        <v>200</v>
      </c>
      <c r="H475" s="36" t="s">
        <v>458</v>
      </c>
      <c r="I475" s="36" t="s">
        <v>459</v>
      </c>
      <c r="J475" s="36">
        <v>2354</v>
      </c>
      <c r="K475" s="36">
        <v>26</v>
      </c>
      <c r="L475" s="36">
        <v>16</v>
      </c>
      <c r="M475" s="36">
        <v>9</v>
      </c>
      <c r="N475" s="36">
        <v>422</v>
      </c>
      <c r="O475" s="36">
        <v>0</v>
      </c>
      <c r="P475" s="36">
        <v>28</v>
      </c>
      <c r="Q475" s="36">
        <v>2354</v>
      </c>
      <c r="R475" s="36">
        <v>25</v>
      </c>
      <c r="S475" s="36">
        <v>28</v>
      </c>
      <c r="T475" s="36">
        <v>0</v>
      </c>
      <c r="U475" s="36">
        <v>264</v>
      </c>
      <c r="V475" s="10">
        <v>0.12868055555555555</v>
      </c>
      <c r="W475" s="36" t="s">
        <v>281</v>
      </c>
    </row>
    <row r="476" spans="1:23" x14ac:dyDescent="0.25">
      <c r="A476" s="9">
        <v>43622</v>
      </c>
      <c r="B476" s="36" t="s">
        <v>457</v>
      </c>
      <c r="C476" s="36" t="s">
        <v>340</v>
      </c>
      <c r="D476" s="36" t="s">
        <v>66</v>
      </c>
      <c r="E476" s="9">
        <v>43622.992835648147</v>
      </c>
      <c r="F476" s="9">
        <v>43623.121400462966</v>
      </c>
      <c r="G476" s="36" t="s">
        <v>200</v>
      </c>
      <c r="H476" s="36" t="s">
        <v>458</v>
      </c>
      <c r="I476" s="36" t="s">
        <v>459</v>
      </c>
      <c r="J476" s="36">
        <v>2354</v>
      </c>
      <c r="K476" s="36">
        <v>26</v>
      </c>
      <c r="L476" s="36">
        <v>16</v>
      </c>
      <c r="M476" s="36">
        <v>9</v>
      </c>
      <c r="N476" s="36">
        <v>422</v>
      </c>
      <c r="O476" s="36">
        <v>0</v>
      </c>
      <c r="P476" s="36">
        <v>28</v>
      </c>
      <c r="Q476" s="36">
        <v>2354</v>
      </c>
      <c r="R476" s="36">
        <v>25</v>
      </c>
      <c r="S476" s="36">
        <v>28</v>
      </c>
      <c r="T476" s="36">
        <v>0</v>
      </c>
      <c r="U476" s="36">
        <v>264</v>
      </c>
      <c r="V476" s="10">
        <v>0.12856481481481483</v>
      </c>
      <c r="W476" s="36" t="s">
        <v>281</v>
      </c>
    </row>
    <row r="477" spans="1:23" x14ac:dyDescent="0.25">
      <c r="A477" s="9">
        <v>43622</v>
      </c>
      <c r="B477" s="36" t="s">
        <v>457</v>
      </c>
      <c r="C477" s="36" t="s">
        <v>159</v>
      </c>
      <c r="D477" s="36" t="s">
        <v>35</v>
      </c>
      <c r="E477" s="9">
        <v>43622.992974537039</v>
      </c>
      <c r="F477" s="9">
        <v>43623.121412037035</v>
      </c>
      <c r="G477" s="36" t="s">
        <v>200</v>
      </c>
      <c r="H477" s="36" t="s">
        <v>458</v>
      </c>
      <c r="I477" s="36" t="s">
        <v>459</v>
      </c>
      <c r="J477" s="36">
        <v>2354</v>
      </c>
      <c r="K477" s="36">
        <v>26</v>
      </c>
      <c r="L477" s="36">
        <v>16</v>
      </c>
      <c r="M477" s="36">
        <v>9</v>
      </c>
      <c r="N477" s="36">
        <v>422</v>
      </c>
      <c r="O477" s="36">
        <v>0</v>
      </c>
      <c r="P477" s="36">
        <v>28</v>
      </c>
      <c r="Q477" s="36">
        <v>2354</v>
      </c>
      <c r="R477" s="36">
        <v>25</v>
      </c>
      <c r="S477" s="36">
        <v>28</v>
      </c>
      <c r="T477" s="36">
        <v>0</v>
      </c>
      <c r="U477" s="36">
        <v>264</v>
      </c>
      <c r="V477" s="10">
        <v>0.12843750000000001</v>
      </c>
      <c r="W477" s="36" t="s">
        <v>281</v>
      </c>
    </row>
    <row r="478" spans="1:23" x14ac:dyDescent="0.25">
      <c r="A478" s="9">
        <v>43622</v>
      </c>
      <c r="B478" s="36" t="s">
        <v>457</v>
      </c>
      <c r="C478" s="36" t="s">
        <v>158</v>
      </c>
      <c r="D478" s="36" t="s">
        <v>35</v>
      </c>
      <c r="E478" s="9">
        <v>43622.993113425924</v>
      </c>
      <c r="F478" s="9">
        <v>43623.121423611112</v>
      </c>
      <c r="G478" s="36" t="s">
        <v>200</v>
      </c>
      <c r="H478" s="36" t="s">
        <v>458</v>
      </c>
      <c r="I478" s="36" t="s">
        <v>459</v>
      </c>
      <c r="J478" s="36">
        <v>2354</v>
      </c>
      <c r="K478" s="36">
        <v>26</v>
      </c>
      <c r="L478" s="36">
        <v>16</v>
      </c>
      <c r="M478" s="36">
        <v>9</v>
      </c>
      <c r="N478" s="36">
        <v>422</v>
      </c>
      <c r="O478" s="36">
        <v>0</v>
      </c>
      <c r="P478" s="36">
        <v>28</v>
      </c>
      <c r="Q478" s="36">
        <v>2354</v>
      </c>
      <c r="R478" s="36">
        <v>25</v>
      </c>
      <c r="S478" s="36">
        <v>28</v>
      </c>
      <c r="T478" s="36">
        <v>0</v>
      </c>
      <c r="U478" s="36">
        <v>264</v>
      </c>
      <c r="V478" s="10">
        <v>0.12831018518518519</v>
      </c>
      <c r="W478" s="36" t="s">
        <v>281</v>
      </c>
    </row>
    <row r="479" spans="1:23" x14ac:dyDescent="0.25">
      <c r="A479" s="9">
        <v>43622</v>
      </c>
      <c r="B479" s="36" t="s">
        <v>457</v>
      </c>
      <c r="C479" s="36" t="s">
        <v>153</v>
      </c>
      <c r="D479" s="36" t="s">
        <v>151</v>
      </c>
      <c r="E479" s="9">
        <v>43622.993252314816</v>
      </c>
      <c r="F479" s="9">
        <v>43623.121435185189</v>
      </c>
      <c r="G479" s="36" t="s">
        <v>200</v>
      </c>
      <c r="H479" s="36" t="s">
        <v>458</v>
      </c>
      <c r="I479" s="36" t="s">
        <v>459</v>
      </c>
      <c r="J479" s="36">
        <v>2354</v>
      </c>
      <c r="K479" s="36">
        <v>26</v>
      </c>
      <c r="L479" s="36">
        <v>16</v>
      </c>
      <c r="M479" s="36">
        <v>9</v>
      </c>
      <c r="N479" s="36">
        <v>422</v>
      </c>
      <c r="O479" s="36">
        <v>0</v>
      </c>
      <c r="P479" s="36">
        <v>28</v>
      </c>
      <c r="Q479" s="36">
        <v>2354</v>
      </c>
      <c r="R479" s="36">
        <v>25</v>
      </c>
      <c r="S479" s="36">
        <v>28</v>
      </c>
      <c r="T479" s="36">
        <v>0</v>
      </c>
      <c r="U479" s="36">
        <v>264</v>
      </c>
      <c r="V479" s="10">
        <v>0.12818287037037038</v>
      </c>
      <c r="W479" s="36" t="s">
        <v>281</v>
      </c>
    </row>
    <row r="480" spans="1:23" x14ac:dyDescent="0.25">
      <c r="A480" s="9">
        <v>43622</v>
      </c>
      <c r="B480" s="36" t="s">
        <v>457</v>
      </c>
      <c r="C480" s="36" t="s">
        <v>334</v>
      </c>
      <c r="D480" s="36" t="s">
        <v>29</v>
      </c>
      <c r="E480" s="9">
        <v>43622.993449074071</v>
      </c>
      <c r="F480" s="9">
        <v>43623.121446759258</v>
      </c>
      <c r="G480" s="36" t="s">
        <v>200</v>
      </c>
      <c r="H480" s="36" t="s">
        <v>458</v>
      </c>
      <c r="I480" s="36" t="s">
        <v>459</v>
      </c>
      <c r="J480" s="36">
        <v>2354</v>
      </c>
      <c r="K480" s="36">
        <v>26</v>
      </c>
      <c r="L480" s="36">
        <v>16</v>
      </c>
      <c r="M480" s="36">
        <v>9</v>
      </c>
      <c r="N480" s="36">
        <v>422</v>
      </c>
      <c r="O480" s="36">
        <v>0</v>
      </c>
      <c r="P480" s="36">
        <v>28</v>
      </c>
      <c r="Q480" s="36">
        <v>2354</v>
      </c>
      <c r="R480" s="36">
        <v>25</v>
      </c>
      <c r="S480" s="36">
        <v>28</v>
      </c>
      <c r="T480" s="36">
        <v>0</v>
      </c>
      <c r="U480" s="36">
        <v>264</v>
      </c>
      <c r="V480" s="10">
        <v>0.1279976851851852</v>
      </c>
      <c r="W480" s="36" t="s">
        <v>281</v>
      </c>
    </row>
    <row r="481" spans="1:23" x14ac:dyDescent="0.25">
      <c r="A481" s="9">
        <v>43622</v>
      </c>
      <c r="B481" s="36" t="s">
        <v>460</v>
      </c>
      <c r="C481" s="36" t="s">
        <v>346</v>
      </c>
      <c r="D481" s="36" t="s">
        <v>21</v>
      </c>
      <c r="E481" s="9">
        <v>43622.994016203702</v>
      </c>
      <c r="F481" s="9">
        <v>43623.121840277781</v>
      </c>
      <c r="G481" s="36" t="s">
        <v>197</v>
      </c>
      <c r="H481" s="36" t="s">
        <v>461</v>
      </c>
      <c r="I481" s="36" t="s">
        <v>453</v>
      </c>
      <c r="J481" s="36">
        <v>3124</v>
      </c>
      <c r="K481" s="36">
        <v>13</v>
      </c>
      <c r="L481" s="36">
        <v>16</v>
      </c>
      <c r="M481" s="36">
        <v>0</v>
      </c>
      <c r="N481" s="36">
        <v>418</v>
      </c>
      <c r="O481" s="36">
        <v>0</v>
      </c>
      <c r="P481" s="36">
        <v>28</v>
      </c>
      <c r="Q481" s="36">
        <v>3124</v>
      </c>
      <c r="R481" s="36">
        <v>25</v>
      </c>
      <c r="S481" s="36">
        <v>28</v>
      </c>
      <c r="T481" s="36">
        <v>0</v>
      </c>
      <c r="U481" s="36">
        <v>261</v>
      </c>
      <c r="V481" s="10">
        <v>0.12782407407407406</v>
      </c>
      <c r="W481" s="36" t="s">
        <v>281</v>
      </c>
    </row>
    <row r="482" spans="1:23" x14ac:dyDescent="0.25">
      <c r="A482" s="9">
        <v>43622</v>
      </c>
      <c r="B482" s="36" t="s">
        <v>460</v>
      </c>
      <c r="C482" s="36" t="s">
        <v>336</v>
      </c>
      <c r="D482" s="36" t="s">
        <v>66</v>
      </c>
      <c r="E482" s="9">
        <v>43622.994212962964</v>
      </c>
      <c r="F482" s="9">
        <v>43623.121851851851</v>
      </c>
      <c r="G482" s="36" t="s">
        <v>197</v>
      </c>
      <c r="H482" s="36" t="s">
        <v>461</v>
      </c>
      <c r="I482" s="36" t="s">
        <v>453</v>
      </c>
      <c r="J482" s="36">
        <v>3124</v>
      </c>
      <c r="K482" s="36">
        <v>13</v>
      </c>
      <c r="L482" s="36">
        <v>16</v>
      </c>
      <c r="M482" s="36">
        <v>0</v>
      </c>
      <c r="N482" s="36">
        <v>418</v>
      </c>
      <c r="O482" s="36">
        <v>0</v>
      </c>
      <c r="P482" s="36">
        <v>28</v>
      </c>
      <c r="Q482" s="36">
        <v>3124</v>
      </c>
      <c r="R482" s="36">
        <v>25</v>
      </c>
      <c r="S482" s="36">
        <v>28</v>
      </c>
      <c r="T482" s="36">
        <v>0</v>
      </c>
      <c r="U482" s="36">
        <v>261</v>
      </c>
      <c r="V482" s="10">
        <v>0.12763888888888889</v>
      </c>
      <c r="W482" s="36" t="s">
        <v>281</v>
      </c>
    </row>
    <row r="483" spans="1:23" x14ac:dyDescent="0.25">
      <c r="A483" s="9">
        <v>43622</v>
      </c>
      <c r="B483" s="36" t="s">
        <v>460</v>
      </c>
      <c r="C483" s="36" t="s">
        <v>333</v>
      </c>
      <c r="D483" s="36" t="s">
        <v>35</v>
      </c>
      <c r="E483" s="9">
        <v>43622.994351851848</v>
      </c>
      <c r="F483" s="9">
        <v>43623.121863425928</v>
      </c>
      <c r="G483" s="36" t="s">
        <v>197</v>
      </c>
      <c r="H483" s="36" t="s">
        <v>461</v>
      </c>
      <c r="I483" s="36" t="s">
        <v>453</v>
      </c>
      <c r="J483" s="36">
        <v>3124</v>
      </c>
      <c r="K483" s="36">
        <v>13</v>
      </c>
      <c r="L483" s="36">
        <v>16</v>
      </c>
      <c r="M483" s="36">
        <v>0</v>
      </c>
      <c r="N483" s="36">
        <v>418</v>
      </c>
      <c r="O483" s="36">
        <v>0</v>
      </c>
      <c r="P483" s="36">
        <v>28</v>
      </c>
      <c r="Q483" s="36">
        <v>3124</v>
      </c>
      <c r="R483" s="36">
        <v>25</v>
      </c>
      <c r="S483" s="36">
        <v>28</v>
      </c>
      <c r="T483" s="36">
        <v>0</v>
      </c>
      <c r="U483" s="36">
        <v>261</v>
      </c>
      <c r="V483" s="10">
        <v>0.12751157407407407</v>
      </c>
      <c r="W483" s="36" t="s">
        <v>281</v>
      </c>
    </row>
    <row r="484" spans="1:23" x14ac:dyDescent="0.25">
      <c r="A484" s="9">
        <v>43622</v>
      </c>
      <c r="B484" s="36" t="s">
        <v>460</v>
      </c>
      <c r="C484" s="36" t="s">
        <v>149</v>
      </c>
      <c r="D484" s="36" t="s">
        <v>35</v>
      </c>
      <c r="E484" s="9">
        <v>43622.994571759256</v>
      </c>
      <c r="F484" s="9">
        <v>43623.121863425928</v>
      </c>
      <c r="G484" s="36" t="s">
        <v>197</v>
      </c>
      <c r="H484" s="36" t="s">
        <v>461</v>
      </c>
      <c r="I484" s="36" t="s">
        <v>453</v>
      </c>
      <c r="J484" s="36">
        <v>3124</v>
      </c>
      <c r="K484" s="36">
        <v>13</v>
      </c>
      <c r="L484" s="36">
        <v>16</v>
      </c>
      <c r="M484" s="36">
        <v>0</v>
      </c>
      <c r="N484" s="36">
        <v>418</v>
      </c>
      <c r="O484" s="36">
        <v>0</v>
      </c>
      <c r="P484" s="36">
        <v>28</v>
      </c>
      <c r="Q484" s="36">
        <v>3124</v>
      </c>
      <c r="R484" s="36">
        <v>25</v>
      </c>
      <c r="S484" s="36">
        <v>28</v>
      </c>
      <c r="T484" s="36">
        <v>0</v>
      </c>
      <c r="U484" s="36">
        <v>261</v>
      </c>
      <c r="V484" s="10">
        <v>0.12729166666666666</v>
      </c>
      <c r="W484" s="36" t="s">
        <v>281</v>
      </c>
    </row>
    <row r="485" spans="1:23" x14ac:dyDescent="0.25">
      <c r="A485" s="9">
        <v>43622</v>
      </c>
      <c r="B485" s="36" t="s">
        <v>460</v>
      </c>
      <c r="C485" s="36" t="s">
        <v>331</v>
      </c>
      <c r="D485" s="36" t="s">
        <v>151</v>
      </c>
      <c r="E485" s="9">
        <v>43622.994884259257</v>
      </c>
      <c r="F485" s="9">
        <v>43623.121863425928</v>
      </c>
      <c r="G485" s="36" t="s">
        <v>197</v>
      </c>
      <c r="H485" s="36" t="s">
        <v>461</v>
      </c>
      <c r="I485" s="36" t="s">
        <v>453</v>
      </c>
      <c r="J485" s="36">
        <v>3124</v>
      </c>
      <c r="K485" s="36">
        <v>13</v>
      </c>
      <c r="L485" s="36">
        <v>16</v>
      </c>
      <c r="M485" s="36">
        <v>0</v>
      </c>
      <c r="N485" s="36">
        <v>418</v>
      </c>
      <c r="O485" s="36">
        <v>0</v>
      </c>
      <c r="P485" s="36">
        <v>28</v>
      </c>
      <c r="Q485" s="36">
        <v>3124</v>
      </c>
      <c r="R485" s="36">
        <v>25</v>
      </c>
      <c r="S485" s="36">
        <v>28</v>
      </c>
      <c r="T485" s="36">
        <v>0</v>
      </c>
      <c r="U485" s="36">
        <v>261</v>
      </c>
      <c r="V485" s="10">
        <v>0.12697916666666667</v>
      </c>
      <c r="W485" s="36" t="s">
        <v>281</v>
      </c>
    </row>
    <row r="486" spans="1:23" x14ac:dyDescent="0.25">
      <c r="A486" s="9">
        <v>43622</v>
      </c>
      <c r="B486" s="36" t="s">
        <v>460</v>
      </c>
      <c r="C486" s="36" t="s">
        <v>148</v>
      </c>
      <c r="D486" s="36" t="s">
        <v>29</v>
      </c>
      <c r="E486" s="9">
        <v>43622.995011574072</v>
      </c>
      <c r="F486" s="9">
        <v>43623.121886574074</v>
      </c>
      <c r="G486" s="36" t="s">
        <v>197</v>
      </c>
      <c r="H486" s="36" t="s">
        <v>461</v>
      </c>
      <c r="I486" s="36" t="s">
        <v>453</v>
      </c>
      <c r="J486" s="36">
        <v>3124</v>
      </c>
      <c r="K486" s="36">
        <v>13</v>
      </c>
      <c r="L486" s="36">
        <v>16</v>
      </c>
      <c r="M486" s="36">
        <v>0</v>
      </c>
      <c r="N486" s="36">
        <v>418</v>
      </c>
      <c r="O486" s="36">
        <v>0</v>
      </c>
      <c r="P486" s="36">
        <v>28</v>
      </c>
      <c r="Q486" s="36">
        <v>3124</v>
      </c>
      <c r="R486" s="36">
        <v>25</v>
      </c>
      <c r="S486" s="36">
        <v>28</v>
      </c>
      <c r="T486" s="36">
        <v>0</v>
      </c>
      <c r="U486" s="36">
        <v>261</v>
      </c>
      <c r="V486" s="10">
        <v>0.12687499999999999</v>
      </c>
      <c r="W486" s="36" t="s">
        <v>281</v>
      </c>
    </row>
    <row r="487" spans="1:23" x14ac:dyDescent="0.25">
      <c r="A487" s="9">
        <v>43622</v>
      </c>
      <c r="B487" s="36">
        <v>65070</v>
      </c>
      <c r="C487" s="36" t="s">
        <v>112</v>
      </c>
      <c r="D487" s="36" t="s">
        <v>151</v>
      </c>
      <c r="E487" s="9">
        <v>43622.967083333337</v>
      </c>
      <c r="F487" s="9">
        <v>43623.122314814813</v>
      </c>
      <c r="G487" s="36" t="s">
        <v>206</v>
      </c>
      <c r="H487" s="36" t="s">
        <v>156</v>
      </c>
      <c r="I487" s="36" t="s">
        <v>453</v>
      </c>
      <c r="J487" s="36">
        <v>7341</v>
      </c>
      <c r="K487" s="36">
        <v>149</v>
      </c>
      <c r="L487" s="36">
        <v>23</v>
      </c>
      <c r="M487" s="36">
        <v>13</v>
      </c>
      <c r="N487" s="36">
        <v>420</v>
      </c>
      <c r="O487" s="36">
        <v>0</v>
      </c>
      <c r="P487" s="36">
        <v>73</v>
      </c>
      <c r="Q487" s="36">
        <v>7341</v>
      </c>
      <c r="R487" s="36">
        <v>41</v>
      </c>
      <c r="S487" s="36">
        <v>73</v>
      </c>
      <c r="T487" s="36">
        <v>0</v>
      </c>
      <c r="U487" s="36">
        <v>258</v>
      </c>
      <c r="V487" s="10">
        <v>0.15523148148148147</v>
      </c>
      <c r="W487" s="36" t="s">
        <v>255</v>
      </c>
    </row>
    <row r="488" spans="1:23" x14ac:dyDescent="0.25">
      <c r="A488" s="9">
        <v>43622</v>
      </c>
      <c r="B488" s="36">
        <v>65070</v>
      </c>
      <c r="C488" s="36" t="s">
        <v>133</v>
      </c>
      <c r="D488" s="36" t="s">
        <v>151</v>
      </c>
      <c r="E488" s="9">
        <v>43622.967094907406</v>
      </c>
      <c r="F488" s="9">
        <v>43623.122314814813</v>
      </c>
      <c r="G488" s="36" t="s">
        <v>206</v>
      </c>
      <c r="H488" s="36" t="s">
        <v>156</v>
      </c>
      <c r="I488" s="36" t="s">
        <v>453</v>
      </c>
      <c r="J488" s="36">
        <v>7341</v>
      </c>
      <c r="K488" s="36">
        <v>149</v>
      </c>
      <c r="L488" s="36">
        <v>23</v>
      </c>
      <c r="M488" s="36">
        <v>13</v>
      </c>
      <c r="N488" s="36">
        <v>420</v>
      </c>
      <c r="O488" s="36">
        <v>0</v>
      </c>
      <c r="P488" s="36">
        <v>73</v>
      </c>
      <c r="Q488" s="36">
        <v>7341</v>
      </c>
      <c r="R488" s="36">
        <v>41</v>
      </c>
      <c r="S488" s="36">
        <v>73</v>
      </c>
      <c r="T488" s="36">
        <v>0</v>
      </c>
      <c r="U488" s="36">
        <v>258</v>
      </c>
      <c r="V488" s="10">
        <v>0.1552199074074074</v>
      </c>
      <c r="W488" s="36" t="s">
        <v>255</v>
      </c>
    </row>
    <row r="489" spans="1:23" x14ac:dyDescent="0.25">
      <c r="A489" s="9">
        <v>43622</v>
      </c>
      <c r="B489" s="36">
        <v>65070</v>
      </c>
      <c r="C489" s="36" t="s">
        <v>104</v>
      </c>
      <c r="D489" s="36" t="s">
        <v>151</v>
      </c>
      <c r="E489" s="9">
        <v>43622.967094907406</v>
      </c>
      <c r="F489" s="9">
        <v>43623.12232638889</v>
      </c>
      <c r="G489" s="36" t="s">
        <v>206</v>
      </c>
      <c r="H489" s="36" t="s">
        <v>156</v>
      </c>
      <c r="I489" s="36" t="s">
        <v>453</v>
      </c>
      <c r="J489" s="36">
        <v>7341</v>
      </c>
      <c r="K489" s="36">
        <v>149</v>
      </c>
      <c r="L489" s="36">
        <v>23</v>
      </c>
      <c r="M489" s="36">
        <v>13</v>
      </c>
      <c r="N489" s="36">
        <v>420</v>
      </c>
      <c r="O489" s="36">
        <v>0</v>
      </c>
      <c r="P489" s="36">
        <v>73</v>
      </c>
      <c r="Q489" s="36">
        <v>7341</v>
      </c>
      <c r="R489" s="36">
        <v>41</v>
      </c>
      <c r="S489" s="36">
        <v>73</v>
      </c>
      <c r="T489" s="36">
        <v>0</v>
      </c>
      <c r="U489" s="36">
        <v>258</v>
      </c>
      <c r="V489" s="10">
        <v>0.15523148148148147</v>
      </c>
      <c r="W489" s="36" t="s">
        <v>255</v>
      </c>
    </row>
    <row r="490" spans="1:23" x14ac:dyDescent="0.25">
      <c r="A490" s="9">
        <v>43622</v>
      </c>
      <c r="B490" s="36">
        <v>65070</v>
      </c>
      <c r="C490" s="36" t="s">
        <v>328</v>
      </c>
      <c r="D490" s="36" t="s">
        <v>151</v>
      </c>
      <c r="E490" s="9">
        <v>43622.967106481483</v>
      </c>
      <c r="F490" s="9">
        <v>43623.122337962966</v>
      </c>
      <c r="G490" s="36" t="s">
        <v>206</v>
      </c>
      <c r="H490" s="36" t="s">
        <v>156</v>
      </c>
      <c r="I490" s="36" t="s">
        <v>453</v>
      </c>
      <c r="J490" s="36">
        <v>7341</v>
      </c>
      <c r="K490" s="36">
        <v>149</v>
      </c>
      <c r="L490" s="36">
        <v>23</v>
      </c>
      <c r="M490" s="36">
        <v>13</v>
      </c>
      <c r="N490" s="36">
        <v>420</v>
      </c>
      <c r="O490" s="36">
        <v>0</v>
      </c>
      <c r="P490" s="36">
        <v>73</v>
      </c>
      <c r="Q490" s="36">
        <v>7341</v>
      </c>
      <c r="R490" s="36">
        <v>41</v>
      </c>
      <c r="S490" s="36">
        <v>73</v>
      </c>
      <c r="T490" s="36">
        <v>0</v>
      </c>
      <c r="U490" s="36">
        <v>258</v>
      </c>
      <c r="V490" s="10">
        <v>0.15523148148148147</v>
      </c>
      <c r="W490" s="36" t="s">
        <v>255</v>
      </c>
    </row>
    <row r="491" spans="1:23" x14ac:dyDescent="0.25">
      <c r="A491" s="9">
        <v>43622</v>
      </c>
      <c r="B491" s="36">
        <v>65070</v>
      </c>
      <c r="C491" s="36" t="s">
        <v>161</v>
      </c>
      <c r="D491" s="36" t="s">
        <v>151</v>
      </c>
      <c r="E491" s="9">
        <v>43622.967118055552</v>
      </c>
      <c r="F491" s="9">
        <v>43623.122349537036</v>
      </c>
      <c r="G491" s="36" t="s">
        <v>206</v>
      </c>
      <c r="H491" s="36" t="s">
        <v>156</v>
      </c>
      <c r="I491" s="36" t="s">
        <v>453</v>
      </c>
      <c r="J491" s="36">
        <v>7341</v>
      </c>
      <c r="K491" s="36">
        <v>149</v>
      </c>
      <c r="L491" s="36">
        <v>23</v>
      </c>
      <c r="M491" s="36">
        <v>13</v>
      </c>
      <c r="N491" s="36">
        <v>420</v>
      </c>
      <c r="O491" s="36">
        <v>0</v>
      </c>
      <c r="P491" s="36">
        <v>73</v>
      </c>
      <c r="Q491" s="36">
        <v>7341</v>
      </c>
      <c r="R491" s="36">
        <v>41</v>
      </c>
      <c r="S491" s="36">
        <v>73</v>
      </c>
      <c r="T491" s="36">
        <v>0</v>
      </c>
      <c r="U491" s="36">
        <v>258</v>
      </c>
      <c r="V491" s="10">
        <v>0.15523148148148147</v>
      </c>
      <c r="W491" s="36" t="s">
        <v>255</v>
      </c>
    </row>
    <row r="492" spans="1:23" x14ac:dyDescent="0.25">
      <c r="A492" s="9">
        <v>43622</v>
      </c>
      <c r="B492" s="36">
        <v>65070</v>
      </c>
      <c r="C492" s="36" t="s">
        <v>113</v>
      </c>
      <c r="D492" s="36" t="s">
        <v>70</v>
      </c>
      <c r="E492" s="9">
        <v>43622.967152777775</v>
      </c>
      <c r="F492" s="9">
        <v>43623.122384259259</v>
      </c>
      <c r="G492" s="36" t="s">
        <v>206</v>
      </c>
      <c r="H492" s="36" t="s">
        <v>156</v>
      </c>
      <c r="I492" s="36" t="s">
        <v>453</v>
      </c>
      <c r="J492" s="36">
        <v>7341</v>
      </c>
      <c r="K492" s="36">
        <v>149</v>
      </c>
      <c r="L492" s="36">
        <v>23</v>
      </c>
      <c r="M492" s="36">
        <v>13</v>
      </c>
      <c r="N492" s="36">
        <v>420</v>
      </c>
      <c r="O492" s="36">
        <v>0</v>
      </c>
      <c r="P492" s="36">
        <v>73</v>
      </c>
      <c r="Q492" s="36">
        <v>7341</v>
      </c>
      <c r="R492" s="36">
        <v>41</v>
      </c>
      <c r="S492" s="36">
        <v>73</v>
      </c>
      <c r="T492" s="36">
        <v>0</v>
      </c>
      <c r="U492" s="36">
        <v>258</v>
      </c>
      <c r="V492" s="10">
        <v>0.15523148148148147</v>
      </c>
      <c r="W492" s="36" t="s">
        <v>255</v>
      </c>
    </row>
    <row r="493" spans="1:23" x14ac:dyDescent="0.25">
      <c r="A493" s="9">
        <v>43622</v>
      </c>
      <c r="B493" s="36">
        <v>65070</v>
      </c>
      <c r="C493" s="36" t="s">
        <v>162</v>
      </c>
      <c r="D493" s="36" t="s">
        <v>151</v>
      </c>
      <c r="E493" s="9">
        <v>43622.967164351852</v>
      </c>
      <c r="F493" s="9">
        <v>43623.122384259259</v>
      </c>
      <c r="G493" s="36" t="s">
        <v>206</v>
      </c>
      <c r="H493" s="36" t="s">
        <v>156</v>
      </c>
      <c r="I493" s="36" t="s">
        <v>453</v>
      </c>
      <c r="J493" s="36">
        <v>7341</v>
      </c>
      <c r="K493" s="36">
        <v>149</v>
      </c>
      <c r="L493" s="36">
        <v>23</v>
      </c>
      <c r="M493" s="36">
        <v>13</v>
      </c>
      <c r="N493" s="36">
        <v>420</v>
      </c>
      <c r="O493" s="36">
        <v>0</v>
      </c>
      <c r="P493" s="36">
        <v>73</v>
      </c>
      <c r="Q493" s="36">
        <v>7341</v>
      </c>
      <c r="R493" s="36">
        <v>41</v>
      </c>
      <c r="S493" s="36">
        <v>73</v>
      </c>
      <c r="T493" s="36">
        <v>0</v>
      </c>
      <c r="U493" s="36">
        <v>258</v>
      </c>
      <c r="V493" s="10">
        <v>0.1552199074074074</v>
      </c>
      <c r="W493" s="36" t="s">
        <v>255</v>
      </c>
    </row>
    <row r="494" spans="1:23" x14ac:dyDescent="0.25">
      <c r="A494" s="9">
        <v>43622</v>
      </c>
      <c r="B494" s="36">
        <v>65070</v>
      </c>
      <c r="C494" s="36" t="s">
        <v>335</v>
      </c>
      <c r="D494" s="36" t="s">
        <v>151</v>
      </c>
      <c r="E494" s="9">
        <v>43622.967175925929</v>
      </c>
      <c r="F494" s="9">
        <v>43623.122384259259</v>
      </c>
      <c r="G494" s="36" t="s">
        <v>206</v>
      </c>
      <c r="H494" s="36" t="s">
        <v>156</v>
      </c>
      <c r="I494" s="36" t="s">
        <v>453</v>
      </c>
      <c r="J494" s="36">
        <v>7341</v>
      </c>
      <c r="K494" s="36">
        <v>149</v>
      </c>
      <c r="L494" s="36">
        <v>23</v>
      </c>
      <c r="M494" s="36">
        <v>13</v>
      </c>
      <c r="N494" s="36">
        <v>420</v>
      </c>
      <c r="O494" s="36">
        <v>0</v>
      </c>
      <c r="P494" s="36">
        <v>73</v>
      </c>
      <c r="Q494" s="36">
        <v>7341</v>
      </c>
      <c r="R494" s="36">
        <v>41</v>
      </c>
      <c r="S494" s="36">
        <v>73</v>
      </c>
      <c r="T494" s="36">
        <v>0</v>
      </c>
      <c r="U494" s="36">
        <v>258</v>
      </c>
      <c r="V494" s="10">
        <v>0.15520833333333334</v>
      </c>
      <c r="W494" s="36" t="s">
        <v>255</v>
      </c>
    </row>
    <row r="495" spans="1:23" x14ac:dyDescent="0.25">
      <c r="A495" s="9">
        <v>43622</v>
      </c>
      <c r="B495" s="36">
        <v>65070</v>
      </c>
      <c r="C495" s="36" t="s">
        <v>138</v>
      </c>
      <c r="D495" s="36" t="s">
        <v>151</v>
      </c>
      <c r="E495" s="9">
        <v>43622.967268518521</v>
      </c>
      <c r="F495" s="9">
        <v>43623.122418981482</v>
      </c>
      <c r="G495" s="36" t="s">
        <v>206</v>
      </c>
      <c r="H495" s="36" t="s">
        <v>156</v>
      </c>
      <c r="I495" s="36" t="s">
        <v>453</v>
      </c>
      <c r="J495" s="36">
        <v>7341</v>
      </c>
      <c r="K495" s="36">
        <v>149</v>
      </c>
      <c r="L495" s="36">
        <v>23</v>
      </c>
      <c r="M495" s="36">
        <v>13</v>
      </c>
      <c r="N495" s="36">
        <v>420</v>
      </c>
      <c r="O495" s="36">
        <v>0</v>
      </c>
      <c r="P495" s="36">
        <v>73</v>
      </c>
      <c r="Q495" s="36">
        <v>7341</v>
      </c>
      <c r="R495" s="36">
        <v>41</v>
      </c>
      <c r="S495" s="36">
        <v>73</v>
      </c>
      <c r="T495" s="36">
        <v>0</v>
      </c>
      <c r="U495" s="36">
        <v>258</v>
      </c>
      <c r="V495" s="10">
        <v>0.15515046296296295</v>
      </c>
      <c r="W495" s="36" t="s">
        <v>255</v>
      </c>
    </row>
    <row r="496" spans="1:23" x14ac:dyDescent="0.25">
      <c r="A496" s="9">
        <v>43622</v>
      </c>
      <c r="B496" s="36">
        <v>65070</v>
      </c>
      <c r="C496" s="36" t="s">
        <v>102</v>
      </c>
      <c r="D496" s="36" t="s">
        <v>151</v>
      </c>
      <c r="E496" s="9">
        <v>43622.967280092591</v>
      </c>
      <c r="F496" s="9">
        <v>43623.122430555559</v>
      </c>
      <c r="G496" s="36" t="s">
        <v>206</v>
      </c>
      <c r="H496" s="36" t="s">
        <v>156</v>
      </c>
      <c r="I496" s="36" t="s">
        <v>453</v>
      </c>
      <c r="J496" s="36">
        <v>7341</v>
      </c>
      <c r="K496" s="36">
        <v>149</v>
      </c>
      <c r="L496" s="36">
        <v>23</v>
      </c>
      <c r="M496" s="36">
        <v>13</v>
      </c>
      <c r="N496" s="36">
        <v>420</v>
      </c>
      <c r="O496" s="36">
        <v>0</v>
      </c>
      <c r="P496" s="36">
        <v>73</v>
      </c>
      <c r="Q496" s="36">
        <v>7341</v>
      </c>
      <c r="R496" s="36">
        <v>41</v>
      </c>
      <c r="S496" s="36">
        <v>73</v>
      </c>
      <c r="T496" s="36">
        <v>0</v>
      </c>
      <c r="U496" s="36">
        <v>258</v>
      </c>
      <c r="V496" s="10">
        <v>0.15515046296296295</v>
      </c>
      <c r="W496" s="36" t="s">
        <v>255</v>
      </c>
    </row>
    <row r="497" spans="1:23" x14ac:dyDescent="0.25">
      <c r="A497" s="9">
        <v>43622</v>
      </c>
      <c r="B497" s="36">
        <v>65070</v>
      </c>
      <c r="C497" s="36" t="s">
        <v>148</v>
      </c>
      <c r="D497" s="36" t="s">
        <v>151</v>
      </c>
      <c r="E497" s="9">
        <v>43622.967291666668</v>
      </c>
      <c r="F497" s="9">
        <v>43623.122430555559</v>
      </c>
      <c r="G497" s="36" t="s">
        <v>206</v>
      </c>
      <c r="H497" s="36" t="s">
        <v>156</v>
      </c>
      <c r="I497" s="36" t="s">
        <v>453</v>
      </c>
      <c r="J497" s="36">
        <v>7341</v>
      </c>
      <c r="K497" s="36">
        <v>149</v>
      </c>
      <c r="L497" s="36">
        <v>23</v>
      </c>
      <c r="M497" s="36">
        <v>13</v>
      </c>
      <c r="N497" s="36">
        <v>420</v>
      </c>
      <c r="O497" s="36">
        <v>0</v>
      </c>
      <c r="P497" s="36">
        <v>73</v>
      </c>
      <c r="Q497" s="36">
        <v>7341</v>
      </c>
      <c r="R497" s="36">
        <v>41</v>
      </c>
      <c r="S497" s="36">
        <v>73</v>
      </c>
      <c r="T497" s="36">
        <v>0</v>
      </c>
      <c r="U497" s="36">
        <v>258</v>
      </c>
      <c r="V497" s="10">
        <v>0.15513888888888888</v>
      </c>
      <c r="W497" s="36" t="s">
        <v>255</v>
      </c>
    </row>
    <row r="498" spans="1:23" x14ac:dyDescent="0.25">
      <c r="A498" s="9">
        <v>43622</v>
      </c>
      <c r="B498" s="36" t="s">
        <v>469</v>
      </c>
      <c r="C498" s="36" t="s">
        <v>157</v>
      </c>
      <c r="D498" s="36" t="s">
        <v>21</v>
      </c>
      <c r="E498" s="9">
        <v>43623.12740740741</v>
      </c>
      <c r="F498" s="9">
        <v>43623.196608796294</v>
      </c>
      <c r="G498" s="36" t="s">
        <v>220</v>
      </c>
      <c r="H498" s="36" t="s">
        <v>470</v>
      </c>
      <c r="I498" s="36" t="s">
        <v>471</v>
      </c>
      <c r="J498" s="36">
        <v>906</v>
      </c>
      <c r="K498" s="36">
        <v>2</v>
      </c>
      <c r="L498" s="36">
        <v>20</v>
      </c>
      <c r="M498" s="36">
        <v>0</v>
      </c>
      <c r="N498" s="36">
        <v>0</v>
      </c>
      <c r="O498" s="36">
        <v>0</v>
      </c>
      <c r="P498" s="36">
        <v>20</v>
      </c>
      <c r="Q498" s="36">
        <v>906</v>
      </c>
      <c r="R498" s="36">
        <v>5</v>
      </c>
      <c r="S498" s="36">
        <v>20</v>
      </c>
      <c r="T498" s="36">
        <v>0</v>
      </c>
      <c r="U498" s="36">
        <v>254</v>
      </c>
      <c r="V498" s="10">
        <v>6.9201388888888882E-2</v>
      </c>
      <c r="W498" s="36" t="s">
        <v>283</v>
      </c>
    </row>
    <row r="499" spans="1:23" x14ac:dyDescent="0.25">
      <c r="A499" s="9">
        <v>43622</v>
      </c>
      <c r="B499" s="36" t="s">
        <v>469</v>
      </c>
      <c r="C499" s="36" t="s">
        <v>164</v>
      </c>
      <c r="D499" s="36" t="s">
        <v>29</v>
      </c>
      <c r="E499" s="9">
        <v>43623.127534722225</v>
      </c>
      <c r="F499" s="9">
        <v>43623.196608796294</v>
      </c>
      <c r="G499" s="36" t="s">
        <v>220</v>
      </c>
      <c r="H499" s="36" t="s">
        <v>470</v>
      </c>
      <c r="I499" s="36" t="s">
        <v>471</v>
      </c>
      <c r="J499" s="36">
        <v>906</v>
      </c>
      <c r="K499" s="36">
        <v>2</v>
      </c>
      <c r="L499" s="36">
        <v>20</v>
      </c>
      <c r="M499" s="36">
        <v>0</v>
      </c>
      <c r="N499" s="36">
        <v>0</v>
      </c>
      <c r="O499" s="36">
        <v>0</v>
      </c>
      <c r="P499" s="36">
        <v>20</v>
      </c>
      <c r="Q499" s="36">
        <v>906</v>
      </c>
      <c r="R499" s="36">
        <v>5</v>
      </c>
      <c r="S499" s="36">
        <v>20</v>
      </c>
      <c r="T499" s="36">
        <v>0</v>
      </c>
      <c r="U499" s="36">
        <v>254</v>
      </c>
      <c r="V499" s="10">
        <v>6.9074074074074079E-2</v>
      </c>
      <c r="W499" s="36" t="s">
        <v>283</v>
      </c>
    </row>
    <row r="500" spans="1:23" x14ac:dyDescent="0.25">
      <c r="A500" s="9">
        <v>43622</v>
      </c>
      <c r="B500" s="36">
        <v>63954</v>
      </c>
      <c r="C500" s="36" t="s">
        <v>342</v>
      </c>
      <c r="D500" s="36" t="s">
        <v>21</v>
      </c>
      <c r="E500" s="9">
        <v>43623.126168981478</v>
      </c>
      <c r="F500" s="9">
        <v>43623.230208333334</v>
      </c>
      <c r="G500" s="36" t="s">
        <v>194</v>
      </c>
      <c r="H500" s="36" t="s">
        <v>48</v>
      </c>
      <c r="I500" s="36" t="s">
        <v>468</v>
      </c>
      <c r="J500" s="36">
        <v>5196</v>
      </c>
      <c r="K500" s="36">
        <v>6</v>
      </c>
      <c r="L500" s="36">
        <v>55</v>
      </c>
      <c r="M500" s="36">
        <v>0</v>
      </c>
      <c r="N500" s="36">
        <v>30</v>
      </c>
      <c r="O500" s="36">
        <v>0</v>
      </c>
      <c r="P500" s="36">
        <v>57</v>
      </c>
      <c r="Q500" s="36">
        <v>5196</v>
      </c>
      <c r="R500" s="36">
        <v>20</v>
      </c>
      <c r="S500" s="36">
        <v>57</v>
      </c>
      <c r="T500" s="36">
        <v>0</v>
      </c>
      <c r="U500" s="36">
        <v>260</v>
      </c>
      <c r="V500" s="10">
        <v>0.10403935185185186</v>
      </c>
      <c r="W500" s="36" t="s">
        <v>281</v>
      </c>
    </row>
    <row r="501" spans="1:23" x14ac:dyDescent="0.25">
      <c r="A501" s="9">
        <v>43622</v>
      </c>
      <c r="B501" s="36">
        <v>63954</v>
      </c>
      <c r="C501" s="36" t="s">
        <v>336</v>
      </c>
      <c r="D501" s="36" t="s">
        <v>66</v>
      </c>
      <c r="E501" s="9">
        <v>43623.126319444447</v>
      </c>
      <c r="F501" s="9">
        <v>43623.230219907404</v>
      </c>
      <c r="G501" s="36" t="s">
        <v>194</v>
      </c>
      <c r="H501" s="36" t="s">
        <v>48</v>
      </c>
      <c r="I501" s="36" t="s">
        <v>468</v>
      </c>
      <c r="J501" s="36">
        <v>5196</v>
      </c>
      <c r="K501" s="36">
        <v>6</v>
      </c>
      <c r="L501" s="36">
        <v>55</v>
      </c>
      <c r="M501" s="36">
        <v>0</v>
      </c>
      <c r="N501" s="36">
        <v>30</v>
      </c>
      <c r="O501" s="36">
        <v>0</v>
      </c>
      <c r="P501" s="36">
        <v>57</v>
      </c>
      <c r="Q501" s="36">
        <v>5196</v>
      </c>
      <c r="R501" s="36">
        <v>20</v>
      </c>
      <c r="S501" s="36">
        <v>57</v>
      </c>
      <c r="T501" s="36">
        <v>0</v>
      </c>
      <c r="U501" s="36">
        <v>260</v>
      </c>
      <c r="V501" s="10">
        <v>0.10390046296296296</v>
      </c>
      <c r="W501" s="36" t="s">
        <v>281</v>
      </c>
    </row>
    <row r="502" spans="1:23" x14ac:dyDescent="0.25">
      <c r="A502" s="9">
        <v>43622</v>
      </c>
      <c r="B502" s="36">
        <v>63954</v>
      </c>
      <c r="C502" s="36" t="s">
        <v>338</v>
      </c>
      <c r="D502" s="36" t="s">
        <v>29</v>
      </c>
      <c r="E502" s="9">
        <v>43623.126585648148</v>
      </c>
      <c r="F502" s="9">
        <v>43623.230219907404</v>
      </c>
      <c r="G502" s="36" t="s">
        <v>194</v>
      </c>
      <c r="H502" s="36" t="s">
        <v>48</v>
      </c>
      <c r="I502" s="36" t="s">
        <v>468</v>
      </c>
      <c r="J502" s="36">
        <v>5196</v>
      </c>
      <c r="K502" s="36">
        <v>6</v>
      </c>
      <c r="L502" s="36">
        <v>55</v>
      </c>
      <c r="M502" s="36">
        <v>0</v>
      </c>
      <c r="N502" s="36">
        <v>30</v>
      </c>
      <c r="O502" s="36">
        <v>0</v>
      </c>
      <c r="P502" s="36">
        <v>57</v>
      </c>
      <c r="Q502" s="36">
        <v>5196</v>
      </c>
      <c r="R502" s="36">
        <v>20</v>
      </c>
      <c r="S502" s="36">
        <v>57</v>
      </c>
      <c r="T502" s="36">
        <v>0</v>
      </c>
      <c r="U502" s="36">
        <v>260</v>
      </c>
      <c r="V502" s="10">
        <v>0.10363425925925925</v>
      </c>
      <c r="W502" s="36" t="s">
        <v>281</v>
      </c>
    </row>
    <row r="503" spans="1:23" x14ac:dyDescent="0.25">
      <c r="A503" s="9">
        <v>43622</v>
      </c>
      <c r="B503" s="36">
        <v>63954</v>
      </c>
      <c r="C503" s="36" t="s">
        <v>333</v>
      </c>
      <c r="D503" s="36" t="s">
        <v>29</v>
      </c>
      <c r="E503" s="9">
        <v>43623.126840277779</v>
      </c>
      <c r="F503" s="9">
        <v>43623.230231481481</v>
      </c>
      <c r="G503" s="36" t="s">
        <v>194</v>
      </c>
      <c r="H503" s="36" t="s">
        <v>48</v>
      </c>
      <c r="I503" s="36" t="s">
        <v>468</v>
      </c>
      <c r="J503" s="36">
        <v>5196</v>
      </c>
      <c r="K503" s="36">
        <v>6</v>
      </c>
      <c r="L503" s="36">
        <v>55</v>
      </c>
      <c r="M503" s="36">
        <v>0</v>
      </c>
      <c r="N503" s="36">
        <v>30</v>
      </c>
      <c r="O503" s="36">
        <v>0</v>
      </c>
      <c r="P503" s="36">
        <v>57</v>
      </c>
      <c r="Q503" s="36">
        <v>5196</v>
      </c>
      <c r="R503" s="36">
        <v>20</v>
      </c>
      <c r="S503" s="36">
        <v>57</v>
      </c>
      <c r="T503" s="36">
        <v>0</v>
      </c>
      <c r="U503" s="36">
        <v>260</v>
      </c>
      <c r="V503" s="10">
        <v>0.10339120370370369</v>
      </c>
      <c r="W503" s="36" t="s">
        <v>281</v>
      </c>
    </row>
    <row r="504" spans="1:23" x14ac:dyDescent="0.25">
      <c r="A504" s="9">
        <v>43622</v>
      </c>
      <c r="B504" s="36" t="s">
        <v>463</v>
      </c>
      <c r="C504" s="36" t="s">
        <v>161</v>
      </c>
      <c r="D504" s="36" t="s">
        <v>21</v>
      </c>
      <c r="E504" s="9">
        <v>43623.123622685183</v>
      </c>
      <c r="F504" s="9">
        <v>43623.230567129627</v>
      </c>
      <c r="G504" s="36" t="s">
        <v>200</v>
      </c>
      <c r="H504" s="36" t="s">
        <v>464</v>
      </c>
      <c r="I504" s="36" t="s">
        <v>465</v>
      </c>
      <c r="J504" s="36">
        <v>2594</v>
      </c>
      <c r="K504" s="36">
        <v>17</v>
      </c>
      <c r="L504" s="36">
        <v>19</v>
      </c>
      <c r="M504" s="36">
        <v>0</v>
      </c>
      <c r="N504" s="36">
        <v>359</v>
      </c>
      <c r="O504" s="36">
        <v>0</v>
      </c>
      <c r="P504" s="36">
        <v>28</v>
      </c>
      <c r="Q504" s="36">
        <v>2594</v>
      </c>
      <c r="R504" s="36">
        <v>23</v>
      </c>
      <c r="S504" s="36">
        <v>28</v>
      </c>
      <c r="T504" s="36">
        <v>0</v>
      </c>
      <c r="U504" s="36">
        <v>253</v>
      </c>
      <c r="V504" s="10">
        <v>0.10694444444444444</v>
      </c>
      <c r="W504" s="36" t="s">
        <v>281</v>
      </c>
    </row>
    <row r="505" spans="1:23" x14ac:dyDescent="0.25">
      <c r="A505" s="9">
        <v>43622</v>
      </c>
      <c r="B505" s="36" t="s">
        <v>463</v>
      </c>
      <c r="C505" s="36" t="s">
        <v>164</v>
      </c>
      <c r="D505" s="36" t="s">
        <v>66</v>
      </c>
      <c r="E505" s="9">
        <v>43623.123761574076</v>
      </c>
      <c r="F505" s="9">
        <v>43623.230567129627</v>
      </c>
      <c r="G505" s="36" t="s">
        <v>200</v>
      </c>
      <c r="H505" s="36" t="s">
        <v>464</v>
      </c>
      <c r="I505" s="36" t="s">
        <v>465</v>
      </c>
      <c r="J505" s="36">
        <v>2594</v>
      </c>
      <c r="K505" s="36">
        <v>17</v>
      </c>
      <c r="L505" s="36">
        <v>19</v>
      </c>
      <c r="M505" s="36">
        <v>0</v>
      </c>
      <c r="N505" s="36">
        <v>359</v>
      </c>
      <c r="O505" s="36">
        <v>0</v>
      </c>
      <c r="P505" s="36">
        <v>28</v>
      </c>
      <c r="Q505" s="36">
        <v>2594</v>
      </c>
      <c r="R505" s="36">
        <v>23</v>
      </c>
      <c r="S505" s="36">
        <v>28</v>
      </c>
      <c r="T505" s="36">
        <v>0</v>
      </c>
      <c r="U505" s="36">
        <v>253</v>
      </c>
      <c r="V505" s="10">
        <v>0.10680555555555556</v>
      </c>
      <c r="W505" s="36" t="s">
        <v>281</v>
      </c>
    </row>
    <row r="506" spans="1:23" x14ac:dyDescent="0.25">
      <c r="A506" s="9">
        <v>43622</v>
      </c>
      <c r="B506" s="36" t="s">
        <v>463</v>
      </c>
      <c r="C506" s="36" t="s">
        <v>339</v>
      </c>
      <c r="D506" s="36" t="s">
        <v>35</v>
      </c>
      <c r="E506" s="9">
        <v>43623.123935185184</v>
      </c>
      <c r="F506" s="9">
        <v>43623.230578703704</v>
      </c>
      <c r="G506" s="36" t="s">
        <v>200</v>
      </c>
      <c r="H506" s="36" t="s">
        <v>464</v>
      </c>
      <c r="I506" s="36" t="s">
        <v>465</v>
      </c>
      <c r="J506" s="36">
        <v>2594</v>
      </c>
      <c r="K506" s="36">
        <v>17</v>
      </c>
      <c r="L506" s="36">
        <v>19</v>
      </c>
      <c r="M506" s="36">
        <v>0</v>
      </c>
      <c r="N506" s="36">
        <v>359</v>
      </c>
      <c r="O506" s="36">
        <v>0</v>
      </c>
      <c r="P506" s="36">
        <v>28</v>
      </c>
      <c r="Q506" s="36">
        <v>2594</v>
      </c>
      <c r="R506" s="36">
        <v>23</v>
      </c>
      <c r="S506" s="36">
        <v>28</v>
      </c>
      <c r="T506" s="36">
        <v>0</v>
      </c>
      <c r="U506" s="36">
        <v>253</v>
      </c>
      <c r="V506" s="10">
        <v>0.10664351851851851</v>
      </c>
      <c r="W506" s="36" t="s">
        <v>281</v>
      </c>
    </row>
    <row r="507" spans="1:23" x14ac:dyDescent="0.25">
      <c r="A507" s="9">
        <v>43622</v>
      </c>
      <c r="B507" s="36" t="s">
        <v>463</v>
      </c>
      <c r="C507" s="36" t="s">
        <v>344</v>
      </c>
      <c r="D507" s="36" t="s">
        <v>35</v>
      </c>
      <c r="E507" s="9">
        <v>43623.124016203707</v>
      </c>
      <c r="F507" s="9">
        <v>43623.230578703704</v>
      </c>
      <c r="G507" s="36" t="s">
        <v>200</v>
      </c>
      <c r="H507" s="36" t="s">
        <v>464</v>
      </c>
      <c r="I507" s="36" t="s">
        <v>465</v>
      </c>
      <c r="J507" s="36">
        <v>2594</v>
      </c>
      <c r="K507" s="36">
        <v>17</v>
      </c>
      <c r="L507" s="36">
        <v>19</v>
      </c>
      <c r="M507" s="36">
        <v>0</v>
      </c>
      <c r="N507" s="36">
        <v>359</v>
      </c>
      <c r="O507" s="36">
        <v>0</v>
      </c>
      <c r="P507" s="36">
        <v>28</v>
      </c>
      <c r="Q507" s="36">
        <v>2594</v>
      </c>
      <c r="R507" s="36">
        <v>23</v>
      </c>
      <c r="S507" s="36">
        <v>28</v>
      </c>
      <c r="T507" s="36">
        <v>0</v>
      </c>
      <c r="U507" s="36">
        <v>253</v>
      </c>
      <c r="V507" s="10">
        <v>0.1065625</v>
      </c>
      <c r="W507" s="36" t="s">
        <v>281</v>
      </c>
    </row>
    <row r="508" spans="1:23" x14ac:dyDescent="0.25">
      <c r="A508" s="9">
        <v>43622</v>
      </c>
      <c r="B508" s="36" t="s">
        <v>463</v>
      </c>
      <c r="C508" s="36" t="s">
        <v>330</v>
      </c>
      <c r="D508" s="36" t="s">
        <v>151</v>
      </c>
      <c r="E508" s="9">
        <v>43623.124166666668</v>
      </c>
      <c r="F508" s="9">
        <v>43623.230590277781</v>
      </c>
      <c r="G508" s="36" t="s">
        <v>200</v>
      </c>
      <c r="H508" s="36" t="s">
        <v>464</v>
      </c>
      <c r="I508" s="36" t="s">
        <v>465</v>
      </c>
      <c r="J508" s="36">
        <v>2594</v>
      </c>
      <c r="K508" s="36">
        <v>17</v>
      </c>
      <c r="L508" s="36">
        <v>19</v>
      </c>
      <c r="M508" s="36">
        <v>0</v>
      </c>
      <c r="N508" s="36">
        <v>359</v>
      </c>
      <c r="O508" s="36">
        <v>0</v>
      </c>
      <c r="P508" s="36">
        <v>28</v>
      </c>
      <c r="Q508" s="36">
        <v>2594</v>
      </c>
      <c r="R508" s="36">
        <v>23</v>
      </c>
      <c r="S508" s="36">
        <v>28</v>
      </c>
      <c r="T508" s="36">
        <v>0</v>
      </c>
      <c r="U508" s="36">
        <v>253</v>
      </c>
      <c r="V508" s="10">
        <v>0.10642361111111111</v>
      </c>
      <c r="W508" s="36" t="s">
        <v>281</v>
      </c>
    </row>
    <row r="509" spans="1:23" x14ac:dyDescent="0.25">
      <c r="A509" s="9">
        <v>43622</v>
      </c>
      <c r="B509" s="36" t="s">
        <v>463</v>
      </c>
      <c r="C509" s="36" t="s">
        <v>335</v>
      </c>
      <c r="D509" s="36" t="s">
        <v>29</v>
      </c>
      <c r="E509" s="9">
        <v>43623.12427083333</v>
      </c>
      <c r="F509" s="9">
        <v>43623.230613425927</v>
      </c>
      <c r="G509" s="36" t="s">
        <v>200</v>
      </c>
      <c r="H509" s="36" t="s">
        <v>464</v>
      </c>
      <c r="I509" s="36" t="s">
        <v>465</v>
      </c>
      <c r="J509" s="36">
        <v>2594</v>
      </c>
      <c r="K509" s="36">
        <v>17</v>
      </c>
      <c r="L509" s="36">
        <v>19</v>
      </c>
      <c r="M509" s="36">
        <v>0</v>
      </c>
      <c r="N509" s="36">
        <v>359</v>
      </c>
      <c r="O509" s="36">
        <v>0</v>
      </c>
      <c r="P509" s="36">
        <v>28</v>
      </c>
      <c r="Q509" s="36">
        <v>2594</v>
      </c>
      <c r="R509" s="36">
        <v>23</v>
      </c>
      <c r="S509" s="36">
        <v>28</v>
      </c>
      <c r="T509" s="36">
        <v>0</v>
      </c>
      <c r="U509" s="36">
        <v>253</v>
      </c>
      <c r="V509" s="10">
        <v>0.1063425925925926</v>
      </c>
      <c r="W509" s="36" t="s">
        <v>281</v>
      </c>
    </row>
    <row r="510" spans="1:23" x14ac:dyDescent="0.25">
      <c r="A510" s="9">
        <v>43622</v>
      </c>
      <c r="B510" s="36" t="s">
        <v>466</v>
      </c>
      <c r="C510" s="36" t="s">
        <v>337</v>
      </c>
      <c r="D510" s="36" t="s">
        <v>21</v>
      </c>
      <c r="E510" s="9">
        <v>43623.124837962961</v>
      </c>
      <c r="F510" s="9">
        <v>43623.230891203704</v>
      </c>
      <c r="G510" s="36" t="s">
        <v>200</v>
      </c>
      <c r="H510" s="36" t="s">
        <v>467</v>
      </c>
      <c r="I510" s="36" t="s">
        <v>465</v>
      </c>
      <c r="J510" s="36">
        <v>2800</v>
      </c>
      <c r="K510" s="36">
        <v>8</v>
      </c>
      <c r="L510" s="36">
        <v>21</v>
      </c>
      <c r="M510" s="36">
        <v>0</v>
      </c>
      <c r="N510" s="36">
        <v>296</v>
      </c>
      <c r="O510" s="36">
        <v>0</v>
      </c>
      <c r="P510" s="36">
        <v>28</v>
      </c>
      <c r="Q510" s="36">
        <v>2800</v>
      </c>
      <c r="R510" s="36">
        <v>20</v>
      </c>
      <c r="S510" s="36">
        <v>28</v>
      </c>
      <c r="T510" s="36">
        <v>0</v>
      </c>
      <c r="U510" s="36">
        <v>252</v>
      </c>
      <c r="V510" s="10">
        <v>0.10605324074074074</v>
      </c>
      <c r="W510" s="36" t="s">
        <v>281</v>
      </c>
    </row>
    <row r="511" spans="1:23" x14ac:dyDescent="0.25">
      <c r="A511" s="9">
        <v>43622</v>
      </c>
      <c r="B511" s="36" t="s">
        <v>466</v>
      </c>
      <c r="C511" s="36" t="s">
        <v>340</v>
      </c>
      <c r="D511" s="36" t="s">
        <v>66</v>
      </c>
      <c r="E511" s="9">
        <v>43623.1249537037</v>
      </c>
      <c r="F511" s="9">
        <v>43623.230902777781</v>
      </c>
      <c r="G511" s="36" t="s">
        <v>200</v>
      </c>
      <c r="H511" s="36" t="s">
        <v>467</v>
      </c>
      <c r="I511" s="36" t="s">
        <v>465</v>
      </c>
      <c r="J511" s="36">
        <v>2800</v>
      </c>
      <c r="K511" s="36">
        <v>8</v>
      </c>
      <c r="L511" s="36">
        <v>21</v>
      </c>
      <c r="M511" s="36">
        <v>0</v>
      </c>
      <c r="N511" s="36">
        <v>296</v>
      </c>
      <c r="O511" s="36">
        <v>0</v>
      </c>
      <c r="P511" s="36">
        <v>28</v>
      </c>
      <c r="Q511" s="36">
        <v>2800</v>
      </c>
      <c r="R511" s="36">
        <v>20</v>
      </c>
      <c r="S511" s="36">
        <v>28</v>
      </c>
      <c r="T511" s="36">
        <v>0</v>
      </c>
      <c r="U511" s="36">
        <v>252</v>
      </c>
      <c r="V511" s="10">
        <v>0.10594907407407407</v>
      </c>
      <c r="W511" s="36" t="s">
        <v>281</v>
      </c>
    </row>
    <row r="512" spans="1:23" x14ac:dyDescent="0.25">
      <c r="A512" s="9">
        <v>43622</v>
      </c>
      <c r="B512" s="36" t="s">
        <v>466</v>
      </c>
      <c r="C512" s="36" t="s">
        <v>331</v>
      </c>
      <c r="D512" s="36" t="s">
        <v>35</v>
      </c>
      <c r="E512" s="9">
        <v>43623.125127314815</v>
      </c>
      <c r="F512" s="9">
        <v>43623.230902777781</v>
      </c>
      <c r="G512" s="36" t="s">
        <v>200</v>
      </c>
      <c r="H512" s="36" t="s">
        <v>467</v>
      </c>
      <c r="I512" s="36" t="s">
        <v>465</v>
      </c>
      <c r="J512" s="36">
        <v>2800</v>
      </c>
      <c r="K512" s="36">
        <v>8</v>
      </c>
      <c r="L512" s="36">
        <v>21</v>
      </c>
      <c r="M512" s="36">
        <v>0</v>
      </c>
      <c r="N512" s="36">
        <v>296</v>
      </c>
      <c r="O512" s="36">
        <v>0</v>
      </c>
      <c r="P512" s="36">
        <v>28</v>
      </c>
      <c r="Q512" s="36">
        <v>2800</v>
      </c>
      <c r="R512" s="36">
        <v>20</v>
      </c>
      <c r="S512" s="36">
        <v>28</v>
      </c>
      <c r="T512" s="36">
        <v>0</v>
      </c>
      <c r="U512" s="36">
        <v>252</v>
      </c>
      <c r="V512" s="10">
        <v>0.10577546296296296</v>
      </c>
      <c r="W512" s="36" t="s">
        <v>281</v>
      </c>
    </row>
    <row r="513" spans="1:23" x14ac:dyDescent="0.25">
      <c r="A513" s="9">
        <v>43622</v>
      </c>
      <c r="B513" s="36" t="s">
        <v>466</v>
      </c>
      <c r="C513" s="36" t="s">
        <v>332</v>
      </c>
      <c r="D513" s="36" t="s">
        <v>35</v>
      </c>
      <c r="E513" s="9">
        <v>43623.125243055554</v>
      </c>
      <c r="F513" s="9">
        <v>43623.230902777781</v>
      </c>
      <c r="G513" s="36" t="s">
        <v>200</v>
      </c>
      <c r="H513" s="36" t="s">
        <v>467</v>
      </c>
      <c r="I513" s="36" t="s">
        <v>465</v>
      </c>
      <c r="J513" s="36">
        <v>2800</v>
      </c>
      <c r="K513" s="36">
        <v>8</v>
      </c>
      <c r="L513" s="36">
        <v>21</v>
      </c>
      <c r="M513" s="36">
        <v>0</v>
      </c>
      <c r="N513" s="36">
        <v>296</v>
      </c>
      <c r="O513" s="36">
        <v>0</v>
      </c>
      <c r="P513" s="36">
        <v>28</v>
      </c>
      <c r="Q513" s="36">
        <v>2800</v>
      </c>
      <c r="R513" s="36">
        <v>20</v>
      </c>
      <c r="S513" s="36">
        <v>28</v>
      </c>
      <c r="T513" s="36">
        <v>0</v>
      </c>
      <c r="U513" s="36">
        <v>252</v>
      </c>
      <c r="V513" s="10">
        <v>0.10565972222222221</v>
      </c>
      <c r="W513" s="36" t="s">
        <v>281</v>
      </c>
    </row>
    <row r="514" spans="1:23" x14ac:dyDescent="0.25">
      <c r="A514" s="9">
        <v>43622</v>
      </c>
      <c r="B514" s="36" t="s">
        <v>466</v>
      </c>
      <c r="C514" s="36" t="s">
        <v>333</v>
      </c>
      <c r="D514" s="36" t="s">
        <v>151</v>
      </c>
      <c r="E514" s="9">
        <v>43623.125416666669</v>
      </c>
      <c r="F514" s="9">
        <v>43623.230914351851</v>
      </c>
      <c r="G514" s="36" t="s">
        <v>200</v>
      </c>
      <c r="H514" s="36" t="s">
        <v>467</v>
      </c>
      <c r="I514" s="36" t="s">
        <v>465</v>
      </c>
      <c r="J514" s="36">
        <v>2800</v>
      </c>
      <c r="K514" s="36">
        <v>8</v>
      </c>
      <c r="L514" s="36">
        <v>21</v>
      </c>
      <c r="M514" s="36">
        <v>0</v>
      </c>
      <c r="N514" s="36">
        <v>296</v>
      </c>
      <c r="O514" s="36">
        <v>0</v>
      </c>
      <c r="P514" s="36">
        <v>28</v>
      </c>
      <c r="Q514" s="36">
        <v>2800</v>
      </c>
      <c r="R514" s="36">
        <v>20</v>
      </c>
      <c r="S514" s="36">
        <v>28</v>
      </c>
      <c r="T514" s="36">
        <v>0</v>
      </c>
      <c r="U514" s="36">
        <v>252</v>
      </c>
      <c r="V514" s="10">
        <v>0.10549768518518519</v>
      </c>
      <c r="W514" s="36" t="s">
        <v>281</v>
      </c>
    </row>
    <row r="515" spans="1:23" x14ac:dyDescent="0.25">
      <c r="A515" s="9">
        <v>43622</v>
      </c>
      <c r="B515" s="36" t="s">
        <v>466</v>
      </c>
      <c r="C515" s="36" t="s">
        <v>334</v>
      </c>
      <c r="D515" s="36" t="s">
        <v>29</v>
      </c>
      <c r="E515" s="9">
        <v>43623.125543981485</v>
      </c>
      <c r="F515" s="9">
        <v>43623.230937499997</v>
      </c>
      <c r="G515" s="36" t="s">
        <v>200</v>
      </c>
      <c r="H515" s="36" t="s">
        <v>467</v>
      </c>
      <c r="I515" s="36" t="s">
        <v>465</v>
      </c>
      <c r="J515" s="36">
        <v>2800</v>
      </c>
      <c r="K515" s="36">
        <v>8</v>
      </c>
      <c r="L515" s="36">
        <v>21</v>
      </c>
      <c r="M515" s="36">
        <v>0</v>
      </c>
      <c r="N515" s="36">
        <v>296</v>
      </c>
      <c r="O515" s="36">
        <v>0</v>
      </c>
      <c r="P515" s="36">
        <v>28</v>
      </c>
      <c r="Q515" s="36">
        <v>2800</v>
      </c>
      <c r="R515" s="36">
        <v>20</v>
      </c>
      <c r="S515" s="36">
        <v>28</v>
      </c>
      <c r="T515" s="36">
        <v>0</v>
      </c>
      <c r="U515" s="36">
        <v>252</v>
      </c>
      <c r="V515" s="10">
        <v>0.10539351851851853</v>
      </c>
      <c r="W515" s="36" t="s">
        <v>281</v>
      </c>
    </row>
    <row r="516" spans="1:23" x14ac:dyDescent="0.25">
      <c r="A516" s="9">
        <v>43622</v>
      </c>
      <c r="B516" s="36">
        <v>63907</v>
      </c>
      <c r="C516" s="36" t="s">
        <v>104</v>
      </c>
      <c r="D516" s="36" t="s">
        <v>21</v>
      </c>
      <c r="E516" s="9">
        <v>43623.003252314818</v>
      </c>
      <c r="F516" s="9">
        <v>43623.232025462959</v>
      </c>
      <c r="G516" s="36" t="s">
        <v>208</v>
      </c>
      <c r="H516" s="36" t="s">
        <v>33</v>
      </c>
      <c r="I516" s="36" t="s">
        <v>462</v>
      </c>
      <c r="J516" s="36">
        <v>769</v>
      </c>
      <c r="K516" s="36">
        <v>159</v>
      </c>
      <c r="L516" s="36">
        <v>38</v>
      </c>
      <c r="M516" s="36">
        <v>28</v>
      </c>
      <c r="N516" s="36">
        <v>9</v>
      </c>
      <c r="O516" s="36">
        <v>0</v>
      </c>
      <c r="P516" s="36">
        <v>47</v>
      </c>
      <c r="Q516" s="36">
        <v>769</v>
      </c>
      <c r="R516" s="36">
        <v>20</v>
      </c>
      <c r="S516" s="36">
        <v>47</v>
      </c>
      <c r="T516" s="36">
        <v>0</v>
      </c>
      <c r="U516" s="36">
        <v>253</v>
      </c>
      <c r="V516" s="10">
        <v>0.22877314814814817</v>
      </c>
      <c r="W516" s="36" t="s">
        <v>254</v>
      </c>
    </row>
    <row r="517" spans="1:23" x14ac:dyDescent="0.25">
      <c r="A517" s="9">
        <v>43622</v>
      </c>
      <c r="B517" s="36">
        <v>63907</v>
      </c>
      <c r="C517" s="36" t="s">
        <v>136</v>
      </c>
      <c r="D517" s="36" t="s">
        <v>151</v>
      </c>
      <c r="E517" s="9">
        <v>43623.006180555552</v>
      </c>
      <c r="F517" s="9">
        <v>43623.232025462959</v>
      </c>
      <c r="G517" s="36" t="s">
        <v>208</v>
      </c>
      <c r="H517" s="36" t="s">
        <v>33</v>
      </c>
      <c r="I517" s="36" t="s">
        <v>462</v>
      </c>
      <c r="J517" s="36">
        <v>769</v>
      </c>
      <c r="K517" s="36">
        <v>159</v>
      </c>
      <c r="L517" s="36">
        <v>38</v>
      </c>
      <c r="M517" s="36">
        <v>28</v>
      </c>
      <c r="N517" s="36">
        <v>9</v>
      </c>
      <c r="O517" s="36">
        <v>0</v>
      </c>
      <c r="P517" s="36">
        <v>47</v>
      </c>
      <c r="Q517" s="36">
        <v>769</v>
      </c>
      <c r="R517" s="36">
        <v>20</v>
      </c>
      <c r="S517" s="36">
        <v>47</v>
      </c>
      <c r="T517" s="36">
        <v>0</v>
      </c>
      <c r="U517" s="36">
        <v>253</v>
      </c>
      <c r="V517" s="10">
        <v>0.2258449074074074</v>
      </c>
      <c r="W517" s="36" t="s">
        <v>254</v>
      </c>
    </row>
    <row r="518" spans="1:23" x14ac:dyDescent="0.25">
      <c r="A518" s="9">
        <v>43622</v>
      </c>
      <c r="B518" s="36">
        <v>63907</v>
      </c>
      <c r="C518" s="36" t="s">
        <v>328</v>
      </c>
      <c r="D518" s="36" t="s">
        <v>151</v>
      </c>
      <c r="E518" s="9">
        <v>43623.006145833337</v>
      </c>
      <c r="F518" s="9">
        <v>43623.232037037036</v>
      </c>
      <c r="G518" s="36" t="s">
        <v>208</v>
      </c>
      <c r="H518" s="36" t="s">
        <v>33</v>
      </c>
      <c r="I518" s="36" t="s">
        <v>462</v>
      </c>
      <c r="J518" s="36">
        <v>769</v>
      </c>
      <c r="K518" s="36">
        <v>159</v>
      </c>
      <c r="L518" s="36">
        <v>38</v>
      </c>
      <c r="M518" s="36">
        <v>28</v>
      </c>
      <c r="N518" s="36">
        <v>9</v>
      </c>
      <c r="O518" s="36">
        <v>0</v>
      </c>
      <c r="P518" s="36">
        <v>47</v>
      </c>
      <c r="Q518" s="36">
        <v>769</v>
      </c>
      <c r="R518" s="36">
        <v>20</v>
      </c>
      <c r="S518" s="36">
        <v>47</v>
      </c>
      <c r="T518" s="36">
        <v>0</v>
      </c>
      <c r="U518" s="36">
        <v>253</v>
      </c>
      <c r="V518" s="10">
        <v>0.22589120370370372</v>
      </c>
      <c r="W518" s="36" t="s">
        <v>254</v>
      </c>
    </row>
    <row r="519" spans="1:23" x14ac:dyDescent="0.25">
      <c r="A519" s="9">
        <v>43622</v>
      </c>
      <c r="B519" s="36">
        <v>63907</v>
      </c>
      <c r="C519" s="36" t="s">
        <v>157</v>
      </c>
      <c r="D519" s="36" t="s">
        <v>151</v>
      </c>
      <c r="E519" s="9">
        <v>43623.006203703706</v>
      </c>
      <c r="F519" s="9">
        <v>43623.232037037036</v>
      </c>
      <c r="G519" s="36" t="s">
        <v>208</v>
      </c>
      <c r="H519" s="36" t="s">
        <v>33</v>
      </c>
      <c r="I519" s="36" t="s">
        <v>462</v>
      </c>
      <c r="J519" s="36">
        <v>769</v>
      </c>
      <c r="K519" s="36">
        <v>159</v>
      </c>
      <c r="L519" s="36">
        <v>38</v>
      </c>
      <c r="M519" s="36">
        <v>28</v>
      </c>
      <c r="N519" s="36">
        <v>9</v>
      </c>
      <c r="O519" s="36">
        <v>0</v>
      </c>
      <c r="P519" s="36">
        <v>47</v>
      </c>
      <c r="Q519" s="36">
        <v>769</v>
      </c>
      <c r="R519" s="36">
        <v>20</v>
      </c>
      <c r="S519" s="36">
        <v>47</v>
      </c>
      <c r="T519" s="36">
        <v>0</v>
      </c>
      <c r="U519" s="36">
        <v>253</v>
      </c>
      <c r="V519" s="10">
        <v>0.22583333333333333</v>
      </c>
      <c r="W519" s="36" t="s">
        <v>254</v>
      </c>
    </row>
    <row r="520" spans="1:23" x14ac:dyDescent="0.25">
      <c r="A520" s="9">
        <v>43622</v>
      </c>
      <c r="B520" s="36">
        <v>63907</v>
      </c>
      <c r="C520" s="36" t="s">
        <v>112</v>
      </c>
      <c r="D520" s="36" t="s">
        <v>151</v>
      </c>
      <c r="E520" s="9">
        <v>43623.006215277775</v>
      </c>
      <c r="F520" s="9">
        <v>43623.232048611113</v>
      </c>
      <c r="G520" s="36" t="s">
        <v>208</v>
      </c>
      <c r="H520" s="36" t="s">
        <v>33</v>
      </c>
      <c r="I520" s="36" t="s">
        <v>462</v>
      </c>
      <c r="J520" s="36">
        <v>769</v>
      </c>
      <c r="K520" s="36">
        <v>159</v>
      </c>
      <c r="L520" s="36">
        <v>38</v>
      </c>
      <c r="M520" s="36">
        <v>28</v>
      </c>
      <c r="N520" s="36">
        <v>9</v>
      </c>
      <c r="O520" s="36">
        <v>0</v>
      </c>
      <c r="P520" s="36">
        <v>47</v>
      </c>
      <c r="Q520" s="36">
        <v>769</v>
      </c>
      <c r="R520" s="36">
        <v>20</v>
      </c>
      <c r="S520" s="36">
        <v>47</v>
      </c>
      <c r="T520" s="36">
        <v>0</v>
      </c>
      <c r="U520" s="36">
        <v>253</v>
      </c>
      <c r="V520" s="10">
        <v>0.22583333333333333</v>
      </c>
      <c r="W520" s="36" t="s">
        <v>254</v>
      </c>
    </row>
    <row r="521" spans="1:23" x14ac:dyDescent="0.25">
      <c r="A521" s="9">
        <v>43622</v>
      </c>
      <c r="B521" s="36">
        <v>63907</v>
      </c>
      <c r="C521" s="36" t="s">
        <v>161</v>
      </c>
      <c r="D521" s="36" t="s">
        <v>151</v>
      </c>
      <c r="E521" s="9">
        <v>43623.006226851852</v>
      </c>
      <c r="F521" s="9">
        <v>43623.232071759259</v>
      </c>
      <c r="G521" s="36" t="s">
        <v>208</v>
      </c>
      <c r="H521" s="36" t="s">
        <v>33</v>
      </c>
      <c r="I521" s="36" t="s">
        <v>462</v>
      </c>
      <c r="J521" s="36">
        <v>769</v>
      </c>
      <c r="K521" s="36">
        <v>159</v>
      </c>
      <c r="L521" s="36">
        <v>38</v>
      </c>
      <c r="M521" s="36">
        <v>28</v>
      </c>
      <c r="N521" s="36">
        <v>9</v>
      </c>
      <c r="O521" s="36">
        <v>0</v>
      </c>
      <c r="P521" s="36">
        <v>47</v>
      </c>
      <c r="Q521" s="36">
        <v>769</v>
      </c>
      <c r="R521" s="36">
        <v>20</v>
      </c>
      <c r="S521" s="36">
        <v>47</v>
      </c>
      <c r="T521" s="36">
        <v>0</v>
      </c>
      <c r="U521" s="36">
        <v>253</v>
      </c>
      <c r="V521" s="10">
        <v>0.2258449074074074</v>
      </c>
      <c r="W521" s="36" t="s">
        <v>254</v>
      </c>
    </row>
    <row r="522" spans="1:23" x14ac:dyDescent="0.25">
      <c r="A522" s="9">
        <v>43622</v>
      </c>
      <c r="B522" s="36">
        <v>63907</v>
      </c>
      <c r="C522" s="36" t="s">
        <v>452</v>
      </c>
      <c r="D522" s="36" t="s">
        <v>151</v>
      </c>
      <c r="E522" s="9">
        <v>43623.006238425929</v>
      </c>
      <c r="F522" s="9">
        <v>43623.232071759259</v>
      </c>
      <c r="G522" s="36" t="s">
        <v>208</v>
      </c>
      <c r="H522" s="36" t="s">
        <v>33</v>
      </c>
      <c r="I522" s="36" t="s">
        <v>462</v>
      </c>
      <c r="J522" s="36">
        <v>769</v>
      </c>
      <c r="K522" s="36">
        <v>159</v>
      </c>
      <c r="L522" s="36">
        <v>38</v>
      </c>
      <c r="M522" s="36">
        <v>28</v>
      </c>
      <c r="N522" s="36">
        <v>9</v>
      </c>
      <c r="O522" s="36">
        <v>0</v>
      </c>
      <c r="P522" s="36">
        <v>47</v>
      </c>
      <c r="Q522" s="36">
        <v>769</v>
      </c>
      <c r="R522" s="36">
        <v>20</v>
      </c>
      <c r="S522" s="36">
        <v>47</v>
      </c>
      <c r="T522" s="36">
        <v>0</v>
      </c>
      <c r="U522" s="36">
        <v>253</v>
      </c>
      <c r="V522" s="10">
        <v>0.22583333333333333</v>
      </c>
      <c r="W522" s="36" t="s">
        <v>254</v>
      </c>
    </row>
    <row r="523" spans="1:23" x14ac:dyDescent="0.25">
      <c r="A523" s="9">
        <v>43622</v>
      </c>
      <c r="B523" s="36">
        <v>63907</v>
      </c>
      <c r="C523" s="36" t="s">
        <v>113</v>
      </c>
      <c r="D523" s="36" t="s">
        <v>151</v>
      </c>
      <c r="E523" s="9">
        <v>43623.006261574075</v>
      </c>
      <c r="F523" s="9">
        <v>43623.232083333336</v>
      </c>
      <c r="G523" s="36" t="s">
        <v>208</v>
      </c>
      <c r="H523" s="36" t="s">
        <v>33</v>
      </c>
      <c r="I523" s="36" t="s">
        <v>462</v>
      </c>
      <c r="J523" s="36">
        <v>769</v>
      </c>
      <c r="K523" s="36">
        <v>159</v>
      </c>
      <c r="L523" s="36">
        <v>38</v>
      </c>
      <c r="M523" s="36">
        <v>28</v>
      </c>
      <c r="N523" s="36">
        <v>9</v>
      </c>
      <c r="O523" s="36">
        <v>0</v>
      </c>
      <c r="P523" s="36">
        <v>47</v>
      </c>
      <c r="Q523" s="36">
        <v>769</v>
      </c>
      <c r="R523" s="36">
        <v>20</v>
      </c>
      <c r="S523" s="36">
        <v>47</v>
      </c>
      <c r="T523" s="36">
        <v>0</v>
      </c>
      <c r="U523" s="36">
        <v>253</v>
      </c>
      <c r="V523" s="10">
        <v>0.22582175925925926</v>
      </c>
      <c r="W523" s="36" t="s">
        <v>254</v>
      </c>
    </row>
    <row r="524" spans="1:23" x14ac:dyDescent="0.25">
      <c r="A524" s="9">
        <v>43622</v>
      </c>
      <c r="B524" s="36">
        <v>63907</v>
      </c>
      <c r="C524" s="36" t="s">
        <v>335</v>
      </c>
      <c r="D524" s="36" t="s">
        <v>151</v>
      </c>
      <c r="E524" s="9">
        <v>43623.006273148145</v>
      </c>
      <c r="F524" s="9">
        <v>43623.232083333336</v>
      </c>
      <c r="G524" s="36" t="s">
        <v>208</v>
      </c>
      <c r="H524" s="36" t="s">
        <v>33</v>
      </c>
      <c r="I524" s="36" t="s">
        <v>462</v>
      </c>
      <c r="J524" s="36">
        <v>769</v>
      </c>
      <c r="K524" s="36">
        <v>159</v>
      </c>
      <c r="L524" s="36">
        <v>38</v>
      </c>
      <c r="M524" s="36">
        <v>28</v>
      </c>
      <c r="N524" s="36">
        <v>9</v>
      </c>
      <c r="O524" s="36">
        <v>0</v>
      </c>
      <c r="P524" s="36">
        <v>47</v>
      </c>
      <c r="Q524" s="36">
        <v>769</v>
      </c>
      <c r="R524" s="36">
        <v>20</v>
      </c>
      <c r="S524" s="36">
        <v>47</v>
      </c>
      <c r="T524" s="36">
        <v>0</v>
      </c>
      <c r="U524" s="36">
        <v>253</v>
      </c>
      <c r="V524" s="10">
        <v>0.22581018518518517</v>
      </c>
      <c r="W524" s="36" t="s">
        <v>254</v>
      </c>
    </row>
    <row r="525" spans="1:23" x14ac:dyDescent="0.25">
      <c r="A525" s="9">
        <v>43622</v>
      </c>
      <c r="B525" s="36">
        <v>63907</v>
      </c>
      <c r="C525" s="36" t="s">
        <v>138</v>
      </c>
      <c r="D525" s="36" t="s">
        <v>70</v>
      </c>
      <c r="E525" s="9">
        <v>43623.006111111114</v>
      </c>
      <c r="F525" s="9">
        <v>43623.232118055559</v>
      </c>
      <c r="G525" s="36" t="s">
        <v>208</v>
      </c>
      <c r="H525" s="36" t="s">
        <v>33</v>
      </c>
      <c r="I525" s="36" t="s">
        <v>462</v>
      </c>
      <c r="J525" s="36">
        <v>769</v>
      </c>
      <c r="K525" s="36">
        <v>159</v>
      </c>
      <c r="L525" s="36">
        <v>38</v>
      </c>
      <c r="M525" s="36">
        <v>28</v>
      </c>
      <c r="N525" s="36">
        <v>9</v>
      </c>
      <c r="O525" s="36">
        <v>0</v>
      </c>
      <c r="P525" s="36">
        <v>47</v>
      </c>
      <c r="Q525" s="36">
        <v>769</v>
      </c>
      <c r="R525" s="36">
        <v>20</v>
      </c>
      <c r="S525" s="36">
        <v>47</v>
      </c>
      <c r="T525" s="36">
        <v>0</v>
      </c>
      <c r="U525" s="36">
        <v>253</v>
      </c>
      <c r="V525" s="10">
        <v>0.22600694444444444</v>
      </c>
      <c r="W525" s="36" t="s">
        <v>254</v>
      </c>
    </row>
    <row r="526" spans="1:23" x14ac:dyDescent="0.25">
      <c r="A526" s="9">
        <v>43623</v>
      </c>
      <c r="B526" s="36">
        <v>64012</v>
      </c>
      <c r="C526" s="36" t="s">
        <v>73</v>
      </c>
      <c r="D526" s="36" t="s">
        <v>21</v>
      </c>
      <c r="E526" s="9">
        <v>43623.294965277775</v>
      </c>
      <c r="F526" s="9">
        <v>43623.45716435185</v>
      </c>
      <c r="G526" s="36" t="s">
        <v>196</v>
      </c>
      <c r="H526" s="36" t="s">
        <v>65</v>
      </c>
      <c r="I526" s="36" t="s">
        <v>472</v>
      </c>
      <c r="J526" s="36">
        <v>3986</v>
      </c>
      <c r="K526" s="36">
        <v>134</v>
      </c>
      <c r="L526" s="36">
        <v>35</v>
      </c>
      <c r="M526" s="36">
        <v>13</v>
      </c>
      <c r="N526" s="36">
        <v>377</v>
      </c>
      <c r="O526" s="36">
        <v>0</v>
      </c>
      <c r="P526" s="36">
        <v>52</v>
      </c>
      <c r="Q526" s="36">
        <v>3986</v>
      </c>
      <c r="R526" s="36">
        <v>36</v>
      </c>
      <c r="S526" s="36">
        <v>52</v>
      </c>
      <c r="T526" s="36">
        <v>0</v>
      </c>
      <c r="U526" s="36">
        <v>254</v>
      </c>
      <c r="V526" s="10">
        <v>0.16219907407407408</v>
      </c>
      <c r="W526" s="36" t="s">
        <v>280</v>
      </c>
    </row>
    <row r="527" spans="1:23" x14ac:dyDescent="0.25">
      <c r="A527" s="9">
        <v>43623</v>
      </c>
      <c r="B527" s="36">
        <v>64012</v>
      </c>
      <c r="C527" s="36" t="s">
        <v>265</v>
      </c>
      <c r="D527" s="36" t="s">
        <v>151</v>
      </c>
      <c r="E527" s="9">
        <v>43623.29519675926</v>
      </c>
      <c r="F527" s="9">
        <v>43623.457175925927</v>
      </c>
      <c r="G527" s="36" t="s">
        <v>196</v>
      </c>
      <c r="H527" s="36" t="s">
        <v>65</v>
      </c>
      <c r="I527" s="36" t="s">
        <v>472</v>
      </c>
      <c r="J527" s="36">
        <v>3986</v>
      </c>
      <c r="K527" s="36">
        <v>134</v>
      </c>
      <c r="L527" s="36">
        <v>35</v>
      </c>
      <c r="M527" s="36">
        <v>13</v>
      </c>
      <c r="N527" s="36">
        <v>377</v>
      </c>
      <c r="O527" s="36">
        <v>0</v>
      </c>
      <c r="P527" s="36">
        <v>52</v>
      </c>
      <c r="Q527" s="36">
        <v>3986</v>
      </c>
      <c r="R527" s="36">
        <v>36</v>
      </c>
      <c r="S527" s="36">
        <v>52</v>
      </c>
      <c r="T527" s="36">
        <v>0</v>
      </c>
      <c r="U527" s="36">
        <v>254</v>
      </c>
      <c r="V527" s="10">
        <v>0.16197916666666667</v>
      </c>
      <c r="W527" s="36" t="s">
        <v>280</v>
      </c>
    </row>
    <row r="528" spans="1:23" x14ac:dyDescent="0.25">
      <c r="A528" s="9">
        <v>43623</v>
      </c>
      <c r="B528" s="36">
        <v>64012</v>
      </c>
      <c r="C528" s="36" t="s">
        <v>180</v>
      </c>
      <c r="D528" s="36" t="s">
        <v>21</v>
      </c>
      <c r="E528" s="9">
        <v>43623.295289351852</v>
      </c>
      <c r="F528" s="9">
        <v>43623.457175925927</v>
      </c>
      <c r="G528" s="36" t="s">
        <v>196</v>
      </c>
      <c r="H528" s="36" t="s">
        <v>65</v>
      </c>
      <c r="I528" s="36" t="s">
        <v>472</v>
      </c>
      <c r="J528" s="36">
        <v>3986</v>
      </c>
      <c r="K528" s="36">
        <v>134</v>
      </c>
      <c r="L528" s="36">
        <v>35</v>
      </c>
      <c r="M528" s="36">
        <v>13</v>
      </c>
      <c r="N528" s="36">
        <v>377</v>
      </c>
      <c r="O528" s="36">
        <v>0</v>
      </c>
      <c r="P528" s="36">
        <v>52</v>
      </c>
      <c r="Q528" s="36">
        <v>3986</v>
      </c>
      <c r="R528" s="36">
        <v>36</v>
      </c>
      <c r="S528" s="36">
        <v>52</v>
      </c>
      <c r="T528" s="36">
        <v>0</v>
      </c>
      <c r="U528" s="36">
        <v>254</v>
      </c>
      <c r="V528" s="10">
        <v>0.16188657407407406</v>
      </c>
      <c r="W528" s="36" t="s">
        <v>280</v>
      </c>
    </row>
    <row r="529" spans="1:23" x14ac:dyDescent="0.25">
      <c r="A529" s="9">
        <v>43623</v>
      </c>
      <c r="B529" s="36">
        <v>64012</v>
      </c>
      <c r="C529" s="36" t="s">
        <v>41</v>
      </c>
      <c r="D529" s="36" t="s">
        <v>28</v>
      </c>
      <c r="E529" s="9">
        <v>43623.295428240737</v>
      </c>
      <c r="F529" s="9">
        <v>43623.457187499997</v>
      </c>
      <c r="G529" s="36" t="s">
        <v>196</v>
      </c>
      <c r="H529" s="36" t="s">
        <v>65</v>
      </c>
      <c r="I529" s="36" t="s">
        <v>472</v>
      </c>
      <c r="J529" s="36">
        <v>3986</v>
      </c>
      <c r="K529" s="36">
        <v>134</v>
      </c>
      <c r="L529" s="36">
        <v>35</v>
      </c>
      <c r="M529" s="36">
        <v>13</v>
      </c>
      <c r="N529" s="36">
        <v>377</v>
      </c>
      <c r="O529" s="36">
        <v>0</v>
      </c>
      <c r="P529" s="36">
        <v>52</v>
      </c>
      <c r="Q529" s="36">
        <v>3986</v>
      </c>
      <c r="R529" s="36">
        <v>36</v>
      </c>
      <c r="S529" s="36">
        <v>52</v>
      </c>
      <c r="T529" s="36">
        <v>0</v>
      </c>
      <c r="U529" s="36">
        <v>254</v>
      </c>
      <c r="V529" s="10">
        <v>0.16175925925925924</v>
      </c>
      <c r="W529" s="36" t="s">
        <v>280</v>
      </c>
    </row>
    <row r="530" spans="1:23" x14ac:dyDescent="0.25">
      <c r="A530" s="9">
        <v>43623</v>
      </c>
      <c r="B530" s="36">
        <v>64012</v>
      </c>
      <c r="C530" s="36" t="s">
        <v>90</v>
      </c>
      <c r="D530" s="36" t="s">
        <v>34</v>
      </c>
      <c r="E530" s="9">
        <v>43623.295567129629</v>
      </c>
      <c r="F530" s="9">
        <v>43623.457187499997</v>
      </c>
      <c r="G530" s="36" t="s">
        <v>196</v>
      </c>
      <c r="H530" s="36" t="s">
        <v>65</v>
      </c>
      <c r="I530" s="36" t="s">
        <v>472</v>
      </c>
      <c r="J530" s="36">
        <v>3986</v>
      </c>
      <c r="K530" s="36">
        <v>134</v>
      </c>
      <c r="L530" s="36">
        <v>35</v>
      </c>
      <c r="M530" s="36">
        <v>13</v>
      </c>
      <c r="N530" s="36">
        <v>377</v>
      </c>
      <c r="O530" s="36">
        <v>0</v>
      </c>
      <c r="P530" s="36">
        <v>52</v>
      </c>
      <c r="Q530" s="36">
        <v>3986</v>
      </c>
      <c r="R530" s="36">
        <v>36</v>
      </c>
      <c r="S530" s="36">
        <v>52</v>
      </c>
      <c r="T530" s="36">
        <v>0</v>
      </c>
      <c r="U530" s="36">
        <v>254</v>
      </c>
      <c r="V530" s="10">
        <v>0.16162037037037039</v>
      </c>
      <c r="W530" s="36" t="s">
        <v>280</v>
      </c>
    </row>
    <row r="531" spans="1:23" x14ac:dyDescent="0.25">
      <c r="A531" s="9">
        <v>43623</v>
      </c>
      <c r="B531" s="36">
        <v>64012</v>
      </c>
      <c r="C531" s="36" t="s">
        <v>304</v>
      </c>
      <c r="D531" s="36" t="s">
        <v>151</v>
      </c>
      <c r="E531" s="9">
        <v>43623.295902777776</v>
      </c>
      <c r="F531" s="9">
        <v>43623.457268518519</v>
      </c>
      <c r="G531" s="36" t="s">
        <v>196</v>
      </c>
      <c r="H531" s="36" t="s">
        <v>65</v>
      </c>
      <c r="I531" s="36" t="s">
        <v>472</v>
      </c>
      <c r="J531" s="36">
        <v>3986</v>
      </c>
      <c r="K531" s="36">
        <v>134</v>
      </c>
      <c r="L531" s="36">
        <v>35</v>
      </c>
      <c r="M531" s="36">
        <v>13</v>
      </c>
      <c r="N531" s="36">
        <v>377</v>
      </c>
      <c r="O531" s="36">
        <v>0</v>
      </c>
      <c r="P531" s="36">
        <v>52</v>
      </c>
      <c r="Q531" s="36">
        <v>3986</v>
      </c>
      <c r="R531" s="36">
        <v>36</v>
      </c>
      <c r="S531" s="36">
        <v>52</v>
      </c>
      <c r="T531" s="36">
        <v>0</v>
      </c>
      <c r="U531" s="36">
        <v>254</v>
      </c>
      <c r="V531" s="10">
        <v>0.16136574074074075</v>
      </c>
      <c r="W531" s="36" t="s">
        <v>280</v>
      </c>
    </row>
    <row r="532" spans="1:23" x14ac:dyDescent="0.25">
      <c r="A532" s="9">
        <v>43623</v>
      </c>
      <c r="B532" s="36">
        <v>64012</v>
      </c>
      <c r="C532" s="36" t="s">
        <v>305</v>
      </c>
      <c r="D532" s="36" t="s">
        <v>151</v>
      </c>
      <c r="E532" s="9">
        <v>43623.296018518522</v>
      </c>
      <c r="F532" s="9">
        <v>43623.457268518519</v>
      </c>
      <c r="G532" s="36" t="s">
        <v>196</v>
      </c>
      <c r="H532" s="36" t="s">
        <v>65</v>
      </c>
      <c r="I532" s="36" t="s">
        <v>472</v>
      </c>
      <c r="J532" s="36">
        <v>3986</v>
      </c>
      <c r="K532" s="36">
        <v>134</v>
      </c>
      <c r="L532" s="36">
        <v>35</v>
      </c>
      <c r="M532" s="36">
        <v>13</v>
      </c>
      <c r="N532" s="36">
        <v>377</v>
      </c>
      <c r="O532" s="36">
        <v>0</v>
      </c>
      <c r="P532" s="36">
        <v>52</v>
      </c>
      <c r="Q532" s="36">
        <v>3986</v>
      </c>
      <c r="R532" s="36">
        <v>36</v>
      </c>
      <c r="S532" s="36">
        <v>52</v>
      </c>
      <c r="T532" s="36">
        <v>0</v>
      </c>
      <c r="U532" s="36">
        <v>254</v>
      </c>
      <c r="V532" s="10">
        <v>0.16125</v>
      </c>
      <c r="W532" s="36" t="s">
        <v>280</v>
      </c>
    </row>
    <row r="533" spans="1:23" x14ac:dyDescent="0.25">
      <c r="A533" s="9">
        <v>43623</v>
      </c>
      <c r="B533" s="36">
        <v>64012</v>
      </c>
      <c r="C533" s="36" t="s">
        <v>352</v>
      </c>
      <c r="D533" s="36" t="s">
        <v>151</v>
      </c>
      <c r="E533" s="9">
        <v>43623.296157407407</v>
      </c>
      <c r="F533" s="9">
        <v>43623.457280092596</v>
      </c>
      <c r="G533" s="36" t="s">
        <v>196</v>
      </c>
      <c r="H533" s="36" t="s">
        <v>65</v>
      </c>
      <c r="I533" s="36" t="s">
        <v>472</v>
      </c>
      <c r="J533" s="36">
        <v>3986</v>
      </c>
      <c r="K533" s="36">
        <v>134</v>
      </c>
      <c r="L533" s="36">
        <v>35</v>
      </c>
      <c r="M533" s="36">
        <v>13</v>
      </c>
      <c r="N533" s="36">
        <v>377</v>
      </c>
      <c r="O533" s="36">
        <v>0</v>
      </c>
      <c r="P533" s="36">
        <v>52</v>
      </c>
      <c r="Q533" s="36">
        <v>3986</v>
      </c>
      <c r="R533" s="36">
        <v>36</v>
      </c>
      <c r="S533" s="36">
        <v>52</v>
      </c>
      <c r="T533" s="36">
        <v>0</v>
      </c>
      <c r="U533" s="36">
        <v>254</v>
      </c>
      <c r="V533" s="10">
        <v>0.16112268518518519</v>
      </c>
      <c r="W533" s="36" t="s">
        <v>280</v>
      </c>
    </row>
    <row r="534" spans="1:23" x14ac:dyDescent="0.25">
      <c r="A534" s="9">
        <v>43623</v>
      </c>
      <c r="B534" s="36">
        <v>64012</v>
      </c>
      <c r="C534" s="36" t="s">
        <v>326</v>
      </c>
      <c r="D534" s="36" t="s">
        <v>151</v>
      </c>
      <c r="E534" s="9">
        <v>43623.296377314815</v>
      </c>
      <c r="F534" s="9">
        <v>43623.457314814812</v>
      </c>
      <c r="G534" s="36" t="s">
        <v>196</v>
      </c>
      <c r="H534" s="36" t="s">
        <v>65</v>
      </c>
      <c r="I534" s="36" t="s">
        <v>472</v>
      </c>
      <c r="J534" s="36">
        <v>3986</v>
      </c>
      <c r="K534" s="36">
        <v>134</v>
      </c>
      <c r="L534" s="36">
        <v>35</v>
      </c>
      <c r="M534" s="36">
        <v>13</v>
      </c>
      <c r="N534" s="36">
        <v>377</v>
      </c>
      <c r="O534" s="36">
        <v>0</v>
      </c>
      <c r="P534" s="36">
        <v>52</v>
      </c>
      <c r="Q534" s="36">
        <v>3986</v>
      </c>
      <c r="R534" s="36">
        <v>36</v>
      </c>
      <c r="S534" s="36">
        <v>52</v>
      </c>
      <c r="T534" s="36">
        <v>0</v>
      </c>
      <c r="U534" s="36">
        <v>254</v>
      </c>
      <c r="V534" s="10">
        <v>0.16093749999999998</v>
      </c>
      <c r="W534" s="36" t="s">
        <v>280</v>
      </c>
    </row>
    <row r="535" spans="1:23" x14ac:dyDescent="0.25">
      <c r="A535" s="9">
        <v>43623</v>
      </c>
      <c r="B535" s="36">
        <v>64012</v>
      </c>
      <c r="C535" s="36" t="s">
        <v>91</v>
      </c>
      <c r="D535" s="36" t="s">
        <v>66</v>
      </c>
      <c r="E535" s="9">
        <v>43623.296550925923</v>
      </c>
      <c r="F535" s="9">
        <v>43623.457314814812</v>
      </c>
      <c r="G535" s="36" t="s">
        <v>196</v>
      </c>
      <c r="H535" s="36" t="s">
        <v>65</v>
      </c>
      <c r="I535" s="36" t="s">
        <v>472</v>
      </c>
      <c r="J535" s="36">
        <v>3986</v>
      </c>
      <c r="K535" s="36">
        <v>134</v>
      </c>
      <c r="L535" s="36">
        <v>35</v>
      </c>
      <c r="M535" s="36">
        <v>13</v>
      </c>
      <c r="N535" s="36">
        <v>377</v>
      </c>
      <c r="O535" s="36">
        <v>0</v>
      </c>
      <c r="P535" s="36">
        <v>52</v>
      </c>
      <c r="Q535" s="36">
        <v>3986</v>
      </c>
      <c r="R535" s="36">
        <v>36</v>
      </c>
      <c r="S535" s="36">
        <v>52</v>
      </c>
      <c r="T535" s="36">
        <v>0</v>
      </c>
      <c r="U535" s="36">
        <v>254</v>
      </c>
      <c r="V535" s="10">
        <v>0.1607638888888889</v>
      </c>
      <c r="W535" s="36" t="s">
        <v>280</v>
      </c>
    </row>
    <row r="536" spans="1:23" x14ac:dyDescent="0.25">
      <c r="A536" s="9">
        <v>43623</v>
      </c>
      <c r="B536" s="36">
        <v>64012</v>
      </c>
      <c r="C536" s="36" t="s">
        <v>54</v>
      </c>
      <c r="D536" s="36" t="s">
        <v>35</v>
      </c>
      <c r="E536" s="9">
        <v>43623.2971875</v>
      </c>
      <c r="F536" s="9">
        <v>43623.457326388889</v>
      </c>
      <c r="G536" s="36" t="s">
        <v>196</v>
      </c>
      <c r="H536" s="36" t="s">
        <v>65</v>
      </c>
      <c r="I536" s="36" t="s">
        <v>472</v>
      </c>
      <c r="J536" s="36">
        <v>3986</v>
      </c>
      <c r="K536" s="36">
        <v>134</v>
      </c>
      <c r="L536" s="36">
        <v>35</v>
      </c>
      <c r="M536" s="36">
        <v>13</v>
      </c>
      <c r="N536" s="36">
        <v>377</v>
      </c>
      <c r="O536" s="36">
        <v>0</v>
      </c>
      <c r="P536" s="36">
        <v>52</v>
      </c>
      <c r="Q536" s="36">
        <v>3986</v>
      </c>
      <c r="R536" s="36">
        <v>36</v>
      </c>
      <c r="S536" s="36">
        <v>52</v>
      </c>
      <c r="T536" s="36">
        <v>0</v>
      </c>
      <c r="U536" s="36">
        <v>254</v>
      </c>
      <c r="V536" s="10">
        <v>0.16013888888888889</v>
      </c>
      <c r="W536" s="36" t="s">
        <v>280</v>
      </c>
    </row>
    <row r="537" spans="1:23" x14ac:dyDescent="0.25">
      <c r="A537" s="9">
        <v>43623</v>
      </c>
      <c r="B537" s="36">
        <v>64012</v>
      </c>
      <c r="C537" s="36" t="s">
        <v>76</v>
      </c>
      <c r="D537" s="36" t="s">
        <v>29</v>
      </c>
      <c r="E537" s="9">
        <v>43623.297361111108</v>
      </c>
      <c r="F537" s="9">
        <v>43623.457349537035</v>
      </c>
      <c r="G537" s="36" t="s">
        <v>196</v>
      </c>
      <c r="H537" s="36" t="s">
        <v>65</v>
      </c>
      <c r="I537" s="36" t="s">
        <v>472</v>
      </c>
      <c r="J537" s="36">
        <v>3986</v>
      </c>
      <c r="K537" s="36">
        <v>134</v>
      </c>
      <c r="L537" s="36">
        <v>35</v>
      </c>
      <c r="M537" s="36">
        <v>13</v>
      </c>
      <c r="N537" s="36">
        <v>377</v>
      </c>
      <c r="O537" s="36">
        <v>0</v>
      </c>
      <c r="P537" s="36">
        <v>52</v>
      </c>
      <c r="Q537" s="36">
        <v>3986</v>
      </c>
      <c r="R537" s="36">
        <v>36</v>
      </c>
      <c r="S537" s="36">
        <v>52</v>
      </c>
      <c r="T537" s="36">
        <v>0</v>
      </c>
      <c r="U537" s="36">
        <v>254</v>
      </c>
      <c r="V537" s="10">
        <v>0.15998842592592591</v>
      </c>
      <c r="W537" s="36" t="s">
        <v>280</v>
      </c>
    </row>
    <row r="538" spans="1:23" x14ac:dyDescent="0.25">
      <c r="A538" s="9">
        <v>43623</v>
      </c>
      <c r="B538" s="36">
        <v>63981</v>
      </c>
      <c r="C538" s="36" t="s">
        <v>263</v>
      </c>
      <c r="D538" s="36" t="s">
        <v>151</v>
      </c>
      <c r="E538" s="9">
        <v>43623.347708333335</v>
      </c>
      <c r="F538" s="9">
        <v>43623.478391203702</v>
      </c>
      <c r="G538" s="36" t="s">
        <v>207</v>
      </c>
      <c r="H538" s="36" t="s">
        <v>67</v>
      </c>
      <c r="I538" s="36" t="s">
        <v>477</v>
      </c>
      <c r="J538" s="36">
        <v>2970</v>
      </c>
      <c r="K538" s="36">
        <v>1</v>
      </c>
      <c r="L538" s="36">
        <v>33</v>
      </c>
      <c r="M538" s="36">
        <v>0</v>
      </c>
      <c r="N538" s="36">
        <v>0</v>
      </c>
      <c r="O538" s="36">
        <v>0</v>
      </c>
      <c r="P538" s="36">
        <v>33</v>
      </c>
      <c r="Q538" s="36">
        <v>2970</v>
      </c>
      <c r="R538" s="36">
        <v>16</v>
      </c>
      <c r="S538" s="36">
        <v>0</v>
      </c>
      <c r="T538" s="36">
        <v>0</v>
      </c>
      <c r="U538" s="36">
        <v>259</v>
      </c>
      <c r="V538" s="10">
        <v>0.13068287037037038</v>
      </c>
      <c r="W538" s="36" t="s">
        <v>300</v>
      </c>
    </row>
    <row r="539" spans="1:23" x14ac:dyDescent="0.25">
      <c r="A539" s="9">
        <v>43623</v>
      </c>
      <c r="B539" s="36">
        <v>63981</v>
      </c>
      <c r="C539" s="36" t="s">
        <v>478</v>
      </c>
      <c r="D539" s="36" t="s">
        <v>21</v>
      </c>
      <c r="E539" s="9">
        <v>43623.347719907404</v>
      </c>
      <c r="F539" s="9">
        <v>43623.478414351855</v>
      </c>
      <c r="G539" s="36" t="s">
        <v>207</v>
      </c>
      <c r="H539" s="36" t="s">
        <v>67</v>
      </c>
      <c r="I539" s="36" t="s">
        <v>477</v>
      </c>
      <c r="J539" s="36">
        <v>2970</v>
      </c>
      <c r="K539" s="36">
        <v>1</v>
      </c>
      <c r="L539" s="36">
        <v>33</v>
      </c>
      <c r="M539" s="36">
        <v>0</v>
      </c>
      <c r="N539" s="36">
        <v>0</v>
      </c>
      <c r="O539" s="36">
        <v>0</v>
      </c>
      <c r="P539" s="36">
        <v>33</v>
      </c>
      <c r="Q539" s="36">
        <v>2970</v>
      </c>
      <c r="R539" s="36">
        <v>16</v>
      </c>
      <c r="S539" s="36">
        <v>0</v>
      </c>
      <c r="T539" s="36">
        <v>0</v>
      </c>
      <c r="U539" s="36">
        <v>259</v>
      </c>
      <c r="V539" s="10">
        <v>0.13069444444444445</v>
      </c>
      <c r="W539" s="36" t="s">
        <v>300</v>
      </c>
    </row>
    <row r="540" spans="1:23" x14ac:dyDescent="0.25">
      <c r="A540" s="9">
        <v>43623</v>
      </c>
      <c r="B540" s="36">
        <v>63981</v>
      </c>
      <c r="C540" s="36" t="s">
        <v>299</v>
      </c>
      <c r="D540" s="36" t="s">
        <v>151</v>
      </c>
      <c r="E540" s="9">
        <v>43623.347719907404</v>
      </c>
      <c r="F540" s="9">
        <v>43623.478425925925</v>
      </c>
      <c r="G540" s="36" t="s">
        <v>207</v>
      </c>
      <c r="H540" s="36" t="s">
        <v>67</v>
      </c>
      <c r="I540" s="36" t="s">
        <v>477</v>
      </c>
      <c r="J540" s="36">
        <v>2970</v>
      </c>
      <c r="K540" s="36">
        <v>1</v>
      </c>
      <c r="L540" s="36">
        <v>33</v>
      </c>
      <c r="M540" s="36">
        <v>0</v>
      </c>
      <c r="N540" s="36">
        <v>0</v>
      </c>
      <c r="O540" s="36">
        <v>0</v>
      </c>
      <c r="P540" s="36">
        <v>33</v>
      </c>
      <c r="Q540" s="36">
        <v>2970</v>
      </c>
      <c r="R540" s="36">
        <v>16</v>
      </c>
      <c r="S540" s="36">
        <v>0</v>
      </c>
      <c r="T540" s="36">
        <v>0</v>
      </c>
      <c r="U540" s="36">
        <v>259</v>
      </c>
      <c r="V540" s="10">
        <v>0.13070601851851851</v>
      </c>
      <c r="W540" s="36" t="s">
        <v>300</v>
      </c>
    </row>
    <row r="541" spans="1:23" x14ac:dyDescent="0.25">
      <c r="A541" s="9">
        <v>43623</v>
      </c>
      <c r="B541" s="36">
        <v>63981</v>
      </c>
      <c r="C541" s="36" t="s">
        <v>266</v>
      </c>
      <c r="D541" s="36" t="s">
        <v>34</v>
      </c>
      <c r="E541" s="9">
        <v>43623.347719907404</v>
      </c>
      <c r="F541" s="9">
        <v>43623.478252314817</v>
      </c>
      <c r="G541" s="36" t="s">
        <v>207</v>
      </c>
      <c r="H541" s="36" t="s">
        <v>67</v>
      </c>
      <c r="I541" s="36" t="s">
        <v>477</v>
      </c>
      <c r="J541" s="36">
        <v>2970</v>
      </c>
      <c r="K541" s="36">
        <v>1</v>
      </c>
      <c r="L541" s="36">
        <v>33</v>
      </c>
      <c r="M541" s="36">
        <v>0</v>
      </c>
      <c r="N541" s="36">
        <v>0</v>
      </c>
      <c r="O541" s="36">
        <v>0</v>
      </c>
      <c r="P541" s="36">
        <v>33</v>
      </c>
      <c r="Q541" s="36">
        <v>2970</v>
      </c>
      <c r="R541" s="36">
        <v>16</v>
      </c>
      <c r="S541" s="36">
        <v>0</v>
      </c>
      <c r="T541" s="36">
        <v>0</v>
      </c>
      <c r="U541" s="36">
        <v>259</v>
      </c>
      <c r="V541" s="10">
        <v>0.1305324074074074</v>
      </c>
      <c r="W541" s="36" t="s">
        <v>300</v>
      </c>
    </row>
    <row r="542" spans="1:23" x14ac:dyDescent="0.25">
      <c r="A542" s="9">
        <v>43623</v>
      </c>
      <c r="B542" s="36">
        <v>63981</v>
      </c>
      <c r="C542" s="36" t="s">
        <v>44</v>
      </c>
      <c r="D542" s="36" t="s">
        <v>28</v>
      </c>
      <c r="E542" s="9">
        <v>43623.347719907404</v>
      </c>
      <c r="F542" s="9">
        <v>43623.47828703704</v>
      </c>
      <c r="G542" s="36" t="s">
        <v>207</v>
      </c>
      <c r="H542" s="36" t="s">
        <v>67</v>
      </c>
      <c r="I542" s="36" t="s">
        <v>477</v>
      </c>
      <c r="J542" s="36">
        <v>2970</v>
      </c>
      <c r="K542" s="36">
        <v>1</v>
      </c>
      <c r="L542" s="36">
        <v>33</v>
      </c>
      <c r="M542" s="36">
        <v>0</v>
      </c>
      <c r="N542" s="36">
        <v>0</v>
      </c>
      <c r="O542" s="36">
        <v>0</v>
      </c>
      <c r="P542" s="36">
        <v>33</v>
      </c>
      <c r="Q542" s="36">
        <v>2970</v>
      </c>
      <c r="R542" s="36">
        <v>16</v>
      </c>
      <c r="S542" s="36">
        <v>0</v>
      </c>
      <c r="T542" s="36">
        <v>0</v>
      </c>
      <c r="U542" s="36">
        <v>259</v>
      </c>
      <c r="V542" s="10">
        <v>0.13056712962962963</v>
      </c>
      <c r="W542" s="36" t="s">
        <v>300</v>
      </c>
    </row>
    <row r="543" spans="1:23" x14ac:dyDescent="0.25">
      <c r="A543" s="9">
        <v>43623</v>
      </c>
      <c r="B543" s="36">
        <v>63981</v>
      </c>
      <c r="C543" s="36" t="s">
        <v>77</v>
      </c>
      <c r="D543" s="36" t="s">
        <v>21</v>
      </c>
      <c r="E543" s="9">
        <v>43623.347719907404</v>
      </c>
      <c r="F543" s="9">
        <v>43623.478298611109</v>
      </c>
      <c r="G543" s="36" t="s">
        <v>207</v>
      </c>
      <c r="H543" s="36" t="s">
        <v>67</v>
      </c>
      <c r="I543" s="36" t="s">
        <v>477</v>
      </c>
      <c r="J543" s="36">
        <v>2970</v>
      </c>
      <c r="K543" s="36">
        <v>1</v>
      </c>
      <c r="L543" s="36">
        <v>33</v>
      </c>
      <c r="M543" s="36">
        <v>0</v>
      </c>
      <c r="N543" s="36">
        <v>0</v>
      </c>
      <c r="O543" s="36">
        <v>0</v>
      </c>
      <c r="P543" s="36">
        <v>33</v>
      </c>
      <c r="Q543" s="36">
        <v>2970</v>
      </c>
      <c r="R543" s="36">
        <v>16</v>
      </c>
      <c r="S543" s="36">
        <v>0</v>
      </c>
      <c r="T543" s="36">
        <v>0</v>
      </c>
      <c r="U543" s="36">
        <v>259</v>
      </c>
      <c r="V543" s="10">
        <v>0.1305787037037037</v>
      </c>
      <c r="W543" s="36" t="s">
        <v>300</v>
      </c>
    </row>
    <row r="544" spans="1:23" x14ac:dyDescent="0.25">
      <c r="A544" s="9">
        <v>43623</v>
      </c>
      <c r="B544" s="36">
        <v>63981</v>
      </c>
      <c r="C544" s="36" t="s">
        <v>476</v>
      </c>
      <c r="D544" s="36" t="s">
        <v>151</v>
      </c>
      <c r="E544" s="9">
        <v>43623.347719907404</v>
      </c>
      <c r="F544" s="9">
        <v>43623.478321759256</v>
      </c>
      <c r="G544" s="36" t="s">
        <v>207</v>
      </c>
      <c r="H544" s="36" t="s">
        <v>67</v>
      </c>
      <c r="I544" s="36" t="s">
        <v>477</v>
      </c>
      <c r="J544" s="36">
        <v>2970</v>
      </c>
      <c r="K544" s="36">
        <v>1</v>
      </c>
      <c r="L544" s="36">
        <v>33</v>
      </c>
      <c r="M544" s="36">
        <v>0</v>
      </c>
      <c r="N544" s="36">
        <v>0</v>
      </c>
      <c r="O544" s="36">
        <v>0</v>
      </c>
      <c r="P544" s="36">
        <v>33</v>
      </c>
      <c r="Q544" s="36">
        <v>2970</v>
      </c>
      <c r="R544" s="36">
        <v>16</v>
      </c>
      <c r="S544" s="36">
        <v>0</v>
      </c>
      <c r="T544" s="36">
        <v>0</v>
      </c>
      <c r="U544" s="36">
        <v>259</v>
      </c>
      <c r="V544" s="10">
        <v>0.13060185185185186</v>
      </c>
      <c r="W544" s="36" t="s">
        <v>300</v>
      </c>
    </row>
    <row r="545" spans="1:23" x14ac:dyDescent="0.25">
      <c r="A545" s="9">
        <v>43623</v>
      </c>
      <c r="B545" s="36">
        <v>63981</v>
      </c>
      <c r="C545" s="36" t="s">
        <v>131</v>
      </c>
      <c r="D545" s="36" t="s">
        <v>151</v>
      </c>
      <c r="E545" s="9">
        <v>43623.347731481481</v>
      </c>
      <c r="F545" s="9">
        <v>43623.478344907409</v>
      </c>
      <c r="G545" s="36" t="s">
        <v>207</v>
      </c>
      <c r="H545" s="36" t="s">
        <v>67</v>
      </c>
      <c r="I545" s="36" t="s">
        <v>477</v>
      </c>
      <c r="J545" s="36">
        <v>2970</v>
      </c>
      <c r="K545" s="36">
        <v>1</v>
      </c>
      <c r="L545" s="36">
        <v>33</v>
      </c>
      <c r="M545" s="36">
        <v>0</v>
      </c>
      <c r="N545" s="36">
        <v>0</v>
      </c>
      <c r="O545" s="36">
        <v>0</v>
      </c>
      <c r="P545" s="36">
        <v>33</v>
      </c>
      <c r="Q545" s="36">
        <v>2970</v>
      </c>
      <c r="R545" s="36">
        <v>16</v>
      </c>
      <c r="S545" s="36">
        <v>0</v>
      </c>
      <c r="T545" s="36">
        <v>0</v>
      </c>
      <c r="U545" s="36">
        <v>259</v>
      </c>
      <c r="V545" s="10">
        <v>0.13061342592592592</v>
      </c>
      <c r="W545" s="36" t="s">
        <v>300</v>
      </c>
    </row>
    <row r="546" spans="1:23" x14ac:dyDescent="0.25">
      <c r="A546" s="9">
        <v>43623</v>
      </c>
      <c r="B546" s="36" t="s">
        <v>473</v>
      </c>
      <c r="C546" s="36" t="s">
        <v>131</v>
      </c>
      <c r="D546" s="36" t="s">
        <v>123</v>
      </c>
      <c r="E546" s="9">
        <v>43623.319641203707</v>
      </c>
      <c r="F546" s="9">
        <v>43623.477754629632</v>
      </c>
      <c r="G546" s="36" t="s">
        <v>219</v>
      </c>
      <c r="H546" s="36" t="s">
        <v>474</v>
      </c>
      <c r="I546" s="36" t="s">
        <v>475</v>
      </c>
      <c r="J546" s="36">
        <v>956</v>
      </c>
      <c r="K546" s="36">
        <v>15</v>
      </c>
      <c r="L546" s="36">
        <v>59</v>
      </c>
      <c r="M546" s="36">
        <v>0</v>
      </c>
      <c r="N546" s="36">
        <v>0</v>
      </c>
      <c r="O546" s="36">
        <v>0</v>
      </c>
      <c r="P546" s="36">
        <v>28</v>
      </c>
      <c r="Q546" s="36">
        <v>956</v>
      </c>
      <c r="R546" s="36">
        <v>13</v>
      </c>
      <c r="S546" s="36">
        <v>0</v>
      </c>
      <c r="T546" s="36">
        <v>0</v>
      </c>
      <c r="U546" s="36">
        <v>260</v>
      </c>
      <c r="V546" s="10">
        <v>0.15811342592592592</v>
      </c>
      <c r="W546" s="36" t="s">
        <v>300</v>
      </c>
    </row>
    <row r="547" spans="1:23" x14ac:dyDescent="0.25">
      <c r="A547" s="9">
        <v>43623</v>
      </c>
      <c r="B547" s="36" t="s">
        <v>473</v>
      </c>
      <c r="C547" s="36" t="s">
        <v>301</v>
      </c>
      <c r="D547" s="36" t="s">
        <v>21</v>
      </c>
      <c r="E547" s="9">
        <v>43623.319652777776</v>
      </c>
      <c r="F547" s="9">
        <v>43623.477789351855</v>
      </c>
      <c r="G547" s="36" t="s">
        <v>219</v>
      </c>
      <c r="H547" s="36" t="s">
        <v>474</v>
      </c>
      <c r="I547" s="36" t="s">
        <v>475</v>
      </c>
      <c r="J547" s="36">
        <v>956</v>
      </c>
      <c r="K547" s="36">
        <v>15</v>
      </c>
      <c r="L547" s="36">
        <v>59</v>
      </c>
      <c r="M547" s="36">
        <v>0</v>
      </c>
      <c r="N547" s="36">
        <v>0</v>
      </c>
      <c r="O547" s="36">
        <v>0</v>
      </c>
      <c r="P547" s="36">
        <v>28</v>
      </c>
      <c r="Q547" s="36">
        <v>956</v>
      </c>
      <c r="R547" s="36">
        <v>13</v>
      </c>
      <c r="S547" s="36">
        <v>0</v>
      </c>
      <c r="T547" s="36">
        <v>0</v>
      </c>
      <c r="U547" s="36">
        <v>260</v>
      </c>
      <c r="V547" s="10">
        <v>0.15813657407407408</v>
      </c>
      <c r="W547" s="36" t="s">
        <v>300</v>
      </c>
    </row>
    <row r="548" spans="1:23" x14ac:dyDescent="0.25">
      <c r="A548" s="9">
        <v>43623</v>
      </c>
      <c r="B548" s="36" t="s">
        <v>473</v>
      </c>
      <c r="C548" s="36" t="s">
        <v>263</v>
      </c>
      <c r="D548" s="36" t="s">
        <v>21</v>
      </c>
      <c r="E548" s="9">
        <v>43623.319652777776</v>
      </c>
      <c r="F548" s="9">
        <v>43623.477812500001</v>
      </c>
      <c r="G548" s="36" t="s">
        <v>219</v>
      </c>
      <c r="H548" s="36" t="s">
        <v>474</v>
      </c>
      <c r="I548" s="36" t="s">
        <v>475</v>
      </c>
      <c r="J548" s="36">
        <v>956</v>
      </c>
      <c r="K548" s="36">
        <v>15</v>
      </c>
      <c r="L548" s="36">
        <v>59</v>
      </c>
      <c r="M548" s="36">
        <v>0</v>
      </c>
      <c r="N548" s="36">
        <v>0</v>
      </c>
      <c r="O548" s="36">
        <v>0</v>
      </c>
      <c r="P548" s="36">
        <v>28</v>
      </c>
      <c r="Q548" s="36">
        <v>956</v>
      </c>
      <c r="R548" s="36">
        <v>13</v>
      </c>
      <c r="S548" s="36">
        <v>0</v>
      </c>
      <c r="T548" s="36">
        <v>0</v>
      </c>
      <c r="U548" s="36">
        <v>260</v>
      </c>
      <c r="V548" s="10">
        <v>0.15815972222222222</v>
      </c>
      <c r="W548" s="36" t="s">
        <v>300</v>
      </c>
    </row>
    <row r="549" spans="1:23" x14ac:dyDescent="0.25">
      <c r="A549" s="9">
        <v>43623</v>
      </c>
      <c r="B549" s="36" t="s">
        <v>473</v>
      </c>
      <c r="C549" s="36" t="s">
        <v>302</v>
      </c>
      <c r="D549" s="36" t="s">
        <v>151</v>
      </c>
      <c r="E549" s="9">
        <v>43623.319664351853</v>
      </c>
      <c r="F549" s="9">
        <v>43623.477835648147</v>
      </c>
      <c r="G549" s="36" t="s">
        <v>219</v>
      </c>
      <c r="H549" s="36" t="s">
        <v>474</v>
      </c>
      <c r="I549" s="36" t="s">
        <v>475</v>
      </c>
      <c r="J549" s="36">
        <v>956</v>
      </c>
      <c r="K549" s="36">
        <v>15</v>
      </c>
      <c r="L549" s="36">
        <v>59</v>
      </c>
      <c r="M549" s="36">
        <v>0</v>
      </c>
      <c r="N549" s="36">
        <v>0</v>
      </c>
      <c r="O549" s="36">
        <v>0</v>
      </c>
      <c r="P549" s="36">
        <v>28</v>
      </c>
      <c r="Q549" s="36">
        <v>956</v>
      </c>
      <c r="R549" s="36">
        <v>13</v>
      </c>
      <c r="S549" s="36">
        <v>0</v>
      </c>
      <c r="T549" s="36">
        <v>0</v>
      </c>
      <c r="U549" s="36">
        <v>260</v>
      </c>
      <c r="V549" s="10">
        <v>0.15817129629629631</v>
      </c>
      <c r="W549" s="36" t="s">
        <v>300</v>
      </c>
    </row>
    <row r="550" spans="1:23" x14ac:dyDescent="0.25">
      <c r="A550" s="9">
        <v>43623</v>
      </c>
      <c r="B550" s="36" t="s">
        <v>473</v>
      </c>
      <c r="C550" s="36" t="s">
        <v>476</v>
      </c>
      <c r="D550" s="36" t="s">
        <v>151</v>
      </c>
      <c r="E550" s="9">
        <v>43623.319664351853</v>
      </c>
      <c r="F550" s="9">
        <v>43623.477870370371</v>
      </c>
      <c r="G550" s="36" t="s">
        <v>219</v>
      </c>
      <c r="H550" s="36" t="s">
        <v>474</v>
      </c>
      <c r="I550" s="36" t="s">
        <v>475</v>
      </c>
      <c r="J550" s="36">
        <v>956</v>
      </c>
      <c r="K550" s="36">
        <v>15</v>
      </c>
      <c r="L550" s="36">
        <v>59</v>
      </c>
      <c r="M550" s="36">
        <v>0</v>
      </c>
      <c r="N550" s="36">
        <v>0</v>
      </c>
      <c r="O550" s="36">
        <v>0</v>
      </c>
      <c r="P550" s="36">
        <v>28</v>
      </c>
      <c r="Q550" s="36">
        <v>956</v>
      </c>
      <c r="R550" s="36">
        <v>13</v>
      </c>
      <c r="S550" s="36">
        <v>0</v>
      </c>
      <c r="T550" s="36">
        <v>0</v>
      </c>
      <c r="U550" s="36">
        <v>260</v>
      </c>
      <c r="V550" s="10">
        <v>0.15820601851851854</v>
      </c>
      <c r="W550" s="36" t="s">
        <v>300</v>
      </c>
    </row>
    <row r="551" spans="1:23" x14ac:dyDescent="0.25">
      <c r="A551" s="9">
        <v>43623</v>
      </c>
      <c r="B551" s="36" t="s">
        <v>473</v>
      </c>
      <c r="C551" s="36" t="s">
        <v>44</v>
      </c>
      <c r="D551" s="36" t="s">
        <v>28</v>
      </c>
      <c r="E551" s="9">
        <v>43623.319675925923</v>
      </c>
      <c r="F551" s="9">
        <v>43623.477916666663</v>
      </c>
      <c r="G551" s="36" t="s">
        <v>219</v>
      </c>
      <c r="H551" s="36" t="s">
        <v>474</v>
      </c>
      <c r="I551" s="36" t="s">
        <v>475</v>
      </c>
      <c r="J551" s="36">
        <v>956</v>
      </c>
      <c r="K551" s="36">
        <v>15</v>
      </c>
      <c r="L551" s="36">
        <v>59</v>
      </c>
      <c r="M551" s="36">
        <v>0</v>
      </c>
      <c r="N551" s="36">
        <v>0</v>
      </c>
      <c r="O551" s="36">
        <v>0</v>
      </c>
      <c r="P551" s="36">
        <v>28</v>
      </c>
      <c r="Q551" s="36">
        <v>956</v>
      </c>
      <c r="R551" s="36">
        <v>13</v>
      </c>
      <c r="S551" s="36">
        <v>0</v>
      </c>
      <c r="T551" s="36">
        <v>0</v>
      </c>
      <c r="U551" s="36">
        <v>260</v>
      </c>
      <c r="V551" s="10">
        <v>0.15824074074074074</v>
      </c>
      <c r="W551" s="36" t="s">
        <v>300</v>
      </c>
    </row>
    <row r="552" spans="1:23" x14ac:dyDescent="0.25">
      <c r="A552" s="9">
        <v>43623</v>
      </c>
      <c r="B552" s="36" t="s">
        <v>473</v>
      </c>
      <c r="C552" s="36" t="s">
        <v>54</v>
      </c>
      <c r="D552" s="36" t="s">
        <v>34</v>
      </c>
      <c r="E552" s="9">
        <v>43623.319675925923</v>
      </c>
      <c r="F552" s="9">
        <v>43623.477962962963</v>
      </c>
      <c r="G552" s="36" t="s">
        <v>219</v>
      </c>
      <c r="H552" s="36" t="s">
        <v>474</v>
      </c>
      <c r="I552" s="36" t="s">
        <v>475</v>
      </c>
      <c r="J552" s="36">
        <v>956</v>
      </c>
      <c r="K552" s="36">
        <v>15</v>
      </c>
      <c r="L552" s="36">
        <v>59</v>
      </c>
      <c r="M552" s="36">
        <v>0</v>
      </c>
      <c r="N552" s="36">
        <v>0</v>
      </c>
      <c r="O552" s="36">
        <v>0</v>
      </c>
      <c r="P552" s="36">
        <v>28</v>
      </c>
      <c r="Q552" s="36">
        <v>956</v>
      </c>
      <c r="R552" s="36">
        <v>13</v>
      </c>
      <c r="S552" s="36">
        <v>0</v>
      </c>
      <c r="T552" s="36">
        <v>0</v>
      </c>
      <c r="U552" s="36">
        <v>260</v>
      </c>
      <c r="V552" s="10">
        <v>0.15828703703703703</v>
      </c>
      <c r="W552" s="36" t="s">
        <v>300</v>
      </c>
    </row>
    <row r="553" spans="1:23" x14ac:dyDescent="0.25">
      <c r="A553" s="9">
        <v>43621</v>
      </c>
      <c r="B553" s="36">
        <v>62374</v>
      </c>
      <c r="C553" s="36" t="s">
        <v>180</v>
      </c>
      <c r="D553" s="36" t="s">
        <v>21</v>
      </c>
      <c r="E553" s="9">
        <v>43623.415520833332</v>
      </c>
      <c r="F553" s="9">
        <v>43623.510023148148</v>
      </c>
      <c r="G553" s="36" t="s">
        <v>221</v>
      </c>
      <c r="H553" s="36" t="s">
        <v>137</v>
      </c>
      <c r="I553" s="36" t="s">
        <v>419</v>
      </c>
      <c r="J553" s="36">
        <v>979</v>
      </c>
      <c r="K553" s="36">
        <v>67</v>
      </c>
      <c r="L553" s="36">
        <v>20</v>
      </c>
      <c r="M553" s="36">
        <v>4</v>
      </c>
      <c r="N553" s="36">
        <v>57</v>
      </c>
      <c r="O553" s="36">
        <v>0</v>
      </c>
      <c r="P553" s="36">
        <v>7</v>
      </c>
      <c r="Q553" s="36">
        <v>979</v>
      </c>
      <c r="R553" s="36">
        <v>12</v>
      </c>
      <c r="S553" s="36">
        <v>7</v>
      </c>
      <c r="T553" s="36">
        <v>0</v>
      </c>
      <c r="U553" s="36">
        <v>254</v>
      </c>
      <c r="V553" s="10">
        <v>9.4502314814814817E-2</v>
      </c>
      <c r="W553" s="36" t="s">
        <v>280</v>
      </c>
    </row>
    <row r="554" spans="1:23" x14ac:dyDescent="0.25">
      <c r="A554" s="9">
        <v>43621</v>
      </c>
      <c r="B554" s="36">
        <v>62374</v>
      </c>
      <c r="C554" s="36" t="s">
        <v>265</v>
      </c>
      <c r="D554" s="36" t="s">
        <v>151</v>
      </c>
      <c r="E554" s="9">
        <v>43623.415659722225</v>
      </c>
      <c r="F554" s="9">
        <v>43623.510034722225</v>
      </c>
      <c r="G554" s="36" t="s">
        <v>221</v>
      </c>
      <c r="H554" s="36" t="s">
        <v>137</v>
      </c>
      <c r="I554" s="36" t="s">
        <v>419</v>
      </c>
      <c r="J554" s="36">
        <v>979</v>
      </c>
      <c r="K554" s="36">
        <v>67</v>
      </c>
      <c r="L554" s="36">
        <v>20</v>
      </c>
      <c r="M554" s="36">
        <v>4</v>
      </c>
      <c r="N554" s="36">
        <v>57</v>
      </c>
      <c r="O554" s="36">
        <v>0</v>
      </c>
      <c r="P554" s="36">
        <v>7</v>
      </c>
      <c r="Q554" s="36">
        <v>979</v>
      </c>
      <c r="R554" s="36">
        <v>12</v>
      </c>
      <c r="S554" s="36">
        <v>7</v>
      </c>
      <c r="T554" s="36">
        <v>0</v>
      </c>
      <c r="U554" s="36">
        <v>254</v>
      </c>
      <c r="V554" s="10">
        <v>9.4375000000000001E-2</v>
      </c>
      <c r="W554" s="36" t="s">
        <v>280</v>
      </c>
    </row>
    <row r="555" spans="1:23" x14ac:dyDescent="0.25">
      <c r="A555" s="9">
        <v>43621</v>
      </c>
      <c r="B555" s="36">
        <v>62374</v>
      </c>
      <c r="C555" s="36" t="s">
        <v>73</v>
      </c>
      <c r="D555" s="36" t="s">
        <v>151</v>
      </c>
      <c r="E555" s="9">
        <v>43623.41578703704</v>
      </c>
      <c r="F555" s="9">
        <v>43623.510034722225</v>
      </c>
      <c r="G555" s="36" t="s">
        <v>221</v>
      </c>
      <c r="H555" s="36" t="s">
        <v>137</v>
      </c>
      <c r="I555" s="36" t="s">
        <v>419</v>
      </c>
      <c r="J555" s="36">
        <v>979</v>
      </c>
      <c r="K555" s="36">
        <v>67</v>
      </c>
      <c r="L555" s="36">
        <v>20</v>
      </c>
      <c r="M555" s="36">
        <v>4</v>
      </c>
      <c r="N555" s="36">
        <v>57</v>
      </c>
      <c r="O555" s="36">
        <v>0</v>
      </c>
      <c r="P555" s="36">
        <v>7</v>
      </c>
      <c r="Q555" s="36">
        <v>979</v>
      </c>
      <c r="R555" s="36">
        <v>12</v>
      </c>
      <c r="S555" s="36">
        <v>7</v>
      </c>
      <c r="T555" s="36">
        <v>0</v>
      </c>
      <c r="U555" s="36">
        <v>254</v>
      </c>
      <c r="V555" s="10">
        <v>9.4247685185185184E-2</v>
      </c>
      <c r="W555" s="36" t="s">
        <v>280</v>
      </c>
    </row>
    <row r="556" spans="1:23" x14ac:dyDescent="0.25">
      <c r="A556" s="9">
        <v>43621</v>
      </c>
      <c r="B556" s="36">
        <v>62374</v>
      </c>
      <c r="C556" s="36" t="s">
        <v>41</v>
      </c>
      <c r="D556" s="36" t="s">
        <v>28</v>
      </c>
      <c r="E556" s="9">
        <v>43623.415949074071</v>
      </c>
      <c r="F556" s="9">
        <v>43623.510046296295</v>
      </c>
      <c r="G556" s="36" t="s">
        <v>221</v>
      </c>
      <c r="H556" s="36" t="s">
        <v>137</v>
      </c>
      <c r="I556" s="36" t="s">
        <v>419</v>
      </c>
      <c r="J556" s="36">
        <v>979</v>
      </c>
      <c r="K556" s="36">
        <v>67</v>
      </c>
      <c r="L556" s="36">
        <v>20</v>
      </c>
      <c r="M556" s="36">
        <v>4</v>
      </c>
      <c r="N556" s="36">
        <v>57</v>
      </c>
      <c r="O556" s="36">
        <v>0</v>
      </c>
      <c r="P556" s="36">
        <v>7</v>
      </c>
      <c r="Q556" s="36">
        <v>979</v>
      </c>
      <c r="R556" s="36">
        <v>12</v>
      </c>
      <c r="S556" s="36">
        <v>7</v>
      </c>
      <c r="T556" s="36">
        <v>0</v>
      </c>
      <c r="U556" s="36">
        <v>254</v>
      </c>
      <c r="V556" s="10">
        <v>9.4097222222222221E-2</v>
      </c>
      <c r="W556" s="36" t="s">
        <v>280</v>
      </c>
    </row>
    <row r="557" spans="1:23" x14ac:dyDescent="0.25">
      <c r="A557" s="9">
        <v>43621</v>
      </c>
      <c r="B557" s="36">
        <v>62374</v>
      </c>
      <c r="C557" s="36" t="s">
        <v>90</v>
      </c>
      <c r="D557" s="36" t="s">
        <v>151</v>
      </c>
      <c r="E557" s="9">
        <v>43623.416076388887</v>
      </c>
      <c r="F557" s="9">
        <v>43623.510046296295</v>
      </c>
      <c r="G557" s="36" t="s">
        <v>221</v>
      </c>
      <c r="H557" s="36" t="s">
        <v>137</v>
      </c>
      <c r="I557" s="36" t="s">
        <v>419</v>
      </c>
      <c r="J557" s="36">
        <v>979</v>
      </c>
      <c r="K557" s="36">
        <v>67</v>
      </c>
      <c r="L557" s="36">
        <v>20</v>
      </c>
      <c r="M557" s="36">
        <v>4</v>
      </c>
      <c r="N557" s="36">
        <v>57</v>
      </c>
      <c r="O557" s="36">
        <v>0</v>
      </c>
      <c r="P557" s="36">
        <v>7</v>
      </c>
      <c r="Q557" s="36">
        <v>979</v>
      </c>
      <c r="R557" s="36">
        <v>12</v>
      </c>
      <c r="S557" s="36">
        <v>7</v>
      </c>
      <c r="T557" s="36">
        <v>0</v>
      </c>
      <c r="U557" s="36">
        <v>254</v>
      </c>
      <c r="V557" s="10">
        <v>9.3969907407407405E-2</v>
      </c>
      <c r="W557" s="36" t="s">
        <v>280</v>
      </c>
    </row>
    <row r="558" spans="1:23" x14ac:dyDescent="0.25">
      <c r="A558" s="9">
        <v>43621</v>
      </c>
      <c r="B558" s="36">
        <v>62374</v>
      </c>
      <c r="C558" s="36" t="s">
        <v>326</v>
      </c>
      <c r="D558" s="36" t="s">
        <v>151</v>
      </c>
      <c r="E558" s="9">
        <v>43623.416284722225</v>
      </c>
      <c r="F558" s="9">
        <v>43623.510081018518</v>
      </c>
      <c r="G558" s="36" t="s">
        <v>221</v>
      </c>
      <c r="H558" s="36" t="s">
        <v>137</v>
      </c>
      <c r="I558" s="36" t="s">
        <v>419</v>
      </c>
      <c r="J558" s="36">
        <v>979</v>
      </c>
      <c r="K558" s="36">
        <v>67</v>
      </c>
      <c r="L558" s="36">
        <v>20</v>
      </c>
      <c r="M558" s="36">
        <v>4</v>
      </c>
      <c r="N558" s="36">
        <v>57</v>
      </c>
      <c r="O558" s="36">
        <v>0</v>
      </c>
      <c r="P558" s="36">
        <v>7</v>
      </c>
      <c r="Q558" s="36">
        <v>979</v>
      </c>
      <c r="R558" s="36">
        <v>12</v>
      </c>
      <c r="S558" s="36">
        <v>7</v>
      </c>
      <c r="T558" s="36">
        <v>0</v>
      </c>
      <c r="U558" s="36">
        <v>254</v>
      </c>
      <c r="V558" s="10">
        <v>9.3796296296296308E-2</v>
      </c>
      <c r="W558" s="36" t="s">
        <v>280</v>
      </c>
    </row>
    <row r="559" spans="1:23" x14ac:dyDescent="0.25">
      <c r="A559" s="9">
        <v>43621</v>
      </c>
      <c r="B559" s="36">
        <v>62374</v>
      </c>
      <c r="C559" s="36" t="s">
        <v>305</v>
      </c>
      <c r="D559" s="36" t="s">
        <v>151</v>
      </c>
      <c r="E559" s="9">
        <v>43623.416504629633</v>
      </c>
      <c r="F559" s="9">
        <v>43623.510092592594</v>
      </c>
      <c r="G559" s="36" t="s">
        <v>221</v>
      </c>
      <c r="H559" s="36" t="s">
        <v>137</v>
      </c>
      <c r="I559" s="36" t="s">
        <v>419</v>
      </c>
      <c r="J559" s="36">
        <v>979</v>
      </c>
      <c r="K559" s="36">
        <v>67</v>
      </c>
      <c r="L559" s="36">
        <v>20</v>
      </c>
      <c r="M559" s="36">
        <v>4</v>
      </c>
      <c r="N559" s="36">
        <v>57</v>
      </c>
      <c r="O559" s="36">
        <v>0</v>
      </c>
      <c r="P559" s="36">
        <v>7</v>
      </c>
      <c r="Q559" s="36">
        <v>979</v>
      </c>
      <c r="R559" s="36">
        <v>12</v>
      </c>
      <c r="S559" s="36">
        <v>7</v>
      </c>
      <c r="T559" s="36">
        <v>0</v>
      </c>
      <c r="U559" s="36">
        <v>254</v>
      </c>
      <c r="V559" s="10">
        <v>9.3587962962962956E-2</v>
      </c>
      <c r="W559" s="36" t="s">
        <v>280</v>
      </c>
    </row>
    <row r="560" spans="1:23" x14ac:dyDescent="0.25">
      <c r="A560" s="9">
        <v>43621</v>
      </c>
      <c r="B560" s="36">
        <v>62374</v>
      </c>
      <c r="C560" s="36" t="s">
        <v>304</v>
      </c>
      <c r="D560" s="36" t="s">
        <v>151</v>
      </c>
      <c r="E560" s="9">
        <v>43623.416747685187</v>
      </c>
      <c r="F560" s="9">
        <v>43623.510092592594</v>
      </c>
      <c r="G560" s="36" t="s">
        <v>221</v>
      </c>
      <c r="H560" s="36" t="s">
        <v>137</v>
      </c>
      <c r="I560" s="36" t="s">
        <v>419</v>
      </c>
      <c r="J560" s="36">
        <v>979</v>
      </c>
      <c r="K560" s="36">
        <v>67</v>
      </c>
      <c r="L560" s="36">
        <v>20</v>
      </c>
      <c r="M560" s="36">
        <v>4</v>
      </c>
      <c r="N560" s="36">
        <v>57</v>
      </c>
      <c r="O560" s="36">
        <v>0</v>
      </c>
      <c r="P560" s="36">
        <v>7</v>
      </c>
      <c r="Q560" s="36">
        <v>979</v>
      </c>
      <c r="R560" s="36">
        <v>12</v>
      </c>
      <c r="S560" s="36">
        <v>7</v>
      </c>
      <c r="T560" s="36">
        <v>0</v>
      </c>
      <c r="U560" s="36">
        <v>254</v>
      </c>
      <c r="V560" s="10">
        <v>9.3344907407407404E-2</v>
      </c>
      <c r="W560" s="36" t="s">
        <v>280</v>
      </c>
    </row>
    <row r="561" spans="1:23" x14ac:dyDescent="0.25">
      <c r="A561" s="9">
        <v>43621</v>
      </c>
      <c r="B561" s="36">
        <v>62374</v>
      </c>
      <c r="C561" s="36" t="s">
        <v>352</v>
      </c>
      <c r="D561" s="36" t="s">
        <v>151</v>
      </c>
      <c r="E561" s="9">
        <v>43623.416886574072</v>
      </c>
      <c r="F561" s="9">
        <v>43623.510127314818</v>
      </c>
      <c r="G561" s="36" t="s">
        <v>221</v>
      </c>
      <c r="H561" s="36" t="s">
        <v>137</v>
      </c>
      <c r="I561" s="36" t="s">
        <v>419</v>
      </c>
      <c r="J561" s="36">
        <v>979</v>
      </c>
      <c r="K561" s="36">
        <v>67</v>
      </c>
      <c r="L561" s="36">
        <v>20</v>
      </c>
      <c r="M561" s="36">
        <v>4</v>
      </c>
      <c r="N561" s="36">
        <v>57</v>
      </c>
      <c r="O561" s="36">
        <v>0</v>
      </c>
      <c r="P561" s="36">
        <v>7</v>
      </c>
      <c r="Q561" s="36">
        <v>979</v>
      </c>
      <c r="R561" s="36">
        <v>12</v>
      </c>
      <c r="S561" s="36">
        <v>7</v>
      </c>
      <c r="T561" s="36">
        <v>0</v>
      </c>
      <c r="U561" s="36">
        <v>254</v>
      </c>
      <c r="V561" s="10">
        <v>9.3240740740740735E-2</v>
      </c>
      <c r="W561" s="36" t="s">
        <v>280</v>
      </c>
    </row>
    <row r="562" spans="1:23" x14ac:dyDescent="0.25">
      <c r="A562" s="9">
        <v>43621</v>
      </c>
      <c r="B562" s="36">
        <v>62374</v>
      </c>
      <c r="C562" s="36" t="s">
        <v>76</v>
      </c>
      <c r="D562" s="36" t="s">
        <v>29</v>
      </c>
      <c r="E562" s="9">
        <v>43623.417002314818</v>
      </c>
      <c r="F562" s="9">
        <v>43623.510138888887</v>
      </c>
      <c r="G562" s="36" t="s">
        <v>221</v>
      </c>
      <c r="H562" s="36" t="s">
        <v>137</v>
      </c>
      <c r="I562" s="36" t="s">
        <v>419</v>
      </c>
      <c r="J562" s="36">
        <v>979</v>
      </c>
      <c r="K562" s="36">
        <v>67</v>
      </c>
      <c r="L562" s="36">
        <v>20</v>
      </c>
      <c r="M562" s="36">
        <v>4</v>
      </c>
      <c r="N562" s="36">
        <v>57</v>
      </c>
      <c r="O562" s="36">
        <v>0</v>
      </c>
      <c r="P562" s="36">
        <v>7</v>
      </c>
      <c r="Q562" s="36">
        <v>979</v>
      </c>
      <c r="R562" s="36">
        <v>12</v>
      </c>
      <c r="S562" s="36">
        <v>7</v>
      </c>
      <c r="T562" s="36">
        <v>0</v>
      </c>
      <c r="U562" s="36">
        <v>254</v>
      </c>
      <c r="V562" s="10">
        <v>9.3136574074074066E-2</v>
      </c>
      <c r="W562" s="36" t="s">
        <v>280</v>
      </c>
    </row>
    <row r="563" spans="1:23" x14ac:dyDescent="0.25">
      <c r="A563" s="9">
        <v>43623</v>
      </c>
      <c r="B563" s="36">
        <v>64000</v>
      </c>
      <c r="C563" s="36" t="s">
        <v>73</v>
      </c>
      <c r="D563" s="36" t="s">
        <v>21</v>
      </c>
      <c r="E563" s="9">
        <v>43623.460023148145</v>
      </c>
      <c r="F563" s="9">
        <v>43623.510567129626</v>
      </c>
      <c r="G563" s="36" t="s">
        <v>209</v>
      </c>
      <c r="H563" s="36" t="s">
        <v>144</v>
      </c>
      <c r="I563" s="36" t="s">
        <v>483</v>
      </c>
      <c r="J563" s="36">
        <v>1062</v>
      </c>
      <c r="K563" s="36">
        <v>24</v>
      </c>
      <c r="L563" s="36">
        <v>0</v>
      </c>
      <c r="M563" s="36">
        <v>3</v>
      </c>
      <c r="N563" s="36">
        <v>42</v>
      </c>
      <c r="O563" s="36">
        <v>0</v>
      </c>
      <c r="P563" s="36">
        <v>5</v>
      </c>
      <c r="Q563" s="36">
        <v>1062</v>
      </c>
      <c r="R563" s="36">
        <v>7</v>
      </c>
      <c r="S563" s="36">
        <v>5</v>
      </c>
      <c r="T563" s="36">
        <v>0</v>
      </c>
      <c r="U563" s="36">
        <v>254</v>
      </c>
      <c r="V563" s="10">
        <v>5.0543981481481481E-2</v>
      </c>
      <c r="W563" s="36" t="s">
        <v>280</v>
      </c>
    </row>
    <row r="564" spans="1:23" x14ac:dyDescent="0.25">
      <c r="A564" s="9">
        <v>43623</v>
      </c>
      <c r="B564" s="36">
        <v>64000</v>
      </c>
      <c r="C564" s="36" t="s">
        <v>180</v>
      </c>
      <c r="D564" s="36" t="s">
        <v>151</v>
      </c>
      <c r="E564" s="9">
        <v>43623.460104166668</v>
      </c>
      <c r="F564" s="9">
        <v>43623.510578703703</v>
      </c>
      <c r="G564" s="36" t="s">
        <v>209</v>
      </c>
      <c r="H564" s="36" t="s">
        <v>144</v>
      </c>
      <c r="I564" s="36" t="s">
        <v>483</v>
      </c>
      <c r="J564" s="36">
        <v>1062</v>
      </c>
      <c r="K564" s="36">
        <v>24</v>
      </c>
      <c r="L564" s="36">
        <v>0</v>
      </c>
      <c r="M564" s="36">
        <v>3</v>
      </c>
      <c r="N564" s="36">
        <v>42</v>
      </c>
      <c r="O564" s="36">
        <v>0</v>
      </c>
      <c r="P564" s="36">
        <v>5</v>
      </c>
      <c r="Q564" s="36">
        <v>1062</v>
      </c>
      <c r="R564" s="36">
        <v>7</v>
      </c>
      <c r="S564" s="36">
        <v>5</v>
      </c>
      <c r="T564" s="36">
        <v>0</v>
      </c>
      <c r="U564" s="36">
        <v>254</v>
      </c>
      <c r="V564" s="10">
        <v>5.0474537037037033E-2</v>
      </c>
      <c r="W564" s="36" t="s">
        <v>280</v>
      </c>
    </row>
    <row r="565" spans="1:23" x14ac:dyDescent="0.25">
      <c r="A565" s="9">
        <v>43623</v>
      </c>
      <c r="B565" s="36">
        <v>64000</v>
      </c>
      <c r="C565" s="36" t="s">
        <v>265</v>
      </c>
      <c r="D565" s="36" t="s">
        <v>151</v>
      </c>
      <c r="E565" s="9">
        <v>43623.46020833333</v>
      </c>
      <c r="F565" s="9">
        <v>43623.510578703703</v>
      </c>
      <c r="G565" s="36" t="s">
        <v>209</v>
      </c>
      <c r="H565" s="36" t="s">
        <v>144</v>
      </c>
      <c r="I565" s="36" t="s">
        <v>483</v>
      </c>
      <c r="J565" s="36">
        <v>1062</v>
      </c>
      <c r="K565" s="36">
        <v>24</v>
      </c>
      <c r="L565" s="36">
        <v>0</v>
      </c>
      <c r="M565" s="36">
        <v>3</v>
      </c>
      <c r="N565" s="36">
        <v>42</v>
      </c>
      <c r="O565" s="36">
        <v>0</v>
      </c>
      <c r="P565" s="36">
        <v>5</v>
      </c>
      <c r="Q565" s="36">
        <v>1062</v>
      </c>
      <c r="R565" s="36">
        <v>7</v>
      </c>
      <c r="S565" s="36">
        <v>5</v>
      </c>
      <c r="T565" s="36">
        <v>0</v>
      </c>
      <c r="U565" s="36">
        <v>254</v>
      </c>
      <c r="V565" s="10">
        <v>5.0370370370370371E-2</v>
      </c>
      <c r="W565" s="36" t="s">
        <v>280</v>
      </c>
    </row>
    <row r="566" spans="1:23" x14ac:dyDescent="0.25">
      <c r="A566" s="9">
        <v>43623</v>
      </c>
      <c r="B566" s="36">
        <v>64000</v>
      </c>
      <c r="C566" s="36" t="s">
        <v>41</v>
      </c>
      <c r="D566" s="36" t="s">
        <v>28</v>
      </c>
      <c r="E566" s="9">
        <v>43623.460370370369</v>
      </c>
      <c r="F566" s="9">
        <v>43623.510578703703</v>
      </c>
      <c r="G566" s="36" t="s">
        <v>209</v>
      </c>
      <c r="H566" s="36" t="s">
        <v>144</v>
      </c>
      <c r="I566" s="36" t="s">
        <v>483</v>
      </c>
      <c r="J566" s="36">
        <v>1062</v>
      </c>
      <c r="K566" s="36">
        <v>24</v>
      </c>
      <c r="L566" s="36">
        <v>0</v>
      </c>
      <c r="M566" s="36">
        <v>3</v>
      </c>
      <c r="N566" s="36">
        <v>42</v>
      </c>
      <c r="O566" s="36">
        <v>0</v>
      </c>
      <c r="P566" s="36">
        <v>5</v>
      </c>
      <c r="Q566" s="36">
        <v>1062</v>
      </c>
      <c r="R566" s="36">
        <v>7</v>
      </c>
      <c r="S566" s="36">
        <v>5</v>
      </c>
      <c r="T566" s="36">
        <v>0</v>
      </c>
      <c r="U566" s="36">
        <v>254</v>
      </c>
      <c r="V566" s="10">
        <v>5.0208333333333334E-2</v>
      </c>
      <c r="W566" s="36" t="s">
        <v>280</v>
      </c>
    </row>
    <row r="567" spans="1:23" x14ac:dyDescent="0.25">
      <c r="A567" s="9">
        <v>43623</v>
      </c>
      <c r="B567" s="36">
        <v>64000</v>
      </c>
      <c r="C567" s="36" t="s">
        <v>305</v>
      </c>
      <c r="D567" s="36" t="s">
        <v>151</v>
      </c>
      <c r="E567" s="9">
        <v>43623.46056712963</v>
      </c>
      <c r="F567" s="9">
        <v>43623.51059027778</v>
      </c>
      <c r="G567" s="36" t="s">
        <v>209</v>
      </c>
      <c r="H567" s="36" t="s">
        <v>144</v>
      </c>
      <c r="I567" s="36" t="s">
        <v>483</v>
      </c>
      <c r="J567" s="36">
        <v>1062</v>
      </c>
      <c r="K567" s="36">
        <v>24</v>
      </c>
      <c r="L567" s="36">
        <v>0</v>
      </c>
      <c r="M567" s="36">
        <v>3</v>
      </c>
      <c r="N567" s="36">
        <v>42</v>
      </c>
      <c r="O567" s="36">
        <v>0</v>
      </c>
      <c r="P567" s="36">
        <v>5</v>
      </c>
      <c r="Q567" s="36">
        <v>1062</v>
      </c>
      <c r="R567" s="36">
        <v>7</v>
      </c>
      <c r="S567" s="36">
        <v>5</v>
      </c>
      <c r="T567" s="36">
        <v>0</v>
      </c>
      <c r="U567" s="36">
        <v>254</v>
      </c>
      <c r="V567" s="10">
        <v>5.002314814814815E-2</v>
      </c>
      <c r="W567" s="36" t="s">
        <v>280</v>
      </c>
    </row>
    <row r="568" spans="1:23" x14ac:dyDescent="0.25">
      <c r="A568" s="9">
        <v>43623</v>
      </c>
      <c r="B568" s="36">
        <v>64000</v>
      </c>
      <c r="C568" s="36" t="s">
        <v>326</v>
      </c>
      <c r="D568" s="36" t="s">
        <v>151</v>
      </c>
      <c r="E568" s="9">
        <v>43623.460706018515</v>
      </c>
      <c r="F568" s="9">
        <v>43623.510625000003</v>
      </c>
      <c r="G568" s="36" t="s">
        <v>209</v>
      </c>
      <c r="H568" s="36" t="s">
        <v>144</v>
      </c>
      <c r="I568" s="36" t="s">
        <v>483</v>
      </c>
      <c r="J568" s="36">
        <v>1062</v>
      </c>
      <c r="K568" s="36">
        <v>24</v>
      </c>
      <c r="L568" s="36">
        <v>0</v>
      </c>
      <c r="M568" s="36">
        <v>3</v>
      </c>
      <c r="N568" s="36">
        <v>42</v>
      </c>
      <c r="O568" s="36">
        <v>0</v>
      </c>
      <c r="P568" s="36">
        <v>5</v>
      </c>
      <c r="Q568" s="36">
        <v>1062</v>
      </c>
      <c r="R568" s="36">
        <v>7</v>
      </c>
      <c r="S568" s="36">
        <v>5</v>
      </c>
      <c r="T568" s="36">
        <v>0</v>
      </c>
      <c r="U568" s="36">
        <v>254</v>
      </c>
      <c r="V568" s="10">
        <v>4.9918981481481474E-2</v>
      </c>
      <c r="W568" s="36" t="s">
        <v>280</v>
      </c>
    </row>
    <row r="569" spans="1:23" x14ac:dyDescent="0.25">
      <c r="A569" s="9">
        <v>43623</v>
      </c>
      <c r="B569" s="36">
        <v>64000</v>
      </c>
      <c r="C569" s="36" t="s">
        <v>324</v>
      </c>
      <c r="D569" s="36" t="s">
        <v>151</v>
      </c>
      <c r="E569" s="9">
        <v>43623.460810185185</v>
      </c>
      <c r="F569" s="9">
        <v>43623.510636574072</v>
      </c>
      <c r="G569" s="36" t="s">
        <v>209</v>
      </c>
      <c r="H569" s="36" t="s">
        <v>144</v>
      </c>
      <c r="I569" s="36" t="s">
        <v>483</v>
      </c>
      <c r="J569" s="36">
        <v>1062</v>
      </c>
      <c r="K569" s="36">
        <v>24</v>
      </c>
      <c r="L569" s="36">
        <v>0</v>
      </c>
      <c r="M569" s="36">
        <v>3</v>
      </c>
      <c r="N569" s="36">
        <v>42</v>
      </c>
      <c r="O569" s="36">
        <v>0</v>
      </c>
      <c r="P569" s="36">
        <v>5</v>
      </c>
      <c r="Q569" s="36">
        <v>1062</v>
      </c>
      <c r="R569" s="36">
        <v>7</v>
      </c>
      <c r="S569" s="36">
        <v>5</v>
      </c>
      <c r="T569" s="36">
        <v>0</v>
      </c>
      <c r="U569" s="36">
        <v>254</v>
      </c>
      <c r="V569" s="10">
        <v>4.9826388888888885E-2</v>
      </c>
      <c r="W569" s="36" t="s">
        <v>280</v>
      </c>
    </row>
    <row r="570" spans="1:23" x14ac:dyDescent="0.25">
      <c r="A570" s="9">
        <v>43623</v>
      </c>
      <c r="B570" s="36">
        <v>63844</v>
      </c>
      <c r="C570" s="36" t="s">
        <v>177</v>
      </c>
      <c r="D570" s="36" t="s">
        <v>151</v>
      </c>
      <c r="E570" s="9">
        <v>43623.53020833333</v>
      </c>
      <c r="F570" s="9">
        <v>43623.530231481483</v>
      </c>
      <c r="G570" s="36" t="s">
        <v>211</v>
      </c>
      <c r="H570" s="36" t="s">
        <v>47</v>
      </c>
      <c r="I570" s="36" t="s">
        <v>479</v>
      </c>
      <c r="J570" s="36">
        <v>2079</v>
      </c>
      <c r="K570" s="36">
        <v>1</v>
      </c>
      <c r="L570" s="36">
        <v>33</v>
      </c>
      <c r="M570" s="36">
        <v>0</v>
      </c>
      <c r="N570" s="36">
        <v>0</v>
      </c>
      <c r="O570" s="36">
        <v>0</v>
      </c>
      <c r="P570" s="36">
        <v>33</v>
      </c>
      <c r="Q570" s="36">
        <v>2079</v>
      </c>
      <c r="R570" s="36">
        <v>13</v>
      </c>
      <c r="S570" s="36">
        <v>0</v>
      </c>
      <c r="T570" s="36">
        <v>0</v>
      </c>
      <c r="U570" s="36">
        <v>258</v>
      </c>
      <c r="V570" s="10">
        <v>2.3148148148148147E-5</v>
      </c>
      <c r="W570" s="36" t="s">
        <v>300</v>
      </c>
    </row>
    <row r="571" spans="1:23" x14ac:dyDescent="0.25">
      <c r="A571" s="9">
        <v>43623</v>
      </c>
      <c r="B571" s="36">
        <v>63844</v>
      </c>
      <c r="C571" s="36" t="s">
        <v>264</v>
      </c>
      <c r="D571" s="36" t="s">
        <v>21</v>
      </c>
      <c r="E571" s="9">
        <v>43623.418553240743</v>
      </c>
      <c r="F571" s="9">
        <v>43623.530243055553</v>
      </c>
      <c r="G571" s="36" t="s">
        <v>211</v>
      </c>
      <c r="H571" s="36" t="s">
        <v>47</v>
      </c>
      <c r="I571" s="36" t="s">
        <v>479</v>
      </c>
      <c r="J571" s="36">
        <v>2079</v>
      </c>
      <c r="K571" s="36">
        <v>1</v>
      </c>
      <c r="L571" s="36">
        <v>33</v>
      </c>
      <c r="M571" s="36">
        <v>0</v>
      </c>
      <c r="N571" s="36">
        <v>0</v>
      </c>
      <c r="O571" s="36">
        <v>0</v>
      </c>
      <c r="P571" s="36">
        <v>33</v>
      </c>
      <c r="Q571" s="36">
        <v>2079</v>
      </c>
      <c r="R571" s="36">
        <v>13</v>
      </c>
      <c r="S571" s="36">
        <v>0</v>
      </c>
      <c r="T571" s="36">
        <v>0</v>
      </c>
      <c r="U571" s="36">
        <v>258</v>
      </c>
      <c r="V571" s="10">
        <v>0.11168981481481481</v>
      </c>
      <c r="W571" s="36" t="s">
        <v>300</v>
      </c>
    </row>
    <row r="572" spans="1:23" x14ac:dyDescent="0.25">
      <c r="A572" s="9">
        <v>43623</v>
      </c>
      <c r="B572" s="36">
        <v>63844</v>
      </c>
      <c r="C572" s="36" t="s">
        <v>299</v>
      </c>
      <c r="D572" s="36" t="s">
        <v>151</v>
      </c>
      <c r="E572" s="9">
        <v>43623.418564814812</v>
      </c>
      <c r="F572" s="9">
        <v>43623.53025462963</v>
      </c>
      <c r="G572" s="36" t="s">
        <v>211</v>
      </c>
      <c r="H572" s="36" t="s">
        <v>47</v>
      </c>
      <c r="I572" s="36" t="s">
        <v>479</v>
      </c>
      <c r="J572" s="36">
        <v>2079</v>
      </c>
      <c r="K572" s="36">
        <v>1</v>
      </c>
      <c r="L572" s="36">
        <v>33</v>
      </c>
      <c r="M572" s="36">
        <v>0</v>
      </c>
      <c r="N572" s="36">
        <v>0</v>
      </c>
      <c r="O572" s="36">
        <v>0</v>
      </c>
      <c r="P572" s="36">
        <v>33</v>
      </c>
      <c r="Q572" s="36">
        <v>2079</v>
      </c>
      <c r="R572" s="36">
        <v>13</v>
      </c>
      <c r="S572" s="36">
        <v>0</v>
      </c>
      <c r="T572" s="36">
        <v>0</v>
      </c>
      <c r="U572" s="36">
        <v>258</v>
      </c>
      <c r="V572" s="10">
        <v>0.11168981481481481</v>
      </c>
      <c r="W572" s="36" t="s">
        <v>300</v>
      </c>
    </row>
    <row r="573" spans="1:23" x14ac:dyDescent="0.25">
      <c r="A573" s="9">
        <v>43623</v>
      </c>
      <c r="B573" s="36">
        <v>63844</v>
      </c>
      <c r="C573" s="36" t="s">
        <v>476</v>
      </c>
      <c r="D573" s="36" t="s">
        <v>151</v>
      </c>
      <c r="E573" s="9">
        <v>43623.418564814812</v>
      </c>
      <c r="F573" s="9">
        <v>43623.530266203707</v>
      </c>
      <c r="G573" s="36" t="s">
        <v>211</v>
      </c>
      <c r="H573" s="36" t="s">
        <v>47</v>
      </c>
      <c r="I573" s="36" t="s">
        <v>479</v>
      </c>
      <c r="J573" s="36">
        <v>2079</v>
      </c>
      <c r="K573" s="36">
        <v>1</v>
      </c>
      <c r="L573" s="36">
        <v>33</v>
      </c>
      <c r="M573" s="36">
        <v>0</v>
      </c>
      <c r="N573" s="36">
        <v>0</v>
      </c>
      <c r="O573" s="36">
        <v>0</v>
      </c>
      <c r="P573" s="36">
        <v>33</v>
      </c>
      <c r="Q573" s="36">
        <v>2079</v>
      </c>
      <c r="R573" s="36">
        <v>13</v>
      </c>
      <c r="S573" s="36">
        <v>0</v>
      </c>
      <c r="T573" s="36">
        <v>0</v>
      </c>
      <c r="U573" s="36">
        <v>258</v>
      </c>
      <c r="V573" s="10">
        <v>0.11170138888888888</v>
      </c>
      <c r="W573" s="36" t="s">
        <v>300</v>
      </c>
    </row>
    <row r="574" spans="1:23" x14ac:dyDescent="0.25">
      <c r="A574" s="9">
        <v>43623</v>
      </c>
      <c r="B574" s="36">
        <v>63844</v>
      </c>
      <c r="C574" s="36" t="s">
        <v>350</v>
      </c>
      <c r="D574" s="36" t="s">
        <v>151</v>
      </c>
      <c r="E574" s="9">
        <v>43623.418576388889</v>
      </c>
      <c r="F574" s="9">
        <v>43623.530289351853</v>
      </c>
      <c r="G574" s="36" t="s">
        <v>211</v>
      </c>
      <c r="H574" s="36" t="s">
        <v>47</v>
      </c>
      <c r="I574" s="36" t="s">
        <v>479</v>
      </c>
      <c r="J574" s="36">
        <v>2079</v>
      </c>
      <c r="K574" s="36">
        <v>1</v>
      </c>
      <c r="L574" s="36">
        <v>33</v>
      </c>
      <c r="M574" s="36">
        <v>0</v>
      </c>
      <c r="N574" s="36">
        <v>0</v>
      </c>
      <c r="O574" s="36">
        <v>0</v>
      </c>
      <c r="P574" s="36">
        <v>33</v>
      </c>
      <c r="Q574" s="36">
        <v>2079</v>
      </c>
      <c r="R574" s="36">
        <v>13</v>
      </c>
      <c r="S574" s="36">
        <v>0</v>
      </c>
      <c r="T574" s="36">
        <v>0</v>
      </c>
      <c r="U574" s="36">
        <v>258</v>
      </c>
      <c r="V574" s="10">
        <v>0.11171296296296296</v>
      </c>
      <c r="W574" s="36" t="s">
        <v>300</v>
      </c>
    </row>
    <row r="575" spans="1:23" x14ac:dyDescent="0.25">
      <c r="A575" s="9">
        <v>43623</v>
      </c>
      <c r="B575" s="36">
        <v>63844</v>
      </c>
      <c r="C575" s="36" t="s">
        <v>341</v>
      </c>
      <c r="D575" s="36" t="s">
        <v>151</v>
      </c>
      <c r="E575" s="9">
        <v>43623.418576388889</v>
      </c>
      <c r="F575" s="9">
        <v>43623.530312499999</v>
      </c>
      <c r="G575" s="36" t="s">
        <v>211</v>
      </c>
      <c r="H575" s="36" t="s">
        <v>47</v>
      </c>
      <c r="I575" s="36" t="s">
        <v>479</v>
      </c>
      <c r="J575" s="36">
        <v>2079</v>
      </c>
      <c r="K575" s="36">
        <v>1</v>
      </c>
      <c r="L575" s="36">
        <v>33</v>
      </c>
      <c r="M575" s="36">
        <v>0</v>
      </c>
      <c r="N575" s="36">
        <v>0</v>
      </c>
      <c r="O575" s="36">
        <v>0</v>
      </c>
      <c r="P575" s="36">
        <v>33</v>
      </c>
      <c r="Q575" s="36">
        <v>2079</v>
      </c>
      <c r="R575" s="36">
        <v>13</v>
      </c>
      <c r="S575" s="36">
        <v>0</v>
      </c>
      <c r="T575" s="36">
        <v>0</v>
      </c>
      <c r="U575" s="36">
        <v>258</v>
      </c>
      <c r="V575" s="10">
        <v>0.11173611111111111</v>
      </c>
      <c r="W575" s="36" t="s">
        <v>300</v>
      </c>
    </row>
    <row r="576" spans="1:23" x14ac:dyDescent="0.25">
      <c r="A576" s="9">
        <v>43623</v>
      </c>
      <c r="B576" s="36">
        <v>63844</v>
      </c>
      <c r="C576" s="36" t="s">
        <v>44</v>
      </c>
      <c r="D576" s="36" t="s">
        <v>28</v>
      </c>
      <c r="E576" s="9">
        <v>43623.418576388889</v>
      </c>
      <c r="F576" s="9">
        <v>43623.530324074076</v>
      </c>
      <c r="G576" s="36" t="s">
        <v>211</v>
      </c>
      <c r="H576" s="36" t="s">
        <v>47</v>
      </c>
      <c r="I576" s="36" t="s">
        <v>479</v>
      </c>
      <c r="J576" s="36">
        <v>2079</v>
      </c>
      <c r="K576" s="36">
        <v>1</v>
      </c>
      <c r="L576" s="36">
        <v>33</v>
      </c>
      <c r="M576" s="36">
        <v>0</v>
      </c>
      <c r="N576" s="36">
        <v>0</v>
      </c>
      <c r="O576" s="36">
        <v>0</v>
      </c>
      <c r="P576" s="36">
        <v>33</v>
      </c>
      <c r="Q576" s="36">
        <v>2079</v>
      </c>
      <c r="R576" s="36">
        <v>13</v>
      </c>
      <c r="S576" s="36">
        <v>0</v>
      </c>
      <c r="T576" s="36">
        <v>0</v>
      </c>
      <c r="U576" s="36">
        <v>258</v>
      </c>
      <c r="V576" s="10">
        <v>0.11174768518518519</v>
      </c>
      <c r="W576" s="36" t="s">
        <v>300</v>
      </c>
    </row>
    <row r="577" spans="1:23" x14ac:dyDescent="0.25">
      <c r="A577" s="9">
        <v>43623</v>
      </c>
      <c r="B577" s="36">
        <v>65457</v>
      </c>
      <c r="C577" s="36" t="s">
        <v>41</v>
      </c>
      <c r="D577" s="36" t="s">
        <v>21</v>
      </c>
      <c r="E577" s="9">
        <v>43623.423437500001</v>
      </c>
      <c r="F577" s="9">
        <v>43623.467013888891</v>
      </c>
      <c r="G577" s="36" t="s">
        <v>480</v>
      </c>
      <c r="H577" s="36" t="s">
        <v>481</v>
      </c>
      <c r="I577" s="36" t="s">
        <v>482</v>
      </c>
      <c r="J577" s="36">
        <v>50</v>
      </c>
      <c r="K577" s="36">
        <v>2</v>
      </c>
      <c r="L577" s="36">
        <v>26</v>
      </c>
      <c r="M577" s="36">
        <v>0</v>
      </c>
      <c r="N577" s="36">
        <v>0</v>
      </c>
      <c r="O577" s="36">
        <v>0</v>
      </c>
      <c r="P577" s="36">
        <v>7</v>
      </c>
      <c r="Q577" s="36">
        <v>50</v>
      </c>
      <c r="R577" s="36">
        <v>4</v>
      </c>
      <c r="S577" s="36">
        <v>7</v>
      </c>
      <c r="T577" s="36">
        <v>0</v>
      </c>
      <c r="U577" s="36">
        <v>254</v>
      </c>
      <c r="V577" s="10">
        <v>4.3576388888888894E-2</v>
      </c>
      <c r="W577" s="36" t="s">
        <v>280</v>
      </c>
    </row>
    <row r="578" spans="1:23" x14ac:dyDescent="0.25">
      <c r="A578" s="9">
        <v>43623</v>
      </c>
      <c r="B578" s="36">
        <v>65457</v>
      </c>
      <c r="C578" s="36" t="s">
        <v>90</v>
      </c>
      <c r="D578" s="36" t="s">
        <v>151</v>
      </c>
      <c r="E578" s="9">
        <v>43623.423634259256</v>
      </c>
      <c r="F578" s="9">
        <v>43623.46702546296</v>
      </c>
      <c r="G578" s="36" t="s">
        <v>480</v>
      </c>
      <c r="H578" s="36" t="s">
        <v>481</v>
      </c>
      <c r="I578" s="36" t="s">
        <v>482</v>
      </c>
      <c r="J578" s="36">
        <v>50</v>
      </c>
      <c r="K578" s="36">
        <v>2</v>
      </c>
      <c r="L578" s="36">
        <v>26</v>
      </c>
      <c r="M578" s="36">
        <v>0</v>
      </c>
      <c r="N578" s="36">
        <v>0</v>
      </c>
      <c r="O578" s="36">
        <v>0</v>
      </c>
      <c r="P578" s="36">
        <v>7</v>
      </c>
      <c r="Q578" s="36">
        <v>50</v>
      </c>
      <c r="R578" s="36">
        <v>4</v>
      </c>
      <c r="S578" s="36">
        <v>7</v>
      </c>
      <c r="T578" s="36">
        <v>0</v>
      </c>
      <c r="U578" s="36">
        <v>254</v>
      </c>
      <c r="V578" s="10">
        <v>4.3391203703703703E-2</v>
      </c>
      <c r="W578" s="36" t="s">
        <v>280</v>
      </c>
    </row>
    <row r="579" spans="1:23" x14ac:dyDescent="0.25">
      <c r="A579" s="9">
        <v>43623</v>
      </c>
      <c r="B579" s="36">
        <v>65457</v>
      </c>
      <c r="C579" s="36" t="s">
        <v>304</v>
      </c>
      <c r="D579" s="36" t="s">
        <v>151</v>
      </c>
      <c r="E579" s="9">
        <v>43623.423738425925</v>
      </c>
      <c r="F579" s="9">
        <v>43623.467083333337</v>
      </c>
      <c r="G579" s="36" t="s">
        <v>480</v>
      </c>
      <c r="H579" s="36" t="s">
        <v>481</v>
      </c>
      <c r="I579" s="36" t="s">
        <v>482</v>
      </c>
      <c r="J579" s="36">
        <v>50</v>
      </c>
      <c r="K579" s="36">
        <v>2</v>
      </c>
      <c r="L579" s="36">
        <v>26</v>
      </c>
      <c r="M579" s="36">
        <v>0</v>
      </c>
      <c r="N579" s="36">
        <v>0</v>
      </c>
      <c r="O579" s="36">
        <v>0</v>
      </c>
      <c r="P579" s="36">
        <v>7</v>
      </c>
      <c r="Q579" s="36">
        <v>50</v>
      </c>
      <c r="R579" s="36">
        <v>4</v>
      </c>
      <c r="S579" s="36">
        <v>7</v>
      </c>
      <c r="T579" s="36">
        <v>0</v>
      </c>
      <c r="U579" s="36">
        <v>254</v>
      </c>
      <c r="V579" s="10">
        <v>4.3344907407407408E-2</v>
      </c>
      <c r="W579" s="36" t="s">
        <v>280</v>
      </c>
    </row>
    <row r="580" spans="1:23" x14ac:dyDescent="0.25">
      <c r="A580" s="9">
        <v>43623</v>
      </c>
      <c r="B580" s="36">
        <v>65457</v>
      </c>
      <c r="C580" s="36" t="s">
        <v>352</v>
      </c>
      <c r="D580" s="36" t="s">
        <v>151</v>
      </c>
      <c r="E580" s="9">
        <v>43623.42392361111</v>
      </c>
      <c r="F580" s="9">
        <v>43623.467094907406</v>
      </c>
      <c r="G580" s="36" t="s">
        <v>480</v>
      </c>
      <c r="H580" s="36" t="s">
        <v>481</v>
      </c>
      <c r="I580" s="36" t="s">
        <v>482</v>
      </c>
      <c r="J580" s="36">
        <v>50</v>
      </c>
      <c r="K580" s="36">
        <v>2</v>
      </c>
      <c r="L580" s="36">
        <v>26</v>
      </c>
      <c r="M580" s="36">
        <v>0</v>
      </c>
      <c r="N580" s="36">
        <v>0</v>
      </c>
      <c r="O580" s="36">
        <v>0</v>
      </c>
      <c r="P580" s="36">
        <v>7</v>
      </c>
      <c r="Q580" s="36">
        <v>50</v>
      </c>
      <c r="R580" s="36">
        <v>4</v>
      </c>
      <c r="S580" s="36">
        <v>7</v>
      </c>
      <c r="T580" s="36">
        <v>0</v>
      </c>
      <c r="U580" s="36">
        <v>254</v>
      </c>
      <c r="V580" s="10">
        <v>4.3171296296296298E-2</v>
      </c>
      <c r="W580" s="36" t="s">
        <v>280</v>
      </c>
    </row>
    <row r="581" spans="1:23" x14ac:dyDescent="0.25">
      <c r="A581" s="9">
        <v>43623</v>
      </c>
      <c r="B581" s="36">
        <v>65457</v>
      </c>
      <c r="C581" s="36" t="s">
        <v>324</v>
      </c>
      <c r="D581" s="36" t="s">
        <v>151</v>
      </c>
      <c r="E581" s="9">
        <v>43623.424027777779</v>
      </c>
      <c r="F581" s="9">
        <v>43623.467094907406</v>
      </c>
      <c r="G581" s="36" t="s">
        <v>480</v>
      </c>
      <c r="H581" s="36" t="s">
        <v>481</v>
      </c>
      <c r="I581" s="36" t="s">
        <v>482</v>
      </c>
      <c r="J581" s="36">
        <v>50</v>
      </c>
      <c r="K581" s="36">
        <v>2</v>
      </c>
      <c r="L581" s="36">
        <v>26</v>
      </c>
      <c r="M581" s="36">
        <v>0</v>
      </c>
      <c r="N581" s="36">
        <v>0</v>
      </c>
      <c r="O581" s="36">
        <v>0</v>
      </c>
      <c r="P581" s="36">
        <v>7</v>
      </c>
      <c r="Q581" s="36">
        <v>50</v>
      </c>
      <c r="R581" s="36">
        <v>4</v>
      </c>
      <c r="S581" s="36">
        <v>7</v>
      </c>
      <c r="T581" s="36">
        <v>0</v>
      </c>
      <c r="U581" s="36">
        <v>254</v>
      </c>
      <c r="V581" s="10">
        <v>4.3067129629629629E-2</v>
      </c>
      <c r="W581" s="36" t="s">
        <v>280</v>
      </c>
    </row>
    <row r="582" spans="1:23" x14ac:dyDescent="0.25">
      <c r="A582" s="9">
        <v>43623</v>
      </c>
      <c r="B582" s="36">
        <v>63985</v>
      </c>
      <c r="C582" s="36" t="s">
        <v>180</v>
      </c>
      <c r="D582" s="36" t="s">
        <v>21</v>
      </c>
      <c r="E582" s="9">
        <v>43623.464317129627</v>
      </c>
      <c r="F582" s="9">
        <v>43623.60833333333</v>
      </c>
      <c r="G582" s="36" t="s">
        <v>235</v>
      </c>
      <c r="H582" s="36" t="s">
        <v>69</v>
      </c>
      <c r="I582" s="36" t="s">
        <v>484</v>
      </c>
      <c r="J582" s="36">
        <v>41232</v>
      </c>
      <c r="K582" s="36">
        <v>147</v>
      </c>
      <c r="L582" s="36">
        <v>0</v>
      </c>
      <c r="M582" s="36">
        <v>3</v>
      </c>
      <c r="N582" s="36">
        <v>165</v>
      </c>
      <c r="O582" s="36">
        <v>0</v>
      </c>
      <c r="P582" s="36">
        <v>4</v>
      </c>
      <c r="Q582" s="36">
        <v>8484</v>
      </c>
      <c r="R582" s="36">
        <v>43</v>
      </c>
      <c r="S582" s="36">
        <v>4</v>
      </c>
      <c r="T582" s="36">
        <v>0</v>
      </c>
      <c r="U582" s="36">
        <v>254</v>
      </c>
      <c r="V582" s="10">
        <v>0.14401620370370369</v>
      </c>
      <c r="W582" s="36" t="s">
        <v>280</v>
      </c>
    </row>
    <row r="583" spans="1:23" x14ac:dyDescent="0.25">
      <c r="A583" s="9">
        <v>43623</v>
      </c>
      <c r="B583" s="36">
        <v>63985</v>
      </c>
      <c r="C583" s="36" t="s">
        <v>41</v>
      </c>
      <c r="D583" s="36" t="s">
        <v>28</v>
      </c>
      <c r="E583" s="9">
        <v>43623.464502314811</v>
      </c>
      <c r="F583" s="9">
        <v>43623.60833333333</v>
      </c>
      <c r="G583" s="36" t="s">
        <v>235</v>
      </c>
      <c r="H583" s="36" t="s">
        <v>69</v>
      </c>
      <c r="I583" s="36" t="s">
        <v>484</v>
      </c>
      <c r="J583" s="36">
        <v>41232</v>
      </c>
      <c r="K583" s="36">
        <v>147</v>
      </c>
      <c r="L583" s="36">
        <v>0</v>
      </c>
      <c r="M583" s="36">
        <v>3</v>
      </c>
      <c r="N583" s="36">
        <v>165</v>
      </c>
      <c r="O583" s="36">
        <v>0</v>
      </c>
      <c r="P583" s="36">
        <v>4</v>
      </c>
      <c r="Q583" s="36">
        <v>8484</v>
      </c>
      <c r="R583" s="36">
        <v>43</v>
      </c>
      <c r="S583" s="36">
        <v>4</v>
      </c>
      <c r="T583" s="36">
        <v>0</v>
      </c>
      <c r="U583" s="36">
        <v>254</v>
      </c>
      <c r="V583" s="10">
        <v>0.14383101851851851</v>
      </c>
      <c r="W583" s="36" t="s">
        <v>280</v>
      </c>
    </row>
    <row r="584" spans="1:23" x14ac:dyDescent="0.25">
      <c r="A584" s="9">
        <v>43623</v>
      </c>
      <c r="B584" s="36">
        <v>63985</v>
      </c>
      <c r="C584" s="36" t="s">
        <v>73</v>
      </c>
      <c r="D584" s="36" t="s">
        <v>151</v>
      </c>
      <c r="E584" s="9">
        <v>43623.464618055557</v>
      </c>
      <c r="F584" s="9">
        <v>43623.608298611114</v>
      </c>
      <c r="G584" s="36" t="s">
        <v>235</v>
      </c>
      <c r="H584" s="36" t="s">
        <v>69</v>
      </c>
      <c r="I584" s="36" t="s">
        <v>484</v>
      </c>
      <c r="J584" s="36">
        <v>41232</v>
      </c>
      <c r="K584" s="36">
        <v>147</v>
      </c>
      <c r="L584" s="36">
        <v>0</v>
      </c>
      <c r="M584" s="36">
        <v>3</v>
      </c>
      <c r="N584" s="36">
        <v>165</v>
      </c>
      <c r="O584" s="36">
        <v>0</v>
      </c>
      <c r="P584" s="36">
        <v>4</v>
      </c>
      <c r="Q584" s="36">
        <v>8484</v>
      </c>
      <c r="R584" s="36">
        <v>43</v>
      </c>
      <c r="S584" s="36">
        <v>4</v>
      </c>
      <c r="T584" s="36">
        <v>0</v>
      </c>
      <c r="U584" s="36">
        <v>254</v>
      </c>
      <c r="V584" s="10">
        <v>0.14368055555555556</v>
      </c>
      <c r="W584" s="36" t="s">
        <v>280</v>
      </c>
    </row>
    <row r="585" spans="1:23" x14ac:dyDescent="0.25">
      <c r="A585" s="9">
        <v>43623</v>
      </c>
      <c r="B585" s="36">
        <v>63985</v>
      </c>
      <c r="C585" s="36" t="s">
        <v>265</v>
      </c>
      <c r="D585" s="36" t="s">
        <v>151</v>
      </c>
      <c r="E585" s="9">
        <v>43623.464733796296</v>
      </c>
      <c r="F585" s="9">
        <v>43623.608287037037</v>
      </c>
      <c r="G585" s="36" t="s">
        <v>235</v>
      </c>
      <c r="H585" s="36" t="s">
        <v>69</v>
      </c>
      <c r="I585" s="36" t="s">
        <v>484</v>
      </c>
      <c r="J585" s="36">
        <v>41232</v>
      </c>
      <c r="K585" s="36">
        <v>147</v>
      </c>
      <c r="L585" s="36">
        <v>0</v>
      </c>
      <c r="M585" s="36">
        <v>3</v>
      </c>
      <c r="N585" s="36">
        <v>165</v>
      </c>
      <c r="O585" s="36">
        <v>0</v>
      </c>
      <c r="P585" s="36">
        <v>4</v>
      </c>
      <c r="Q585" s="36">
        <v>8484</v>
      </c>
      <c r="R585" s="36">
        <v>43</v>
      </c>
      <c r="S585" s="36">
        <v>4</v>
      </c>
      <c r="T585" s="36">
        <v>0</v>
      </c>
      <c r="U585" s="36">
        <v>254</v>
      </c>
      <c r="V585" s="10">
        <v>0.14355324074074075</v>
      </c>
      <c r="W585" s="36" t="s">
        <v>280</v>
      </c>
    </row>
    <row r="586" spans="1:23" x14ac:dyDescent="0.25">
      <c r="A586" s="9">
        <v>43623</v>
      </c>
      <c r="B586" s="36">
        <v>63985</v>
      </c>
      <c r="C586" s="36" t="s">
        <v>305</v>
      </c>
      <c r="D586" s="36" t="s">
        <v>151</v>
      </c>
      <c r="E586" s="9">
        <v>43623.464884259258</v>
      </c>
      <c r="F586" s="9">
        <v>43623.608287037037</v>
      </c>
      <c r="G586" s="36" t="s">
        <v>235</v>
      </c>
      <c r="H586" s="36" t="s">
        <v>69</v>
      </c>
      <c r="I586" s="36" t="s">
        <v>484</v>
      </c>
      <c r="J586" s="36">
        <v>41232</v>
      </c>
      <c r="K586" s="36">
        <v>147</v>
      </c>
      <c r="L586" s="36">
        <v>0</v>
      </c>
      <c r="M586" s="36">
        <v>3</v>
      </c>
      <c r="N586" s="36">
        <v>165</v>
      </c>
      <c r="O586" s="36">
        <v>0</v>
      </c>
      <c r="P586" s="36">
        <v>4</v>
      </c>
      <c r="Q586" s="36">
        <v>8484</v>
      </c>
      <c r="R586" s="36">
        <v>43</v>
      </c>
      <c r="S586" s="36">
        <v>4</v>
      </c>
      <c r="T586" s="36">
        <v>0</v>
      </c>
      <c r="U586" s="36">
        <v>254</v>
      </c>
      <c r="V586" s="10">
        <v>0.14340277777777777</v>
      </c>
      <c r="W586" s="36" t="s">
        <v>280</v>
      </c>
    </row>
    <row r="587" spans="1:23" x14ac:dyDescent="0.25">
      <c r="A587" s="9">
        <v>43623</v>
      </c>
      <c r="B587" s="36">
        <v>63985</v>
      </c>
      <c r="C587" s="36" t="s">
        <v>304</v>
      </c>
      <c r="D587" s="36" t="s">
        <v>151</v>
      </c>
      <c r="E587" s="9">
        <v>43623.465266203704</v>
      </c>
      <c r="F587" s="9">
        <v>43623.608252314814</v>
      </c>
      <c r="G587" s="36" t="s">
        <v>235</v>
      </c>
      <c r="H587" s="36" t="s">
        <v>69</v>
      </c>
      <c r="I587" s="36" t="s">
        <v>484</v>
      </c>
      <c r="J587" s="36">
        <v>41232</v>
      </c>
      <c r="K587" s="36">
        <v>147</v>
      </c>
      <c r="L587" s="36">
        <v>0</v>
      </c>
      <c r="M587" s="36">
        <v>3</v>
      </c>
      <c r="N587" s="36">
        <v>165</v>
      </c>
      <c r="O587" s="36">
        <v>0</v>
      </c>
      <c r="P587" s="36">
        <v>4</v>
      </c>
      <c r="Q587" s="36">
        <v>8484</v>
      </c>
      <c r="R587" s="36">
        <v>43</v>
      </c>
      <c r="S587" s="36">
        <v>4</v>
      </c>
      <c r="T587" s="36">
        <v>0</v>
      </c>
      <c r="U587" s="36">
        <v>254</v>
      </c>
      <c r="V587" s="10">
        <v>0.14298611111111112</v>
      </c>
      <c r="W587" s="36" t="s">
        <v>280</v>
      </c>
    </row>
    <row r="588" spans="1:23" x14ac:dyDescent="0.25">
      <c r="A588" s="9">
        <v>43623</v>
      </c>
      <c r="B588" s="36">
        <v>63985</v>
      </c>
      <c r="C588" s="36" t="s">
        <v>326</v>
      </c>
      <c r="D588" s="36" t="s">
        <v>151</v>
      </c>
      <c r="E588" s="9">
        <v>43623.465624999997</v>
      </c>
      <c r="F588" s="9">
        <v>43623.608252314814</v>
      </c>
      <c r="G588" s="36" t="s">
        <v>235</v>
      </c>
      <c r="H588" s="36" t="s">
        <v>69</v>
      </c>
      <c r="I588" s="36" t="s">
        <v>484</v>
      </c>
      <c r="J588" s="36">
        <v>41232</v>
      </c>
      <c r="K588" s="36">
        <v>147</v>
      </c>
      <c r="L588" s="36">
        <v>0</v>
      </c>
      <c r="M588" s="36">
        <v>3</v>
      </c>
      <c r="N588" s="36">
        <v>165</v>
      </c>
      <c r="O588" s="36">
        <v>0</v>
      </c>
      <c r="P588" s="36">
        <v>4</v>
      </c>
      <c r="Q588" s="36">
        <v>8484</v>
      </c>
      <c r="R588" s="36">
        <v>43</v>
      </c>
      <c r="S588" s="36">
        <v>4</v>
      </c>
      <c r="T588" s="36">
        <v>0</v>
      </c>
      <c r="U588" s="36">
        <v>254</v>
      </c>
      <c r="V588" s="10">
        <v>0.1426273148148148</v>
      </c>
      <c r="W588" s="36" t="s">
        <v>280</v>
      </c>
    </row>
    <row r="589" spans="1:23" x14ac:dyDescent="0.25">
      <c r="A589" s="9">
        <v>43623</v>
      </c>
      <c r="B589" s="36">
        <v>63985</v>
      </c>
      <c r="C589" s="36" t="s">
        <v>352</v>
      </c>
      <c r="D589" s="36" t="s">
        <v>151</v>
      </c>
      <c r="E589" s="9">
        <v>43623.465810185182</v>
      </c>
      <c r="F589" s="9">
        <v>43623.608240740738</v>
      </c>
      <c r="G589" s="36" t="s">
        <v>235</v>
      </c>
      <c r="H589" s="36" t="s">
        <v>69</v>
      </c>
      <c r="I589" s="36" t="s">
        <v>484</v>
      </c>
      <c r="J589" s="36">
        <v>41232</v>
      </c>
      <c r="K589" s="36">
        <v>147</v>
      </c>
      <c r="L589" s="36">
        <v>0</v>
      </c>
      <c r="M589" s="36">
        <v>3</v>
      </c>
      <c r="N589" s="36">
        <v>165</v>
      </c>
      <c r="O589" s="36">
        <v>0</v>
      </c>
      <c r="P589" s="36">
        <v>4</v>
      </c>
      <c r="Q589" s="36">
        <v>8484</v>
      </c>
      <c r="R589" s="36">
        <v>43</v>
      </c>
      <c r="S589" s="36">
        <v>4</v>
      </c>
      <c r="T589" s="36">
        <v>0</v>
      </c>
      <c r="U589" s="36">
        <v>254</v>
      </c>
      <c r="V589" s="10">
        <v>0.14243055555555556</v>
      </c>
      <c r="W589" s="36" t="s">
        <v>280</v>
      </c>
    </row>
    <row r="590" spans="1:23" x14ac:dyDescent="0.25">
      <c r="A590" s="9">
        <v>43623</v>
      </c>
      <c r="B590" s="36">
        <v>63985</v>
      </c>
      <c r="C590" s="36" t="s">
        <v>90</v>
      </c>
      <c r="D590" s="36" t="s">
        <v>151</v>
      </c>
      <c r="E590" s="9">
        <v>43623.465925925928</v>
      </c>
      <c r="F590" s="9">
        <v>43623.608171296299</v>
      </c>
      <c r="G590" s="36" t="s">
        <v>235</v>
      </c>
      <c r="H590" s="36" t="s">
        <v>69</v>
      </c>
      <c r="I590" s="36" t="s">
        <v>484</v>
      </c>
      <c r="J590" s="36">
        <v>41232</v>
      </c>
      <c r="K590" s="36">
        <v>147</v>
      </c>
      <c r="L590" s="36">
        <v>0</v>
      </c>
      <c r="M590" s="36">
        <v>3</v>
      </c>
      <c r="N590" s="36">
        <v>165</v>
      </c>
      <c r="O590" s="36">
        <v>0</v>
      </c>
      <c r="P590" s="36">
        <v>4</v>
      </c>
      <c r="Q590" s="36">
        <v>8484</v>
      </c>
      <c r="R590" s="36">
        <v>43</v>
      </c>
      <c r="S590" s="36">
        <v>4</v>
      </c>
      <c r="T590" s="36">
        <v>0</v>
      </c>
      <c r="U590" s="36">
        <v>254</v>
      </c>
      <c r="V590" s="10">
        <v>0.14224537037037036</v>
      </c>
      <c r="W590" s="36" t="s">
        <v>280</v>
      </c>
    </row>
    <row r="591" spans="1:23" x14ac:dyDescent="0.25">
      <c r="A591" s="9">
        <v>43623</v>
      </c>
      <c r="B591" s="36">
        <v>63985</v>
      </c>
      <c r="C591" s="36" t="s">
        <v>76</v>
      </c>
      <c r="D591" s="36" t="s">
        <v>29</v>
      </c>
      <c r="E591" s="9">
        <v>43623.46607638889</v>
      </c>
      <c r="F591" s="9">
        <v>43623.608182870368</v>
      </c>
      <c r="G591" s="36" t="s">
        <v>235</v>
      </c>
      <c r="H591" s="36" t="s">
        <v>69</v>
      </c>
      <c r="I591" s="36" t="s">
        <v>484</v>
      </c>
      <c r="J591" s="36">
        <v>41232</v>
      </c>
      <c r="K591" s="36">
        <v>147</v>
      </c>
      <c r="L591" s="36">
        <v>0</v>
      </c>
      <c r="M591" s="36">
        <v>3</v>
      </c>
      <c r="N591" s="36">
        <v>165</v>
      </c>
      <c r="O591" s="36">
        <v>0</v>
      </c>
      <c r="P591" s="36">
        <v>4</v>
      </c>
      <c r="Q591" s="36">
        <v>8484</v>
      </c>
      <c r="R591" s="36">
        <v>43</v>
      </c>
      <c r="S591" s="36">
        <v>4</v>
      </c>
      <c r="T591" s="36">
        <v>0</v>
      </c>
      <c r="U591" s="36">
        <v>254</v>
      </c>
      <c r="V591" s="10">
        <v>0.1421064814814815</v>
      </c>
      <c r="W591" s="36" t="s">
        <v>280</v>
      </c>
    </row>
    <row r="592" spans="1:23" x14ac:dyDescent="0.25">
      <c r="A592" s="9">
        <v>43623</v>
      </c>
      <c r="B592" s="36">
        <v>63985</v>
      </c>
      <c r="C592" s="36" t="s">
        <v>40</v>
      </c>
      <c r="D592" s="36" t="s">
        <v>151</v>
      </c>
      <c r="E592" s="9">
        <v>43623.466192129628</v>
      </c>
      <c r="F592" s="9">
        <v>43623.608182870368</v>
      </c>
      <c r="G592" s="36" t="s">
        <v>235</v>
      </c>
      <c r="H592" s="36" t="s">
        <v>69</v>
      </c>
      <c r="I592" s="36" t="s">
        <v>484</v>
      </c>
      <c r="J592" s="36">
        <v>41232</v>
      </c>
      <c r="K592" s="36">
        <v>147</v>
      </c>
      <c r="L592" s="36">
        <v>0</v>
      </c>
      <c r="M592" s="36">
        <v>3</v>
      </c>
      <c r="N592" s="36">
        <v>165</v>
      </c>
      <c r="O592" s="36">
        <v>0</v>
      </c>
      <c r="P592" s="36">
        <v>4</v>
      </c>
      <c r="Q592" s="36">
        <v>8484</v>
      </c>
      <c r="R592" s="36">
        <v>43</v>
      </c>
      <c r="S592" s="36">
        <v>4</v>
      </c>
      <c r="T592" s="36">
        <v>0</v>
      </c>
      <c r="U592" s="36">
        <v>254</v>
      </c>
      <c r="V592" s="10">
        <v>0.14199074074074072</v>
      </c>
      <c r="W592" s="36" t="s">
        <v>280</v>
      </c>
    </row>
    <row r="593" spans="1:23" x14ac:dyDescent="0.25">
      <c r="A593" s="9">
        <v>43623</v>
      </c>
      <c r="B593" s="36">
        <v>63985</v>
      </c>
      <c r="C593" s="36" t="s">
        <v>91</v>
      </c>
      <c r="D593" s="36" t="s">
        <v>151</v>
      </c>
      <c r="E593" s="9">
        <v>43623.466307870367</v>
      </c>
      <c r="F593" s="9">
        <v>43623.608194444445</v>
      </c>
      <c r="G593" s="36" t="s">
        <v>235</v>
      </c>
      <c r="H593" s="36" t="s">
        <v>69</v>
      </c>
      <c r="I593" s="36" t="s">
        <v>484</v>
      </c>
      <c r="J593" s="36">
        <v>41232</v>
      </c>
      <c r="K593" s="36">
        <v>147</v>
      </c>
      <c r="L593" s="36">
        <v>0</v>
      </c>
      <c r="M593" s="36">
        <v>3</v>
      </c>
      <c r="N593" s="36">
        <v>165</v>
      </c>
      <c r="O593" s="36">
        <v>0</v>
      </c>
      <c r="P593" s="36">
        <v>4</v>
      </c>
      <c r="Q593" s="36">
        <v>8484</v>
      </c>
      <c r="R593" s="36">
        <v>43</v>
      </c>
      <c r="S593" s="36">
        <v>4</v>
      </c>
      <c r="T593" s="36">
        <v>0</v>
      </c>
      <c r="U593" s="36">
        <v>254</v>
      </c>
      <c r="V593" s="10">
        <v>0.14188657407407407</v>
      </c>
      <c r="W593" s="36" t="s">
        <v>280</v>
      </c>
    </row>
    <row r="594" spans="1:23" x14ac:dyDescent="0.25">
      <c r="A594" s="9">
        <v>43623</v>
      </c>
      <c r="B594" s="36">
        <v>63985</v>
      </c>
      <c r="C594" s="36" t="s">
        <v>54</v>
      </c>
      <c r="D594" s="36" t="s">
        <v>151</v>
      </c>
      <c r="E594" s="9">
        <v>43623.466423611113</v>
      </c>
      <c r="F594" s="9">
        <v>43623.608194444445</v>
      </c>
      <c r="G594" s="36" t="s">
        <v>235</v>
      </c>
      <c r="H594" s="36" t="s">
        <v>69</v>
      </c>
      <c r="I594" s="36" t="s">
        <v>484</v>
      </c>
      <c r="J594" s="36">
        <v>41232</v>
      </c>
      <c r="K594" s="36">
        <v>147</v>
      </c>
      <c r="L594" s="36">
        <v>0</v>
      </c>
      <c r="M594" s="36">
        <v>3</v>
      </c>
      <c r="N594" s="36">
        <v>165</v>
      </c>
      <c r="O594" s="36">
        <v>0</v>
      </c>
      <c r="P594" s="36">
        <v>4</v>
      </c>
      <c r="Q594" s="36">
        <v>8484</v>
      </c>
      <c r="R594" s="36">
        <v>43</v>
      </c>
      <c r="S594" s="36">
        <v>4</v>
      </c>
      <c r="T594" s="36">
        <v>0</v>
      </c>
      <c r="U594" s="36">
        <v>254</v>
      </c>
      <c r="V594" s="10">
        <v>0.14177083333333332</v>
      </c>
      <c r="W594" s="36" t="s">
        <v>280</v>
      </c>
    </row>
    <row r="595" spans="1:23" x14ac:dyDescent="0.25">
      <c r="A595" s="9">
        <v>43623</v>
      </c>
      <c r="B595" s="36" t="s">
        <v>486</v>
      </c>
      <c r="C595" s="36" t="s">
        <v>94</v>
      </c>
      <c r="D595" s="36" t="s">
        <v>34</v>
      </c>
      <c r="E595" s="9">
        <v>43623.653599537036</v>
      </c>
      <c r="F595" s="9">
        <v>43623.796990740739</v>
      </c>
      <c r="G595" s="36" t="s">
        <v>227</v>
      </c>
      <c r="H595" s="36" t="s">
        <v>487</v>
      </c>
      <c r="I595" s="36" t="s">
        <v>485</v>
      </c>
      <c r="J595" s="36">
        <v>3120</v>
      </c>
      <c r="K595" s="36">
        <v>6</v>
      </c>
      <c r="L595" s="36">
        <v>38</v>
      </c>
      <c r="M595" s="36">
        <v>0</v>
      </c>
      <c r="N595" s="36">
        <v>0</v>
      </c>
      <c r="O595" s="36">
        <v>0</v>
      </c>
      <c r="P595" s="36">
        <v>28</v>
      </c>
      <c r="Q595" s="36">
        <v>3120</v>
      </c>
      <c r="R595" s="36">
        <v>12</v>
      </c>
      <c r="S595" s="36">
        <v>28</v>
      </c>
      <c r="T595" s="36">
        <v>0</v>
      </c>
      <c r="U595" s="36" t="s">
        <v>79</v>
      </c>
      <c r="V595" s="10">
        <v>0.1433912037037037</v>
      </c>
      <c r="W595" s="36" t="s">
        <v>343</v>
      </c>
    </row>
    <row r="596" spans="1:23" x14ac:dyDescent="0.25">
      <c r="A596" s="9">
        <v>43623</v>
      </c>
      <c r="B596" s="36" t="s">
        <v>486</v>
      </c>
      <c r="C596" s="36" t="s">
        <v>105</v>
      </c>
      <c r="D596" s="36" t="s">
        <v>66</v>
      </c>
      <c r="E596" s="9">
        <v>43623.653854166667</v>
      </c>
      <c r="F596" s="9">
        <v>43623.797002314815</v>
      </c>
      <c r="G596" s="36" t="s">
        <v>227</v>
      </c>
      <c r="H596" s="36" t="s">
        <v>487</v>
      </c>
      <c r="I596" s="36" t="s">
        <v>485</v>
      </c>
      <c r="J596" s="36">
        <v>3120</v>
      </c>
      <c r="K596" s="36">
        <v>6</v>
      </c>
      <c r="L596" s="36">
        <v>38</v>
      </c>
      <c r="M596" s="36">
        <v>0</v>
      </c>
      <c r="N596" s="36">
        <v>0</v>
      </c>
      <c r="O596" s="36">
        <v>0</v>
      </c>
      <c r="P596" s="36">
        <v>28</v>
      </c>
      <c r="Q596" s="36">
        <v>3120</v>
      </c>
      <c r="R596" s="36">
        <v>12</v>
      </c>
      <c r="S596" s="36">
        <v>28</v>
      </c>
      <c r="T596" s="36">
        <v>0</v>
      </c>
      <c r="U596" s="36" t="s">
        <v>79</v>
      </c>
      <c r="V596" s="10">
        <v>0.14314814814814816</v>
      </c>
      <c r="W596" s="36" t="s">
        <v>343</v>
      </c>
    </row>
    <row r="597" spans="1:23" x14ac:dyDescent="0.25">
      <c r="A597" s="9">
        <v>43623</v>
      </c>
      <c r="B597" s="36" t="s">
        <v>486</v>
      </c>
      <c r="C597" s="36" t="s">
        <v>97</v>
      </c>
      <c r="D597" s="36" t="s">
        <v>21</v>
      </c>
      <c r="E597" s="9">
        <v>43623.654039351852</v>
      </c>
      <c r="F597" s="9">
        <v>43623.797013888892</v>
      </c>
      <c r="G597" s="36" t="s">
        <v>227</v>
      </c>
      <c r="H597" s="36" t="s">
        <v>487</v>
      </c>
      <c r="I597" s="36" t="s">
        <v>485</v>
      </c>
      <c r="J597" s="36">
        <v>3120</v>
      </c>
      <c r="K597" s="36">
        <v>6</v>
      </c>
      <c r="L597" s="36">
        <v>38</v>
      </c>
      <c r="M597" s="36">
        <v>0</v>
      </c>
      <c r="N597" s="36">
        <v>0</v>
      </c>
      <c r="O597" s="36">
        <v>0</v>
      </c>
      <c r="P597" s="36">
        <v>28</v>
      </c>
      <c r="Q597" s="36">
        <v>3120</v>
      </c>
      <c r="R597" s="36">
        <v>12</v>
      </c>
      <c r="S597" s="36">
        <v>28</v>
      </c>
      <c r="T597" s="36">
        <v>0</v>
      </c>
      <c r="U597" s="36" t="s">
        <v>79</v>
      </c>
      <c r="V597" s="10">
        <v>0.14297453703703702</v>
      </c>
      <c r="W597" s="36" t="s">
        <v>343</v>
      </c>
    </row>
    <row r="598" spans="1:23" x14ac:dyDescent="0.25">
      <c r="A598" s="9">
        <v>43623</v>
      </c>
      <c r="B598" s="36" t="s">
        <v>486</v>
      </c>
      <c r="C598" s="36" t="s">
        <v>115</v>
      </c>
      <c r="D598" s="36" t="s">
        <v>35</v>
      </c>
      <c r="E598" s="9">
        <v>43623.654270833336</v>
      </c>
      <c r="F598" s="9">
        <v>43623.797013888892</v>
      </c>
      <c r="G598" s="36" t="s">
        <v>227</v>
      </c>
      <c r="H598" s="36" t="s">
        <v>487</v>
      </c>
      <c r="I598" s="36" t="s">
        <v>485</v>
      </c>
      <c r="J598" s="36">
        <v>3120</v>
      </c>
      <c r="K598" s="36">
        <v>6</v>
      </c>
      <c r="L598" s="36">
        <v>38</v>
      </c>
      <c r="M598" s="36">
        <v>0</v>
      </c>
      <c r="N598" s="36">
        <v>0</v>
      </c>
      <c r="O598" s="36">
        <v>0</v>
      </c>
      <c r="P598" s="36">
        <v>28</v>
      </c>
      <c r="Q598" s="36">
        <v>3120</v>
      </c>
      <c r="R598" s="36">
        <v>12</v>
      </c>
      <c r="S598" s="36">
        <v>28</v>
      </c>
      <c r="T598" s="36">
        <v>0</v>
      </c>
      <c r="U598" s="36" t="s">
        <v>79</v>
      </c>
      <c r="V598" s="10">
        <v>0.14274305555555555</v>
      </c>
      <c r="W598" s="36" t="s">
        <v>343</v>
      </c>
    </row>
    <row r="599" spans="1:23" x14ac:dyDescent="0.25">
      <c r="A599" s="9">
        <v>43623</v>
      </c>
      <c r="B599" s="36">
        <v>64031</v>
      </c>
      <c r="C599" s="36" t="s">
        <v>105</v>
      </c>
      <c r="D599" s="36" t="s">
        <v>34</v>
      </c>
      <c r="E599" s="9">
        <v>43623.655543981484</v>
      </c>
      <c r="F599" s="9">
        <v>43623.797881944447</v>
      </c>
      <c r="G599" s="36" t="s">
        <v>187</v>
      </c>
      <c r="H599" s="36" t="s">
        <v>55</v>
      </c>
      <c r="I599" s="36" t="s">
        <v>485</v>
      </c>
      <c r="J599" s="36">
        <v>8119</v>
      </c>
      <c r="K599" s="36">
        <v>81</v>
      </c>
      <c r="L599" s="36">
        <v>0</v>
      </c>
      <c r="M599" s="36">
        <v>1</v>
      </c>
      <c r="N599" s="36">
        <v>532</v>
      </c>
      <c r="O599" s="36">
        <v>0</v>
      </c>
      <c r="P599" s="36">
        <v>29</v>
      </c>
      <c r="Q599" s="36">
        <v>8119</v>
      </c>
      <c r="R599" s="36">
        <v>38</v>
      </c>
      <c r="S599" s="36">
        <v>29</v>
      </c>
      <c r="T599" s="36">
        <v>0</v>
      </c>
      <c r="U599" s="36">
        <v>258</v>
      </c>
      <c r="V599" s="10">
        <v>0.14233796296296297</v>
      </c>
      <c r="W599" s="36" t="s">
        <v>343</v>
      </c>
    </row>
    <row r="600" spans="1:23" x14ac:dyDescent="0.25">
      <c r="A600" s="9">
        <v>43623</v>
      </c>
      <c r="B600" s="36">
        <v>64031</v>
      </c>
      <c r="C600" s="36" t="s">
        <v>97</v>
      </c>
      <c r="D600" s="36" t="s">
        <v>21</v>
      </c>
      <c r="E600" s="9">
        <v>43623.655740740738</v>
      </c>
      <c r="F600" s="9">
        <v>43623.797893518517</v>
      </c>
      <c r="G600" s="36" t="s">
        <v>187</v>
      </c>
      <c r="H600" s="36" t="s">
        <v>55</v>
      </c>
      <c r="I600" s="36" t="s">
        <v>485</v>
      </c>
      <c r="J600" s="36">
        <v>8119</v>
      </c>
      <c r="K600" s="36">
        <v>81</v>
      </c>
      <c r="L600" s="36">
        <v>0</v>
      </c>
      <c r="M600" s="36">
        <v>1</v>
      </c>
      <c r="N600" s="36">
        <v>532</v>
      </c>
      <c r="O600" s="36">
        <v>0</v>
      </c>
      <c r="P600" s="36">
        <v>29</v>
      </c>
      <c r="Q600" s="36">
        <v>8119</v>
      </c>
      <c r="R600" s="36">
        <v>38</v>
      </c>
      <c r="S600" s="36">
        <v>29</v>
      </c>
      <c r="T600" s="36">
        <v>0</v>
      </c>
      <c r="U600" s="36">
        <v>258</v>
      </c>
      <c r="V600" s="10">
        <v>0.14215277777777777</v>
      </c>
      <c r="W600" s="36" t="s">
        <v>343</v>
      </c>
    </row>
    <row r="601" spans="1:23" x14ac:dyDescent="0.25">
      <c r="A601" s="9">
        <v>43623</v>
      </c>
      <c r="B601" s="36">
        <v>64031</v>
      </c>
      <c r="C601" s="36" t="s">
        <v>89</v>
      </c>
      <c r="D601" s="36" t="s">
        <v>27</v>
      </c>
      <c r="E601" s="9">
        <v>43623.655995370369</v>
      </c>
      <c r="F601" s="9">
        <v>43623.797905092593</v>
      </c>
      <c r="G601" s="36" t="s">
        <v>187</v>
      </c>
      <c r="H601" s="36" t="s">
        <v>55</v>
      </c>
      <c r="I601" s="36" t="s">
        <v>485</v>
      </c>
      <c r="J601" s="36">
        <v>8119</v>
      </c>
      <c r="K601" s="36">
        <v>81</v>
      </c>
      <c r="L601" s="36">
        <v>0</v>
      </c>
      <c r="M601" s="36">
        <v>1</v>
      </c>
      <c r="N601" s="36">
        <v>532</v>
      </c>
      <c r="O601" s="36">
        <v>0</v>
      </c>
      <c r="P601" s="36">
        <v>29</v>
      </c>
      <c r="Q601" s="36">
        <v>8119</v>
      </c>
      <c r="R601" s="36">
        <v>38</v>
      </c>
      <c r="S601" s="36">
        <v>29</v>
      </c>
      <c r="T601" s="36">
        <v>0</v>
      </c>
      <c r="U601" s="36">
        <v>258</v>
      </c>
      <c r="V601" s="10">
        <v>0.14190972222222223</v>
      </c>
      <c r="W601" s="36" t="s">
        <v>343</v>
      </c>
    </row>
    <row r="602" spans="1:23" x14ac:dyDescent="0.25">
      <c r="A602" s="9">
        <v>43623</v>
      </c>
      <c r="B602" s="36">
        <v>64031</v>
      </c>
      <c r="C602" s="36" t="s">
        <v>98</v>
      </c>
      <c r="D602" s="36" t="s">
        <v>70</v>
      </c>
      <c r="E602" s="9">
        <v>43623.656261574077</v>
      </c>
      <c r="F602" s="9">
        <v>43623.79792824074</v>
      </c>
      <c r="G602" s="36" t="s">
        <v>187</v>
      </c>
      <c r="H602" s="36" t="s">
        <v>55</v>
      </c>
      <c r="I602" s="36" t="s">
        <v>485</v>
      </c>
      <c r="J602" s="36">
        <v>8119</v>
      </c>
      <c r="K602" s="36">
        <v>81</v>
      </c>
      <c r="L602" s="36">
        <v>0</v>
      </c>
      <c r="M602" s="36">
        <v>1</v>
      </c>
      <c r="N602" s="36">
        <v>532</v>
      </c>
      <c r="O602" s="36">
        <v>0</v>
      </c>
      <c r="P602" s="36">
        <v>29</v>
      </c>
      <c r="Q602" s="36">
        <v>8119</v>
      </c>
      <c r="R602" s="36">
        <v>38</v>
      </c>
      <c r="S602" s="36">
        <v>29</v>
      </c>
      <c r="T602" s="36">
        <v>0</v>
      </c>
      <c r="U602" s="36">
        <v>258</v>
      </c>
      <c r="V602" s="10">
        <v>0.14166666666666666</v>
      </c>
      <c r="W602" s="36" t="s">
        <v>343</v>
      </c>
    </row>
    <row r="603" spans="1:23" x14ac:dyDescent="0.25">
      <c r="A603" s="9">
        <v>43623</v>
      </c>
      <c r="B603" s="36">
        <v>64031</v>
      </c>
      <c r="C603" s="36" t="s">
        <v>308</v>
      </c>
      <c r="D603" s="36" t="s">
        <v>27</v>
      </c>
      <c r="E603" s="9">
        <v>43623.656678240739</v>
      </c>
      <c r="F603" s="9">
        <v>43623.797939814816</v>
      </c>
      <c r="G603" s="36" t="s">
        <v>187</v>
      </c>
      <c r="H603" s="36" t="s">
        <v>55</v>
      </c>
      <c r="I603" s="36" t="s">
        <v>485</v>
      </c>
      <c r="J603" s="36">
        <v>8119</v>
      </c>
      <c r="K603" s="36">
        <v>81</v>
      </c>
      <c r="L603" s="36">
        <v>0</v>
      </c>
      <c r="M603" s="36">
        <v>1</v>
      </c>
      <c r="N603" s="36">
        <v>532</v>
      </c>
      <c r="O603" s="36">
        <v>0</v>
      </c>
      <c r="P603" s="36">
        <v>29</v>
      </c>
      <c r="Q603" s="36">
        <v>8119</v>
      </c>
      <c r="R603" s="36">
        <v>38</v>
      </c>
      <c r="S603" s="36">
        <v>29</v>
      </c>
      <c r="T603" s="36">
        <v>0</v>
      </c>
      <c r="U603" s="36">
        <v>258</v>
      </c>
      <c r="V603" s="10">
        <v>0.14126157407407408</v>
      </c>
      <c r="W603" s="36" t="s">
        <v>343</v>
      </c>
    </row>
    <row r="604" spans="1:23" x14ac:dyDescent="0.25">
      <c r="A604" s="9">
        <v>43623</v>
      </c>
      <c r="B604" s="36">
        <v>64031</v>
      </c>
      <c r="C604" s="36" t="s">
        <v>115</v>
      </c>
      <c r="D604" s="36" t="s">
        <v>27</v>
      </c>
      <c r="E604" s="9">
        <v>43623.656944444447</v>
      </c>
      <c r="F604" s="9">
        <v>43623.797974537039</v>
      </c>
      <c r="G604" s="36" t="s">
        <v>187</v>
      </c>
      <c r="H604" s="36" t="s">
        <v>55</v>
      </c>
      <c r="I604" s="36" t="s">
        <v>485</v>
      </c>
      <c r="J604" s="36">
        <v>8119</v>
      </c>
      <c r="K604" s="36">
        <v>81</v>
      </c>
      <c r="L604" s="36">
        <v>0</v>
      </c>
      <c r="M604" s="36">
        <v>1</v>
      </c>
      <c r="N604" s="36">
        <v>532</v>
      </c>
      <c r="O604" s="36">
        <v>0</v>
      </c>
      <c r="P604" s="36">
        <v>29</v>
      </c>
      <c r="Q604" s="36">
        <v>8119</v>
      </c>
      <c r="R604" s="36">
        <v>38</v>
      </c>
      <c r="S604" s="36">
        <v>29</v>
      </c>
      <c r="T604" s="36">
        <v>0</v>
      </c>
      <c r="U604" s="36">
        <v>258</v>
      </c>
      <c r="V604" s="10">
        <v>0.14103009259259258</v>
      </c>
      <c r="W604" s="36" t="s">
        <v>343</v>
      </c>
    </row>
    <row r="605" spans="1:23" x14ac:dyDescent="0.25">
      <c r="A605" s="9">
        <v>43623</v>
      </c>
      <c r="B605" s="36">
        <v>64031</v>
      </c>
      <c r="C605" s="36" t="s">
        <v>307</v>
      </c>
      <c r="D605" s="36" t="s">
        <v>27</v>
      </c>
      <c r="E605" s="9">
        <v>43623.657407407409</v>
      </c>
      <c r="F605" s="9">
        <v>43623.797997685186</v>
      </c>
      <c r="G605" s="36" t="s">
        <v>187</v>
      </c>
      <c r="H605" s="36" t="s">
        <v>55</v>
      </c>
      <c r="I605" s="36" t="s">
        <v>485</v>
      </c>
      <c r="J605" s="36">
        <v>8119</v>
      </c>
      <c r="K605" s="36">
        <v>81</v>
      </c>
      <c r="L605" s="36">
        <v>0</v>
      </c>
      <c r="M605" s="36">
        <v>1</v>
      </c>
      <c r="N605" s="36">
        <v>532</v>
      </c>
      <c r="O605" s="36">
        <v>0</v>
      </c>
      <c r="P605" s="36">
        <v>29</v>
      </c>
      <c r="Q605" s="36">
        <v>8119</v>
      </c>
      <c r="R605" s="36">
        <v>38</v>
      </c>
      <c r="S605" s="36">
        <v>29</v>
      </c>
      <c r="T605" s="36">
        <v>0</v>
      </c>
      <c r="U605" s="36">
        <v>258</v>
      </c>
      <c r="V605" s="10">
        <v>0.14059027777777777</v>
      </c>
      <c r="W605" s="36" t="s">
        <v>343</v>
      </c>
    </row>
    <row r="606" spans="1:23" x14ac:dyDescent="0.25">
      <c r="A606" s="9">
        <v>43623</v>
      </c>
      <c r="B606" s="36">
        <v>63988</v>
      </c>
      <c r="C606" s="36" t="s">
        <v>93</v>
      </c>
      <c r="D606" s="36" t="s">
        <v>21</v>
      </c>
      <c r="E606" s="9">
        <v>43623.635868055557</v>
      </c>
      <c r="F606" s="9">
        <v>43623.799155092594</v>
      </c>
      <c r="G606" s="36" t="s">
        <v>213</v>
      </c>
      <c r="H606" s="36" t="s">
        <v>58</v>
      </c>
      <c r="I606" s="36" t="s">
        <v>485</v>
      </c>
      <c r="J606" s="36">
        <v>3783</v>
      </c>
      <c r="K606" s="36">
        <v>190</v>
      </c>
      <c r="L606" s="36">
        <v>48</v>
      </c>
      <c r="M606" s="36">
        <v>31</v>
      </c>
      <c r="N606" s="36">
        <v>273</v>
      </c>
      <c r="O606" s="36">
        <v>0</v>
      </c>
      <c r="P606" s="36">
        <v>91</v>
      </c>
      <c r="Q606" s="36">
        <v>3783</v>
      </c>
      <c r="R606" s="36">
        <v>48</v>
      </c>
      <c r="S606" s="36">
        <v>91</v>
      </c>
      <c r="T606" s="36">
        <v>0</v>
      </c>
      <c r="U606" s="36">
        <v>260</v>
      </c>
      <c r="V606" s="10">
        <v>0.16328703703703704</v>
      </c>
      <c r="W606" s="36" t="s">
        <v>343</v>
      </c>
    </row>
    <row r="607" spans="1:23" x14ac:dyDescent="0.25">
      <c r="A607" s="9">
        <v>43623</v>
      </c>
      <c r="B607" s="36">
        <v>63988</v>
      </c>
      <c r="C607" s="36" t="s">
        <v>97</v>
      </c>
      <c r="D607" s="36" t="s">
        <v>151</v>
      </c>
      <c r="E607" s="9">
        <v>43623.636331018519</v>
      </c>
      <c r="F607" s="9">
        <v>43623.799166666664</v>
      </c>
      <c r="G607" s="36" t="s">
        <v>213</v>
      </c>
      <c r="H607" s="36" t="s">
        <v>58</v>
      </c>
      <c r="I607" s="36" t="s">
        <v>485</v>
      </c>
      <c r="J607" s="36">
        <v>3783</v>
      </c>
      <c r="K607" s="36">
        <v>190</v>
      </c>
      <c r="L607" s="36">
        <v>48</v>
      </c>
      <c r="M607" s="36">
        <v>31</v>
      </c>
      <c r="N607" s="36">
        <v>273</v>
      </c>
      <c r="O607" s="36">
        <v>0</v>
      </c>
      <c r="P607" s="36">
        <v>91</v>
      </c>
      <c r="Q607" s="36">
        <v>3783</v>
      </c>
      <c r="R607" s="36">
        <v>48</v>
      </c>
      <c r="S607" s="36">
        <v>91</v>
      </c>
      <c r="T607" s="36">
        <v>0</v>
      </c>
      <c r="U607" s="36">
        <v>260</v>
      </c>
      <c r="V607" s="10">
        <v>0.16283564814814813</v>
      </c>
      <c r="W607" s="36" t="s">
        <v>343</v>
      </c>
    </row>
    <row r="608" spans="1:23" x14ac:dyDescent="0.25">
      <c r="A608" s="9">
        <v>43623</v>
      </c>
      <c r="B608" s="36">
        <v>63988</v>
      </c>
      <c r="C608" s="36" t="s">
        <v>105</v>
      </c>
      <c r="D608" s="36" t="s">
        <v>151</v>
      </c>
      <c r="E608" s="9">
        <v>43623.636481481481</v>
      </c>
      <c r="F608" s="9">
        <v>43623.799178240741</v>
      </c>
      <c r="G608" s="36" t="s">
        <v>213</v>
      </c>
      <c r="H608" s="36" t="s">
        <v>58</v>
      </c>
      <c r="I608" s="36" t="s">
        <v>485</v>
      </c>
      <c r="J608" s="36">
        <v>3783</v>
      </c>
      <c r="K608" s="36">
        <v>190</v>
      </c>
      <c r="L608" s="36">
        <v>48</v>
      </c>
      <c r="M608" s="36">
        <v>31</v>
      </c>
      <c r="N608" s="36">
        <v>273</v>
      </c>
      <c r="O608" s="36">
        <v>0</v>
      </c>
      <c r="P608" s="36">
        <v>91</v>
      </c>
      <c r="Q608" s="36">
        <v>3783</v>
      </c>
      <c r="R608" s="36">
        <v>48</v>
      </c>
      <c r="S608" s="36">
        <v>91</v>
      </c>
      <c r="T608" s="36">
        <v>0</v>
      </c>
      <c r="U608" s="36">
        <v>260</v>
      </c>
      <c r="V608" s="10">
        <v>0.16269675925925928</v>
      </c>
      <c r="W608" s="36" t="s">
        <v>343</v>
      </c>
    </row>
    <row r="609" spans="1:23" x14ac:dyDescent="0.25">
      <c r="A609" s="9">
        <v>43623</v>
      </c>
      <c r="B609" s="36">
        <v>63988</v>
      </c>
      <c r="C609" s="36" t="s">
        <v>94</v>
      </c>
      <c r="D609" s="36" t="s">
        <v>151</v>
      </c>
      <c r="E609" s="9">
        <v>43623.636643518519</v>
      </c>
      <c r="F609" s="9">
        <v>43623.799178240741</v>
      </c>
      <c r="G609" s="36" t="s">
        <v>213</v>
      </c>
      <c r="H609" s="36" t="s">
        <v>58</v>
      </c>
      <c r="I609" s="36" t="s">
        <v>485</v>
      </c>
      <c r="J609" s="36">
        <v>3783</v>
      </c>
      <c r="K609" s="36">
        <v>190</v>
      </c>
      <c r="L609" s="36">
        <v>48</v>
      </c>
      <c r="M609" s="36">
        <v>31</v>
      </c>
      <c r="N609" s="36">
        <v>273</v>
      </c>
      <c r="O609" s="36">
        <v>0</v>
      </c>
      <c r="P609" s="36">
        <v>91</v>
      </c>
      <c r="Q609" s="36">
        <v>3783</v>
      </c>
      <c r="R609" s="36">
        <v>48</v>
      </c>
      <c r="S609" s="36">
        <v>91</v>
      </c>
      <c r="T609" s="36">
        <v>0</v>
      </c>
      <c r="U609" s="36">
        <v>260</v>
      </c>
      <c r="V609" s="10">
        <v>0.16253472222222223</v>
      </c>
      <c r="W609" s="36" t="s">
        <v>343</v>
      </c>
    </row>
    <row r="610" spans="1:23" x14ac:dyDescent="0.25">
      <c r="A610" s="9">
        <v>43623</v>
      </c>
      <c r="B610" s="36">
        <v>63988</v>
      </c>
      <c r="C610" s="36" t="s">
        <v>288</v>
      </c>
      <c r="D610" s="36" t="s">
        <v>151</v>
      </c>
      <c r="E610" s="9">
        <v>43623.636840277781</v>
      </c>
      <c r="F610" s="9">
        <v>43623.799189814818</v>
      </c>
      <c r="G610" s="36" t="s">
        <v>213</v>
      </c>
      <c r="H610" s="36" t="s">
        <v>58</v>
      </c>
      <c r="I610" s="36" t="s">
        <v>485</v>
      </c>
      <c r="J610" s="36">
        <v>3783</v>
      </c>
      <c r="K610" s="36">
        <v>190</v>
      </c>
      <c r="L610" s="36">
        <v>48</v>
      </c>
      <c r="M610" s="36">
        <v>31</v>
      </c>
      <c r="N610" s="36">
        <v>273</v>
      </c>
      <c r="O610" s="36">
        <v>0</v>
      </c>
      <c r="P610" s="36">
        <v>91</v>
      </c>
      <c r="Q610" s="36">
        <v>3783</v>
      </c>
      <c r="R610" s="36">
        <v>48</v>
      </c>
      <c r="S610" s="36">
        <v>91</v>
      </c>
      <c r="T610" s="36">
        <v>0</v>
      </c>
      <c r="U610" s="36">
        <v>260</v>
      </c>
      <c r="V610" s="10">
        <v>0.16234953703703703</v>
      </c>
      <c r="W610" s="36" t="s">
        <v>343</v>
      </c>
    </row>
    <row r="611" spans="1:23" x14ac:dyDescent="0.25">
      <c r="A611" s="9">
        <v>43623</v>
      </c>
      <c r="B611" s="36">
        <v>63988</v>
      </c>
      <c r="C611" s="36" t="s">
        <v>308</v>
      </c>
      <c r="D611" s="36" t="s">
        <v>151</v>
      </c>
      <c r="E611" s="9">
        <v>43623.637094907404</v>
      </c>
      <c r="F611" s="9">
        <v>43623.799224537041</v>
      </c>
      <c r="G611" s="36" t="s">
        <v>213</v>
      </c>
      <c r="H611" s="36" t="s">
        <v>58</v>
      </c>
      <c r="I611" s="36" t="s">
        <v>485</v>
      </c>
      <c r="J611" s="36">
        <v>3783</v>
      </c>
      <c r="K611" s="36">
        <v>190</v>
      </c>
      <c r="L611" s="36">
        <v>48</v>
      </c>
      <c r="M611" s="36">
        <v>31</v>
      </c>
      <c r="N611" s="36">
        <v>273</v>
      </c>
      <c r="O611" s="36">
        <v>0</v>
      </c>
      <c r="P611" s="36">
        <v>91</v>
      </c>
      <c r="Q611" s="36">
        <v>3783</v>
      </c>
      <c r="R611" s="36">
        <v>48</v>
      </c>
      <c r="S611" s="36">
        <v>91</v>
      </c>
      <c r="T611" s="36">
        <v>0</v>
      </c>
      <c r="U611" s="36">
        <v>260</v>
      </c>
      <c r="V611" s="10">
        <v>0.16212962962962962</v>
      </c>
      <c r="W611" s="36" t="s">
        <v>343</v>
      </c>
    </row>
    <row r="612" spans="1:23" x14ac:dyDescent="0.25">
      <c r="A612" s="9">
        <v>43623</v>
      </c>
      <c r="B612" s="36">
        <v>63988</v>
      </c>
      <c r="C612" s="36" t="s">
        <v>307</v>
      </c>
      <c r="D612" s="36" t="s">
        <v>151</v>
      </c>
      <c r="E612" s="9">
        <v>43623.637442129628</v>
      </c>
      <c r="F612" s="9">
        <v>43623.79923611111</v>
      </c>
      <c r="G612" s="36" t="s">
        <v>213</v>
      </c>
      <c r="H612" s="36" t="s">
        <v>58</v>
      </c>
      <c r="I612" s="36" t="s">
        <v>485</v>
      </c>
      <c r="J612" s="36">
        <v>3783</v>
      </c>
      <c r="K612" s="36">
        <v>190</v>
      </c>
      <c r="L612" s="36">
        <v>48</v>
      </c>
      <c r="M612" s="36">
        <v>31</v>
      </c>
      <c r="N612" s="36">
        <v>273</v>
      </c>
      <c r="O612" s="36">
        <v>0</v>
      </c>
      <c r="P612" s="36">
        <v>91</v>
      </c>
      <c r="Q612" s="36">
        <v>3783</v>
      </c>
      <c r="R612" s="36">
        <v>48</v>
      </c>
      <c r="S612" s="36">
        <v>91</v>
      </c>
      <c r="T612" s="36">
        <v>0</v>
      </c>
      <c r="U612" s="36">
        <v>260</v>
      </c>
      <c r="V612" s="10">
        <v>0.16179398148148147</v>
      </c>
      <c r="W612" s="36" t="s">
        <v>343</v>
      </c>
    </row>
    <row r="613" spans="1:23" x14ac:dyDescent="0.25">
      <c r="A613" s="9">
        <v>43623</v>
      </c>
      <c r="B613" s="36">
        <v>63988</v>
      </c>
      <c r="C613" s="36" t="s">
        <v>309</v>
      </c>
      <c r="D613" s="36" t="s">
        <v>151</v>
      </c>
      <c r="E613" s="9">
        <v>43623.637604166666</v>
      </c>
      <c r="F613" s="9">
        <v>43623.799247685187</v>
      </c>
      <c r="G613" s="36" t="s">
        <v>213</v>
      </c>
      <c r="H613" s="36" t="s">
        <v>58</v>
      </c>
      <c r="I613" s="36" t="s">
        <v>485</v>
      </c>
      <c r="J613" s="36">
        <v>3783</v>
      </c>
      <c r="K613" s="36">
        <v>190</v>
      </c>
      <c r="L613" s="36">
        <v>48</v>
      </c>
      <c r="M613" s="36">
        <v>31</v>
      </c>
      <c r="N613" s="36">
        <v>273</v>
      </c>
      <c r="O613" s="36">
        <v>0</v>
      </c>
      <c r="P613" s="36">
        <v>91</v>
      </c>
      <c r="Q613" s="36">
        <v>3783</v>
      </c>
      <c r="R613" s="36">
        <v>48</v>
      </c>
      <c r="S613" s="36">
        <v>91</v>
      </c>
      <c r="T613" s="36">
        <v>0</v>
      </c>
      <c r="U613" s="36">
        <v>260</v>
      </c>
      <c r="V613" s="10">
        <v>0.16164351851851852</v>
      </c>
      <c r="W613" s="36" t="s">
        <v>343</v>
      </c>
    </row>
    <row r="614" spans="1:23" x14ac:dyDescent="0.25">
      <c r="A614" s="9">
        <v>43623</v>
      </c>
      <c r="B614" s="36">
        <v>63988</v>
      </c>
      <c r="C614" s="36" t="s">
        <v>87</v>
      </c>
      <c r="D614" s="36" t="s">
        <v>151</v>
      </c>
      <c r="E614" s="9">
        <v>43623.637789351851</v>
      </c>
      <c r="F614" s="9">
        <v>43623.799259259256</v>
      </c>
      <c r="G614" s="36" t="s">
        <v>213</v>
      </c>
      <c r="H614" s="36" t="s">
        <v>58</v>
      </c>
      <c r="I614" s="36" t="s">
        <v>485</v>
      </c>
      <c r="J614" s="36">
        <v>3783</v>
      </c>
      <c r="K614" s="36">
        <v>190</v>
      </c>
      <c r="L614" s="36">
        <v>48</v>
      </c>
      <c r="M614" s="36">
        <v>31</v>
      </c>
      <c r="N614" s="36">
        <v>273</v>
      </c>
      <c r="O614" s="36">
        <v>0</v>
      </c>
      <c r="P614" s="36">
        <v>91</v>
      </c>
      <c r="Q614" s="36">
        <v>3783</v>
      </c>
      <c r="R614" s="36">
        <v>48</v>
      </c>
      <c r="S614" s="36">
        <v>91</v>
      </c>
      <c r="T614" s="36">
        <v>0</v>
      </c>
      <c r="U614" s="36">
        <v>260</v>
      </c>
      <c r="V614" s="10">
        <v>0.16146990740740741</v>
      </c>
      <c r="W614" s="36" t="s">
        <v>343</v>
      </c>
    </row>
    <row r="615" spans="1:23" x14ac:dyDescent="0.25">
      <c r="A615" s="9">
        <v>43623</v>
      </c>
      <c r="B615" s="36">
        <v>65387</v>
      </c>
      <c r="C615" s="36" t="s">
        <v>94</v>
      </c>
      <c r="D615" s="36" t="s">
        <v>34</v>
      </c>
      <c r="E615" s="9">
        <v>43623.690879629627</v>
      </c>
      <c r="F615" s="9">
        <v>43623.89943287037</v>
      </c>
      <c r="G615" s="36" t="s">
        <v>232</v>
      </c>
      <c r="H615" s="36" t="s">
        <v>154</v>
      </c>
      <c r="I615" s="36" t="s">
        <v>23</v>
      </c>
      <c r="J615" s="36">
        <v>2421</v>
      </c>
      <c r="K615" s="36">
        <v>8</v>
      </c>
      <c r="L615" s="36">
        <v>0</v>
      </c>
      <c r="M615" s="36">
        <v>0</v>
      </c>
      <c r="N615" s="36">
        <v>199</v>
      </c>
      <c r="O615" s="36">
        <v>0</v>
      </c>
      <c r="P615" s="36">
        <v>17</v>
      </c>
      <c r="Q615" s="36">
        <v>2421</v>
      </c>
      <c r="R615" s="36">
        <v>17</v>
      </c>
      <c r="S615" s="36">
        <v>17</v>
      </c>
      <c r="T615" s="36">
        <v>0</v>
      </c>
      <c r="U615" s="36">
        <v>263</v>
      </c>
      <c r="V615" s="10">
        <v>0.20855324074074075</v>
      </c>
      <c r="W615" s="36" t="s">
        <v>343</v>
      </c>
    </row>
    <row r="616" spans="1:23" x14ac:dyDescent="0.25">
      <c r="A616" s="9">
        <v>43623</v>
      </c>
      <c r="B616" s="36">
        <v>65387</v>
      </c>
      <c r="C616" s="36" t="s">
        <v>97</v>
      </c>
      <c r="D616" s="36" t="s">
        <v>21</v>
      </c>
      <c r="E616" s="9">
        <v>43623.691504629627</v>
      </c>
      <c r="F616" s="9">
        <v>43623.899444444447</v>
      </c>
      <c r="G616" s="36" t="s">
        <v>232</v>
      </c>
      <c r="H616" s="36" t="s">
        <v>154</v>
      </c>
      <c r="I616" s="36" t="s">
        <v>23</v>
      </c>
      <c r="J616" s="36">
        <v>2421</v>
      </c>
      <c r="K616" s="36">
        <v>8</v>
      </c>
      <c r="L616" s="36">
        <v>0</v>
      </c>
      <c r="M616" s="36">
        <v>0</v>
      </c>
      <c r="N616" s="36">
        <v>199</v>
      </c>
      <c r="O616" s="36">
        <v>0</v>
      </c>
      <c r="P616" s="36">
        <v>17</v>
      </c>
      <c r="Q616" s="36">
        <v>2421</v>
      </c>
      <c r="R616" s="36">
        <v>17</v>
      </c>
      <c r="S616" s="36">
        <v>17</v>
      </c>
      <c r="T616" s="36">
        <v>0</v>
      </c>
      <c r="U616" s="36">
        <v>263</v>
      </c>
      <c r="V616" s="10">
        <v>0.20793981481481483</v>
      </c>
      <c r="W616" s="36" t="s">
        <v>343</v>
      </c>
    </row>
    <row r="617" spans="1:23" x14ac:dyDescent="0.25">
      <c r="A617" s="9">
        <v>43623</v>
      </c>
      <c r="B617" s="36">
        <v>65387</v>
      </c>
      <c r="C617" s="36" t="s">
        <v>316</v>
      </c>
      <c r="D617" s="36" t="s">
        <v>151</v>
      </c>
      <c r="E617" s="9">
        <v>43623.899571759262</v>
      </c>
      <c r="F617" s="9">
        <v>43623.899583333332</v>
      </c>
      <c r="G617" s="36" t="s">
        <v>232</v>
      </c>
      <c r="H617" s="36" t="s">
        <v>154</v>
      </c>
      <c r="I617" s="36" t="s">
        <v>23</v>
      </c>
      <c r="J617" s="36">
        <v>2421</v>
      </c>
      <c r="K617" s="36">
        <v>8</v>
      </c>
      <c r="L617" s="36">
        <v>0</v>
      </c>
      <c r="M617" s="36">
        <v>0</v>
      </c>
      <c r="N617" s="36">
        <v>199</v>
      </c>
      <c r="O617" s="36">
        <v>0</v>
      </c>
      <c r="P617" s="36">
        <v>17</v>
      </c>
      <c r="Q617" s="36">
        <v>2421</v>
      </c>
      <c r="R617" s="36">
        <v>17</v>
      </c>
      <c r="S617" s="36">
        <v>17</v>
      </c>
      <c r="T617" s="36">
        <v>0</v>
      </c>
      <c r="U617" s="36">
        <v>263</v>
      </c>
      <c r="V617" s="10">
        <v>1.1574074074074073E-5</v>
      </c>
      <c r="W617" s="36" t="s">
        <v>343</v>
      </c>
    </row>
    <row r="618" spans="1:23" x14ac:dyDescent="0.25">
      <c r="A618" s="9">
        <v>43623</v>
      </c>
      <c r="B618" s="36">
        <v>65387</v>
      </c>
      <c r="C618" s="36" t="s">
        <v>115</v>
      </c>
      <c r="D618" s="36" t="s">
        <v>35</v>
      </c>
      <c r="E618" s="9">
        <v>43623.691886574074</v>
      </c>
      <c r="F618" s="9">
        <v>43623.899456018517</v>
      </c>
      <c r="G618" s="36" t="s">
        <v>232</v>
      </c>
      <c r="H618" s="36" t="s">
        <v>154</v>
      </c>
      <c r="I618" s="36" t="s">
        <v>23</v>
      </c>
      <c r="J618" s="36">
        <v>2421</v>
      </c>
      <c r="K618" s="36">
        <v>8</v>
      </c>
      <c r="L618" s="36">
        <v>0</v>
      </c>
      <c r="M618" s="36">
        <v>0</v>
      </c>
      <c r="N618" s="36">
        <v>199</v>
      </c>
      <c r="O618" s="36">
        <v>0</v>
      </c>
      <c r="P618" s="36">
        <v>17</v>
      </c>
      <c r="Q618" s="36">
        <v>2421</v>
      </c>
      <c r="R618" s="36">
        <v>17</v>
      </c>
      <c r="S618" s="36">
        <v>17</v>
      </c>
      <c r="T618" s="36">
        <v>0</v>
      </c>
      <c r="U618" s="36">
        <v>263</v>
      </c>
      <c r="V618" s="10">
        <v>0.20756944444444445</v>
      </c>
      <c r="W618" s="36" t="s">
        <v>343</v>
      </c>
    </row>
    <row r="619" spans="1:23" x14ac:dyDescent="0.25">
      <c r="A619" s="9">
        <v>43623</v>
      </c>
      <c r="B619" s="36">
        <v>62321</v>
      </c>
      <c r="C619" s="36" t="s">
        <v>98</v>
      </c>
      <c r="D619" s="36" t="s">
        <v>34</v>
      </c>
      <c r="E619" s="9">
        <v>43623.658993055556</v>
      </c>
      <c r="F619" s="9">
        <v>43623.90284722222</v>
      </c>
      <c r="G619" s="36" t="s">
        <v>237</v>
      </c>
      <c r="H619" s="36" t="s">
        <v>37</v>
      </c>
      <c r="I619" s="36" t="s">
        <v>23</v>
      </c>
      <c r="J619" s="36">
        <v>2007</v>
      </c>
      <c r="K619" s="36">
        <v>67</v>
      </c>
      <c r="L619" s="36">
        <v>1</v>
      </c>
      <c r="M619" s="36">
        <v>5</v>
      </c>
      <c r="N619" s="36">
        <v>101</v>
      </c>
      <c r="O619" s="36">
        <v>0</v>
      </c>
      <c r="P619" s="36">
        <v>12</v>
      </c>
      <c r="Q619" s="36">
        <v>2007</v>
      </c>
      <c r="R619" s="36">
        <v>10</v>
      </c>
      <c r="S619" s="36">
        <v>12</v>
      </c>
      <c r="T619" s="36">
        <v>0</v>
      </c>
      <c r="U619" s="36">
        <v>259</v>
      </c>
      <c r="V619" s="10">
        <v>0.24385416666666668</v>
      </c>
      <c r="W619" s="36" t="s">
        <v>343</v>
      </c>
    </row>
    <row r="620" spans="1:23" x14ac:dyDescent="0.25">
      <c r="A620" s="9">
        <v>43623</v>
      </c>
      <c r="B620" s="36">
        <v>62321</v>
      </c>
      <c r="C620" s="36" t="s">
        <v>93</v>
      </c>
      <c r="D620" s="36" t="s">
        <v>21</v>
      </c>
      <c r="E620" s="9">
        <v>43623.659131944441</v>
      </c>
      <c r="F620" s="9">
        <v>43623.902858796297</v>
      </c>
      <c r="G620" s="36" t="s">
        <v>237</v>
      </c>
      <c r="H620" s="36" t="s">
        <v>37</v>
      </c>
      <c r="I620" s="36" t="s">
        <v>23</v>
      </c>
      <c r="J620" s="36">
        <v>2007</v>
      </c>
      <c r="K620" s="36">
        <v>67</v>
      </c>
      <c r="L620" s="36">
        <v>1</v>
      </c>
      <c r="M620" s="36">
        <v>5</v>
      </c>
      <c r="N620" s="36">
        <v>101</v>
      </c>
      <c r="O620" s="36">
        <v>0</v>
      </c>
      <c r="P620" s="36">
        <v>12</v>
      </c>
      <c r="Q620" s="36">
        <v>2007</v>
      </c>
      <c r="R620" s="36">
        <v>10</v>
      </c>
      <c r="S620" s="36">
        <v>12</v>
      </c>
      <c r="T620" s="36">
        <v>0</v>
      </c>
      <c r="U620" s="36">
        <v>259</v>
      </c>
      <c r="V620" s="10">
        <v>0.24372685185185183</v>
      </c>
      <c r="W620" s="36" t="s">
        <v>343</v>
      </c>
    </row>
    <row r="621" spans="1:23" x14ac:dyDescent="0.25">
      <c r="A621" s="9">
        <v>43623</v>
      </c>
      <c r="B621" s="36">
        <v>62321</v>
      </c>
      <c r="C621" s="36" t="s">
        <v>105</v>
      </c>
      <c r="D621" s="36" t="s">
        <v>27</v>
      </c>
      <c r="E621" s="9">
        <v>43623.659351851849</v>
      </c>
      <c r="F621" s="9">
        <v>43623.902858796297</v>
      </c>
      <c r="G621" s="36" t="s">
        <v>237</v>
      </c>
      <c r="H621" s="36" t="s">
        <v>37</v>
      </c>
      <c r="I621" s="36" t="s">
        <v>23</v>
      </c>
      <c r="J621" s="36">
        <v>2007</v>
      </c>
      <c r="K621" s="36">
        <v>67</v>
      </c>
      <c r="L621" s="36">
        <v>1</v>
      </c>
      <c r="M621" s="36">
        <v>5</v>
      </c>
      <c r="N621" s="36">
        <v>101</v>
      </c>
      <c r="O621" s="36">
        <v>0</v>
      </c>
      <c r="P621" s="36">
        <v>12</v>
      </c>
      <c r="Q621" s="36">
        <v>2007</v>
      </c>
      <c r="R621" s="36">
        <v>10</v>
      </c>
      <c r="S621" s="36">
        <v>12</v>
      </c>
      <c r="T621" s="36">
        <v>0</v>
      </c>
      <c r="U621" s="36">
        <v>259</v>
      </c>
      <c r="V621" s="10">
        <v>0.24350694444444443</v>
      </c>
      <c r="W621" s="36" t="s">
        <v>343</v>
      </c>
    </row>
    <row r="622" spans="1:23" x14ac:dyDescent="0.25">
      <c r="A622" s="9">
        <v>43623</v>
      </c>
      <c r="B622" s="36">
        <v>62321</v>
      </c>
      <c r="C622" s="36" t="s">
        <v>115</v>
      </c>
      <c r="D622" s="36" t="s">
        <v>70</v>
      </c>
      <c r="E622" s="9">
        <v>43623.659525462965</v>
      </c>
      <c r="F622" s="9">
        <v>43623.902858796297</v>
      </c>
      <c r="G622" s="36" t="s">
        <v>237</v>
      </c>
      <c r="H622" s="36" t="s">
        <v>37</v>
      </c>
      <c r="I622" s="36" t="s">
        <v>23</v>
      </c>
      <c r="J622" s="36">
        <v>2007</v>
      </c>
      <c r="K622" s="36">
        <v>67</v>
      </c>
      <c r="L622" s="36">
        <v>1</v>
      </c>
      <c r="M622" s="36">
        <v>5</v>
      </c>
      <c r="N622" s="36">
        <v>101</v>
      </c>
      <c r="O622" s="36">
        <v>0</v>
      </c>
      <c r="P622" s="36">
        <v>12</v>
      </c>
      <c r="Q622" s="36">
        <v>2007</v>
      </c>
      <c r="R622" s="36">
        <v>10</v>
      </c>
      <c r="S622" s="36">
        <v>12</v>
      </c>
      <c r="T622" s="36">
        <v>0</v>
      </c>
      <c r="U622" s="36">
        <v>259</v>
      </c>
      <c r="V622" s="10">
        <v>0.24333333333333332</v>
      </c>
      <c r="W622" s="36" t="s">
        <v>343</v>
      </c>
    </row>
    <row r="623" spans="1:23" x14ac:dyDescent="0.25">
      <c r="A623" s="9">
        <v>43623</v>
      </c>
      <c r="B623" s="36">
        <v>62321</v>
      </c>
      <c r="C623" s="36" t="s">
        <v>97</v>
      </c>
      <c r="D623" s="36" t="s">
        <v>27</v>
      </c>
      <c r="E623" s="9">
        <v>43623.659675925926</v>
      </c>
      <c r="F623" s="9">
        <v>43623.902870370373</v>
      </c>
      <c r="G623" s="36" t="s">
        <v>237</v>
      </c>
      <c r="H623" s="36" t="s">
        <v>37</v>
      </c>
      <c r="I623" s="36" t="s">
        <v>23</v>
      </c>
      <c r="J623" s="36">
        <v>2007</v>
      </c>
      <c r="K623" s="36">
        <v>67</v>
      </c>
      <c r="L623" s="36">
        <v>1</v>
      </c>
      <c r="M623" s="36">
        <v>5</v>
      </c>
      <c r="N623" s="36">
        <v>101</v>
      </c>
      <c r="O623" s="36">
        <v>0</v>
      </c>
      <c r="P623" s="36">
        <v>12</v>
      </c>
      <c r="Q623" s="36">
        <v>2007</v>
      </c>
      <c r="R623" s="36">
        <v>10</v>
      </c>
      <c r="S623" s="36">
        <v>12</v>
      </c>
      <c r="T623" s="36">
        <v>0</v>
      </c>
      <c r="U623" s="36">
        <v>259</v>
      </c>
      <c r="V623" s="10">
        <v>0.24319444444444446</v>
      </c>
      <c r="W623" s="36" t="s">
        <v>343</v>
      </c>
    </row>
    <row r="624" spans="1:23" x14ac:dyDescent="0.25">
      <c r="A624" s="9">
        <v>43623</v>
      </c>
      <c r="B624" s="36">
        <v>62321</v>
      </c>
      <c r="C624" s="36" t="s">
        <v>94</v>
      </c>
      <c r="D624" s="36" t="s">
        <v>27</v>
      </c>
      <c r="E624" s="9">
        <v>43623.659907407404</v>
      </c>
      <c r="F624" s="9">
        <v>43623.90289351852</v>
      </c>
      <c r="G624" s="36" t="s">
        <v>237</v>
      </c>
      <c r="H624" s="36" t="s">
        <v>37</v>
      </c>
      <c r="I624" s="36" t="s">
        <v>23</v>
      </c>
      <c r="J624" s="36">
        <v>2007</v>
      </c>
      <c r="K624" s="36">
        <v>67</v>
      </c>
      <c r="L624" s="36">
        <v>1</v>
      </c>
      <c r="M624" s="36">
        <v>5</v>
      </c>
      <c r="N624" s="36">
        <v>101</v>
      </c>
      <c r="O624" s="36">
        <v>0</v>
      </c>
      <c r="P624" s="36">
        <v>12</v>
      </c>
      <c r="Q624" s="36">
        <v>2007</v>
      </c>
      <c r="R624" s="36">
        <v>10</v>
      </c>
      <c r="S624" s="36">
        <v>12</v>
      </c>
      <c r="T624" s="36">
        <v>0</v>
      </c>
      <c r="U624" s="36">
        <v>259</v>
      </c>
      <c r="V624" s="10">
        <v>0.24298611111111112</v>
      </c>
      <c r="W624" s="36" t="s">
        <v>343</v>
      </c>
    </row>
    <row r="625" spans="1:23" x14ac:dyDescent="0.25">
      <c r="A625" s="9">
        <v>43623</v>
      </c>
      <c r="B625" s="36">
        <v>63996</v>
      </c>
      <c r="C625" s="36" t="s">
        <v>274</v>
      </c>
      <c r="D625" s="36" t="s">
        <v>21</v>
      </c>
      <c r="E625" s="9">
        <v>43623.672592592593</v>
      </c>
      <c r="F625" s="9">
        <v>43623.91746527778</v>
      </c>
      <c r="G625" s="36" t="s">
        <v>295</v>
      </c>
      <c r="H625" s="36" t="s">
        <v>127</v>
      </c>
      <c r="I625" s="36" t="s">
        <v>23</v>
      </c>
      <c r="J625" s="36">
        <v>780</v>
      </c>
      <c r="K625" s="36">
        <v>36</v>
      </c>
      <c r="L625" s="36">
        <v>7</v>
      </c>
      <c r="M625" s="36">
        <v>4</v>
      </c>
      <c r="N625" s="36">
        <v>43</v>
      </c>
      <c r="O625" s="36">
        <v>45</v>
      </c>
      <c r="P625" s="36">
        <v>0</v>
      </c>
      <c r="Q625" s="36">
        <v>780</v>
      </c>
      <c r="R625" s="36">
        <v>6</v>
      </c>
      <c r="S625" s="36">
        <v>45</v>
      </c>
      <c r="T625" s="36">
        <v>0</v>
      </c>
      <c r="U625" s="36" t="s">
        <v>72</v>
      </c>
      <c r="V625" s="10">
        <v>0.24487268518518521</v>
      </c>
      <c r="W625" s="36" t="s">
        <v>343</v>
      </c>
    </row>
    <row r="626" spans="1:23" x14ac:dyDescent="0.25">
      <c r="A626" s="9">
        <v>43623</v>
      </c>
      <c r="B626" s="36">
        <v>63996</v>
      </c>
      <c r="C626" s="36" t="s">
        <v>348</v>
      </c>
      <c r="D626" s="36" t="s">
        <v>27</v>
      </c>
      <c r="E626" s="9">
        <v>43623.672743055555</v>
      </c>
      <c r="F626" s="9">
        <v>43623.917442129627</v>
      </c>
      <c r="G626" s="36" t="s">
        <v>295</v>
      </c>
      <c r="H626" s="36" t="s">
        <v>127</v>
      </c>
      <c r="I626" s="36" t="s">
        <v>23</v>
      </c>
      <c r="J626" s="36">
        <v>780</v>
      </c>
      <c r="K626" s="36">
        <v>36</v>
      </c>
      <c r="L626" s="36">
        <v>7</v>
      </c>
      <c r="M626" s="36">
        <v>4</v>
      </c>
      <c r="N626" s="36">
        <v>43</v>
      </c>
      <c r="O626" s="36">
        <v>45</v>
      </c>
      <c r="P626" s="36">
        <v>0</v>
      </c>
      <c r="Q626" s="36">
        <v>780</v>
      </c>
      <c r="R626" s="36">
        <v>6</v>
      </c>
      <c r="S626" s="36">
        <v>45</v>
      </c>
      <c r="T626" s="36">
        <v>0</v>
      </c>
      <c r="U626" s="36" t="s">
        <v>72</v>
      </c>
      <c r="V626" s="10">
        <v>0.24469907407407407</v>
      </c>
      <c r="W626" s="36" t="s">
        <v>343</v>
      </c>
    </row>
    <row r="627" spans="1:23" x14ac:dyDescent="0.25">
      <c r="A627" s="9">
        <v>43623</v>
      </c>
      <c r="B627" s="36">
        <v>65335</v>
      </c>
      <c r="C627" s="36" t="s">
        <v>88</v>
      </c>
      <c r="D627" s="36" t="s">
        <v>21</v>
      </c>
      <c r="E627" s="9">
        <v>43623.670532407406</v>
      </c>
      <c r="F627" s="9">
        <v>43623.918032407404</v>
      </c>
      <c r="G627" s="36" t="s">
        <v>303</v>
      </c>
      <c r="H627" s="36" t="s">
        <v>52</v>
      </c>
      <c r="I627" s="36" t="s">
        <v>23</v>
      </c>
      <c r="J627" s="36">
        <v>323</v>
      </c>
      <c r="K627" s="36">
        <v>27</v>
      </c>
      <c r="L627" s="36">
        <v>0</v>
      </c>
      <c r="M627" s="36">
        <v>4</v>
      </c>
      <c r="N627" s="36">
        <v>27</v>
      </c>
      <c r="O627" s="36">
        <v>0</v>
      </c>
      <c r="P627" s="36">
        <v>1</v>
      </c>
      <c r="Q627" s="36">
        <v>323</v>
      </c>
      <c r="R627" s="36">
        <v>4</v>
      </c>
      <c r="S627" s="36">
        <v>1</v>
      </c>
      <c r="T627" s="36">
        <v>0</v>
      </c>
      <c r="U627" s="36" t="s">
        <v>72</v>
      </c>
      <c r="V627" s="10">
        <v>0.24749999999999997</v>
      </c>
      <c r="W627" s="36" t="s">
        <v>343</v>
      </c>
    </row>
    <row r="628" spans="1:23" x14ac:dyDescent="0.25">
      <c r="A628" s="9">
        <v>43623</v>
      </c>
      <c r="B628" s="36">
        <v>65335</v>
      </c>
      <c r="C628" s="36" t="s">
        <v>145</v>
      </c>
      <c r="D628" s="36" t="s">
        <v>27</v>
      </c>
      <c r="E628" s="9">
        <v>43623.671134259261</v>
      </c>
      <c r="F628" s="9">
        <v>43623.918020833335</v>
      </c>
      <c r="G628" s="36" t="s">
        <v>303</v>
      </c>
      <c r="H628" s="36" t="s">
        <v>52</v>
      </c>
      <c r="I628" s="36" t="s">
        <v>23</v>
      </c>
      <c r="J628" s="36">
        <v>323</v>
      </c>
      <c r="K628" s="36">
        <v>27</v>
      </c>
      <c r="L628" s="36">
        <v>0</v>
      </c>
      <c r="M628" s="36">
        <v>4</v>
      </c>
      <c r="N628" s="36">
        <v>27</v>
      </c>
      <c r="O628" s="36">
        <v>0</v>
      </c>
      <c r="P628" s="36">
        <v>1</v>
      </c>
      <c r="Q628" s="36">
        <v>323</v>
      </c>
      <c r="R628" s="36">
        <v>4</v>
      </c>
      <c r="S628" s="36">
        <v>1</v>
      </c>
      <c r="T628" s="36">
        <v>0</v>
      </c>
      <c r="U628" s="36" t="s">
        <v>72</v>
      </c>
      <c r="V628" s="10">
        <v>0.24688657407407408</v>
      </c>
      <c r="W628" s="36" t="s">
        <v>343</v>
      </c>
    </row>
    <row r="629" spans="1:23" x14ac:dyDescent="0.25">
      <c r="A629" s="9">
        <v>43623</v>
      </c>
      <c r="B629" s="36">
        <v>63991</v>
      </c>
      <c r="C629" s="36" t="s">
        <v>166</v>
      </c>
      <c r="D629" s="36" t="s">
        <v>21</v>
      </c>
      <c r="E629" s="9">
        <v>43623.667442129627</v>
      </c>
      <c r="F629" s="9">
        <v>43623.918715277781</v>
      </c>
      <c r="G629" s="36" t="s">
        <v>226</v>
      </c>
      <c r="H629" s="36" t="s">
        <v>143</v>
      </c>
      <c r="I629" s="36" t="s">
        <v>23</v>
      </c>
      <c r="J629" s="36">
        <v>2877</v>
      </c>
      <c r="K629" s="36">
        <v>55</v>
      </c>
      <c r="L629" s="36">
        <v>0</v>
      </c>
      <c r="M629" s="36">
        <v>2</v>
      </c>
      <c r="N629" s="36">
        <v>103</v>
      </c>
      <c r="O629" s="36">
        <v>0</v>
      </c>
      <c r="P629" s="36">
        <v>3</v>
      </c>
      <c r="Q629" s="36">
        <v>2877</v>
      </c>
      <c r="R629" s="36">
        <v>17</v>
      </c>
      <c r="S629" s="36">
        <v>3</v>
      </c>
      <c r="T629" s="36">
        <v>0</v>
      </c>
      <c r="U629" s="36" t="s">
        <v>72</v>
      </c>
      <c r="V629" s="10">
        <v>0.25127314814814816</v>
      </c>
      <c r="W629" s="36" t="s">
        <v>343</v>
      </c>
    </row>
    <row r="630" spans="1:23" x14ac:dyDescent="0.25">
      <c r="A630" s="9">
        <v>43623</v>
      </c>
      <c r="B630" s="36">
        <v>63991</v>
      </c>
      <c r="C630" s="36" t="s">
        <v>141</v>
      </c>
      <c r="D630" s="36" t="s">
        <v>29</v>
      </c>
      <c r="E630" s="9">
        <v>43623.667673611111</v>
      </c>
      <c r="F630" s="9">
        <v>43623.918703703705</v>
      </c>
      <c r="G630" s="36" t="s">
        <v>226</v>
      </c>
      <c r="H630" s="36" t="s">
        <v>143</v>
      </c>
      <c r="I630" s="36" t="s">
        <v>23</v>
      </c>
      <c r="J630" s="36">
        <v>2877</v>
      </c>
      <c r="K630" s="36">
        <v>55</v>
      </c>
      <c r="L630" s="36">
        <v>0</v>
      </c>
      <c r="M630" s="36">
        <v>2</v>
      </c>
      <c r="N630" s="36">
        <v>103</v>
      </c>
      <c r="O630" s="36">
        <v>0</v>
      </c>
      <c r="P630" s="36">
        <v>3</v>
      </c>
      <c r="Q630" s="36">
        <v>2877</v>
      </c>
      <c r="R630" s="36">
        <v>17</v>
      </c>
      <c r="S630" s="36">
        <v>3</v>
      </c>
      <c r="T630" s="36">
        <v>0</v>
      </c>
      <c r="U630" s="36" t="s">
        <v>72</v>
      </c>
      <c r="V630" s="10">
        <v>0.25103009259259262</v>
      </c>
      <c r="W630" s="36" t="s">
        <v>343</v>
      </c>
    </row>
    <row r="631" spans="1:23" x14ac:dyDescent="0.25">
      <c r="A631" s="9">
        <v>43623</v>
      </c>
      <c r="B631" s="36">
        <v>63991</v>
      </c>
      <c r="C631" s="36" t="s">
        <v>129</v>
      </c>
      <c r="D631" s="36" t="s">
        <v>27</v>
      </c>
      <c r="E631" s="9">
        <v>43623.667928240742</v>
      </c>
      <c r="F631" s="9">
        <v>43623.918703703705</v>
      </c>
      <c r="G631" s="36" t="s">
        <v>226</v>
      </c>
      <c r="H631" s="36" t="s">
        <v>143</v>
      </c>
      <c r="I631" s="36" t="s">
        <v>23</v>
      </c>
      <c r="J631" s="36">
        <v>2877</v>
      </c>
      <c r="K631" s="36">
        <v>55</v>
      </c>
      <c r="L631" s="36">
        <v>0</v>
      </c>
      <c r="M631" s="36">
        <v>2</v>
      </c>
      <c r="N631" s="36">
        <v>103</v>
      </c>
      <c r="O631" s="36">
        <v>0</v>
      </c>
      <c r="P631" s="36">
        <v>3</v>
      </c>
      <c r="Q631" s="36">
        <v>2877</v>
      </c>
      <c r="R631" s="36">
        <v>17</v>
      </c>
      <c r="S631" s="36">
        <v>3</v>
      </c>
      <c r="T631" s="36">
        <v>0</v>
      </c>
      <c r="U631" s="36" t="s">
        <v>72</v>
      </c>
      <c r="V631" s="10">
        <v>0.25077546296296299</v>
      </c>
      <c r="W631" s="36" t="s">
        <v>343</v>
      </c>
    </row>
    <row r="632" spans="1:23" x14ac:dyDescent="0.25">
      <c r="A632" s="9">
        <v>43623</v>
      </c>
      <c r="B632" s="36">
        <v>63991</v>
      </c>
      <c r="C632" s="36" t="s">
        <v>289</v>
      </c>
      <c r="D632" s="36" t="s">
        <v>27</v>
      </c>
      <c r="E632" s="9">
        <v>43623.66815972222</v>
      </c>
      <c r="F632" s="9">
        <v>43623.918692129628</v>
      </c>
      <c r="G632" s="36" t="s">
        <v>226</v>
      </c>
      <c r="H632" s="36" t="s">
        <v>143</v>
      </c>
      <c r="I632" s="36" t="s">
        <v>23</v>
      </c>
      <c r="J632" s="36">
        <v>2877</v>
      </c>
      <c r="K632" s="36">
        <v>55</v>
      </c>
      <c r="L632" s="36">
        <v>0</v>
      </c>
      <c r="M632" s="36">
        <v>2</v>
      </c>
      <c r="N632" s="36">
        <v>103</v>
      </c>
      <c r="O632" s="36">
        <v>0</v>
      </c>
      <c r="P632" s="36">
        <v>3</v>
      </c>
      <c r="Q632" s="36">
        <v>2877</v>
      </c>
      <c r="R632" s="36">
        <v>17</v>
      </c>
      <c r="S632" s="36">
        <v>3</v>
      </c>
      <c r="T632" s="36">
        <v>0</v>
      </c>
      <c r="U632" s="36" t="s">
        <v>72</v>
      </c>
      <c r="V632" s="10">
        <v>0.2505324074074074</v>
      </c>
      <c r="W632" s="36" t="s">
        <v>343</v>
      </c>
    </row>
    <row r="633" spans="1:23" x14ac:dyDescent="0.25">
      <c r="A633" s="9">
        <v>43623</v>
      </c>
      <c r="B633" s="36" t="s">
        <v>488</v>
      </c>
      <c r="C633" s="36" t="s">
        <v>105</v>
      </c>
      <c r="D633" s="36" t="s">
        <v>34</v>
      </c>
      <c r="E633" s="9">
        <v>43623.713692129626</v>
      </c>
      <c r="F633" s="9">
        <v>43623.926249999997</v>
      </c>
      <c r="G633" s="36" t="s">
        <v>219</v>
      </c>
      <c r="H633" s="36" t="s">
        <v>489</v>
      </c>
      <c r="I633" s="36" t="s">
        <v>23</v>
      </c>
      <c r="J633" s="36">
        <v>3860</v>
      </c>
      <c r="K633" s="36">
        <v>75</v>
      </c>
      <c r="L633" s="36">
        <v>16</v>
      </c>
      <c r="M633" s="36">
        <v>2</v>
      </c>
      <c r="N633" s="36">
        <v>129</v>
      </c>
      <c r="O633" s="36">
        <v>0</v>
      </c>
      <c r="P633" s="36">
        <v>17</v>
      </c>
      <c r="Q633" s="36">
        <v>3860</v>
      </c>
      <c r="R633" s="36">
        <v>17</v>
      </c>
      <c r="S633" s="36">
        <v>17</v>
      </c>
      <c r="T633" s="36">
        <v>0</v>
      </c>
      <c r="U633" s="36" t="s">
        <v>176</v>
      </c>
      <c r="V633" s="10">
        <v>0.21255787037037036</v>
      </c>
      <c r="W633" s="36" t="s">
        <v>490</v>
      </c>
    </row>
    <row r="634" spans="1:23" x14ac:dyDescent="0.25">
      <c r="A634" s="9">
        <v>43623</v>
      </c>
      <c r="B634" s="36" t="s">
        <v>488</v>
      </c>
      <c r="C634" s="36" t="s">
        <v>93</v>
      </c>
      <c r="D634" s="36" t="s">
        <v>21</v>
      </c>
      <c r="E634" s="9">
        <v>43623.713900462964</v>
      </c>
      <c r="F634" s="9">
        <v>43623.926261574074</v>
      </c>
      <c r="G634" s="36" t="s">
        <v>219</v>
      </c>
      <c r="H634" s="36" t="s">
        <v>489</v>
      </c>
      <c r="I634" s="36" t="s">
        <v>23</v>
      </c>
      <c r="J634" s="36">
        <v>3860</v>
      </c>
      <c r="K634" s="36">
        <v>75</v>
      </c>
      <c r="L634" s="36">
        <v>16</v>
      </c>
      <c r="M634" s="36">
        <v>2</v>
      </c>
      <c r="N634" s="36">
        <v>129</v>
      </c>
      <c r="O634" s="36">
        <v>0</v>
      </c>
      <c r="P634" s="36">
        <v>17</v>
      </c>
      <c r="Q634" s="36">
        <v>3860</v>
      </c>
      <c r="R634" s="36">
        <v>17</v>
      </c>
      <c r="S634" s="36">
        <v>17</v>
      </c>
      <c r="T634" s="36">
        <v>0</v>
      </c>
      <c r="U634" s="36" t="s">
        <v>176</v>
      </c>
      <c r="V634" s="10">
        <v>0.21236111111111111</v>
      </c>
      <c r="W634" s="36" t="s">
        <v>490</v>
      </c>
    </row>
    <row r="635" spans="1:23" x14ac:dyDescent="0.25">
      <c r="A635" s="9">
        <v>43623</v>
      </c>
      <c r="B635" s="36" t="s">
        <v>488</v>
      </c>
      <c r="C635" s="36" t="s">
        <v>96</v>
      </c>
      <c r="D635" s="36" t="s">
        <v>28</v>
      </c>
      <c r="E635" s="9">
        <v>43623.927407407406</v>
      </c>
      <c r="F635" s="9">
        <v>43623.927604166667</v>
      </c>
      <c r="G635" s="36" t="s">
        <v>219</v>
      </c>
      <c r="H635" s="36" t="s">
        <v>489</v>
      </c>
      <c r="I635" s="36" t="s">
        <v>23</v>
      </c>
      <c r="J635" s="36">
        <v>3860</v>
      </c>
      <c r="K635" s="36">
        <v>75</v>
      </c>
      <c r="L635" s="36">
        <v>16</v>
      </c>
      <c r="M635" s="36">
        <v>2</v>
      </c>
      <c r="N635" s="36">
        <v>129</v>
      </c>
      <c r="O635" s="36">
        <v>0</v>
      </c>
      <c r="P635" s="36">
        <v>17</v>
      </c>
      <c r="Q635" s="36">
        <v>3860</v>
      </c>
      <c r="R635" s="36">
        <v>17</v>
      </c>
      <c r="S635" s="36">
        <v>17</v>
      </c>
      <c r="T635" s="36">
        <v>0</v>
      </c>
      <c r="U635" s="36" t="s">
        <v>176</v>
      </c>
      <c r="V635" s="10">
        <v>1.9675925925925926E-4</v>
      </c>
      <c r="W635" s="36" t="s">
        <v>490</v>
      </c>
    </row>
    <row r="636" spans="1:23" x14ac:dyDescent="0.25">
      <c r="A636" s="9">
        <v>43623</v>
      </c>
      <c r="B636" s="36" t="s">
        <v>488</v>
      </c>
      <c r="C636" s="36" t="s">
        <v>97</v>
      </c>
      <c r="D636" s="36" t="s">
        <v>28</v>
      </c>
      <c r="E636" s="9">
        <v>43623.714224537034</v>
      </c>
      <c r="F636" s="9">
        <v>43623.927581018521</v>
      </c>
      <c r="G636" s="36" t="s">
        <v>219</v>
      </c>
      <c r="H636" s="36" t="s">
        <v>489</v>
      </c>
      <c r="I636" s="36" t="s">
        <v>23</v>
      </c>
      <c r="J636" s="36">
        <v>3860</v>
      </c>
      <c r="K636" s="36">
        <v>75</v>
      </c>
      <c r="L636" s="36">
        <v>16</v>
      </c>
      <c r="M636" s="36">
        <v>2</v>
      </c>
      <c r="N636" s="36">
        <v>129</v>
      </c>
      <c r="O636" s="36">
        <v>0</v>
      </c>
      <c r="P636" s="36">
        <v>17</v>
      </c>
      <c r="Q636" s="36">
        <v>3860</v>
      </c>
      <c r="R636" s="36">
        <v>17</v>
      </c>
      <c r="S636" s="36">
        <v>17</v>
      </c>
      <c r="T636" s="36">
        <v>0</v>
      </c>
      <c r="U636" s="36" t="s">
        <v>176</v>
      </c>
      <c r="V636" s="10">
        <v>0.21335648148148148</v>
      </c>
      <c r="W636" s="36" t="s">
        <v>490</v>
      </c>
    </row>
    <row r="637" spans="1:23" x14ac:dyDescent="0.25">
      <c r="A637" s="9">
        <v>43623</v>
      </c>
      <c r="B637" s="36" t="s">
        <v>488</v>
      </c>
      <c r="C637" s="36" t="s">
        <v>94</v>
      </c>
      <c r="D637" s="36" t="s">
        <v>27</v>
      </c>
      <c r="E637" s="9">
        <v>43623.714432870373</v>
      </c>
      <c r="F637" s="9">
        <v>43623.926423611112</v>
      </c>
      <c r="G637" s="36" t="s">
        <v>219</v>
      </c>
      <c r="H637" s="36" t="s">
        <v>489</v>
      </c>
      <c r="I637" s="36" t="s">
        <v>23</v>
      </c>
      <c r="J637" s="36">
        <v>3860</v>
      </c>
      <c r="K637" s="36">
        <v>75</v>
      </c>
      <c r="L637" s="36">
        <v>16</v>
      </c>
      <c r="M637" s="36">
        <v>2</v>
      </c>
      <c r="N637" s="36">
        <v>129</v>
      </c>
      <c r="O637" s="36">
        <v>0</v>
      </c>
      <c r="P637" s="36">
        <v>17</v>
      </c>
      <c r="Q637" s="36">
        <v>3860</v>
      </c>
      <c r="R637" s="36">
        <v>17</v>
      </c>
      <c r="S637" s="36">
        <v>17</v>
      </c>
      <c r="T637" s="36">
        <v>0</v>
      </c>
      <c r="U637" s="36" t="s">
        <v>176</v>
      </c>
      <c r="V637" s="10">
        <v>0.21199074074074076</v>
      </c>
      <c r="W637" s="36" t="s">
        <v>490</v>
      </c>
    </row>
    <row r="638" spans="1:23" x14ac:dyDescent="0.25">
      <c r="A638" s="9">
        <v>43623</v>
      </c>
      <c r="B638" s="36" t="s">
        <v>488</v>
      </c>
      <c r="C638" s="36" t="s">
        <v>308</v>
      </c>
      <c r="D638" s="36" t="s">
        <v>70</v>
      </c>
      <c r="E638" s="9">
        <v>43623.714722222219</v>
      </c>
      <c r="F638" s="9">
        <v>43623.926527777781</v>
      </c>
      <c r="G638" s="36" t="s">
        <v>219</v>
      </c>
      <c r="H638" s="36" t="s">
        <v>489</v>
      </c>
      <c r="I638" s="36" t="s">
        <v>23</v>
      </c>
      <c r="J638" s="36">
        <v>3860</v>
      </c>
      <c r="K638" s="36">
        <v>75</v>
      </c>
      <c r="L638" s="36">
        <v>16</v>
      </c>
      <c r="M638" s="36">
        <v>2</v>
      </c>
      <c r="N638" s="36">
        <v>129</v>
      </c>
      <c r="O638" s="36">
        <v>0</v>
      </c>
      <c r="P638" s="36">
        <v>17</v>
      </c>
      <c r="Q638" s="36">
        <v>3860</v>
      </c>
      <c r="R638" s="36">
        <v>17</v>
      </c>
      <c r="S638" s="36">
        <v>17</v>
      </c>
      <c r="T638" s="36">
        <v>0</v>
      </c>
      <c r="U638" s="36" t="s">
        <v>176</v>
      </c>
      <c r="V638" s="10">
        <v>0.21180555555555555</v>
      </c>
      <c r="W638" s="36" t="s">
        <v>490</v>
      </c>
    </row>
    <row r="639" spans="1:23" x14ac:dyDescent="0.25">
      <c r="A639" s="9">
        <v>43623</v>
      </c>
      <c r="B639" s="36" t="s">
        <v>488</v>
      </c>
      <c r="C639" s="36" t="s">
        <v>307</v>
      </c>
      <c r="D639" s="36" t="s">
        <v>27</v>
      </c>
      <c r="E639" s="9">
        <v>43623.714895833335</v>
      </c>
      <c r="F639" s="9">
        <v>43623.926539351851</v>
      </c>
      <c r="G639" s="36" t="s">
        <v>219</v>
      </c>
      <c r="H639" s="36" t="s">
        <v>489</v>
      </c>
      <c r="I639" s="36" t="s">
        <v>23</v>
      </c>
      <c r="J639" s="36">
        <v>3860</v>
      </c>
      <c r="K639" s="36">
        <v>75</v>
      </c>
      <c r="L639" s="36">
        <v>16</v>
      </c>
      <c r="M639" s="36">
        <v>2</v>
      </c>
      <c r="N639" s="36">
        <v>129</v>
      </c>
      <c r="O639" s="36">
        <v>0</v>
      </c>
      <c r="P639" s="36">
        <v>17</v>
      </c>
      <c r="Q639" s="36">
        <v>3860</v>
      </c>
      <c r="R639" s="36">
        <v>17</v>
      </c>
      <c r="S639" s="36">
        <v>17</v>
      </c>
      <c r="T639" s="36">
        <v>0</v>
      </c>
      <c r="U639" s="36" t="s">
        <v>176</v>
      </c>
      <c r="V639" s="10">
        <v>0.21164351851851851</v>
      </c>
      <c r="W639" s="36" t="s">
        <v>490</v>
      </c>
    </row>
    <row r="640" spans="1:23" x14ac:dyDescent="0.25">
      <c r="A640" s="9">
        <v>43623</v>
      </c>
      <c r="B640" s="36" t="s">
        <v>488</v>
      </c>
      <c r="C640" s="36" t="s">
        <v>89</v>
      </c>
      <c r="D640" s="36" t="s">
        <v>70</v>
      </c>
      <c r="E640" s="9">
        <v>43623.715127314812</v>
      </c>
      <c r="F640" s="9">
        <v>43623.926550925928</v>
      </c>
      <c r="G640" s="36" t="s">
        <v>219</v>
      </c>
      <c r="H640" s="36" t="s">
        <v>489</v>
      </c>
      <c r="I640" s="36" t="s">
        <v>23</v>
      </c>
      <c r="J640" s="36">
        <v>3860</v>
      </c>
      <c r="K640" s="36">
        <v>75</v>
      </c>
      <c r="L640" s="36">
        <v>16</v>
      </c>
      <c r="M640" s="36">
        <v>2</v>
      </c>
      <c r="N640" s="36">
        <v>129</v>
      </c>
      <c r="O640" s="36">
        <v>0</v>
      </c>
      <c r="P640" s="36">
        <v>17</v>
      </c>
      <c r="Q640" s="36">
        <v>3860</v>
      </c>
      <c r="R640" s="36">
        <v>17</v>
      </c>
      <c r="S640" s="36">
        <v>17</v>
      </c>
      <c r="T640" s="36">
        <v>0</v>
      </c>
      <c r="U640" s="36" t="s">
        <v>176</v>
      </c>
      <c r="V640" s="10">
        <v>0.2114236111111111</v>
      </c>
      <c r="W640" s="36" t="s">
        <v>490</v>
      </c>
    </row>
    <row r="641" spans="1:23" x14ac:dyDescent="0.25">
      <c r="A641" s="9">
        <v>43623</v>
      </c>
      <c r="B641" s="36">
        <v>64004</v>
      </c>
      <c r="C641" s="36" t="s">
        <v>332</v>
      </c>
      <c r="D641" s="36" t="s">
        <v>21</v>
      </c>
      <c r="E641" s="9">
        <v>43623.926770833335</v>
      </c>
      <c r="F641" s="9">
        <v>43623.952164351853</v>
      </c>
      <c r="G641" s="36" t="s">
        <v>217</v>
      </c>
      <c r="H641" s="36" t="s">
        <v>39</v>
      </c>
      <c r="I641" s="36" t="s">
        <v>497</v>
      </c>
      <c r="J641" s="36">
        <v>1040</v>
      </c>
      <c r="K641" s="36">
        <v>54</v>
      </c>
      <c r="L641" s="36">
        <v>28</v>
      </c>
      <c r="M641" s="36">
        <v>28</v>
      </c>
      <c r="N641" s="36">
        <v>0</v>
      </c>
      <c r="O641" s="36">
        <v>0</v>
      </c>
      <c r="P641" s="36">
        <v>14</v>
      </c>
      <c r="Q641" s="36">
        <v>1040</v>
      </c>
      <c r="R641" s="36">
        <v>12</v>
      </c>
      <c r="S641" s="36">
        <v>14</v>
      </c>
      <c r="T641" s="36">
        <v>0</v>
      </c>
      <c r="U641" s="36" t="s">
        <v>498</v>
      </c>
      <c r="V641" s="10">
        <v>2.539351851851852E-2</v>
      </c>
      <c r="W641" s="36" t="s">
        <v>283</v>
      </c>
    </row>
    <row r="642" spans="1:23" x14ac:dyDescent="0.25">
      <c r="A642" s="9">
        <v>43623</v>
      </c>
      <c r="B642" s="36">
        <v>64004</v>
      </c>
      <c r="C642" s="36" t="s">
        <v>345</v>
      </c>
      <c r="D642" s="36" t="s">
        <v>151</v>
      </c>
      <c r="E642" s="9">
        <v>43623.927245370367</v>
      </c>
      <c r="F642" s="9">
        <v>43623.946388888886</v>
      </c>
      <c r="G642" s="36" t="s">
        <v>217</v>
      </c>
      <c r="H642" s="36" t="s">
        <v>39</v>
      </c>
      <c r="I642" s="36" t="s">
        <v>497</v>
      </c>
      <c r="J642" s="36">
        <v>1040</v>
      </c>
      <c r="K642" s="36">
        <v>54</v>
      </c>
      <c r="L642" s="36">
        <v>28</v>
      </c>
      <c r="M642" s="36">
        <v>28</v>
      </c>
      <c r="N642" s="36">
        <v>0</v>
      </c>
      <c r="O642" s="36">
        <v>0</v>
      </c>
      <c r="P642" s="36">
        <v>14</v>
      </c>
      <c r="Q642" s="36">
        <v>1040</v>
      </c>
      <c r="R642" s="36">
        <v>12</v>
      </c>
      <c r="S642" s="36">
        <v>14</v>
      </c>
      <c r="T642" s="36">
        <v>0</v>
      </c>
      <c r="U642" s="36" t="s">
        <v>498</v>
      </c>
      <c r="V642" s="10">
        <v>1.9143518518518518E-2</v>
      </c>
      <c r="W642" s="36" t="s">
        <v>283</v>
      </c>
    </row>
    <row r="643" spans="1:23" x14ac:dyDescent="0.25">
      <c r="A643" s="9">
        <v>43623</v>
      </c>
      <c r="B643" s="36">
        <v>64004</v>
      </c>
      <c r="C643" s="36" t="s">
        <v>334</v>
      </c>
      <c r="D643" s="36" t="s">
        <v>151</v>
      </c>
      <c r="E643" s="9">
        <v>43623.927604166667</v>
      </c>
      <c r="F643" s="9">
        <v>43623.946400462963</v>
      </c>
      <c r="G643" s="36" t="s">
        <v>217</v>
      </c>
      <c r="H643" s="36" t="s">
        <v>39</v>
      </c>
      <c r="I643" s="36" t="s">
        <v>497</v>
      </c>
      <c r="J643" s="36">
        <v>1040</v>
      </c>
      <c r="K643" s="36">
        <v>54</v>
      </c>
      <c r="L643" s="36">
        <v>28</v>
      </c>
      <c r="M643" s="36">
        <v>28</v>
      </c>
      <c r="N643" s="36">
        <v>0</v>
      </c>
      <c r="O643" s="36">
        <v>0</v>
      </c>
      <c r="P643" s="36">
        <v>14</v>
      </c>
      <c r="Q643" s="36">
        <v>1040</v>
      </c>
      <c r="R643" s="36">
        <v>12</v>
      </c>
      <c r="S643" s="36">
        <v>14</v>
      </c>
      <c r="T643" s="36">
        <v>0</v>
      </c>
      <c r="U643" s="36" t="s">
        <v>498</v>
      </c>
      <c r="V643" s="10">
        <v>1.8796296296296297E-2</v>
      </c>
      <c r="W643" s="36" t="s">
        <v>283</v>
      </c>
    </row>
    <row r="644" spans="1:23" x14ac:dyDescent="0.25">
      <c r="A644" s="9">
        <v>43623</v>
      </c>
      <c r="B644" s="36">
        <v>64004</v>
      </c>
      <c r="C644" s="36" t="s">
        <v>327</v>
      </c>
      <c r="D644" s="36" t="s">
        <v>123</v>
      </c>
      <c r="E644" s="9">
        <v>43623.928020833337</v>
      </c>
      <c r="F644" s="9">
        <v>43623.946423611109</v>
      </c>
      <c r="G644" s="36" t="s">
        <v>217</v>
      </c>
      <c r="H644" s="36" t="s">
        <v>39</v>
      </c>
      <c r="I644" s="36" t="s">
        <v>497</v>
      </c>
      <c r="J644" s="36">
        <v>1040</v>
      </c>
      <c r="K644" s="36">
        <v>54</v>
      </c>
      <c r="L644" s="36">
        <v>28</v>
      </c>
      <c r="M644" s="36">
        <v>28</v>
      </c>
      <c r="N644" s="36">
        <v>0</v>
      </c>
      <c r="O644" s="36">
        <v>0</v>
      </c>
      <c r="P644" s="36">
        <v>14</v>
      </c>
      <c r="Q644" s="36">
        <v>1040</v>
      </c>
      <c r="R644" s="36">
        <v>12</v>
      </c>
      <c r="S644" s="36">
        <v>14</v>
      </c>
      <c r="T644" s="36">
        <v>0</v>
      </c>
      <c r="U644" s="36" t="s">
        <v>498</v>
      </c>
      <c r="V644" s="10">
        <v>1.8402777777777778E-2</v>
      </c>
      <c r="W644" s="36" t="s">
        <v>283</v>
      </c>
    </row>
    <row r="645" spans="1:23" x14ac:dyDescent="0.25">
      <c r="A645" s="9">
        <v>43623</v>
      </c>
      <c r="B645" s="36">
        <v>64004</v>
      </c>
      <c r="C645" s="36" t="s">
        <v>342</v>
      </c>
      <c r="D645" s="36" t="s">
        <v>151</v>
      </c>
      <c r="E645" s="9">
        <v>43623.928483796299</v>
      </c>
      <c r="F645" s="9">
        <v>43623.946435185186</v>
      </c>
      <c r="G645" s="36" t="s">
        <v>217</v>
      </c>
      <c r="H645" s="36" t="s">
        <v>39</v>
      </c>
      <c r="I645" s="36" t="s">
        <v>497</v>
      </c>
      <c r="J645" s="36">
        <v>1040</v>
      </c>
      <c r="K645" s="36">
        <v>54</v>
      </c>
      <c r="L645" s="36">
        <v>28</v>
      </c>
      <c r="M645" s="36">
        <v>28</v>
      </c>
      <c r="N645" s="36">
        <v>0</v>
      </c>
      <c r="O645" s="36">
        <v>0</v>
      </c>
      <c r="P645" s="36">
        <v>14</v>
      </c>
      <c r="Q645" s="36">
        <v>1040</v>
      </c>
      <c r="R645" s="36">
        <v>12</v>
      </c>
      <c r="S645" s="36">
        <v>14</v>
      </c>
      <c r="T645" s="36">
        <v>0</v>
      </c>
      <c r="U645" s="36" t="s">
        <v>498</v>
      </c>
      <c r="V645" s="10">
        <v>1.7951388888888888E-2</v>
      </c>
      <c r="W645" s="36" t="s">
        <v>283</v>
      </c>
    </row>
    <row r="646" spans="1:23" x14ac:dyDescent="0.25">
      <c r="A646" s="9">
        <v>43623</v>
      </c>
      <c r="B646" s="36">
        <v>64004</v>
      </c>
      <c r="C646" s="36" t="s">
        <v>340</v>
      </c>
      <c r="D646" s="36" t="s">
        <v>151</v>
      </c>
      <c r="E646" s="9">
        <v>43623.929027777776</v>
      </c>
      <c r="F646" s="9">
        <v>43623.946435185186</v>
      </c>
      <c r="G646" s="36" t="s">
        <v>217</v>
      </c>
      <c r="H646" s="36" t="s">
        <v>39</v>
      </c>
      <c r="I646" s="36" t="s">
        <v>497</v>
      </c>
      <c r="J646" s="36">
        <v>1040</v>
      </c>
      <c r="K646" s="36">
        <v>54</v>
      </c>
      <c r="L646" s="36">
        <v>28</v>
      </c>
      <c r="M646" s="36">
        <v>28</v>
      </c>
      <c r="N646" s="36">
        <v>0</v>
      </c>
      <c r="O646" s="36">
        <v>0</v>
      </c>
      <c r="P646" s="36">
        <v>14</v>
      </c>
      <c r="Q646" s="36">
        <v>1040</v>
      </c>
      <c r="R646" s="36">
        <v>12</v>
      </c>
      <c r="S646" s="36">
        <v>14</v>
      </c>
      <c r="T646" s="36">
        <v>0</v>
      </c>
      <c r="U646" s="36" t="s">
        <v>498</v>
      </c>
      <c r="V646" s="10">
        <v>1.7407407407407406E-2</v>
      </c>
      <c r="W646" s="36" t="s">
        <v>283</v>
      </c>
    </row>
    <row r="647" spans="1:23" x14ac:dyDescent="0.25">
      <c r="A647" s="9">
        <v>43623</v>
      </c>
      <c r="B647" s="36" t="s">
        <v>500</v>
      </c>
      <c r="C647" s="36" t="s">
        <v>337</v>
      </c>
      <c r="D647" s="36" t="s">
        <v>21</v>
      </c>
      <c r="E647" s="9">
        <v>43624.022812499999</v>
      </c>
      <c r="F647" s="9">
        <v>43624.121805555558</v>
      </c>
      <c r="G647" s="36" t="s">
        <v>197</v>
      </c>
      <c r="H647" s="36" t="s">
        <v>501</v>
      </c>
      <c r="I647" s="36" t="s">
        <v>502</v>
      </c>
      <c r="J647" s="36">
        <v>3086</v>
      </c>
      <c r="K647" s="36">
        <v>16</v>
      </c>
      <c r="L647" s="36">
        <v>12</v>
      </c>
      <c r="M647" s="36">
        <v>2</v>
      </c>
      <c r="N647" s="36">
        <v>486</v>
      </c>
      <c r="O647" s="36">
        <v>0</v>
      </c>
      <c r="P647" s="36">
        <v>28</v>
      </c>
      <c r="Q647" s="36">
        <v>3086</v>
      </c>
      <c r="R647" s="36">
        <v>27</v>
      </c>
      <c r="S647" s="36">
        <v>28</v>
      </c>
      <c r="T647" s="36">
        <v>0</v>
      </c>
      <c r="U647" s="36">
        <v>253</v>
      </c>
      <c r="V647" s="10">
        <v>9.8993055555555556E-2</v>
      </c>
      <c r="W647" s="36" t="s">
        <v>281</v>
      </c>
    </row>
    <row r="648" spans="1:23" x14ac:dyDescent="0.25">
      <c r="A648" s="9">
        <v>43623</v>
      </c>
      <c r="B648" s="36" t="s">
        <v>500</v>
      </c>
      <c r="C648" s="36" t="s">
        <v>164</v>
      </c>
      <c r="D648" s="36" t="s">
        <v>66</v>
      </c>
      <c r="E648" s="9">
        <v>43624.022951388892</v>
      </c>
      <c r="F648" s="9">
        <v>43624.121851851851</v>
      </c>
      <c r="G648" s="36" t="s">
        <v>197</v>
      </c>
      <c r="H648" s="36" t="s">
        <v>501</v>
      </c>
      <c r="I648" s="36" t="s">
        <v>502</v>
      </c>
      <c r="J648" s="36">
        <v>3086</v>
      </c>
      <c r="K648" s="36">
        <v>16</v>
      </c>
      <c r="L648" s="36">
        <v>12</v>
      </c>
      <c r="M648" s="36">
        <v>2</v>
      </c>
      <c r="N648" s="36">
        <v>486</v>
      </c>
      <c r="O648" s="36">
        <v>0</v>
      </c>
      <c r="P648" s="36">
        <v>28</v>
      </c>
      <c r="Q648" s="36">
        <v>3086</v>
      </c>
      <c r="R648" s="36">
        <v>27</v>
      </c>
      <c r="S648" s="36">
        <v>28</v>
      </c>
      <c r="T648" s="36">
        <v>0</v>
      </c>
      <c r="U648" s="36">
        <v>253</v>
      </c>
      <c r="V648" s="10">
        <v>9.8900462962962954E-2</v>
      </c>
      <c r="W648" s="36" t="s">
        <v>281</v>
      </c>
    </row>
    <row r="649" spans="1:23" x14ac:dyDescent="0.25">
      <c r="A649" s="9">
        <v>43623</v>
      </c>
      <c r="B649" s="36" t="s">
        <v>500</v>
      </c>
      <c r="C649" s="36" t="s">
        <v>330</v>
      </c>
      <c r="D649" s="36" t="s">
        <v>35</v>
      </c>
      <c r="E649" s="9">
        <v>43624.023472222223</v>
      </c>
      <c r="F649" s="9">
        <v>43624.121817129628</v>
      </c>
      <c r="G649" s="36" t="s">
        <v>197</v>
      </c>
      <c r="H649" s="36" t="s">
        <v>501</v>
      </c>
      <c r="I649" s="36" t="s">
        <v>502</v>
      </c>
      <c r="J649" s="36">
        <v>3086</v>
      </c>
      <c r="K649" s="36">
        <v>16</v>
      </c>
      <c r="L649" s="36">
        <v>12</v>
      </c>
      <c r="M649" s="36">
        <v>2</v>
      </c>
      <c r="N649" s="36">
        <v>486</v>
      </c>
      <c r="O649" s="36">
        <v>0</v>
      </c>
      <c r="P649" s="36">
        <v>28</v>
      </c>
      <c r="Q649" s="36">
        <v>3086</v>
      </c>
      <c r="R649" s="36">
        <v>27</v>
      </c>
      <c r="S649" s="36">
        <v>28</v>
      </c>
      <c r="T649" s="36">
        <v>0</v>
      </c>
      <c r="U649" s="36">
        <v>253</v>
      </c>
      <c r="V649" s="10">
        <v>9.8344907407407409E-2</v>
      </c>
      <c r="W649" s="36" t="s">
        <v>281</v>
      </c>
    </row>
    <row r="650" spans="1:23" x14ac:dyDescent="0.25">
      <c r="A650" s="9">
        <v>43623</v>
      </c>
      <c r="B650" s="36" t="s">
        <v>500</v>
      </c>
      <c r="C650" s="36" t="s">
        <v>339</v>
      </c>
      <c r="D650" s="36" t="s">
        <v>35</v>
      </c>
      <c r="E650" s="9">
        <v>43624.023460648146</v>
      </c>
      <c r="F650" s="9">
        <v>43624.121863425928</v>
      </c>
      <c r="G650" s="36" t="s">
        <v>197</v>
      </c>
      <c r="H650" s="36" t="s">
        <v>501</v>
      </c>
      <c r="I650" s="36" t="s">
        <v>502</v>
      </c>
      <c r="J650" s="36">
        <v>3086</v>
      </c>
      <c r="K650" s="36">
        <v>16</v>
      </c>
      <c r="L650" s="36">
        <v>12</v>
      </c>
      <c r="M650" s="36">
        <v>2</v>
      </c>
      <c r="N650" s="36">
        <v>486</v>
      </c>
      <c r="O650" s="36">
        <v>0</v>
      </c>
      <c r="P650" s="36">
        <v>28</v>
      </c>
      <c r="Q650" s="36">
        <v>3086</v>
      </c>
      <c r="R650" s="36">
        <v>27</v>
      </c>
      <c r="S650" s="36">
        <v>28</v>
      </c>
      <c r="T650" s="36">
        <v>0</v>
      </c>
      <c r="U650" s="36">
        <v>253</v>
      </c>
      <c r="V650" s="10">
        <v>9.8402777777777783E-2</v>
      </c>
      <c r="W650" s="36" t="s">
        <v>281</v>
      </c>
    </row>
    <row r="651" spans="1:23" x14ac:dyDescent="0.25">
      <c r="A651" s="9">
        <v>43623</v>
      </c>
      <c r="B651" s="36" t="s">
        <v>500</v>
      </c>
      <c r="C651" s="36" t="s">
        <v>159</v>
      </c>
      <c r="D651" s="36" t="s">
        <v>151</v>
      </c>
      <c r="E651" s="9">
        <v>43624.023773148147</v>
      </c>
      <c r="F651" s="9">
        <v>43624.121828703705</v>
      </c>
      <c r="G651" s="36" t="s">
        <v>197</v>
      </c>
      <c r="H651" s="36" t="s">
        <v>501</v>
      </c>
      <c r="I651" s="36" t="s">
        <v>502</v>
      </c>
      <c r="J651" s="36">
        <v>3086</v>
      </c>
      <c r="K651" s="36">
        <v>16</v>
      </c>
      <c r="L651" s="36">
        <v>12</v>
      </c>
      <c r="M651" s="36">
        <v>2</v>
      </c>
      <c r="N651" s="36">
        <v>486</v>
      </c>
      <c r="O651" s="36">
        <v>0</v>
      </c>
      <c r="P651" s="36">
        <v>28</v>
      </c>
      <c r="Q651" s="36">
        <v>3086</v>
      </c>
      <c r="R651" s="36">
        <v>27</v>
      </c>
      <c r="S651" s="36">
        <v>28</v>
      </c>
      <c r="T651" s="36">
        <v>0</v>
      </c>
      <c r="U651" s="36">
        <v>253</v>
      </c>
      <c r="V651" s="10">
        <v>9.8055555555555562E-2</v>
      </c>
      <c r="W651" s="36" t="s">
        <v>281</v>
      </c>
    </row>
    <row r="652" spans="1:23" x14ac:dyDescent="0.25">
      <c r="A652" s="9">
        <v>43623</v>
      </c>
      <c r="B652" s="36" t="s">
        <v>500</v>
      </c>
      <c r="C652" s="36" t="s">
        <v>158</v>
      </c>
      <c r="D652" s="36" t="s">
        <v>151</v>
      </c>
      <c r="E652" s="9">
        <v>43624.023888888885</v>
      </c>
      <c r="F652" s="9">
        <v>43624.121898148151</v>
      </c>
      <c r="G652" s="36" t="s">
        <v>197</v>
      </c>
      <c r="H652" s="36" t="s">
        <v>501</v>
      </c>
      <c r="I652" s="36" t="s">
        <v>502</v>
      </c>
      <c r="J652" s="36">
        <v>3086</v>
      </c>
      <c r="K652" s="36">
        <v>16</v>
      </c>
      <c r="L652" s="36">
        <v>12</v>
      </c>
      <c r="M652" s="36">
        <v>2</v>
      </c>
      <c r="N652" s="36">
        <v>486</v>
      </c>
      <c r="O652" s="36">
        <v>0</v>
      </c>
      <c r="P652" s="36">
        <v>28</v>
      </c>
      <c r="Q652" s="36">
        <v>3086</v>
      </c>
      <c r="R652" s="36">
        <v>27</v>
      </c>
      <c r="S652" s="36">
        <v>28</v>
      </c>
      <c r="T652" s="36">
        <v>0</v>
      </c>
      <c r="U652" s="36">
        <v>253</v>
      </c>
      <c r="V652" s="10">
        <v>9.8009259259259254E-2</v>
      </c>
      <c r="W652" s="36" t="s">
        <v>281</v>
      </c>
    </row>
    <row r="653" spans="1:23" x14ac:dyDescent="0.25">
      <c r="A653" s="9">
        <v>43623</v>
      </c>
      <c r="B653" s="36" t="s">
        <v>500</v>
      </c>
      <c r="C653" s="36" t="s">
        <v>334</v>
      </c>
      <c r="D653" s="36" t="s">
        <v>29</v>
      </c>
      <c r="E653" s="9">
        <v>43624.024409722224</v>
      </c>
      <c r="F653" s="9">
        <v>43624.12190972222</v>
      </c>
      <c r="G653" s="36" t="s">
        <v>197</v>
      </c>
      <c r="H653" s="36" t="s">
        <v>501</v>
      </c>
      <c r="I653" s="36" t="s">
        <v>502</v>
      </c>
      <c r="J653" s="36">
        <v>3086</v>
      </c>
      <c r="K653" s="36">
        <v>16</v>
      </c>
      <c r="L653" s="36">
        <v>12</v>
      </c>
      <c r="M653" s="36">
        <v>2</v>
      </c>
      <c r="N653" s="36">
        <v>486</v>
      </c>
      <c r="O653" s="36">
        <v>0</v>
      </c>
      <c r="P653" s="36">
        <v>28</v>
      </c>
      <c r="Q653" s="36">
        <v>3086</v>
      </c>
      <c r="R653" s="36">
        <v>27</v>
      </c>
      <c r="S653" s="36">
        <v>28</v>
      </c>
      <c r="T653" s="36">
        <v>0</v>
      </c>
      <c r="U653" s="36">
        <v>253</v>
      </c>
      <c r="V653" s="10">
        <v>9.7499999999999989E-2</v>
      </c>
      <c r="W653" s="36" t="s">
        <v>281</v>
      </c>
    </row>
    <row r="654" spans="1:23" x14ac:dyDescent="0.25">
      <c r="A654" s="9">
        <v>43623</v>
      </c>
      <c r="B654" s="36" t="s">
        <v>491</v>
      </c>
      <c r="C654" s="36" t="s">
        <v>161</v>
      </c>
      <c r="D654" s="36" t="s">
        <v>21</v>
      </c>
      <c r="E654" s="9">
        <v>43623.911724537036</v>
      </c>
      <c r="F654" s="9">
        <v>43624.22761574074</v>
      </c>
      <c r="G654" s="36" t="s">
        <v>492</v>
      </c>
      <c r="H654" s="36" t="s">
        <v>493</v>
      </c>
      <c r="I654" s="36" t="s">
        <v>494</v>
      </c>
      <c r="J654" s="36">
        <v>9073</v>
      </c>
      <c r="K654" s="36">
        <v>149</v>
      </c>
      <c r="L654" s="36">
        <v>29</v>
      </c>
      <c r="M654" s="36">
        <v>39</v>
      </c>
      <c r="N654" s="36">
        <v>344</v>
      </c>
      <c r="O654" s="36">
        <v>0</v>
      </c>
      <c r="P654" s="36">
        <v>49</v>
      </c>
      <c r="Q654" s="36">
        <v>9073</v>
      </c>
      <c r="R654" s="36">
        <v>45</v>
      </c>
      <c r="S654" s="36">
        <v>49</v>
      </c>
      <c r="T654" s="36">
        <v>0</v>
      </c>
      <c r="U654" s="36">
        <v>266</v>
      </c>
      <c r="V654" s="10">
        <v>0.31589120370370372</v>
      </c>
      <c r="W654" s="36" t="s">
        <v>283</v>
      </c>
    </row>
    <row r="655" spans="1:23" x14ac:dyDescent="0.25">
      <c r="A655" s="9">
        <v>43623</v>
      </c>
      <c r="B655" s="36" t="s">
        <v>491</v>
      </c>
      <c r="C655" s="36" t="s">
        <v>328</v>
      </c>
      <c r="D655" s="36" t="s">
        <v>27</v>
      </c>
      <c r="E655" s="9">
        <v>43623.91170138889</v>
      </c>
      <c r="F655" s="9">
        <v>43624.227627314816</v>
      </c>
      <c r="G655" s="36" t="s">
        <v>492</v>
      </c>
      <c r="H655" s="36" t="s">
        <v>493</v>
      </c>
      <c r="I655" s="36" t="s">
        <v>494</v>
      </c>
      <c r="J655" s="36">
        <v>9073</v>
      </c>
      <c r="K655" s="36">
        <v>149</v>
      </c>
      <c r="L655" s="36">
        <v>29</v>
      </c>
      <c r="M655" s="36">
        <v>39</v>
      </c>
      <c r="N655" s="36">
        <v>344</v>
      </c>
      <c r="O655" s="36">
        <v>0</v>
      </c>
      <c r="P655" s="36">
        <v>49</v>
      </c>
      <c r="Q655" s="36">
        <v>9073</v>
      </c>
      <c r="R655" s="36">
        <v>45</v>
      </c>
      <c r="S655" s="36">
        <v>49</v>
      </c>
      <c r="T655" s="36">
        <v>0</v>
      </c>
      <c r="U655" s="36">
        <v>266</v>
      </c>
      <c r="V655" s="10">
        <v>0.31592592592592594</v>
      </c>
      <c r="W655" s="36" t="s">
        <v>283</v>
      </c>
    </row>
    <row r="656" spans="1:23" x14ac:dyDescent="0.25">
      <c r="A656" s="9">
        <v>43623</v>
      </c>
      <c r="B656" s="36" t="s">
        <v>491</v>
      </c>
      <c r="C656" s="36" t="s">
        <v>157</v>
      </c>
      <c r="D656" s="36" t="s">
        <v>27</v>
      </c>
      <c r="E656" s="9">
        <v>43623.920729166668</v>
      </c>
      <c r="F656" s="9">
        <v>43624.227627314816</v>
      </c>
      <c r="G656" s="36" t="s">
        <v>492</v>
      </c>
      <c r="H656" s="36" t="s">
        <v>493</v>
      </c>
      <c r="I656" s="36" t="s">
        <v>494</v>
      </c>
      <c r="J656" s="36">
        <v>9073</v>
      </c>
      <c r="K656" s="36">
        <v>149</v>
      </c>
      <c r="L656" s="36">
        <v>29</v>
      </c>
      <c r="M656" s="36">
        <v>39</v>
      </c>
      <c r="N656" s="36">
        <v>344</v>
      </c>
      <c r="O656" s="36">
        <v>0</v>
      </c>
      <c r="P656" s="36">
        <v>49</v>
      </c>
      <c r="Q656" s="36">
        <v>9073</v>
      </c>
      <c r="R656" s="36">
        <v>45</v>
      </c>
      <c r="S656" s="36">
        <v>49</v>
      </c>
      <c r="T656" s="36">
        <v>0</v>
      </c>
      <c r="U656" s="36">
        <v>266</v>
      </c>
      <c r="V656" s="10">
        <v>0.30689814814814814</v>
      </c>
      <c r="W656" s="36" t="s">
        <v>283</v>
      </c>
    </row>
    <row r="657" spans="1:23" x14ac:dyDescent="0.25">
      <c r="A657" s="9">
        <v>43623</v>
      </c>
      <c r="B657" s="36" t="s">
        <v>491</v>
      </c>
      <c r="C657" s="36" t="s">
        <v>331</v>
      </c>
      <c r="D657" s="36" t="s">
        <v>151</v>
      </c>
      <c r="E657" s="9">
        <v>43623.921412037038</v>
      </c>
      <c r="F657" s="9">
        <v>43624.227638888886</v>
      </c>
      <c r="G657" s="36" t="s">
        <v>492</v>
      </c>
      <c r="H657" s="36" t="s">
        <v>493</v>
      </c>
      <c r="I657" s="36" t="s">
        <v>494</v>
      </c>
      <c r="J657" s="36">
        <v>9073</v>
      </c>
      <c r="K657" s="36">
        <v>149</v>
      </c>
      <c r="L657" s="36">
        <v>29</v>
      </c>
      <c r="M657" s="36">
        <v>39</v>
      </c>
      <c r="N657" s="36">
        <v>344</v>
      </c>
      <c r="O657" s="36">
        <v>0</v>
      </c>
      <c r="P657" s="36">
        <v>49</v>
      </c>
      <c r="Q657" s="36">
        <v>9073</v>
      </c>
      <c r="R657" s="36">
        <v>45</v>
      </c>
      <c r="S657" s="36">
        <v>49</v>
      </c>
      <c r="T657" s="36">
        <v>0</v>
      </c>
      <c r="U657" s="36">
        <v>266</v>
      </c>
      <c r="V657" s="10">
        <v>0.30622685185185183</v>
      </c>
      <c r="W657" s="36" t="s">
        <v>283</v>
      </c>
    </row>
    <row r="658" spans="1:23" x14ac:dyDescent="0.25">
      <c r="A658" s="9">
        <v>43623</v>
      </c>
      <c r="B658" s="36" t="s">
        <v>491</v>
      </c>
      <c r="C658" s="36" t="s">
        <v>164</v>
      </c>
      <c r="D658" s="36" t="s">
        <v>151</v>
      </c>
      <c r="E658" s="9">
        <v>43623.92255787037</v>
      </c>
      <c r="F658" s="9">
        <v>43624.227650462963</v>
      </c>
      <c r="G658" s="36" t="s">
        <v>492</v>
      </c>
      <c r="H658" s="36" t="s">
        <v>493</v>
      </c>
      <c r="I658" s="36" t="s">
        <v>494</v>
      </c>
      <c r="J658" s="36">
        <v>9073</v>
      </c>
      <c r="K658" s="36">
        <v>149</v>
      </c>
      <c r="L658" s="36">
        <v>29</v>
      </c>
      <c r="M658" s="36">
        <v>39</v>
      </c>
      <c r="N658" s="36">
        <v>344</v>
      </c>
      <c r="O658" s="36">
        <v>0</v>
      </c>
      <c r="P658" s="36">
        <v>49</v>
      </c>
      <c r="Q658" s="36">
        <v>9073</v>
      </c>
      <c r="R658" s="36">
        <v>45</v>
      </c>
      <c r="S658" s="36">
        <v>49</v>
      </c>
      <c r="T658" s="36">
        <v>0</v>
      </c>
      <c r="U658" s="36">
        <v>266</v>
      </c>
      <c r="V658" s="10">
        <v>0.30509259259259258</v>
      </c>
      <c r="W658" s="36" t="s">
        <v>283</v>
      </c>
    </row>
    <row r="659" spans="1:23" x14ac:dyDescent="0.25">
      <c r="A659" s="9">
        <v>43623</v>
      </c>
      <c r="B659" s="36" t="s">
        <v>491</v>
      </c>
      <c r="C659" s="36" t="s">
        <v>495</v>
      </c>
      <c r="D659" s="36" t="s">
        <v>151</v>
      </c>
      <c r="E659" s="9">
        <v>43623.923576388886</v>
      </c>
      <c r="F659" s="9">
        <v>43624.227696759262</v>
      </c>
      <c r="G659" s="36" t="s">
        <v>492</v>
      </c>
      <c r="H659" s="36" t="s">
        <v>493</v>
      </c>
      <c r="I659" s="36" t="s">
        <v>494</v>
      </c>
      <c r="J659" s="36">
        <v>9073</v>
      </c>
      <c r="K659" s="36">
        <v>149</v>
      </c>
      <c r="L659" s="36">
        <v>29</v>
      </c>
      <c r="M659" s="36">
        <v>39</v>
      </c>
      <c r="N659" s="36">
        <v>344</v>
      </c>
      <c r="O659" s="36">
        <v>0</v>
      </c>
      <c r="P659" s="36">
        <v>49</v>
      </c>
      <c r="Q659" s="36">
        <v>9073</v>
      </c>
      <c r="R659" s="36">
        <v>45</v>
      </c>
      <c r="S659" s="36">
        <v>49</v>
      </c>
      <c r="T659" s="36">
        <v>0</v>
      </c>
      <c r="U659" s="36">
        <v>266</v>
      </c>
      <c r="V659" s="10">
        <v>0.30412037037037037</v>
      </c>
      <c r="W659" s="36" t="s">
        <v>283</v>
      </c>
    </row>
    <row r="660" spans="1:23" x14ac:dyDescent="0.25">
      <c r="A660" s="9">
        <v>43623</v>
      </c>
      <c r="B660" s="36" t="s">
        <v>491</v>
      </c>
      <c r="C660" s="36" t="s">
        <v>338</v>
      </c>
      <c r="D660" s="36" t="s">
        <v>151</v>
      </c>
      <c r="E660" s="9">
        <v>43623.923958333333</v>
      </c>
      <c r="F660" s="9">
        <v>43624.227719907409</v>
      </c>
      <c r="G660" s="36" t="s">
        <v>492</v>
      </c>
      <c r="H660" s="36" t="s">
        <v>493</v>
      </c>
      <c r="I660" s="36" t="s">
        <v>494</v>
      </c>
      <c r="J660" s="36">
        <v>9073</v>
      </c>
      <c r="K660" s="36">
        <v>149</v>
      </c>
      <c r="L660" s="36">
        <v>29</v>
      </c>
      <c r="M660" s="36">
        <v>39</v>
      </c>
      <c r="N660" s="36">
        <v>344</v>
      </c>
      <c r="O660" s="36">
        <v>0</v>
      </c>
      <c r="P660" s="36">
        <v>49</v>
      </c>
      <c r="Q660" s="36">
        <v>9073</v>
      </c>
      <c r="R660" s="36">
        <v>45</v>
      </c>
      <c r="S660" s="36">
        <v>49</v>
      </c>
      <c r="T660" s="36">
        <v>0</v>
      </c>
      <c r="U660" s="36">
        <v>266</v>
      </c>
      <c r="V660" s="10">
        <v>0.30376157407407406</v>
      </c>
      <c r="W660" s="36" t="s">
        <v>283</v>
      </c>
    </row>
    <row r="661" spans="1:23" x14ac:dyDescent="0.25">
      <c r="A661" s="9">
        <v>43623</v>
      </c>
      <c r="B661" s="36" t="s">
        <v>491</v>
      </c>
      <c r="C661" s="36" t="s">
        <v>496</v>
      </c>
      <c r="D661" s="36" t="s">
        <v>21</v>
      </c>
      <c r="E661" s="9">
        <v>43623.94462962963</v>
      </c>
      <c r="F661" s="9">
        <v>43624.227789351855</v>
      </c>
      <c r="G661" s="36" t="s">
        <v>492</v>
      </c>
      <c r="H661" s="36" t="s">
        <v>493</v>
      </c>
      <c r="I661" s="36" t="s">
        <v>494</v>
      </c>
      <c r="J661" s="36">
        <v>9073</v>
      </c>
      <c r="K661" s="36">
        <v>149</v>
      </c>
      <c r="L661" s="36">
        <v>29</v>
      </c>
      <c r="M661" s="36">
        <v>39</v>
      </c>
      <c r="N661" s="36">
        <v>344</v>
      </c>
      <c r="O661" s="36">
        <v>0</v>
      </c>
      <c r="P661" s="36">
        <v>49</v>
      </c>
      <c r="Q661" s="36">
        <v>9073</v>
      </c>
      <c r="R661" s="36">
        <v>45</v>
      </c>
      <c r="S661" s="36">
        <v>49</v>
      </c>
      <c r="T661" s="36">
        <v>0</v>
      </c>
      <c r="U661" s="36">
        <v>266</v>
      </c>
      <c r="V661" s="10">
        <v>0.28315972222222224</v>
      </c>
      <c r="W661" s="36" t="s">
        <v>283</v>
      </c>
    </row>
    <row r="662" spans="1:23" x14ac:dyDescent="0.25">
      <c r="A662" s="9">
        <v>43623</v>
      </c>
      <c r="B662" s="36" t="s">
        <v>491</v>
      </c>
      <c r="C662" s="36" t="s">
        <v>499</v>
      </c>
      <c r="D662" s="36" t="s">
        <v>151</v>
      </c>
      <c r="E662" s="9">
        <v>43623.945254629631</v>
      </c>
      <c r="F662" s="9">
        <v>43624.227800925924</v>
      </c>
      <c r="G662" s="36" t="s">
        <v>492</v>
      </c>
      <c r="H662" s="36" t="s">
        <v>493</v>
      </c>
      <c r="I662" s="36" t="s">
        <v>494</v>
      </c>
      <c r="J662" s="36">
        <v>9073</v>
      </c>
      <c r="K662" s="36">
        <v>149</v>
      </c>
      <c r="L662" s="36">
        <v>29</v>
      </c>
      <c r="M662" s="36">
        <v>39</v>
      </c>
      <c r="N662" s="36">
        <v>344</v>
      </c>
      <c r="O662" s="36">
        <v>0</v>
      </c>
      <c r="P662" s="36">
        <v>49</v>
      </c>
      <c r="Q662" s="36">
        <v>9073</v>
      </c>
      <c r="R662" s="36">
        <v>45</v>
      </c>
      <c r="S662" s="36">
        <v>49</v>
      </c>
      <c r="T662" s="36">
        <v>0</v>
      </c>
      <c r="U662" s="36">
        <v>266</v>
      </c>
      <c r="V662" s="10">
        <v>0.2825462962962963</v>
      </c>
      <c r="W662" s="36" t="s">
        <v>283</v>
      </c>
    </row>
    <row r="663" spans="1:23" x14ac:dyDescent="0.25">
      <c r="A663" s="9">
        <v>43623</v>
      </c>
      <c r="B663" s="36" t="s">
        <v>491</v>
      </c>
      <c r="C663" s="36" t="s">
        <v>329</v>
      </c>
      <c r="D663" s="36" t="s">
        <v>117</v>
      </c>
      <c r="E663" s="9">
        <v>43623.953090277777</v>
      </c>
      <c r="F663" s="9">
        <v>43624.227905092594</v>
      </c>
      <c r="G663" s="36" t="s">
        <v>492</v>
      </c>
      <c r="H663" s="36" t="s">
        <v>493</v>
      </c>
      <c r="I663" s="36" t="s">
        <v>494</v>
      </c>
      <c r="J663" s="36">
        <v>9073</v>
      </c>
      <c r="K663" s="36">
        <v>149</v>
      </c>
      <c r="L663" s="36">
        <v>29</v>
      </c>
      <c r="M663" s="36">
        <v>39</v>
      </c>
      <c r="N663" s="36">
        <v>344</v>
      </c>
      <c r="O663" s="36">
        <v>0</v>
      </c>
      <c r="P663" s="36">
        <v>49</v>
      </c>
      <c r="Q663" s="36">
        <v>9073</v>
      </c>
      <c r="R663" s="36">
        <v>45</v>
      </c>
      <c r="S663" s="36">
        <v>49</v>
      </c>
      <c r="T663" s="36">
        <v>0</v>
      </c>
      <c r="U663" s="36">
        <v>266</v>
      </c>
      <c r="V663" s="10">
        <v>0.27481481481481479</v>
      </c>
      <c r="W663" s="36" t="s">
        <v>283</v>
      </c>
    </row>
    <row r="664" spans="1:23" x14ac:dyDescent="0.25">
      <c r="A664" s="9">
        <v>43623</v>
      </c>
      <c r="B664" s="36" t="s">
        <v>491</v>
      </c>
      <c r="C664" s="36" t="s">
        <v>333</v>
      </c>
      <c r="D664" s="36" t="s">
        <v>117</v>
      </c>
      <c r="E664" s="9">
        <v>43623.953101851854</v>
      </c>
      <c r="F664" s="9">
        <v>43624.227893518517</v>
      </c>
      <c r="G664" s="36" t="s">
        <v>492</v>
      </c>
      <c r="H664" s="36" t="s">
        <v>493</v>
      </c>
      <c r="I664" s="36" t="s">
        <v>494</v>
      </c>
      <c r="J664" s="36">
        <v>9073</v>
      </c>
      <c r="K664" s="36">
        <v>149</v>
      </c>
      <c r="L664" s="36">
        <v>29</v>
      </c>
      <c r="M664" s="36">
        <v>39</v>
      </c>
      <c r="N664" s="36">
        <v>344</v>
      </c>
      <c r="O664" s="36">
        <v>0</v>
      </c>
      <c r="P664" s="36">
        <v>49</v>
      </c>
      <c r="Q664" s="36">
        <v>9073</v>
      </c>
      <c r="R664" s="36">
        <v>45</v>
      </c>
      <c r="S664" s="36">
        <v>49</v>
      </c>
      <c r="T664" s="36">
        <v>0</v>
      </c>
      <c r="U664" s="36">
        <v>266</v>
      </c>
      <c r="V664" s="10">
        <v>0.27479166666666666</v>
      </c>
      <c r="W664" s="36" t="s">
        <v>283</v>
      </c>
    </row>
    <row r="665" spans="1:23" x14ac:dyDescent="0.25">
      <c r="A665" s="9">
        <v>43623</v>
      </c>
      <c r="B665" s="36">
        <v>64016</v>
      </c>
      <c r="C665" s="36" t="s">
        <v>337</v>
      </c>
      <c r="D665" s="36" t="s">
        <v>21</v>
      </c>
      <c r="E665" s="9">
        <v>43624.122499999998</v>
      </c>
      <c r="F665" s="9">
        <v>43624.238506944443</v>
      </c>
      <c r="G665" s="36" t="s">
        <v>194</v>
      </c>
      <c r="H665" s="36" t="s">
        <v>48</v>
      </c>
      <c r="I665" s="36" t="s">
        <v>502</v>
      </c>
      <c r="J665" s="36">
        <v>4728</v>
      </c>
      <c r="K665" s="36">
        <v>5</v>
      </c>
      <c r="L665" s="36">
        <v>57</v>
      </c>
      <c r="M665" s="36">
        <v>0</v>
      </c>
      <c r="N665" s="36">
        <v>0</v>
      </c>
      <c r="O665" s="36">
        <v>0</v>
      </c>
      <c r="P665" s="36">
        <v>57</v>
      </c>
      <c r="Q665" s="36">
        <v>4728</v>
      </c>
      <c r="R665" s="36">
        <v>18</v>
      </c>
      <c r="S665" s="36">
        <v>57</v>
      </c>
      <c r="T665" s="36">
        <v>0</v>
      </c>
      <c r="U665" s="36">
        <v>263</v>
      </c>
      <c r="V665" s="10">
        <v>0.11600694444444444</v>
      </c>
      <c r="W665" s="36" t="s">
        <v>281</v>
      </c>
    </row>
    <row r="666" spans="1:23" x14ac:dyDescent="0.25">
      <c r="A666" s="9">
        <v>43623</v>
      </c>
      <c r="B666" s="36">
        <v>64016</v>
      </c>
      <c r="C666" s="36" t="s">
        <v>164</v>
      </c>
      <c r="D666" s="36" t="s">
        <v>66</v>
      </c>
      <c r="E666" s="9">
        <v>43624.12263888889</v>
      </c>
      <c r="F666" s="9">
        <v>43624.238506944443</v>
      </c>
      <c r="G666" s="36" t="s">
        <v>194</v>
      </c>
      <c r="H666" s="36" t="s">
        <v>48</v>
      </c>
      <c r="I666" s="36" t="s">
        <v>502</v>
      </c>
      <c r="J666" s="36">
        <v>4728</v>
      </c>
      <c r="K666" s="36">
        <v>5</v>
      </c>
      <c r="L666" s="36">
        <v>57</v>
      </c>
      <c r="M666" s="36">
        <v>0</v>
      </c>
      <c r="N666" s="36">
        <v>0</v>
      </c>
      <c r="O666" s="36">
        <v>0</v>
      </c>
      <c r="P666" s="36">
        <v>57</v>
      </c>
      <c r="Q666" s="36">
        <v>4728</v>
      </c>
      <c r="R666" s="36">
        <v>18</v>
      </c>
      <c r="S666" s="36">
        <v>57</v>
      </c>
      <c r="T666" s="36">
        <v>0</v>
      </c>
      <c r="U666" s="36">
        <v>263</v>
      </c>
      <c r="V666" s="10">
        <v>0.11586805555555556</v>
      </c>
      <c r="W666" s="36" t="s">
        <v>281</v>
      </c>
    </row>
    <row r="667" spans="1:23" x14ac:dyDescent="0.25">
      <c r="A667" s="9">
        <v>43623</v>
      </c>
      <c r="B667" s="36">
        <v>64016</v>
      </c>
      <c r="C667" s="36" t="s">
        <v>336</v>
      </c>
      <c r="D667" s="36" t="s">
        <v>29</v>
      </c>
      <c r="E667" s="9">
        <v>43624.122766203705</v>
      </c>
      <c r="F667" s="9">
        <v>43624.238506944443</v>
      </c>
      <c r="G667" s="36" t="s">
        <v>194</v>
      </c>
      <c r="H667" s="36" t="s">
        <v>48</v>
      </c>
      <c r="I667" s="36" t="s">
        <v>502</v>
      </c>
      <c r="J667" s="36">
        <v>4728</v>
      </c>
      <c r="K667" s="36">
        <v>5</v>
      </c>
      <c r="L667" s="36">
        <v>57</v>
      </c>
      <c r="M667" s="36">
        <v>0</v>
      </c>
      <c r="N667" s="36">
        <v>0</v>
      </c>
      <c r="O667" s="36">
        <v>0</v>
      </c>
      <c r="P667" s="36">
        <v>57</v>
      </c>
      <c r="Q667" s="36">
        <v>4728</v>
      </c>
      <c r="R667" s="36">
        <v>18</v>
      </c>
      <c r="S667" s="36">
        <v>57</v>
      </c>
      <c r="T667" s="36">
        <v>0</v>
      </c>
      <c r="U667" s="36">
        <v>263</v>
      </c>
      <c r="V667" s="10">
        <v>0.11574074074074074</v>
      </c>
      <c r="W667" s="36" t="s">
        <v>281</v>
      </c>
    </row>
    <row r="668" spans="1:23" x14ac:dyDescent="0.25">
      <c r="A668" s="9">
        <v>43623</v>
      </c>
      <c r="B668" s="36">
        <v>64016</v>
      </c>
      <c r="C668" s="36" t="s">
        <v>334</v>
      </c>
      <c r="D668" s="36" t="s">
        <v>29</v>
      </c>
      <c r="E668" s="9">
        <v>43624.122881944444</v>
      </c>
      <c r="F668" s="9">
        <v>43624.238518518519</v>
      </c>
      <c r="G668" s="36" t="s">
        <v>194</v>
      </c>
      <c r="H668" s="36" t="s">
        <v>48</v>
      </c>
      <c r="I668" s="36" t="s">
        <v>502</v>
      </c>
      <c r="J668" s="36">
        <v>4728</v>
      </c>
      <c r="K668" s="36">
        <v>5</v>
      </c>
      <c r="L668" s="36">
        <v>57</v>
      </c>
      <c r="M668" s="36">
        <v>0</v>
      </c>
      <c r="N668" s="36">
        <v>0</v>
      </c>
      <c r="O668" s="36">
        <v>0</v>
      </c>
      <c r="P668" s="36">
        <v>57</v>
      </c>
      <c r="Q668" s="36">
        <v>4728</v>
      </c>
      <c r="R668" s="36">
        <v>18</v>
      </c>
      <c r="S668" s="36">
        <v>57</v>
      </c>
      <c r="T668" s="36">
        <v>0</v>
      </c>
      <c r="U668" s="36">
        <v>263</v>
      </c>
      <c r="V668" s="10">
        <v>0.11563657407407407</v>
      </c>
      <c r="W668" s="36" t="s">
        <v>281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68"/>
  <sheetViews>
    <sheetView topLeftCell="A658" workbookViewId="0">
      <selection activeCell="E136" sqref="D1:E136"/>
    </sheetView>
  </sheetViews>
  <sheetFormatPr defaultRowHeight="15" x14ac:dyDescent="0.25"/>
  <cols>
    <col min="1" max="1" width="15.85546875" style="23" bestFit="1" customWidth="1"/>
    <col min="2" max="2" width="17.85546875" style="23" bestFit="1" customWidth="1"/>
    <col min="3" max="3" width="26.140625" style="23" bestFit="1" customWidth="1"/>
    <col min="4" max="4" width="23.140625" style="23" bestFit="1" customWidth="1"/>
    <col min="5" max="5" width="15.85546875" style="23" bestFit="1" customWidth="1"/>
    <col min="6" max="6" width="18.28515625" style="23" bestFit="1" customWidth="1"/>
    <col min="7" max="7" width="44.28515625" style="23" bestFit="1" customWidth="1"/>
    <col min="8" max="8" width="51" style="23" bestFit="1" customWidth="1"/>
    <col min="9" max="9" width="15.28515625" style="23" bestFit="1" customWidth="1"/>
    <col min="10" max="10" width="14.85546875" style="23" bestFit="1" customWidth="1"/>
    <col min="11" max="11" width="17" style="23" bestFit="1" customWidth="1"/>
    <col min="12" max="12" width="16.140625" style="23" bestFit="1" customWidth="1"/>
    <col min="13" max="13" width="15.85546875" style="23" bestFit="1" customWidth="1"/>
    <col min="14" max="14" width="12.28515625" style="23" bestFit="1" customWidth="1"/>
    <col min="15" max="15" width="11.5703125" style="23" bestFit="1" customWidth="1"/>
    <col min="16" max="16" width="12.5703125" style="23" bestFit="1" customWidth="1"/>
    <col min="17" max="17" width="10.7109375" style="23" bestFit="1" customWidth="1"/>
    <col min="18" max="18" width="14.7109375" style="23" bestFit="1" customWidth="1"/>
    <col min="19" max="19" width="15.42578125" style="23" bestFit="1" customWidth="1"/>
    <col min="20" max="20" width="8.28515625" style="23" bestFit="1" customWidth="1"/>
    <col min="21" max="21" width="39.7109375" style="6" bestFit="1" customWidth="1"/>
    <col min="22" max="22" width="9.140625" style="23"/>
    <col min="23" max="23" width="19.140625" style="23" bestFit="1" customWidth="1"/>
    <col min="24" max="16384" width="9.140625" style="23"/>
  </cols>
  <sheetData>
    <row r="1" spans="1:23" x14ac:dyDescent="0.25">
      <c r="A1" s="9" t="s">
        <v>0</v>
      </c>
      <c r="B1" s="38" t="s">
        <v>1</v>
      </c>
      <c r="C1" s="9" t="s">
        <v>2</v>
      </c>
      <c r="D1" s="9" t="s">
        <v>3</v>
      </c>
      <c r="E1" s="38" t="s">
        <v>4</v>
      </c>
      <c r="F1" s="38" t="s">
        <v>5</v>
      </c>
      <c r="G1" s="38" t="s">
        <v>186</v>
      </c>
      <c r="H1" s="38" t="s">
        <v>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38" t="s">
        <v>16</v>
      </c>
      <c r="S1" s="10" t="s">
        <v>17</v>
      </c>
      <c r="T1" s="10" t="s">
        <v>18</v>
      </c>
      <c r="U1" s="38" t="s">
        <v>19</v>
      </c>
      <c r="V1" s="38" t="s">
        <v>20</v>
      </c>
      <c r="W1" s="38" t="s">
        <v>296</v>
      </c>
    </row>
    <row r="2" spans="1:23" x14ac:dyDescent="0.25">
      <c r="A2" s="9">
        <v>43619</v>
      </c>
      <c r="B2" s="38">
        <v>62280</v>
      </c>
      <c r="C2" s="38" t="s">
        <v>180</v>
      </c>
      <c r="D2" s="38" t="s">
        <v>21</v>
      </c>
      <c r="E2" s="9">
        <v>43619.289594907408</v>
      </c>
      <c r="F2" s="9">
        <v>43619.388391203705</v>
      </c>
      <c r="G2" s="38" t="s">
        <v>228</v>
      </c>
      <c r="H2" s="38" t="s">
        <v>126</v>
      </c>
      <c r="I2" s="38" t="s">
        <v>351</v>
      </c>
      <c r="J2" s="38">
        <v>426</v>
      </c>
      <c r="K2" s="38">
        <v>56</v>
      </c>
      <c r="L2" s="38">
        <v>29</v>
      </c>
      <c r="M2" s="38">
        <v>7</v>
      </c>
      <c r="N2" s="38">
        <v>0</v>
      </c>
      <c r="O2" s="38">
        <v>0</v>
      </c>
      <c r="P2" s="38">
        <v>14</v>
      </c>
      <c r="Q2" s="38">
        <v>426</v>
      </c>
      <c r="R2" s="38">
        <v>9</v>
      </c>
      <c r="S2" s="38">
        <v>14</v>
      </c>
      <c r="T2" s="38">
        <v>0</v>
      </c>
      <c r="U2" s="38" t="s">
        <v>171</v>
      </c>
      <c r="V2" s="10">
        <v>9.8796296296296285E-2</v>
      </c>
      <c r="W2" s="38" t="s">
        <v>250</v>
      </c>
    </row>
    <row r="3" spans="1:23" x14ac:dyDescent="0.25">
      <c r="A3" s="9">
        <v>43619</v>
      </c>
      <c r="B3" s="38">
        <v>62280</v>
      </c>
      <c r="C3" s="38" t="s">
        <v>41</v>
      </c>
      <c r="D3" s="38" t="s">
        <v>28</v>
      </c>
      <c r="E3" s="9">
        <v>43619.289814814816</v>
      </c>
      <c r="F3" s="9">
        <v>43619.388402777775</v>
      </c>
      <c r="G3" s="38" t="s">
        <v>228</v>
      </c>
      <c r="H3" s="38" t="s">
        <v>126</v>
      </c>
      <c r="I3" s="38" t="s">
        <v>351</v>
      </c>
      <c r="J3" s="38">
        <v>426</v>
      </c>
      <c r="K3" s="38">
        <v>56</v>
      </c>
      <c r="L3" s="38">
        <v>29</v>
      </c>
      <c r="M3" s="38">
        <v>7</v>
      </c>
      <c r="N3" s="38">
        <v>0</v>
      </c>
      <c r="O3" s="38">
        <v>0</v>
      </c>
      <c r="P3" s="38">
        <v>14</v>
      </c>
      <c r="Q3" s="38">
        <v>426</v>
      </c>
      <c r="R3" s="38">
        <v>9</v>
      </c>
      <c r="S3" s="38">
        <v>14</v>
      </c>
      <c r="T3" s="38">
        <v>0</v>
      </c>
      <c r="U3" s="38" t="s">
        <v>171</v>
      </c>
      <c r="V3" s="10">
        <v>9.8587962962962961E-2</v>
      </c>
      <c r="W3" s="38" t="s">
        <v>250</v>
      </c>
    </row>
    <row r="4" spans="1:23" x14ac:dyDescent="0.25">
      <c r="A4" s="9">
        <v>43619</v>
      </c>
      <c r="B4" s="38">
        <v>62280</v>
      </c>
      <c r="C4" s="38" t="s">
        <v>73</v>
      </c>
      <c r="D4" s="38" t="s">
        <v>21</v>
      </c>
      <c r="E4" s="9">
        <v>43619.289930555555</v>
      </c>
      <c r="F4" s="9">
        <v>43619.388402777775</v>
      </c>
      <c r="G4" s="38" t="s">
        <v>228</v>
      </c>
      <c r="H4" s="38" t="s">
        <v>126</v>
      </c>
      <c r="I4" s="38" t="s">
        <v>351</v>
      </c>
      <c r="J4" s="38">
        <v>426</v>
      </c>
      <c r="K4" s="38">
        <v>56</v>
      </c>
      <c r="L4" s="38">
        <v>29</v>
      </c>
      <c r="M4" s="38">
        <v>7</v>
      </c>
      <c r="N4" s="38">
        <v>0</v>
      </c>
      <c r="O4" s="38">
        <v>0</v>
      </c>
      <c r="P4" s="38">
        <v>14</v>
      </c>
      <c r="Q4" s="38">
        <v>426</v>
      </c>
      <c r="R4" s="38">
        <v>9</v>
      </c>
      <c r="S4" s="38">
        <v>14</v>
      </c>
      <c r="T4" s="38">
        <v>0</v>
      </c>
      <c r="U4" s="38" t="s">
        <v>171</v>
      </c>
      <c r="V4" s="10">
        <v>9.8472222222222225E-2</v>
      </c>
      <c r="W4" s="38" t="s">
        <v>250</v>
      </c>
    </row>
    <row r="5" spans="1:23" x14ac:dyDescent="0.25">
      <c r="A5" s="9">
        <v>43619</v>
      </c>
      <c r="B5" s="38">
        <v>62280</v>
      </c>
      <c r="C5" s="38" t="s">
        <v>352</v>
      </c>
      <c r="D5" s="38" t="s">
        <v>151</v>
      </c>
      <c r="E5" s="9">
        <v>43619.290243055555</v>
      </c>
      <c r="F5" s="9">
        <v>43619.388414351852</v>
      </c>
      <c r="G5" s="38" t="s">
        <v>228</v>
      </c>
      <c r="H5" s="38" t="s">
        <v>126</v>
      </c>
      <c r="I5" s="38" t="s">
        <v>351</v>
      </c>
      <c r="J5" s="38">
        <v>426</v>
      </c>
      <c r="K5" s="38">
        <v>56</v>
      </c>
      <c r="L5" s="38">
        <v>29</v>
      </c>
      <c r="M5" s="38">
        <v>7</v>
      </c>
      <c r="N5" s="38">
        <v>0</v>
      </c>
      <c r="O5" s="38">
        <v>0</v>
      </c>
      <c r="P5" s="38">
        <v>14</v>
      </c>
      <c r="Q5" s="38">
        <v>426</v>
      </c>
      <c r="R5" s="38">
        <v>9</v>
      </c>
      <c r="S5" s="38">
        <v>14</v>
      </c>
      <c r="T5" s="38">
        <v>0</v>
      </c>
      <c r="U5" s="38" t="s">
        <v>171</v>
      </c>
      <c r="V5" s="10">
        <v>9.8171296296296298E-2</v>
      </c>
      <c r="W5" s="38" t="s">
        <v>250</v>
      </c>
    </row>
    <row r="6" spans="1:23" x14ac:dyDescent="0.25">
      <c r="A6" s="9">
        <v>43619</v>
      </c>
      <c r="B6" s="38">
        <v>62280</v>
      </c>
      <c r="C6" s="38" t="s">
        <v>326</v>
      </c>
      <c r="D6" s="38" t="s">
        <v>151</v>
      </c>
      <c r="E6" s="9">
        <v>43619.290393518517</v>
      </c>
      <c r="F6" s="9">
        <v>43619.388425925928</v>
      </c>
      <c r="G6" s="38" t="s">
        <v>228</v>
      </c>
      <c r="H6" s="38" t="s">
        <v>126</v>
      </c>
      <c r="I6" s="38" t="s">
        <v>351</v>
      </c>
      <c r="J6" s="38">
        <v>426</v>
      </c>
      <c r="K6" s="38">
        <v>56</v>
      </c>
      <c r="L6" s="38">
        <v>29</v>
      </c>
      <c r="M6" s="38">
        <v>7</v>
      </c>
      <c r="N6" s="38">
        <v>0</v>
      </c>
      <c r="O6" s="38">
        <v>0</v>
      </c>
      <c r="P6" s="38">
        <v>14</v>
      </c>
      <c r="Q6" s="38">
        <v>426</v>
      </c>
      <c r="R6" s="38">
        <v>9</v>
      </c>
      <c r="S6" s="38">
        <v>14</v>
      </c>
      <c r="T6" s="38">
        <v>0</v>
      </c>
      <c r="U6" s="38" t="s">
        <v>171</v>
      </c>
      <c r="V6" s="10">
        <v>9.8032407407407415E-2</v>
      </c>
      <c r="W6" s="38" t="s">
        <v>250</v>
      </c>
    </row>
    <row r="7" spans="1:23" x14ac:dyDescent="0.25">
      <c r="A7" s="9">
        <v>43619</v>
      </c>
      <c r="B7" s="38">
        <v>62280</v>
      </c>
      <c r="C7" s="38" t="s">
        <v>265</v>
      </c>
      <c r="D7" s="38" t="s">
        <v>151</v>
      </c>
      <c r="E7" s="9">
        <v>43619.290729166663</v>
      </c>
      <c r="F7" s="9">
        <v>43619.388460648152</v>
      </c>
      <c r="G7" s="38" t="s">
        <v>228</v>
      </c>
      <c r="H7" s="38" t="s">
        <v>126</v>
      </c>
      <c r="I7" s="38" t="s">
        <v>351</v>
      </c>
      <c r="J7" s="38">
        <v>426</v>
      </c>
      <c r="K7" s="38">
        <v>56</v>
      </c>
      <c r="L7" s="38">
        <v>29</v>
      </c>
      <c r="M7" s="38">
        <v>7</v>
      </c>
      <c r="N7" s="38">
        <v>0</v>
      </c>
      <c r="O7" s="38">
        <v>0</v>
      </c>
      <c r="P7" s="38">
        <v>14</v>
      </c>
      <c r="Q7" s="38">
        <v>426</v>
      </c>
      <c r="R7" s="38">
        <v>9</v>
      </c>
      <c r="S7" s="38">
        <v>14</v>
      </c>
      <c r="T7" s="38">
        <v>0</v>
      </c>
      <c r="U7" s="38" t="s">
        <v>171</v>
      </c>
      <c r="V7" s="10">
        <v>9.7731481481481475E-2</v>
      </c>
      <c r="W7" s="38" t="s">
        <v>250</v>
      </c>
    </row>
    <row r="8" spans="1:23" x14ac:dyDescent="0.25">
      <c r="A8" s="9">
        <v>43619</v>
      </c>
      <c r="B8" s="38">
        <v>62280</v>
      </c>
      <c r="C8" s="38" t="s">
        <v>304</v>
      </c>
      <c r="D8" s="38" t="s">
        <v>151</v>
      </c>
      <c r="E8" s="9">
        <v>43619.290856481479</v>
      </c>
      <c r="F8" s="9">
        <v>43619.388460648152</v>
      </c>
      <c r="G8" s="38" t="s">
        <v>228</v>
      </c>
      <c r="H8" s="38" t="s">
        <v>126</v>
      </c>
      <c r="I8" s="38" t="s">
        <v>351</v>
      </c>
      <c r="J8" s="38">
        <v>426</v>
      </c>
      <c r="K8" s="38">
        <v>56</v>
      </c>
      <c r="L8" s="38">
        <v>29</v>
      </c>
      <c r="M8" s="38">
        <v>7</v>
      </c>
      <c r="N8" s="38">
        <v>0</v>
      </c>
      <c r="O8" s="38">
        <v>0</v>
      </c>
      <c r="P8" s="38">
        <v>14</v>
      </c>
      <c r="Q8" s="38">
        <v>426</v>
      </c>
      <c r="R8" s="38">
        <v>9</v>
      </c>
      <c r="S8" s="38">
        <v>14</v>
      </c>
      <c r="T8" s="38">
        <v>0</v>
      </c>
      <c r="U8" s="38" t="s">
        <v>171</v>
      </c>
      <c r="V8" s="10">
        <v>9.7604166666666672E-2</v>
      </c>
      <c r="W8" s="38" t="s">
        <v>250</v>
      </c>
    </row>
    <row r="9" spans="1:23" x14ac:dyDescent="0.25">
      <c r="A9" s="9">
        <v>43619</v>
      </c>
      <c r="B9" s="38">
        <v>62280</v>
      </c>
      <c r="C9" s="38" t="s">
        <v>305</v>
      </c>
      <c r="D9" s="38" t="s">
        <v>151</v>
      </c>
      <c r="E9" s="9">
        <v>43619.291076388887</v>
      </c>
      <c r="F9" s="9">
        <v>43619.388472222221</v>
      </c>
      <c r="G9" s="38" t="s">
        <v>228</v>
      </c>
      <c r="H9" s="38" t="s">
        <v>126</v>
      </c>
      <c r="I9" s="38" t="s">
        <v>351</v>
      </c>
      <c r="J9" s="38">
        <v>426</v>
      </c>
      <c r="K9" s="38">
        <v>56</v>
      </c>
      <c r="L9" s="38">
        <v>29</v>
      </c>
      <c r="M9" s="38">
        <v>7</v>
      </c>
      <c r="N9" s="38">
        <v>0</v>
      </c>
      <c r="O9" s="38">
        <v>0</v>
      </c>
      <c r="P9" s="38">
        <v>14</v>
      </c>
      <c r="Q9" s="38">
        <v>426</v>
      </c>
      <c r="R9" s="38">
        <v>9</v>
      </c>
      <c r="S9" s="38">
        <v>14</v>
      </c>
      <c r="T9" s="38">
        <v>0</v>
      </c>
      <c r="U9" s="38" t="s">
        <v>171</v>
      </c>
      <c r="V9" s="10">
        <v>9.7395833333333334E-2</v>
      </c>
      <c r="W9" s="38" t="s">
        <v>250</v>
      </c>
    </row>
    <row r="10" spans="1:23" x14ac:dyDescent="0.25">
      <c r="A10" s="9">
        <v>43619</v>
      </c>
      <c r="B10" s="38">
        <v>62280</v>
      </c>
      <c r="C10" s="38" t="s">
        <v>90</v>
      </c>
      <c r="D10" s="38" t="s">
        <v>151</v>
      </c>
      <c r="E10" s="9">
        <v>43619.291296296295</v>
      </c>
      <c r="F10" s="9">
        <v>43619.388506944444</v>
      </c>
      <c r="G10" s="38" t="s">
        <v>228</v>
      </c>
      <c r="H10" s="38" t="s">
        <v>126</v>
      </c>
      <c r="I10" s="38" t="s">
        <v>351</v>
      </c>
      <c r="J10" s="38">
        <v>426</v>
      </c>
      <c r="K10" s="38">
        <v>56</v>
      </c>
      <c r="L10" s="38">
        <v>29</v>
      </c>
      <c r="M10" s="38">
        <v>7</v>
      </c>
      <c r="N10" s="38">
        <v>0</v>
      </c>
      <c r="O10" s="38">
        <v>0</v>
      </c>
      <c r="P10" s="38">
        <v>14</v>
      </c>
      <c r="Q10" s="38">
        <v>426</v>
      </c>
      <c r="R10" s="38">
        <v>9</v>
      </c>
      <c r="S10" s="38">
        <v>14</v>
      </c>
      <c r="T10" s="38">
        <v>0</v>
      </c>
      <c r="U10" s="38" t="s">
        <v>171</v>
      </c>
      <c r="V10" s="10">
        <v>9.7210648148148157E-2</v>
      </c>
      <c r="W10" s="38" t="s">
        <v>250</v>
      </c>
    </row>
    <row r="11" spans="1:23" x14ac:dyDescent="0.25">
      <c r="A11" s="9">
        <v>43619</v>
      </c>
      <c r="B11" s="38">
        <v>62280</v>
      </c>
      <c r="C11" s="38" t="s">
        <v>76</v>
      </c>
      <c r="D11" s="38" t="s">
        <v>29</v>
      </c>
      <c r="E11" s="9">
        <v>43619.292291666665</v>
      </c>
      <c r="F11" s="9">
        <v>43619.388518518521</v>
      </c>
      <c r="G11" s="38" t="s">
        <v>228</v>
      </c>
      <c r="H11" s="38" t="s">
        <v>126</v>
      </c>
      <c r="I11" s="38" t="s">
        <v>351</v>
      </c>
      <c r="J11" s="38">
        <v>426</v>
      </c>
      <c r="K11" s="38">
        <v>56</v>
      </c>
      <c r="L11" s="38">
        <v>29</v>
      </c>
      <c r="M11" s="38">
        <v>7</v>
      </c>
      <c r="N11" s="38">
        <v>0</v>
      </c>
      <c r="O11" s="38">
        <v>0</v>
      </c>
      <c r="P11" s="38">
        <v>14</v>
      </c>
      <c r="Q11" s="38">
        <v>426</v>
      </c>
      <c r="R11" s="38">
        <v>9</v>
      </c>
      <c r="S11" s="38">
        <v>14</v>
      </c>
      <c r="T11" s="38">
        <v>0</v>
      </c>
      <c r="U11" s="38" t="s">
        <v>171</v>
      </c>
      <c r="V11" s="10">
        <v>9.6226851851851855E-2</v>
      </c>
      <c r="W11" s="38" t="s">
        <v>250</v>
      </c>
    </row>
    <row r="12" spans="1:23" x14ac:dyDescent="0.25">
      <c r="A12" s="9">
        <v>43619</v>
      </c>
      <c r="B12" s="38">
        <v>63779</v>
      </c>
      <c r="C12" s="38" t="s">
        <v>73</v>
      </c>
      <c r="D12" s="38" t="s">
        <v>151</v>
      </c>
      <c r="E12" s="9">
        <v>43619.335150462961</v>
      </c>
      <c r="F12" s="9">
        <v>43619.491793981484</v>
      </c>
      <c r="G12" s="38" t="s">
        <v>210</v>
      </c>
      <c r="H12" s="38" t="s">
        <v>64</v>
      </c>
      <c r="I12" s="38" t="s">
        <v>354</v>
      </c>
      <c r="J12" s="38">
        <v>6089</v>
      </c>
      <c r="K12" s="38">
        <v>94</v>
      </c>
      <c r="L12" s="38">
        <v>0</v>
      </c>
      <c r="M12" s="38">
        <v>3</v>
      </c>
      <c r="N12" s="38">
        <v>261</v>
      </c>
      <c r="O12" s="38">
        <v>0</v>
      </c>
      <c r="P12" s="38">
        <v>17</v>
      </c>
      <c r="Q12" s="38">
        <v>6089</v>
      </c>
      <c r="R12" s="38">
        <v>22</v>
      </c>
      <c r="S12" s="38">
        <v>17</v>
      </c>
      <c r="T12" s="38">
        <v>0</v>
      </c>
      <c r="U12" s="38">
        <v>253</v>
      </c>
      <c r="V12" s="10">
        <v>0.15664351851851852</v>
      </c>
      <c r="W12" s="38" t="s">
        <v>250</v>
      </c>
    </row>
    <row r="13" spans="1:23" x14ac:dyDescent="0.25">
      <c r="A13" s="9">
        <v>43619</v>
      </c>
      <c r="B13" s="38">
        <v>63779</v>
      </c>
      <c r="C13" s="38" t="s">
        <v>180</v>
      </c>
      <c r="D13" s="38" t="s">
        <v>21</v>
      </c>
      <c r="E13" s="9">
        <v>43619.335243055553</v>
      </c>
      <c r="F13" s="9">
        <v>43619.491793981484</v>
      </c>
      <c r="G13" s="38" t="s">
        <v>210</v>
      </c>
      <c r="H13" s="38" t="s">
        <v>64</v>
      </c>
      <c r="I13" s="38" t="s">
        <v>354</v>
      </c>
      <c r="J13" s="38">
        <v>6089</v>
      </c>
      <c r="K13" s="38">
        <v>94</v>
      </c>
      <c r="L13" s="38">
        <v>0</v>
      </c>
      <c r="M13" s="38">
        <v>3</v>
      </c>
      <c r="N13" s="38">
        <v>261</v>
      </c>
      <c r="O13" s="38">
        <v>0</v>
      </c>
      <c r="P13" s="38">
        <v>17</v>
      </c>
      <c r="Q13" s="38">
        <v>6089</v>
      </c>
      <c r="R13" s="38">
        <v>22</v>
      </c>
      <c r="S13" s="38">
        <v>17</v>
      </c>
      <c r="T13" s="38">
        <v>0</v>
      </c>
      <c r="U13" s="38">
        <v>253</v>
      </c>
      <c r="V13" s="10">
        <v>0.15655092592592593</v>
      </c>
      <c r="W13" s="38" t="s">
        <v>250</v>
      </c>
    </row>
    <row r="14" spans="1:23" x14ac:dyDescent="0.25">
      <c r="A14" s="9">
        <v>43619</v>
      </c>
      <c r="B14" s="38">
        <v>63779</v>
      </c>
      <c r="C14" s="38" t="s">
        <v>41</v>
      </c>
      <c r="D14" s="38" t="s">
        <v>28</v>
      </c>
      <c r="E14" s="9">
        <v>43619.335358796299</v>
      </c>
      <c r="F14" s="9">
        <v>43619.491805555554</v>
      </c>
      <c r="G14" s="38" t="s">
        <v>210</v>
      </c>
      <c r="H14" s="38" t="s">
        <v>64</v>
      </c>
      <c r="I14" s="38" t="s">
        <v>354</v>
      </c>
      <c r="J14" s="38">
        <v>6089</v>
      </c>
      <c r="K14" s="38">
        <v>94</v>
      </c>
      <c r="L14" s="38">
        <v>0</v>
      </c>
      <c r="M14" s="38">
        <v>3</v>
      </c>
      <c r="N14" s="38">
        <v>261</v>
      </c>
      <c r="O14" s="38">
        <v>0</v>
      </c>
      <c r="P14" s="38">
        <v>17</v>
      </c>
      <c r="Q14" s="38">
        <v>6089</v>
      </c>
      <c r="R14" s="38">
        <v>22</v>
      </c>
      <c r="S14" s="38">
        <v>17</v>
      </c>
      <c r="T14" s="38">
        <v>0</v>
      </c>
      <c r="U14" s="38">
        <v>253</v>
      </c>
      <c r="V14" s="10">
        <v>0.15644675925925924</v>
      </c>
      <c r="W14" s="38" t="s">
        <v>250</v>
      </c>
    </row>
    <row r="15" spans="1:23" x14ac:dyDescent="0.25">
      <c r="A15" s="9">
        <v>43619</v>
      </c>
      <c r="B15" s="38">
        <v>63779</v>
      </c>
      <c r="C15" s="38" t="s">
        <v>265</v>
      </c>
      <c r="D15" s="38" t="s">
        <v>151</v>
      </c>
      <c r="E15" s="9">
        <v>43619.335543981484</v>
      </c>
      <c r="F15" s="9">
        <v>43619.491805555554</v>
      </c>
      <c r="G15" s="38" t="s">
        <v>210</v>
      </c>
      <c r="H15" s="38" t="s">
        <v>64</v>
      </c>
      <c r="I15" s="38" t="s">
        <v>354</v>
      </c>
      <c r="J15" s="38">
        <v>6089</v>
      </c>
      <c r="K15" s="38">
        <v>94</v>
      </c>
      <c r="L15" s="38">
        <v>0</v>
      </c>
      <c r="M15" s="38">
        <v>3</v>
      </c>
      <c r="N15" s="38">
        <v>261</v>
      </c>
      <c r="O15" s="38">
        <v>0</v>
      </c>
      <c r="P15" s="38">
        <v>17</v>
      </c>
      <c r="Q15" s="38">
        <v>6089</v>
      </c>
      <c r="R15" s="38">
        <v>22</v>
      </c>
      <c r="S15" s="38">
        <v>17</v>
      </c>
      <c r="T15" s="38">
        <v>0</v>
      </c>
      <c r="U15" s="38">
        <v>253</v>
      </c>
      <c r="V15" s="10">
        <v>0.15626157407407407</v>
      </c>
      <c r="W15" s="38" t="s">
        <v>250</v>
      </c>
    </row>
    <row r="16" spans="1:23" x14ac:dyDescent="0.25">
      <c r="A16" s="9">
        <v>43619</v>
      </c>
      <c r="B16" s="38">
        <v>63779</v>
      </c>
      <c r="C16" s="38" t="s">
        <v>90</v>
      </c>
      <c r="D16" s="38" t="s">
        <v>151</v>
      </c>
      <c r="E16" s="9">
        <v>43619.335729166669</v>
      </c>
      <c r="F16" s="9">
        <v>43619.49181712963</v>
      </c>
      <c r="G16" s="38" t="s">
        <v>210</v>
      </c>
      <c r="H16" s="38" t="s">
        <v>64</v>
      </c>
      <c r="I16" s="38" t="s">
        <v>354</v>
      </c>
      <c r="J16" s="38">
        <v>6089</v>
      </c>
      <c r="K16" s="38">
        <v>94</v>
      </c>
      <c r="L16" s="38">
        <v>0</v>
      </c>
      <c r="M16" s="38">
        <v>3</v>
      </c>
      <c r="N16" s="38">
        <v>261</v>
      </c>
      <c r="O16" s="38">
        <v>0</v>
      </c>
      <c r="P16" s="38">
        <v>17</v>
      </c>
      <c r="Q16" s="38">
        <v>6089</v>
      </c>
      <c r="R16" s="38">
        <v>22</v>
      </c>
      <c r="S16" s="38">
        <v>17</v>
      </c>
      <c r="T16" s="38">
        <v>0</v>
      </c>
      <c r="U16" s="38">
        <v>253</v>
      </c>
      <c r="V16" s="10">
        <v>0.15608796296296296</v>
      </c>
      <c r="W16" s="38" t="s">
        <v>250</v>
      </c>
    </row>
    <row r="17" spans="1:23" x14ac:dyDescent="0.25">
      <c r="A17" s="9">
        <v>43619</v>
      </c>
      <c r="B17" s="38">
        <v>63779</v>
      </c>
      <c r="C17" s="38" t="s">
        <v>304</v>
      </c>
      <c r="D17" s="38" t="s">
        <v>151</v>
      </c>
      <c r="E17" s="9">
        <v>43619.335949074077</v>
      </c>
      <c r="F17" s="9">
        <v>43619.491863425923</v>
      </c>
      <c r="G17" s="38" t="s">
        <v>210</v>
      </c>
      <c r="H17" s="38" t="s">
        <v>64</v>
      </c>
      <c r="I17" s="38" t="s">
        <v>354</v>
      </c>
      <c r="J17" s="38">
        <v>6089</v>
      </c>
      <c r="K17" s="38">
        <v>94</v>
      </c>
      <c r="L17" s="38">
        <v>0</v>
      </c>
      <c r="M17" s="38">
        <v>3</v>
      </c>
      <c r="N17" s="38">
        <v>261</v>
      </c>
      <c r="O17" s="38">
        <v>0</v>
      </c>
      <c r="P17" s="38">
        <v>17</v>
      </c>
      <c r="Q17" s="38">
        <v>6089</v>
      </c>
      <c r="R17" s="38">
        <v>22</v>
      </c>
      <c r="S17" s="38">
        <v>17</v>
      </c>
      <c r="T17" s="38">
        <v>0</v>
      </c>
      <c r="U17" s="38">
        <v>253</v>
      </c>
      <c r="V17" s="10">
        <v>0.15591435185185185</v>
      </c>
      <c r="W17" s="38" t="s">
        <v>250</v>
      </c>
    </row>
    <row r="18" spans="1:23" x14ac:dyDescent="0.25">
      <c r="A18" s="9">
        <v>43619</v>
      </c>
      <c r="B18" s="38">
        <v>63779</v>
      </c>
      <c r="C18" s="38" t="s">
        <v>305</v>
      </c>
      <c r="D18" s="38" t="s">
        <v>151</v>
      </c>
      <c r="E18" s="9">
        <v>43619.336064814815</v>
      </c>
      <c r="F18" s="9">
        <v>43619.491863425923</v>
      </c>
      <c r="G18" s="38" t="s">
        <v>210</v>
      </c>
      <c r="H18" s="38" t="s">
        <v>64</v>
      </c>
      <c r="I18" s="38" t="s">
        <v>354</v>
      </c>
      <c r="J18" s="38">
        <v>6089</v>
      </c>
      <c r="K18" s="38">
        <v>94</v>
      </c>
      <c r="L18" s="38">
        <v>0</v>
      </c>
      <c r="M18" s="38">
        <v>3</v>
      </c>
      <c r="N18" s="38">
        <v>261</v>
      </c>
      <c r="O18" s="38">
        <v>0</v>
      </c>
      <c r="P18" s="38">
        <v>17</v>
      </c>
      <c r="Q18" s="38">
        <v>6089</v>
      </c>
      <c r="R18" s="38">
        <v>22</v>
      </c>
      <c r="S18" s="38">
        <v>17</v>
      </c>
      <c r="T18" s="38">
        <v>0</v>
      </c>
      <c r="U18" s="38">
        <v>253</v>
      </c>
      <c r="V18" s="10">
        <v>0.15579861111111112</v>
      </c>
      <c r="W18" s="38" t="s">
        <v>250</v>
      </c>
    </row>
    <row r="19" spans="1:23" x14ac:dyDescent="0.25">
      <c r="A19" s="9">
        <v>43619</v>
      </c>
      <c r="B19" s="38">
        <v>63779</v>
      </c>
      <c r="C19" s="38" t="s">
        <v>326</v>
      </c>
      <c r="D19" s="38" t="s">
        <v>151</v>
      </c>
      <c r="E19" s="9">
        <v>43619.336192129631</v>
      </c>
      <c r="F19" s="9">
        <v>43619.491875</v>
      </c>
      <c r="G19" s="38" t="s">
        <v>210</v>
      </c>
      <c r="H19" s="38" t="s">
        <v>64</v>
      </c>
      <c r="I19" s="38" t="s">
        <v>354</v>
      </c>
      <c r="J19" s="38">
        <v>6089</v>
      </c>
      <c r="K19" s="38">
        <v>94</v>
      </c>
      <c r="L19" s="38">
        <v>0</v>
      </c>
      <c r="M19" s="38">
        <v>3</v>
      </c>
      <c r="N19" s="38">
        <v>261</v>
      </c>
      <c r="O19" s="38">
        <v>0</v>
      </c>
      <c r="P19" s="38">
        <v>17</v>
      </c>
      <c r="Q19" s="38">
        <v>6089</v>
      </c>
      <c r="R19" s="38">
        <v>22</v>
      </c>
      <c r="S19" s="38">
        <v>17</v>
      </c>
      <c r="T19" s="38">
        <v>0</v>
      </c>
      <c r="U19" s="38">
        <v>253</v>
      </c>
      <c r="V19" s="10">
        <v>0.15568287037037037</v>
      </c>
      <c r="W19" s="38" t="s">
        <v>250</v>
      </c>
    </row>
    <row r="20" spans="1:23" x14ac:dyDescent="0.25">
      <c r="A20" s="9">
        <v>43619</v>
      </c>
      <c r="B20" s="38">
        <v>63779</v>
      </c>
      <c r="C20" s="38" t="s">
        <v>352</v>
      </c>
      <c r="D20" s="38" t="s">
        <v>151</v>
      </c>
      <c r="E20" s="9">
        <v>43619.336354166669</v>
      </c>
      <c r="F20" s="9">
        <v>43619.491875</v>
      </c>
      <c r="G20" s="38" t="s">
        <v>210</v>
      </c>
      <c r="H20" s="38" t="s">
        <v>64</v>
      </c>
      <c r="I20" s="38" t="s">
        <v>354</v>
      </c>
      <c r="J20" s="38">
        <v>6089</v>
      </c>
      <c r="K20" s="38">
        <v>94</v>
      </c>
      <c r="L20" s="38">
        <v>0</v>
      </c>
      <c r="M20" s="38">
        <v>3</v>
      </c>
      <c r="N20" s="38">
        <v>261</v>
      </c>
      <c r="O20" s="38">
        <v>0</v>
      </c>
      <c r="P20" s="38">
        <v>17</v>
      </c>
      <c r="Q20" s="38">
        <v>6089</v>
      </c>
      <c r="R20" s="38">
        <v>22</v>
      </c>
      <c r="S20" s="38">
        <v>17</v>
      </c>
      <c r="T20" s="38">
        <v>0</v>
      </c>
      <c r="U20" s="38">
        <v>253</v>
      </c>
      <c r="V20" s="10">
        <v>0.15552083333333333</v>
      </c>
      <c r="W20" s="38" t="s">
        <v>250</v>
      </c>
    </row>
    <row r="21" spans="1:23" x14ac:dyDescent="0.25">
      <c r="A21" s="9">
        <v>43619</v>
      </c>
      <c r="B21" s="38">
        <v>63779</v>
      </c>
      <c r="C21" s="38" t="s">
        <v>76</v>
      </c>
      <c r="D21" s="38" t="s">
        <v>29</v>
      </c>
      <c r="E21" s="9">
        <v>43619.336597222224</v>
      </c>
      <c r="F21" s="9">
        <v>43619.491956018515</v>
      </c>
      <c r="G21" s="38" t="s">
        <v>210</v>
      </c>
      <c r="H21" s="38" t="s">
        <v>64</v>
      </c>
      <c r="I21" s="38" t="s">
        <v>354</v>
      </c>
      <c r="J21" s="38">
        <v>6089</v>
      </c>
      <c r="K21" s="38">
        <v>94</v>
      </c>
      <c r="L21" s="38">
        <v>0</v>
      </c>
      <c r="M21" s="38">
        <v>3</v>
      </c>
      <c r="N21" s="38">
        <v>261</v>
      </c>
      <c r="O21" s="38">
        <v>0</v>
      </c>
      <c r="P21" s="38">
        <v>17</v>
      </c>
      <c r="Q21" s="38">
        <v>6089</v>
      </c>
      <c r="R21" s="38">
        <v>22</v>
      </c>
      <c r="S21" s="38">
        <v>17</v>
      </c>
      <c r="T21" s="38">
        <v>0</v>
      </c>
      <c r="U21" s="38">
        <v>253</v>
      </c>
      <c r="V21" s="10">
        <v>0.15535879629629631</v>
      </c>
      <c r="W21" s="38" t="s">
        <v>250</v>
      </c>
    </row>
    <row r="22" spans="1:23" x14ac:dyDescent="0.25">
      <c r="A22" s="9">
        <v>43619</v>
      </c>
      <c r="B22" s="38">
        <v>63780</v>
      </c>
      <c r="C22" s="38" t="s">
        <v>41</v>
      </c>
      <c r="D22" s="38" t="s">
        <v>28</v>
      </c>
      <c r="E22" s="9">
        <v>43619.323784722219</v>
      </c>
      <c r="F22" s="9">
        <v>43619.554988425924</v>
      </c>
      <c r="G22" s="38" t="s">
        <v>215</v>
      </c>
      <c r="H22" s="38" t="s">
        <v>22</v>
      </c>
      <c r="I22" s="38" t="s">
        <v>353</v>
      </c>
      <c r="J22" s="38">
        <v>2283</v>
      </c>
      <c r="K22" s="38">
        <v>63</v>
      </c>
      <c r="L22" s="38">
        <v>4</v>
      </c>
      <c r="M22" s="38">
        <v>3</v>
      </c>
      <c r="N22" s="38">
        <v>194</v>
      </c>
      <c r="O22" s="38">
        <v>1</v>
      </c>
      <c r="P22" s="38">
        <v>55</v>
      </c>
      <c r="Q22" s="38">
        <v>2283</v>
      </c>
      <c r="R22" s="38">
        <v>21</v>
      </c>
      <c r="S22" s="38">
        <v>55</v>
      </c>
      <c r="T22" s="38">
        <v>1</v>
      </c>
      <c r="U22" s="38" t="s">
        <v>171</v>
      </c>
      <c r="V22" s="10">
        <v>0.23120370370370369</v>
      </c>
      <c r="W22" s="38" t="s">
        <v>250</v>
      </c>
    </row>
    <row r="23" spans="1:23" x14ac:dyDescent="0.25">
      <c r="A23" s="9">
        <v>43619</v>
      </c>
      <c r="B23" s="38">
        <v>63780</v>
      </c>
      <c r="C23" s="38" t="s">
        <v>73</v>
      </c>
      <c r="D23" s="38" t="s">
        <v>21</v>
      </c>
      <c r="E23" s="9">
        <v>43619.324004629627</v>
      </c>
      <c r="F23" s="9">
        <v>43619.555</v>
      </c>
      <c r="G23" s="38" t="s">
        <v>215</v>
      </c>
      <c r="H23" s="38" t="s">
        <v>22</v>
      </c>
      <c r="I23" s="38" t="s">
        <v>353</v>
      </c>
      <c r="J23" s="38">
        <v>2283</v>
      </c>
      <c r="K23" s="38">
        <v>63</v>
      </c>
      <c r="L23" s="38">
        <v>4</v>
      </c>
      <c r="M23" s="38">
        <v>3</v>
      </c>
      <c r="N23" s="38">
        <v>194</v>
      </c>
      <c r="O23" s="38">
        <v>1</v>
      </c>
      <c r="P23" s="38">
        <v>55</v>
      </c>
      <c r="Q23" s="38">
        <v>2283</v>
      </c>
      <c r="R23" s="38">
        <v>21</v>
      </c>
      <c r="S23" s="38">
        <v>55</v>
      </c>
      <c r="T23" s="38">
        <v>1</v>
      </c>
      <c r="U23" s="38" t="s">
        <v>171</v>
      </c>
      <c r="V23" s="10">
        <v>0.23099537037037035</v>
      </c>
      <c r="W23" s="38" t="s">
        <v>250</v>
      </c>
    </row>
    <row r="24" spans="1:23" x14ac:dyDescent="0.25">
      <c r="A24" s="9">
        <v>43619</v>
      </c>
      <c r="B24" s="38">
        <v>63780</v>
      </c>
      <c r="C24" s="38" t="s">
        <v>180</v>
      </c>
      <c r="D24" s="38" t="s">
        <v>21</v>
      </c>
      <c r="E24" s="9">
        <v>43619.324120370373</v>
      </c>
      <c r="F24" s="9">
        <v>43619.555011574077</v>
      </c>
      <c r="G24" s="38" t="s">
        <v>215</v>
      </c>
      <c r="H24" s="38" t="s">
        <v>22</v>
      </c>
      <c r="I24" s="38" t="s">
        <v>353</v>
      </c>
      <c r="J24" s="38">
        <v>2283</v>
      </c>
      <c r="K24" s="38">
        <v>63</v>
      </c>
      <c r="L24" s="38">
        <v>4</v>
      </c>
      <c r="M24" s="38">
        <v>3</v>
      </c>
      <c r="N24" s="38">
        <v>194</v>
      </c>
      <c r="O24" s="38">
        <v>1</v>
      </c>
      <c r="P24" s="38">
        <v>55</v>
      </c>
      <c r="Q24" s="38">
        <v>2283</v>
      </c>
      <c r="R24" s="38">
        <v>21</v>
      </c>
      <c r="S24" s="38">
        <v>55</v>
      </c>
      <c r="T24" s="38">
        <v>1</v>
      </c>
      <c r="U24" s="38" t="s">
        <v>171</v>
      </c>
      <c r="V24" s="10">
        <v>0.23089120370370372</v>
      </c>
      <c r="W24" s="38" t="s">
        <v>250</v>
      </c>
    </row>
    <row r="25" spans="1:23" x14ac:dyDescent="0.25">
      <c r="A25" s="9">
        <v>43619</v>
      </c>
      <c r="B25" s="38">
        <v>63780</v>
      </c>
      <c r="C25" s="38" t="s">
        <v>265</v>
      </c>
      <c r="D25" s="38" t="s">
        <v>151</v>
      </c>
      <c r="E25" s="9">
        <v>43619.324270833335</v>
      </c>
      <c r="F25" s="9">
        <v>43619.555011574077</v>
      </c>
      <c r="G25" s="38" t="s">
        <v>215</v>
      </c>
      <c r="H25" s="38" t="s">
        <v>22</v>
      </c>
      <c r="I25" s="38" t="s">
        <v>353</v>
      </c>
      <c r="J25" s="38">
        <v>2283</v>
      </c>
      <c r="K25" s="38">
        <v>63</v>
      </c>
      <c r="L25" s="38">
        <v>4</v>
      </c>
      <c r="M25" s="38">
        <v>3</v>
      </c>
      <c r="N25" s="38">
        <v>194</v>
      </c>
      <c r="O25" s="38">
        <v>1</v>
      </c>
      <c r="P25" s="38">
        <v>55</v>
      </c>
      <c r="Q25" s="38">
        <v>2283</v>
      </c>
      <c r="R25" s="38">
        <v>21</v>
      </c>
      <c r="S25" s="38">
        <v>55</v>
      </c>
      <c r="T25" s="38">
        <v>1</v>
      </c>
      <c r="U25" s="38" t="s">
        <v>171</v>
      </c>
      <c r="V25" s="10">
        <v>0.23074074074074072</v>
      </c>
      <c r="W25" s="38" t="s">
        <v>250</v>
      </c>
    </row>
    <row r="26" spans="1:23" x14ac:dyDescent="0.25">
      <c r="A26" s="9">
        <v>43619</v>
      </c>
      <c r="B26" s="38">
        <v>63780</v>
      </c>
      <c r="C26" s="38" t="s">
        <v>352</v>
      </c>
      <c r="D26" s="38" t="s">
        <v>151</v>
      </c>
      <c r="E26" s="9">
        <v>43619.324583333335</v>
      </c>
      <c r="F26" s="9">
        <v>43619.555023148147</v>
      </c>
      <c r="G26" s="38" t="s">
        <v>215</v>
      </c>
      <c r="H26" s="38" t="s">
        <v>22</v>
      </c>
      <c r="I26" s="38" t="s">
        <v>353</v>
      </c>
      <c r="J26" s="38">
        <v>2283</v>
      </c>
      <c r="K26" s="38">
        <v>63</v>
      </c>
      <c r="L26" s="38">
        <v>4</v>
      </c>
      <c r="M26" s="38">
        <v>3</v>
      </c>
      <c r="N26" s="38">
        <v>194</v>
      </c>
      <c r="O26" s="38">
        <v>1</v>
      </c>
      <c r="P26" s="38">
        <v>55</v>
      </c>
      <c r="Q26" s="38">
        <v>2283</v>
      </c>
      <c r="R26" s="38">
        <v>21</v>
      </c>
      <c r="S26" s="38">
        <v>55</v>
      </c>
      <c r="T26" s="38">
        <v>1</v>
      </c>
      <c r="U26" s="38" t="s">
        <v>171</v>
      </c>
      <c r="V26" s="10">
        <v>0.23043981481481482</v>
      </c>
      <c r="W26" s="38" t="s">
        <v>250</v>
      </c>
    </row>
    <row r="27" spans="1:23" x14ac:dyDescent="0.25">
      <c r="A27" s="9">
        <v>43619</v>
      </c>
      <c r="B27" s="38">
        <v>63780</v>
      </c>
      <c r="C27" s="38" t="s">
        <v>326</v>
      </c>
      <c r="D27" s="38" t="s">
        <v>151</v>
      </c>
      <c r="E27" s="9">
        <v>43619.32471064815</v>
      </c>
      <c r="F27" s="9">
        <v>43619.55505787037</v>
      </c>
      <c r="G27" s="38" t="s">
        <v>215</v>
      </c>
      <c r="H27" s="38" t="s">
        <v>22</v>
      </c>
      <c r="I27" s="38" t="s">
        <v>353</v>
      </c>
      <c r="J27" s="38">
        <v>2283</v>
      </c>
      <c r="K27" s="38">
        <v>63</v>
      </c>
      <c r="L27" s="38">
        <v>4</v>
      </c>
      <c r="M27" s="38">
        <v>3</v>
      </c>
      <c r="N27" s="38">
        <v>194</v>
      </c>
      <c r="O27" s="38">
        <v>1</v>
      </c>
      <c r="P27" s="38">
        <v>55</v>
      </c>
      <c r="Q27" s="38">
        <v>2283</v>
      </c>
      <c r="R27" s="38">
        <v>21</v>
      </c>
      <c r="S27" s="38">
        <v>55</v>
      </c>
      <c r="T27" s="38">
        <v>1</v>
      </c>
      <c r="U27" s="38" t="s">
        <v>171</v>
      </c>
      <c r="V27" s="10">
        <v>0.23034722222222223</v>
      </c>
      <c r="W27" s="38" t="s">
        <v>250</v>
      </c>
    </row>
    <row r="28" spans="1:23" x14ac:dyDescent="0.25">
      <c r="A28" s="9">
        <v>43619</v>
      </c>
      <c r="B28" s="38">
        <v>63780</v>
      </c>
      <c r="C28" s="38" t="s">
        <v>305</v>
      </c>
      <c r="D28" s="38" t="s">
        <v>151</v>
      </c>
      <c r="E28" s="9">
        <v>43619.325023148151</v>
      </c>
      <c r="F28" s="9">
        <v>43619.55505787037</v>
      </c>
      <c r="G28" s="38" t="s">
        <v>215</v>
      </c>
      <c r="H28" s="38" t="s">
        <v>22</v>
      </c>
      <c r="I28" s="38" t="s">
        <v>353</v>
      </c>
      <c r="J28" s="38">
        <v>2283</v>
      </c>
      <c r="K28" s="38">
        <v>63</v>
      </c>
      <c r="L28" s="38">
        <v>4</v>
      </c>
      <c r="M28" s="38">
        <v>3</v>
      </c>
      <c r="N28" s="38">
        <v>194</v>
      </c>
      <c r="O28" s="38">
        <v>1</v>
      </c>
      <c r="P28" s="38">
        <v>55</v>
      </c>
      <c r="Q28" s="38">
        <v>2283</v>
      </c>
      <c r="R28" s="38">
        <v>21</v>
      </c>
      <c r="S28" s="38">
        <v>55</v>
      </c>
      <c r="T28" s="38">
        <v>1</v>
      </c>
      <c r="U28" s="38" t="s">
        <v>171</v>
      </c>
      <c r="V28" s="10">
        <v>0.23003472222222221</v>
      </c>
      <c r="W28" s="38" t="s">
        <v>250</v>
      </c>
    </row>
    <row r="29" spans="1:23" x14ac:dyDescent="0.25">
      <c r="A29" s="9">
        <v>43619</v>
      </c>
      <c r="B29" s="38">
        <v>63780</v>
      </c>
      <c r="C29" s="38" t="s">
        <v>90</v>
      </c>
      <c r="D29" s="38" t="s">
        <v>151</v>
      </c>
      <c r="E29" s="9">
        <v>43619.325821759259</v>
      </c>
      <c r="F29" s="9">
        <v>43619.555069444446</v>
      </c>
      <c r="G29" s="38" t="s">
        <v>215</v>
      </c>
      <c r="H29" s="38" t="s">
        <v>22</v>
      </c>
      <c r="I29" s="38" t="s">
        <v>353</v>
      </c>
      <c r="J29" s="38">
        <v>2283</v>
      </c>
      <c r="K29" s="38">
        <v>63</v>
      </c>
      <c r="L29" s="38">
        <v>4</v>
      </c>
      <c r="M29" s="38">
        <v>3</v>
      </c>
      <c r="N29" s="38">
        <v>194</v>
      </c>
      <c r="O29" s="38">
        <v>1</v>
      </c>
      <c r="P29" s="38">
        <v>55</v>
      </c>
      <c r="Q29" s="38">
        <v>2283</v>
      </c>
      <c r="R29" s="38">
        <v>21</v>
      </c>
      <c r="S29" s="38">
        <v>55</v>
      </c>
      <c r="T29" s="38">
        <v>1</v>
      </c>
      <c r="U29" s="38" t="s">
        <v>171</v>
      </c>
      <c r="V29" s="10">
        <v>0.22924768518518521</v>
      </c>
      <c r="W29" s="38" t="s">
        <v>250</v>
      </c>
    </row>
    <row r="30" spans="1:23" x14ac:dyDescent="0.25">
      <c r="A30" s="9">
        <v>43619</v>
      </c>
      <c r="B30" s="38">
        <v>63780</v>
      </c>
      <c r="C30" s="38" t="s">
        <v>76</v>
      </c>
      <c r="D30" s="38" t="s">
        <v>29</v>
      </c>
      <c r="E30" s="9">
        <v>43619.32603009259</v>
      </c>
      <c r="F30" s="9">
        <v>43619.555104166669</v>
      </c>
      <c r="G30" s="38" t="s">
        <v>215</v>
      </c>
      <c r="H30" s="38" t="s">
        <v>22</v>
      </c>
      <c r="I30" s="38" t="s">
        <v>353</v>
      </c>
      <c r="J30" s="38">
        <v>2283</v>
      </c>
      <c r="K30" s="38">
        <v>63</v>
      </c>
      <c r="L30" s="38">
        <v>4</v>
      </c>
      <c r="M30" s="38">
        <v>3</v>
      </c>
      <c r="N30" s="38">
        <v>194</v>
      </c>
      <c r="O30" s="38">
        <v>1</v>
      </c>
      <c r="P30" s="38">
        <v>55</v>
      </c>
      <c r="Q30" s="38">
        <v>2283</v>
      </c>
      <c r="R30" s="38">
        <v>21</v>
      </c>
      <c r="S30" s="38">
        <v>55</v>
      </c>
      <c r="T30" s="38">
        <v>1</v>
      </c>
      <c r="U30" s="38" t="s">
        <v>171</v>
      </c>
      <c r="V30" s="10">
        <v>0.22907407407407407</v>
      </c>
      <c r="W30" s="38" t="s">
        <v>250</v>
      </c>
    </row>
    <row r="31" spans="1:23" x14ac:dyDescent="0.25">
      <c r="A31" s="9">
        <v>43619</v>
      </c>
      <c r="B31" s="38">
        <v>63780</v>
      </c>
      <c r="C31" s="38" t="s">
        <v>304</v>
      </c>
      <c r="D31" s="38" t="s">
        <v>151</v>
      </c>
      <c r="E31" s="9">
        <v>43619.326249999998</v>
      </c>
      <c r="F31" s="9">
        <v>43619.555104166669</v>
      </c>
      <c r="G31" s="38" t="s">
        <v>215</v>
      </c>
      <c r="H31" s="38" t="s">
        <v>22</v>
      </c>
      <c r="I31" s="38" t="s">
        <v>353</v>
      </c>
      <c r="J31" s="38">
        <v>2283</v>
      </c>
      <c r="K31" s="38">
        <v>63</v>
      </c>
      <c r="L31" s="38">
        <v>4</v>
      </c>
      <c r="M31" s="38">
        <v>3</v>
      </c>
      <c r="N31" s="38">
        <v>194</v>
      </c>
      <c r="O31" s="38">
        <v>1</v>
      </c>
      <c r="P31" s="38">
        <v>55</v>
      </c>
      <c r="Q31" s="38">
        <v>2283</v>
      </c>
      <c r="R31" s="38">
        <v>21</v>
      </c>
      <c r="S31" s="38">
        <v>55</v>
      </c>
      <c r="T31" s="38">
        <v>1</v>
      </c>
      <c r="U31" s="38" t="s">
        <v>171</v>
      </c>
      <c r="V31" s="10">
        <v>0.22885416666666666</v>
      </c>
      <c r="W31" s="38" t="s">
        <v>250</v>
      </c>
    </row>
    <row r="32" spans="1:23" x14ac:dyDescent="0.25">
      <c r="A32" s="9">
        <v>43619</v>
      </c>
      <c r="B32" s="38">
        <v>63815</v>
      </c>
      <c r="C32" s="38" t="s">
        <v>180</v>
      </c>
      <c r="D32" s="38" t="s">
        <v>21</v>
      </c>
      <c r="E32" s="9">
        <v>43619.495925925927</v>
      </c>
      <c r="F32" s="9">
        <v>43619.606481481482</v>
      </c>
      <c r="G32" s="38" t="s">
        <v>218</v>
      </c>
      <c r="H32" s="38" t="s">
        <v>106</v>
      </c>
      <c r="I32" s="38" t="s">
        <v>355</v>
      </c>
      <c r="J32" s="38">
        <v>2858</v>
      </c>
      <c r="K32" s="38">
        <v>176</v>
      </c>
      <c r="L32" s="38">
        <v>6</v>
      </c>
      <c r="M32" s="38">
        <v>77</v>
      </c>
      <c r="N32" s="38">
        <v>102</v>
      </c>
      <c r="O32" s="38">
        <v>0</v>
      </c>
      <c r="P32" s="38">
        <v>18</v>
      </c>
      <c r="Q32" s="38">
        <v>2858</v>
      </c>
      <c r="R32" s="38">
        <v>29</v>
      </c>
      <c r="S32" s="38">
        <v>24</v>
      </c>
      <c r="T32" s="38">
        <v>0</v>
      </c>
      <c r="U32" s="38">
        <v>253</v>
      </c>
      <c r="V32" s="10">
        <v>0.11055555555555556</v>
      </c>
      <c r="W32" s="38" t="s">
        <v>250</v>
      </c>
    </row>
    <row r="33" spans="1:23" x14ac:dyDescent="0.25">
      <c r="A33" s="9">
        <v>43619</v>
      </c>
      <c r="B33" s="38">
        <v>63815</v>
      </c>
      <c r="C33" s="38" t="s">
        <v>73</v>
      </c>
      <c r="D33" s="38" t="s">
        <v>21</v>
      </c>
      <c r="E33" s="9">
        <v>43619.497152777774</v>
      </c>
      <c r="F33" s="9">
        <v>43619.606493055559</v>
      </c>
      <c r="G33" s="38" t="s">
        <v>218</v>
      </c>
      <c r="H33" s="38" t="s">
        <v>106</v>
      </c>
      <c r="I33" s="38" t="s">
        <v>355</v>
      </c>
      <c r="J33" s="38">
        <v>2858</v>
      </c>
      <c r="K33" s="38">
        <v>176</v>
      </c>
      <c r="L33" s="38">
        <v>6</v>
      </c>
      <c r="M33" s="38">
        <v>77</v>
      </c>
      <c r="N33" s="38">
        <v>102</v>
      </c>
      <c r="O33" s="38">
        <v>0</v>
      </c>
      <c r="P33" s="38">
        <v>18</v>
      </c>
      <c r="Q33" s="38">
        <v>2858</v>
      </c>
      <c r="R33" s="38">
        <v>29</v>
      </c>
      <c r="S33" s="38">
        <v>24</v>
      </c>
      <c r="T33" s="38">
        <v>0</v>
      </c>
      <c r="U33" s="38">
        <v>253</v>
      </c>
      <c r="V33" s="10">
        <v>0.10934027777777777</v>
      </c>
      <c r="W33" s="38" t="s">
        <v>250</v>
      </c>
    </row>
    <row r="34" spans="1:23" x14ac:dyDescent="0.25">
      <c r="A34" s="9">
        <v>43619</v>
      </c>
      <c r="B34" s="38">
        <v>63815</v>
      </c>
      <c r="C34" s="38" t="s">
        <v>41</v>
      </c>
      <c r="D34" s="38" t="s">
        <v>28</v>
      </c>
      <c r="E34" s="9">
        <v>43619.497245370374</v>
      </c>
      <c r="F34" s="9">
        <v>43619.606493055559</v>
      </c>
      <c r="G34" s="38" t="s">
        <v>218</v>
      </c>
      <c r="H34" s="38" t="s">
        <v>106</v>
      </c>
      <c r="I34" s="38" t="s">
        <v>355</v>
      </c>
      <c r="J34" s="38">
        <v>2858</v>
      </c>
      <c r="K34" s="38">
        <v>176</v>
      </c>
      <c r="L34" s="38">
        <v>6</v>
      </c>
      <c r="M34" s="38">
        <v>77</v>
      </c>
      <c r="N34" s="38">
        <v>102</v>
      </c>
      <c r="O34" s="38">
        <v>0</v>
      </c>
      <c r="P34" s="38">
        <v>18</v>
      </c>
      <c r="Q34" s="38">
        <v>2858</v>
      </c>
      <c r="R34" s="38">
        <v>29</v>
      </c>
      <c r="S34" s="38">
        <v>24</v>
      </c>
      <c r="T34" s="38">
        <v>0</v>
      </c>
      <c r="U34" s="38">
        <v>253</v>
      </c>
      <c r="V34" s="10">
        <v>0.10924768518518518</v>
      </c>
      <c r="W34" s="38" t="s">
        <v>250</v>
      </c>
    </row>
    <row r="35" spans="1:23" x14ac:dyDescent="0.25">
      <c r="A35" s="9">
        <v>43619</v>
      </c>
      <c r="B35" s="38">
        <v>63815</v>
      </c>
      <c r="C35" s="38" t="s">
        <v>90</v>
      </c>
      <c r="D35" s="38" t="s">
        <v>151</v>
      </c>
      <c r="E35" s="9">
        <v>43619.497395833336</v>
      </c>
      <c r="F35" s="9">
        <v>43619.606504629628</v>
      </c>
      <c r="G35" s="38" t="s">
        <v>218</v>
      </c>
      <c r="H35" s="38" t="s">
        <v>106</v>
      </c>
      <c r="I35" s="38" t="s">
        <v>355</v>
      </c>
      <c r="J35" s="38">
        <v>2858</v>
      </c>
      <c r="K35" s="38">
        <v>176</v>
      </c>
      <c r="L35" s="38">
        <v>6</v>
      </c>
      <c r="M35" s="38">
        <v>77</v>
      </c>
      <c r="N35" s="38">
        <v>102</v>
      </c>
      <c r="O35" s="38">
        <v>0</v>
      </c>
      <c r="P35" s="38">
        <v>18</v>
      </c>
      <c r="Q35" s="38">
        <v>2858</v>
      </c>
      <c r="R35" s="38">
        <v>29</v>
      </c>
      <c r="S35" s="38">
        <v>24</v>
      </c>
      <c r="T35" s="38">
        <v>0</v>
      </c>
      <c r="U35" s="38">
        <v>253</v>
      </c>
      <c r="V35" s="10">
        <v>0.10910879629629629</v>
      </c>
      <c r="W35" s="38" t="s">
        <v>250</v>
      </c>
    </row>
    <row r="36" spans="1:23" x14ac:dyDescent="0.25">
      <c r="A36" s="9">
        <v>43619</v>
      </c>
      <c r="B36" s="38">
        <v>63815</v>
      </c>
      <c r="C36" s="38" t="s">
        <v>326</v>
      </c>
      <c r="D36" s="38" t="s">
        <v>151</v>
      </c>
      <c r="E36" s="9">
        <v>43619.497569444444</v>
      </c>
      <c r="F36" s="9">
        <v>43619.606504629628</v>
      </c>
      <c r="G36" s="38" t="s">
        <v>218</v>
      </c>
      <c r="H36" s="38" t="s">
        <v>106</v>
      </c>
      <c r="I36" s="38" t="s">
        <v>355</v>
      </c>
      <c r="J36" s="38">
        <v>2858</v>
      </c>
      <c r="K36" s="38">
        <v>176</v>
      </c>
      <c r="L36" s="38">
        <v>6</v>
      </c>
      <c r="M36" s="38">
        <v>77</v>
      </c>
      <c r="N36" s="38">
        <v>102</v>
      </c>
      <c r="O36" s="38">
        <v>0</v>
      </c>
      <c r="P36" s="38">
        <v>18</v>
      </c>
      <c r="Q36" s="38">
        <v>2858</v>
      </c>
      <c r="R36" s="38">
        <v>29</v>
      </c>
      <c r="S36" s="38">
        <v>24</v>
      </c>
      <c r="T36" s="38">
        <v>0</v>
      </c>
      <c r="U36" s="38">
        <v>253</v>
      </c>
      <c r="V36" s="10">
        <v>0.10893518518518519</v>
      </c>
      <c r="W36" s="38" t="s">
        <v>250</v>
      </c>
    </row>
    <row r="37" spans="1:23" x14ac:dyDescent="0.25">
      <c r="A37" s="9">
        <v>43619</v>
      </c>
      <c r="B37" s="38">
        <v>63815</v>
      </c>
      <c r="C37" s="38" t="s">
        <v>304</v>
      </c>
      <c r="D37" s="38" t="s">
        <v>151</v>
      </c>
      <c r="E37" s="9">
        <v>43619.497766203705</v>
      </c>
      <c r="F37" s="9">
        <v>43619.606550925928</v>
      </c>
      <c r="G37" s="38" t="s">
        <v>218</v>
      </c>
      <c r="H37" s="38" t="s">
        <v>106</v>
      </c>
      <c r="I37" s="38" t="s">
        <v>355</v>
      </c>
      <c r="J37" s="38">
        <v>2858</v>
      </c>
      <c r="K37" s="38">
        <v>176</v>
      </c>
      <c r="L37" s="38">
        <v>6</v>
      </c>
      <c r="M37" s="38">
        <v>77</v>
      </c>
      <c r="N37" s="38">
        <v>102</v>
      </c>
      <c r="O37" s="38">
        <v>0</v>
      </c>
      <c r="P37" s="38">
        <v>18</v>
      </c>
      <c r="Q37" s="38">
        <v>2858</v>
      </c>
      <c r="R37" s="38">
        <v>29</v>
      </c>
      <c r="S37" s="38">
        <v>24</v>
      </c>
      <c r="T37" s="38">
        <v>0</v>
      </c>
      <c r="U37" s="38">
        <v>253</v>
      </c>
      <c r="V37" s="10">
        <v>0.10878472222222223</v>
      </c>
      <c r="W37" s="38" t="s">
        <v>250</v>
      </c>
    </row>
    <row r="38" spans="1:23" x14ac:dyDescent="0.25">
      <c r="A38" s="9">
        <v>43619</v>
      </c>
      <c r="B38" s="38">
        <v>63815</v>
      </c>
      <c r="C38" s="38" t="s">
        <v>305</v>
      </c>
      <c r="D38" s="38" t="s">
        <v>151</v>
      </c>
      <c r="E38" s="9">
        <v>43619.497858796298</v>
      </c>
      <c r="F38" s="9">
        <v>43619.606550925928</v>
      </c>
      <c r="G38" s="38" t="s">
        <v>218</v>
      </c>
      <c r="H38" s="38" t="s">
        <v>106</v>
      </c>
      <c r="I38" s="38" t="s">
        <v>355</v>
      </c>
      <c r="J38" s="38">
        <v>2858</v>
      </c>
      <c r="K38" s="38">
        <v>176</v>
      </c>
      <c r="L38" s="38">
        <v>6</v>
      </c>
      <c r="M38" s="38">
        <v>77</v>
      </c>
      <c r="N38" s="38">
        <v>102</v>
      </c>
      <c r="O38" s="38">
        <v>0</v>
      </c>
      <c r="P38" s="38">
        <v>18</v>
      </c>
      <c r="Q38" s="38">
        <v>2858</v>
      </c>
      <c r="R38" s="38">
        <v>29</v>
      </c>
      <c r="S38" s="38">
        <v>24</v>
      </c>
      <c r="T38" s="38">
        <v>0</v>
      </c>
      <c r="U38" s="38">
        <v>253</v>
      </c>
      <c r="V38" s="10">
        <v>0.10869212962962964</v>
      </c>
      <c r="W38" s="38" t="s">
        <v>250</v>
      </c>
    </row>
    <row r="39" spans="1:23" x14ac:dyDescent="0.25">
      <c r="A39" s="9">
        <v>43619</v>
      </c>
      <c r="B39" s="38">
        <v>63815</v>
      </c>
      <c r="C39" s="38" t="s">
        <v>352</v>
      </c>
      <c r="D39" s="38" t="s">
        <v>151</v>
      </c>
      <c r="E39" s="9">
        <v>43619.498067129629</v>
      </c>
      <c r="F39" s="9">
        <v>43619.606562499997</v>
      </c>
      <c r="G39" s="38" t="s">
        <v>218</v>
      </c>
      <c r="H39" s="38" t="s">
        <v>106</v>
      </c>
      <c r="I39" s="38" t="s">
        <v>355</v>
      </c>
      <c r="J39" s="38">
        <v>2858</v>
      </c>
      <c r="K39" s="38">
        <v>176</v>
      </c>
      <c r="L39" s="38">
        <v>6</v>
      </c>
      <c r="M39" s="38">
        <v>77</v>
      </c>
      <c r="N39" s="38">
        <v>102</v>
      </c>
      <c r="O39" s="38">
        <v>0</v>
      </c>
      <c r="P39" s="38">
        <v>18</v>
      </c>
      <c r="Q39" s="38">
        <v>2858</v>
      </c>
      <c r="R39" s="38">
        <v>29</v>
      </c>
      <c r="S39" s="38">
        <v>24</v>
      </c>
      <c r="T39" s="38">
        <v>0</v>
      </c>
      <c r="U39" s="38">
        <v>253</v>
      </c>
      <c r="V39" s="10">
        <v>0.10849537037037038</v>
      </c>
      <c r="W39" s="38" t="s">
        <v>250</v>
      </c>
    </row>
    <row r="40" spans="1:23" x14ac:dyDescent="0.25">
      <c r="A40" s="9">
        <v>43619</v>
      </c>
      <c r="B40" s="38">
        <v>63815</v>
      </c>
      <c r="C40" s="38" t="s">
        <v>76</v>
      </c>
      <c r="D40" s="38" t="s">
        <v>29</v>
      </c>
      <c r="E40" s="9">
        <v>43619.498263888891</v>
      </c>
      <c r="F40" s="9">
        <v>43619.606562499997</v>
      </c>
      <c r="G40" s="38" t="s">
        <v>218</v>
      </c>
      <c r="H40" s="38" t="s">
        <v>106</v>
      </c>
      <c r="I40" s="38" t="s">
        <v>355</v>
      </c>
      <c r="J40" s="38">
        <v>2858</v>
      </c>
      <c r="K40" s="38">
        <v>176</v>
      </c>
      <c r="L40" s="38">
        <v>6</v>
      </c>
      <c r="M40" s="38">
        <v>77</v>
      </c>
      <c r="N40" s="38">
        <v>102</v>
      </c>
      <c r="O40" s="38">
        <v>0</v>
      </c>
      <c r="P40" s="38">
        <v>18</v>
      </c>
      <c r="Q40" s="38">
        <v>2858</v>
      </c>
      <c r="R40" s="38">
        <v>29</v>
      </c>
      <c r="S40" s="38">
        <v>24</v>
      </c>
      <c r="T40" s="38">
        <v>0</v>
      </c>
      <c r="U40" s="38">
        <v>253</v>
      </c>
      <c r="V40" s="10">
        <v>0.10829861111111111</v>
      </c>
      <c r="W40" s="38" t="s">
        <v>250</v>
      </c>
    </row>
    <row r="41" spans="1:23" x14ac:dyDescent="0.25">
      <c r="A41" s="9">
        <v>43619</v>
      </c>
      <c r="B41" s="38">
        <v>63815</v>
      </c>
      <c r="C41" s="38" t="s">
        <v>265</v>
      </c>
      <c r="D41" s="38" t="s">
        <v>151</v>
      </c>
      <c r="E41" s="9">
        <v>43619.498495370368</v>
      </c>
      <c r="F41" s="9">
        <v>43619.60659722222</v>
      </c>
      <c r="G41" s="38" t="s">
        <v>218</v>
      </c>
      <c r="H41" s="38" t="s">
        <v>106</v>
      </c>
      <c r="I41" s="38" t="s">
        <v>355</v>
      </c>
      <c r="J41" s="38">
        <v>2858</v>
      </c>
      <c r="K41" s="38">
        <v>176</v>
      </c>
      <c r="L41" s="38">
        <v>6</v>
      </c>
      <c r="M41" s="38">
        <v>77</v>
      </c>
      <c r="N41" s="38">
        <v>102</v>
      </c>
      <c r="O41" s="38">
        <v>0</v>
      </c>
      <c r="P41" s="38">
        <v>18</v>
      </c>
      <c r="Q41" s="38">
        <v>2858</v>
      </c>
      <c r="R41" s="38">
        <v>29</v>
      </c>
      <c r="S41" s="38">
        <v>24</v>
      </c>
      <c r="T41" s="38">
        <v>0</v>
      </c>
      <c r="U41" s="38">
        <v>253</v>
      </c>
      <c r="V41" s="10">
        <v>0.10810185185185185</v>
      </c>
      <c r="W41" s="38" t="s">
        <v>250</v>
      </c>
    </row>
    <row r="42" spans="1:23" x14ac:dyDescent="0.25">
      <c r="A42" s="9">
        <v>43619</v>
      </c>
      <c r="B42" s="38" t="s">
        <v>360</v>
      </c>
      <c r="C42" s="38" t="s">
        <v>94</v>
      </c>
      <c r="D42" s="38" t="s">
        <v>34</v>
      </c>
      <c r="E42" s="9">
        <v>43619.648842592593</v>
      </c>
      <c r="F42" s="9">
        <v>43619.702685185184</v>
      </c>
      <c r="G42" s="38" t="s">
        <v>212</v>
      </c>
      <c r="H42" s="38" t="s">
        <v>361</v>
      </c>
      <c r="I42" s="38" t="s">
        <v>362</v>
      </c>
      <c r="J42" s="38">
        <v>1490</v>
      </c>
      <c r="K42" s="38">
        <v>6</v>
      </c>
      <c r="L42" s="38">
        <v>28</v>
      </c>
      <c r="M42" s="38">
        <v>0</v>
      </c>
      <c r="N42" s="38">
        <v>0</v>
      </c>
      <c r="O42" s="38">
        <v>0</v>
      </c>
      <c r="P42" s="38">
        <v>28</v>
      </c>
      <c r="Q42" s="38">
        <v>1490</v>
      </c>
      <c r="R42" s="38">
        <v>8</v>
      </c>
      <c r="S42" s="38">
        <v>28</v>
      </c>
      <c r="T42" s="38">
        <v>0</v>
      </c>
      <c r="U42" s="38">
        <v>261</v>
      </c>
      <c r="V42" s="10">
        <v>5.3842592592592588E-2</v>
      </c>
      <c r="W42" s="38" t="s">
        <v>252</v>
      </c>
    </row>
    <row r="43" spans="1:23" x14ac:dyDescent="0.25">
      <c r="A43" s="9">
        <v>43619</v>
      </c>
      <c r="B43" s="38" t="s">
        <v>360</v>
      </c>
      <c r="C43" s="38" t="s">
        <v>105</v>
      </c>
      <c r="D43" s="38" t="s">
        <v>66</v>
      </c>
      <c r="E43" s="9">
        <v>43619.649074074077</v>
      </c>
      <c r="F43" s="9">
        <v>43619.702696759261</v>
      </c>
      <c r="G43" s="38" t="s">
        <v>212</v>
      </c>
      <c r="H43" s="38" t="s">
        <v>361</v>
      </c>
      <c r="I43" s="38" t="s">
        <v>362</v>
      </c>
      <c r="J43" s="38">
        <v>1490</v>
      </c>
      <c r="K43" s="38">
        <v>6</v>
      </c>
      <c r="L43" s="38">
        <v>28</v>
      </c>
      <c r="M43" s="38">
        <v>0</v>
      </c>
      <c r="N43" s="38">
        <v>0</v>
      </c>
      <c r="O43" s="38">
        <v>0</v>
      </c>
      <c r="P43" s="38">
        <v>28</v>
      </c>
      <c r="Q43" s="38">
        <v>1490</v>
      </c>
      <c r="R43" s="38">
        <v>8</v>
      </c>
      <c r="S43" s="38">
        <v>28</v>
      </c>
      <c r="T43" s="38">
        <v>0</v>
      </c>
      <c r="U43" s="38">
        <v>261</v>
      </c>
      <c r="V43" s="10">
        <v>5.3622685185185183E-2</v>
      </c>
      <c r="W43" s="38" t="s">
        <v>252</v>
      </c>
    </row>
    <row r="44" spans="1:23" x14ac:dyDescent="0.25">
      <c r="A44" s="9">
        <v>43619</v>
      </c>
      <c r="B44" s="38" t="s">
        <v>360</v>
      </c>
      <c r="C44" s="38" t="s">
        <v>97</v>
      </c>
      <c r="D44" s="38" t="s">
        <v>21</v>
      </c>
      <c r="E44" s="9">
        <v>43619.649247685185</v>
      </c>
      <c r="F44" s="9">
        <v>43619.702708333331</v>
      </c>
      <c r="G44" s="38" t="s">
        <v>212</v>
      </c>
      <c r="H44" s="38" t="s">
        <v>361</v>
      </c>
      <c r="I44" s="38" t="s">
        <v>362</v>
      </c>
      <c r="J44" s="38">
        <v>1490</v>
      </c>
      <c r="K44" s="38">
        <v>6</v>
      </c>
      <c r="L44" s="38">
        <v>28</v>
      </c>
      <c r="M44" s="38">
        <v>0</v>
      </c>
      <c r="N44" s="38">
        <v>0</v>
      </c>
      <c r="O44" s="38">
        <v>0</v>
      </c>
      <c r="P44" s="38">
        <v>28</v>
      </c>
      <c r="Q44" s="38">
        <v>1490</v>
      </c>
      <c r="R44" s="38">
        <v>8</v>
      </c>
      <c r="S44" s="38">
        <v>28</v>
      </c>
      <c r="T44" s="38">
        <v>0</v>
      </c>
      <c r="U44" s="38">
        <v>261</v>
      </c>
      <c r="V44" s="10">
        <v>5.3460648148148153E-2</v>
      </c>
      <c r="W44" s="38" t="s">
        <v>252</v>
      </c>
    </row>
    <row r="45" spans="1:23" x14ac:dyDescent="0.25">
      <c r="A45" s="9">
        <v>43619</v>
      </c>
      <c r="B45" s="38" t="s">
        <v>360</v>
      </c>
      <c r="C45" s="38" t="s">
        <v>115</v>
      </c>
      <c r="D45" s="38" t="s">
        <v>35</v>
      </c>
      <c r="E45" s="9">
        <v>43619.649456018517</v>
      </c>
      <c r="F45" s="9">
        <v>43619.702719907407</v>
      </c>
      <c r="G45" s="38" t="s">
        <v>212</v>
      </c>
      <c r="H45" s="38" t="s">
        <v>361</v>
      </c>
      <c r="I45" s="38" t="s">
        <v>362</v>
      </c>
      <c r="J45" s="38">
        <v>1490</v>
      </c>
      <c r="K45" s="38">
        <v>6</v>
      </c>
      <c r="L45" s="38">
        <v>28</v>
      </c>
      <c r="M45" s="38">
        <v>0</v>
      </c>
      <c r="N45" s="38">
        <v>0</v>
      </c>
      <c r="O45" s="38">
        <v>0</v>
      </c>
      <c r="P45" s="38">
        <v>28</v>
      </c>
      <c r="Q45" s="38">
        <v>1490</v>
      </c>
      <c r="R45" s="38">
        <v>8</v>
      </c>
      <c r="S45" s="38">
        <v>28</v>
      </c>
      <c r="T45" s="38">
        <v>0</v>
      </c>
      <c r="U45" s="38">
        <v>261</v>
      </c>
      <c r="V45" s="10">
        <v>5.3263888888888888E-2</v>
      </c>
      <c r="W45" s="38" t="s">
        <v>252</v>
      </c>
    </row>
    <row r="46" spans="1:23" x14ac:dyDescent="0.25">
      <c r="A46" s="9">
        <v>43619</v>
      </c>
      <c r="B46" s="38">
        <v>65310</v>
      </c>
      <c r="C46" s="38" t="s">
        <v>274</v>
      </c>
      <c r="D46" s="38" t="s">
        <v>21</v>
      </c>
      <c r="E46" s="9">
        <v>43619.668055555558</v>
      </c>
      <c r="F46" s="9">
        <v>43619.738136574073</v>
      </c>
      <c r="G46" s="38" t="s">
        <v>267</v>
      </c>
      <c r="H46" s="38" t="s">
        <v>78</v>
      </c>
      <c r="I46" s="38" t="s">
        <v>23</v>
      </c>
      <c r="J46" s="38">
        <v>533</v>
      </c>
      <c r="K46" s="38">
        <v>16</v>
      </c>
      <c r="L46" s="38">
        <v>10</v>
      </c>
      <c r="M46" s="38">
        <v>0</v>
      </c>
      <c r="N46" s="38">
        <v>28</v>
      </c>
      <c r="O46" s="38">
        <v>0</v>
      </c>
      <c r="P46" s="38">
        <v>5</v>
      </c>
      <c r="Q46" s="38">
        <v>533</v>
      </c>
      <c r="R46" s="38">
        <v>5</v>
      </c>
      <c r="S46" s="38">
        <v>5</v>
      </c>
      <c r="T46" s="38">
        <v>0</v>
      </c>
      <c r="U46" s="38" t="s">
        <v>72</v>
      </c>
      <c r="V46" s="10">
        <v>7.0081018518518515E-2</v>
      </c>
      <c r="W46" s="38" t="s">
        <v>343</v>
      </c>
    </row>
    <row r="47" spans="1:23" x14ac:dyDescent="0.25">
      <c r="A47" s="9">
        <v>43619</v>
      </c>
      <c r="B47" s="38">
        <v>65310</v>
      </c>
      <c r="C47" s="38" t="s">
        <v>129</v>
      </c>
      <c r="D47" s="38" t="s">
        <v>27</v>
      </c>
      <c r="E47" s="9">
        <v>43619.668414351851</v>
      </c>
      <c r="F47" s="9">
        <v>43619.738159722219</v>
      </c>
      <c r="G47" s="38" t="s">
        <v>267</v>
      </c>
      <c r="H47" s="38" t="s">
        <v>78</v>
      </c>
      <c r="I47" s="38" t="s">
        <v>23</v>
      </c>
      <c r="J47" s="38">
        <v>533</v>
      </c>
      <c r="K47" s="38">
        <v>16</v>
      </c>
      <c r="L47" s="38">
        <v>10</v>
      </c>
      <c r="M47" s="38">
        <v>0</v>
      </c>
      <c r="N47" s="38">
        <v>28</v>
      </c>
      <c r="O47" s="38">
        <v>0</v>
      </c>
      <c r="P47" s="38">
        <v>5</v>
      </c>
      <c r="Q47" s="38">
        <v>533</v>
      </c>
      <c r="R47" s="38">
        <v>5</v>
      </c>
      <c r="S47" s="38">
        <v>5</v>
      </c>
      <c r="T47" s="38">
        <v>0</v>
      </c>
      <c r="U47" s="38" t="s">
        <v>72</v>
      </c>
      <c r="V47" s="10">
        <v>6.9745370370370374E-2</v>
      </c>
      <c r="W47" s="38" t="s">
        <v>343</v>
      </c>
    </row>
    <row r="48" spans="1:23" x14ac:dyDescent="0.25">
      <c r="A48" s="9">
        <v>43619</v>
      </c>
      <c r="B48" s="38">
        <v>65310</v>
      </c>
      <c r="C48" s="38" t="s">
        <v>145</v>
      </c>
      <c r="D48" s="38" t="s">
        <v>27</v>
      </c>
      <c r="E48" s="9">
        <v>43619.668622685182</v>
      </c>
      <c r="F48" s="9">
        <v>43619.738171296296</v>
      </c>
      <c r="G48" s="38" t="s">
        <v>267</v>
      </c>
      <c r="H48" s="38" t="s">
        <v>78</v>
      </c>
      <c r="I48" s="38" t="s">
        <v>23</v>
      </c>
      <c r="J48" s="38">
        <v>533</v>
      </c>
      <c r="K48" s="38">
        <v>16</v>
      </c>
      <c r="L48" s="38">
        <v>10</v>
      </c>
      <c r="M48" s="38">
        <v>0</v>
      </c>
      <c r="N48" s="38">
        <v>28</v>
      </c>
      <c r="O48" s="38">
        <v>0</v>
      </c>
      <c r="P48" s="38">
        <v>5</v>
      </c>
      <c r="Q48" s="38">
        <v>533</v>
      </c>
      <c r="R48" s="38">
        <v>5</v>
      </c>
      <c r="S48" s="38">
        <v>5</v>
      </c>
      <c r="T48" s="38">
        <v>0</v>
      </c>
      <c r="U48" s="38" t="s">
        <v>72</v>
      </c>
      <c r="V48" s="10">
        <v>6.9548611111111117E-2</v>
      </c>
      <c r="W48" s="38" t="s">
        <v>343</v>
      </c>
    </row>
    <row r="49" spans="1:23" x14ac:dyDescent="0.25">
      <c r="A49" s="9">
        <v>43619</v>
      </c>
      <c r="B49" s="38">
        <v>65310</v>
      </c>
      <c r="C49" s="38" t="s">
        <v>88</v>
      </c>
      <c r="D49" s="38" t="s">
        <v>28</v>
      </c>
      <c r="E49" s="9">
        <v>43619.669016203705</v>
      </c>
      <c r="F49" s="9">
        <v>43619.738182870373</v>
      </c>
      <c r="G49" s="38" t="s">
        <v>267</v>
      </c>
      <c r="H49" s="38" t="s">
        <v>78</v>
      </c>
      <c r="I49" s="38" t="s">
        <v>23</v>
      </c>
      <c r="J49" s="38">
        <v>533</v>
      </c>
      <c r="K49" s="38">
        <v>16</v>
      </c>
      <c r="L49" s="38">
        <v>10</v>
      </c>
      <c r="M49" s="38">
        <v>0</v>
      </c>
      <c r="N49" s="38">
        <v>28</v>
      </c>
      <c r="O49" s="38">
        <v>0</v>
      </c>
      <c r="P49" s="38">
        <v>5</v>
      </c>
      <c r="Q49" s="38">
        <v>533</v>
      </c>
      <c r="R49" s="38">
        <v>5</v>
      </c>
      <c r="S49" s="38">
        <v>5</v>
      </c>
      <c r="T49" s="38">
        <v>0</v>
      </c>
      <c r="U49" s="38" t="s">
        <v>72</v>
      </c>
      <c r="V49" s="10">
        <v>6.9166666666666668E-2</v>
      </c>
      <c r="W49" s="38" t="s">
        <v>343</v>
      </c>
    </row>
    <row r="50" spans="1:23" x14ac:dyDescent="0.25">
      <c r="A50" s="9">
        <v>43619</v>
      </c>
      <c r="B50" s="38">
        <v>63820</v>
      </c>
      <c r="C50" s="38" t="s">
        <v>98</v>
      </c>
      <c r="D50" s="38" t="s">
        <v>34</v>
      </c>
      <c r="E50" s="9">
        <v>43619.639351851853</v>
      </c>
      <c r="F50" s="9">
        <v>43619.760196759256</v>
      </c>
      <c r="G50" s="38" t="s">
        <v>188</v>
      </c>
      <c r="H50" s="38" t="s">
        <v>81</v>
      </c>
      <c r="I50" s="38" t="s">
        <v>357</v>
      </c>
      <c r="J50" s="38">
        <v>1616</v>
      </c>
      <c r="K50" s="38">
        <v>38</v>
      </c>
      <c r="L50" s="38">
        <v>6</v>
      </c>
      <c r="M50" s="38">
        <v>1</v>
      </c>
      <c r="N50" s="38">
        <v>99</v>
      </c>
      <c r="O50" s="38">
        <v>0</v>
      </c>
      <c r="P50" s="38">
        <v>14</v>
      </c>
      <c r="Q50" s="38">
        <v>1616</v>
      </c>
      <c r="R50" s="38">
        <v>12</v>
      </c>
      <c r="S50" s="38">
        <v>14</v>
      </c>
      <c r="T50" s="38">
        <v>0</v>
      </c>
      <c r="U50" s="38" t="s">
        <v>358</v>
      </c>
      <c r="V50" s="10">
        <v>0.1208449074074074</v>
      </c>
      <c r="W50" s="38" t="s">
        <v>252</v>
      </c>
    </row>
    <row r="51" spans="1:23" x14ac:dyDescent="0.25">
      <c r="A51" s="9">
        <v>43619</v>
      </c>
      <c r="B51" s="38">
        <v>63820</v>
      </c>
      <c r="C51" s="38" t="s">
        <v>97</v>
      </c>
      <c r="D51" s="38" t="s">
        <v>21</v>
      </c>
      <c r="E51" s="9">
        <v>43619.639699074076</v>
      </c>
      <c r="F51" s="9">
        <v>43619.760231481479</v>
      </c>
      <c r="G51" s="38" t="s">
        <v>188</v>
      </c>
      <c r="H51" s="38" t="s">
        <v>81</v>
      </c>
      <c r="I51" s="38" t="s">
        <v>357</v>
      </c>
      <c r="J51" s="38">
        <v>1616</v>
      </c>
      <c r="K51" s="38">
        <v>38</v>
      </c>
      <c r="L51" s="38">
        <v>6</v>
      </c>
      <c r="M51" s="38">
        <v>1</v>
      </c>
      <c r="N51" s="38">
        <v>99</v>
      </c>
      <c r="O51" s="38">
        <v>0</v>
      </c>
      <c r="P51" s="38">
        <v>14</v>
      </c>
      <c r="Q51" s="38">
        <v>1616</v>
      </c>
      <c r="R51" s="38">
        <v>12</v>
      </c>
      <c r="S51" s="38">
        <v>14</v>
      </c>
      <c r="T51" s="38">
        <v>0</v>
      </c>
      <c r="U51" s="38" t="s">
        <v>358</v>
      </c>
      <c r="V51" s="10">
        <v>0.12053240740740741</v>
      </c>
      <c r="W51" s="38" t="s">
        <v>252</v>
      </c>
    </row>
    <row r="52" spans="1:23" x14ac:dyDescent="0.25">
      <c r="A52" s="9">
        <v>43619</v>
      </c>
      <c r="B52" s="38">
        <v>63820</v>
      </c>
      <c r="C52" s="38" t="s">
        <v>105</v>
      </c>
      <c r="D52" s="38" t="s">
        <v>151</v>
      </c>
      <c r="E52" s="9">
        <v>43619.639976851853</v>
      </c>
      <c r="F52" s="9">
        <v>43619.760243055556</v>
      </c>
      <c r="G52" s="38" t="s">
        <v>188</v>
      </c>
      <c r="H52" s="38" t="s">
        <v>81</v>
      </c>
      <c r="I52" s="38" t="s">
        <v>357</v>
      </c>
      <c r="J52" s="38">
        <v>1616</v>
      </c>
      <c r="K52" s="38">
        <v>38</v>
      </c>
      <c r="L52" s="38">
        <v>6</v>
      </c>
      <c r="M52" s="38">
        <v>1</v>
      </c>
      <c r="N52" s="38">
        <v>99</v>
      </c>
      <c r="O52" s="38">
        <v>0</v>
      </c>
      <c r="P52" s="38">
        <v>14</v>
      </c>
      <c r="Q52" s="38">
        <v>1616</v>
      </c>
      <c r="R52" s="38">
        <v>12</v>
      </c>
      <c r="S52" s="38">
        <v>14</v>
      </c>
      <c r="T52" s="38">
        <v>0</v>
      </c>
      <c r="U52" s="38" t="s">
        <v>358</v>
      </c>
      <c r="V52" s="10">
        <v>0.12026620370370371</v>
      </c>
      <c r="W52" s="38" t="s">
        <v>252</v>
      </c>
    </row>
    <row r="53" spans="1:23" x14ac:dyDescent="0.25">
      <c r="A53" s="9">
        <v>43619</v>
      </c>
      <c r="B53" s="38">
        <v>63820</v>
      </c>
      <c r="C53" s="38" t="s">
        <v>94</v>
      </c>
      <c r="D53" s="38" t="s">
        <v>151</v>
      </c>
      <c r="E53" s="9">
        <v>43619.640219907407</v>
      </c>
      <c r="F53" s="9">
        <v>43619.760243055556</v>
      </c>
      <c r="G53" s="38" t="s">
        <v>188</v>
      </c>
      <c r="H53" s="38" t="s">
        <v>81</v>
      </c>
      <c r="I53" s="38" t="s">
        <v>357</v>
      </c>
      <c r="J53" s="38">
        <v>1616</v>
      </c>
      <c r="K53" s="38">
        <v>38</v>
      </c>
      <c r="L53" s="38">
        <v>6</v>
      </c>
      <c r="M53" s="38">
        <v>1</v>
      </c>
      <c r="N53" s="38">
        <v>99</v>
      </c>
      <c r="O53" s="38">
        <v>0</v>
      </c>
      <c r="P53" s="38">
        <v>14</v>
      </c>
      <c r="Q53" s="38">
        <v>1616</v>
      </c>
      <c r="R53" s="38">
        <v>12</v>
      </c>
      <c r="S53" s="38">
        <v>14</v>
      </c>
      <c r="T53" s="38">
        <v>0</v>
      </c>
      <c r="U53" s="38" t="s">
        <v>358</v>
      </c>
      <c r="V53" s="10">
        <v>0.12002314814814814</v>
      </c>
      <c r="W53" s="38" t="s">
        <v>252</v>
      </c>
    </row>
    <row r="54" spans="1:23" x14ac:dyDescent="0.25">
      <c r="A54" s="9">
        <v>43619</v>
      </c>
      <c r="B54" s="38">
        <v>63820</v>
      </c>
      <c r="C54" s="38" t="s">
        <v>308</v>
      </c>
      <c r="D54" s="38" t="s">
        <v>151</v>
      </c>
      <c r="E54" s="9">
        <v>43619.640520833331</v>
      </c>
      <c r="F54" s="9">
        <v>43619.760254629633</v>
      </c>
      <c r="G54" s="38" t="s">
        <v>188</v>
      </c>
      <c r="H54" s="38" t="s">
        <v>81</v>
      </c>
      <c r="I54" s="38" t="s">
        <v>357</v>
      </c>
      <c r="J54" s="38">
        <v>1616</v>
      </c>
      <c r="K54" s="38">
        <v>38</v>
      </c>
      <c r="L54" s="38">
        <v>6</v>
      </c>
      <c r="M54" s="38">
        <v>1</v>
      </c>
      <c r="N54" s="38">
        <v>99</v>
      </c>
      <c r="O54" s="38">
        <v>0</v>
      </c>
      <c r="P54" s="38">
        <v>14</v>
      </c>
      <c r="Q54" s="38">
        <v>1616</v>
      </c>
      <c r="R54" s="38">
        <v>12</v>
      </c>
      <c r="S54" s="38">
        <v>14</v>
      </c>
      <c r="T54" s="38">
        <v>0</v>
      </c>
      <c r="U54" s="38" t="s">
        <v>358</v>
      </c>
      <c r="V54" s="10">
        <v>0.11973379629629628</v>
      </c>
      <c r="W54" s="38" t="s">
        <v>252</v>
      </c>
    </row>
    <row r="55" spans="1:23" x14ac:dyDescent="0.25">
      <c r="A55" s="9">
        <v>43619</v>
      </c>
      <c r="B55" s="38">
        <v>63820</v>
      </c>
      <c r="C55" s="38" t="s">
        <v>128</v>
      </c>
      <c r="D55" s="38" t="s">
        <v>151</v>
      </c>
      <c r="E55" s="9">
        <v>43619.640798611108</v>
      </c>
      <c r="F55" s="9">
        <v>43619.760300925926</v>
      </c>
      <c r="G55" s="38" t="s">
        <v>188</v>
      </c>
      <c r="H55" s="38" t="s">
        <v>81</v>
      </c>
      <c r="I55" s="38" t="s">
        <v>357</v>
      </c>
      <c r="J55" s="38">
        <v>1616</v>
      </c>
      <c r="K55" s="38">
        <v>38</v>
      </c>
      <c r="L55" s="38">
        <v>6</v>
      </c>
      <c r="M55" s="38">
        <v>1</v>
      </c>
      <c r="N55" s="38">
        <v>99</v>
      </c>
      <c r="O55" s="38">
        <v>0</v>
      </c>
      <c r="P55" s="38">
        <v>14</v>
      </c>
      <c r="Q55" s="38">
        <v>1616</v>
      </c>
      <c r="R55" s="38">
        <v>12</v>
      </c>
      <c r="S55" s="38">
        <v>14</v>
      </c>
      <c r="T55" s="38">
        <v>0</v>
      </c>
      <c r="U55" s="38" t="s">
        <v>358</v>
      </c>
      <c r="V55" s="10">
        <v>0.11950231481481481</v>
      </c>
      <c r="W55" s="38" t="s">
        <v>252</v>
      </c>
    </row>
    <row r="56" spans="1:23" x14ac:dyDescent="0.25">
      <c r="A56" s="9">
        <v>43619</v>
      </c>
      <c r="B56" s="38">
        <v>63820</v>
      </c>
      <c r="C56" s="38" t="s">
        <v>93</v>
      </c>
      <c r="D56" s="38" t="s">
        <v>151</v>
      </c>
      <c r="E56" s="9">
        <v>43619.641030092593</v>
      </c>
      <c r="F56" s="9">
        <v>43619.760312500002</v>
      </c>
      <c r="G56" s="38" t="s">
        <v>188</v>
      </c>
      <c r="H56" s="38" t="s">
        <v>81</v>
      </c>
      <c r="I56" s="38" t="s">
        <v>357</v>
      </c>
      <c r="J56" s="38">
        <v>1616</v>
      </c>
      <c r="K56" s="38">
        <v>38</v>
      </c>
      <c r="L56" s="38">
        <v>6</v>
      </c>
      <c r="M56" s="38">
        <v>1</v>
      </c>
      <c r="N56" s="38">
        <v>99</v>
      </c>
      <c r="O56" s="38">
        <v>0</v>
      </c>
      <c r="P56" s="38">
        <v>14</v>
      </c>
      <c r="Q56" s="38">
        <v>1616</v>
      </c>
      <c r="R56" s="38">
        <v>12</v>
      </c>
      <c r="S56" s="38">
        <v>14</v>
      </c>
      <c r="T56" s="38">
        <v>0</v>
      </c>
      <c r="U56" s="38" t="s">
        <v>358</v>
      </c>
      <c r="V56" s="10">
        <v>0.11928240740740741</v>
      </c>
      <c r="W56" s="38" t="s">
        <v>252</v>
      </c>
    </row>
    <row r="57" spans="1:23" x14ac:dyDescent="0.25">
      <c r="A57" s="9">
        <v>43619</v>
      </c>
      <c r="B57" s="38">
        <v>63808</v>
      </c>
      <c r="C57" s="38" t="s">
        <v>93</v>
      </c>
      <c r="D57" s="38" t="s">
        <v>21</v>
      </c>
      <c r="E57" s="9">
        <v>43619.642731481479</v>
      </c>
      <c r="F57" s="9">
        <v>43619.707430555558</v>
      </c>
      <c r="G57" s="38" t="s">
        <v>224</v>
      </c>
      <c r="H57" s="38" t="s">
        <v>57</v>
      </c>
      <c r="I57" s="38" t="s">
        <v>357</v>
      </c>
      <c r="J57" s="38">
        <v>2271</v>
      </c>
      <c r="K57" s="38">
        <v>9</v>
      </c>
      <c r="L57" s="38">
        <v>20</v>
      </c>
      <c r="M57" s="38">
        <v>3</v>
      </c>
      <c r="N57" s="38">
        <v>0</v>
      </c>
      <c r="O57" s="38">
        <v>0</v>
      </c>
      <c r="P57" s="38">
        <v>13</v>
      </c>
      <c r="Q57" s="38">
        <v>2271</v>
      </c>
      <c r="R57" s="38">
        <v>12</v>
      </c>
      <c r="S57" s="38">
        <v>13</v>
      </c>
      <c r="T57" s="38">
        <v>0</v>
      </c>
      <c r="U57" s="38" t="s">
        <v>101</v>
      </c>
      <c r="V57" s="10">
        <v>6.4699074074074062E-2</v>
      </c>
      <c r="W57" s="38" t="s">
        <v>252</v>
      </c>
    </row>
    <row r="58" spans="1:23" x14ac:dyDescent="0.25">
      <c r="A58" s="9">
        <v>43619</v>
      </c>
      <c r="B58" s="38">
        <v>63808</v>
      </c>
      <c r="C58" s="38" t="s">
        <v>97</v>
      </c>
      <c r="D58" s="38" t="s">
        <v>151</v>
      </c>
      <c r="E58" s="9">
        <v>43619.642939814818</v>
      </c>
      <c r="F58" s="9">
        <v>43619.76462962963</v>
      </c>
      <c r="G58" s="38" t="s">
        <v>224</v>
      </c>
      <c r="H58" s="38" t="s">
        <v>57</v>
      </c>
      <c r="I58" s="38" t="s">
        <v>357</v>
      </c>
      <c r="J58" s="38">
        <v>2271</v>
      </c>
      <c r="K58" s="38">
        <v>9</v>
      </c>
      <c r="L58" s="38">
        <v>20</v>
      </c>
      <c r="M58" s="38">
        <v>3</v>
      </c>
      <c r="N58" s="38">
        <v>0</v>
      </c>
      <c r="O58" s="38">
        <v>0</v>
      </c>
      <c r="P58" s="38">
        <v>13</v>
      </c>
      <c r="Q58" s="38">
        <v>2271</v>
      </c>
      <c r="R58" s="38">
        <v>12</v>
      </c>
      <c r="S58" s="38">
        <v>13</v>
      </c>
      <c r="T58" s="38">
        <v>0</v>
      </c>
      <c r="U58" s="38" t="s">
        <v>101</v>
      </c>
      <c r="V58" s="10">
        <v>0.12168981481481482</v>
      </c>
      <c r="W58" s="38" t="s">
        <v>252</v>
      </c>
    </row>
    <row r="59" spans="1:23" x14ac:dyDescent="0.25">
      <c r="A59" s="9">
        <v>43619</v>
      </c>
      <c r="B59" s="38">
        <v>63808</v>
      </c>
      <c r="C59" s="38" t="s">
        <v>105</v>
      </c>
      <c r="D59" s="38" t="s">
        <v>151</v>
      </c>
      <c r="E59" s="9">
        <v>43619.643182870372</v>
      </c>
      <c r="F59" s="9">
        <v>43619.764641203707</v>
      </c>
      <c r="G59" s="38" t="s">
        <v>224</v>
      </c>
      <c r="H59" s="38" t="s">
        <v>57</v>
      </c>
      <c r="I59" s="38" t="s">
        <v>357</v>
      </c>
      <c r="J59" s="38">
        <v>2271</v>
      </c>
      <c r="K59" s="38">
        <v>9</v>
      </c>
      <c r="L59" s="38">
        <v>20</v>
      </c>
      <c r="M59" s="38">
        <v>3</v>
      </c>
      <c r="N59" s="38">
        <v>0</v>
      </c>
      <c r="O59" s="38">
        <v>0</v>
      </c>
      <c r="P59" s="38">
        <v>13</v>
      </c>
      <c r="Q59" s="38">
        <v>2271</v>
      </c>
      <c r="R59" s="38">
        <v>12</v>
      </c>
      <c r="S59" s="38">
        <v>13</v>
      </c>
      <c r="T59" s="38">
        <v>0</v>
      </c>
      <c r="U59" s="38" t="s">
        <v>101</v>
      </c>
      <c r="V59" s="10">
        <v>0.12145833333333333</v>
      </c>
      <c r="W59" s="38" t="s">
        <v>252</v>
      </c>
    </row>
    <row r="60" spans="1:23" x14ac:dyDescent="0.25">
      <c r="A60" s="9">
        <v>43619</v>
      </c>
      <c r="B60" s="38">
        <v>63808</v>
      </c>
      <c r="C60" s="38" t="s">
        <v>94</v>
      </c>
      <c r="D60" s="38" t="s">
        <v>151</v>
      </c>
      <c r="E60" s="9">
        <v>43619.643368055556</v>
      </c>
      <c r="F60" s="9">
        <v>43619.764687499999</v>
      </c>
      <c r="G60" s="38" t="s">
        <v>224</v>
      </c>
      <c r="H60" s="38" t="s">
        <v>57</v>
      </c>
      <c r="I60" s="38" t="s">
        <v>357</v>
      </c>
      <c r="J60" s="38">
        <v>2271</v>
      </c>
      <c r="K60" s="38">
        <v>9</v>
      </c>
      <c r="L60" s="38">
        <v>20</v>
      </c>
      <c r="M60" s="38">
        <v>3</v>
      </c>
      <c r="N60" s="38">
        <v>0</v>
      </c>
      <c r="O60" s="38">
        <v>0</v>
      </c>
      <c r="P60" s="38">
        <v>13</v>
      </c>
      <c r="Q60" s="38">
        <v>2271</v>
      </c>
      <c r="R60" s="38">
        <v>12</v>
      </c>
      <c r="S60" s="38">
        <v>13</v>
      </c>
      <c r="T60" s="38">
        <v>0</v>
      </c>
      <c r="U60" s="38" t="s">
        <v>101</v>
      </c>
      <c r="V60" s="10">
        <v>0.12131944444444444</v>
      </c>
      <c r="W60" s="38" t="s">
        <v>252</v>
      </c>
    </row>
    <row r="61" spans="1:23" x14ac:dyDescent="0.25">
      <c r="A61" s="9">
        <v>43619</v>
      </c>
      <c r="B61" s="38">
        <v>63808</v>
      </c>
      <c r="C61" s="38" t="s">
        <v>128</v>
      </c>
      <c r="D61" s="38" t="s">
        <v>151</v>
      </c>
      <c r="E61" s="9">
        <v>43619.643622685187</v>
      </c>
      <c r="F61" s="9">
        <v>43619.764733796299</v>
      </c>
      <c r="G61" s="38" t="s">
        <v>224</v>
      </c>
      <c r="H61" s="38" t="s">
        <v>57</v>
      </c>
      <c r="I61" s="38" t="s">
        <v>357</v>
      </c>
      <c r="J61" s="38">
        <v>2271</v>
      </c>
      <c r="K61" s="38">
        <v>9</v>
      </c>
      <c r="L61" s="38">
        <v>20</v>
      </c>
      <c r="M61" s="38">
        <v>3</v>
      </c>
      <c r="N61" s="38">
        <v>0</v>
      </c>
      <c r="O61" s="38">
        <v>0</v>
      </c>
      <c r="P61" s="38">
        <v>13</v>
      </c>
      <c r="Q61" s="38">
        <v>2271</v>
      </c>
      <c r="R61" s="38">
        <v>12</v>
      </c>
      <c r="S61" s="38">
        <v>13</v>
      </c>
      <c r="T61" s="38">
        <v>0</v>
      </c>
      <c r="U61" s="38" t="s">
        <v>101</v>
      </c>
      <c r="V61" s="10">
        <v>0.12111111111111111</v>
      </c>
      <c r="W61" s="38" t="s">
        <v>252</v>
      </c>
    </row>
    <row r="62" spans="1:23" x14ac:dyDescent="0.25">
      <c r="A62" s="9">
        <v>43619</v>
      </c>
      <c r="B62" s="38">
        <v>63797</v>
      </c>
      <c r="C62" s="38" t="s">
        <v>86</v>
      </c>
      <c r="D62" s="38" t="s">
        <v>21</v>
      </c>
      <c r="E62" s="9">
        <v>43619.64</v>
      </c>
      <c r="F62" s="9">
        <v>43619.804074074076</v>
      </c>
      <c r="G62" s="38" t="s">
        <v>216</v>
      </c>
      <c r="H62" s="38" t="s">
        <v>56</v>
      </c>
      <c r="I62" s="38" t="s">
        <v>23</v>
      </c>
      <c r="J62" s="38">
        <v>15460</v>
      </c>
      <c r="K62" s="38">
        <v>170</v>
      </c>
      <c r="L62" s="38">
        <v>14</v>
      </c>
      <c r="M62" s="38">
        <v>13</v>
      </c>
      <c r="N62" s="38">
        <v>187</v>
      </c>
      <c r="O62" s="38">
        <v>0</v>
      </c>
      <c r="P62" s="38">
        <v>7</v>
      </c>
      <c r="Q62" s="38">
        <v>8226</v>
      </c>
      <c r="R62" s="38">
        <v>47</v>
      </c>
      <c r="S62" s="38">
        <v>0</v>
      </c>
      <c r="T62" s="38">
        <v>0</v>
      </c>
      <c r="U62" s="38">
        <v>252</v>
      </c>
      <c r="V62" s="10">
        <v>0.16407407407407407</v>
      </c>
      <c r="W62" s="38" t="s">
        <v>119</v>
      </c>
    </row>
    <row r="63" spans="1:23" x14ac:dyDescent="0.25">
      <c r="A63" s="9">
        <v>43619</v>
      </c>
      <c r="B63" s="38">
        <v>63797</v>
      </c>
      <c r="C63" s="38" t="s">
        <v>26</v>
      </c>
      <c r="D63" s="38" t="s">
        <v>21</v>
      </c>
      <c r="E63" s="9">
        <v>43619.640162037038</v>
      </c>
      <c r="F63" s="9">
        <v>43619.804097222222</v>
      </c>
      <c r="G63" s="38" t="s">
        <v>216</v>
      </c>
      <c r="H63" s="38" t="s">
        <v>56</v>
      </c>
      <c r="I63" s="38" t="s">
        <v>23</v>
      </c>
      <c r="J63" s="38">
        <v>15460</v>
      </c>
      <c r="K63" s="38">
        <v>170</v>
      </c>
      <c r="L63" s="38">
        <v>14</v>
      </c>
      <c r="M63" s="38">
        <v>13</v>
      </c>
      <c r="N63" s="38">
        <v>187</v>
      </c>
      <c r="O63" s="38">
        <v>0</v>
      </c>
      <c r="P63" s="38">
        <v>7</v>
      </c>
      <c r="Q63" s="38">
        <v>8226</v>
      </c>
      <c r="R63" s="38">
        <v>47</v>
      </c>
      <c r="S63" s="38">
        <v>0</v>
      </c>
      <c r="T63" s="38">
        <v>0</v>
      </c>
      <c r="U63" s="38">
        <v>252</v>
      </c>
      <c r="V63" s="10">
        <v>0.16393518518518518</v>
      </c>
      <c r="W63" s="38" t="s">
        <v>119</v>
      </c>
    </row>
    <row r="64" spans="1:23" x14ac:dyDescent="0.25">
      <c r="A64" s="9">
        <v>43619</v>
      </c>
      <c r="B64" s="38">
        <v>63797</v>
      </c>
      <c r="C64" s="38" t="s">
        <v>349</v>
      </c>
      <c r="D64" s="38" t="s">
        <v>151</v>
      </c>
      <c r="E64" s="9">
        <v>43619.640416666669</v>
      </c>
      <c r="F64" s="9">
        <v>43619.804120370369</v>
      </c>
      <c r="G64" s="38" t="s">
        <v>216</v>
      </c>
      <c r="H64" s="38" t="s">
        <v>56</v>
      </c>
      <c r="I64" s="38" t="s">
        <v>23</v>
      </c>
      <c r="J64" s="38">
        <v>15460</v>
      </c>
      <c r="K64" s="38">
        <v>170</v>
      </c>
      <c r="L64" s="38">
        <v>14</v>
      </c>
      <c r="M64" s="38">
        <v>13</v>
      </c>
      <c r="N64" s="38">
        <v>187</v>
      </c>
      <c r="O64" s="38">
        <v>0</v>
      </c>
      <c r="P64" s="38">
        <v>7</v>
      </c>
      <c r="Q64" s="38">
        <v>8226</v>
      </c>
      <c r="R64" s="38">
        <v>47</v>
      </c>
      <c r="S64" s="38">
        <v>0</v>
      </c>
      <c r="T64" s="38">
        <v>0</v>
      </c>
      <c r="U64" s="38">
        <v>252</v>
      </c>
      <c r="V64" s="10">
        <v>0.16370370370370371</v>
      </c>
      <c r="W64" s="38" t="s">
        <v>119</v>
      </c>
    </row>
    <row r="65" spans="1:23" x14ac:dyDescent="0.25">
      <c r="A65" s="9">
        <v>43619</v>
      </c>
      <c r="B65" s="38">
        <v>63797</v>
      </c>
      <c r="C65" s="38" t="s">
        <v>82</v>
      </c>
      <c r="D65" s="38" t="s">
        <v>151</v>
      </c>
      <c r="E65" s="9">
        <v>43619.640543981484</v>
      </c>
      <c r="F65" s="9">
        <v>43619.804131944446</v>
      </c>
      <c r="G65" s="38" t="s">
        <v>216</v>
      </c>
      <c r="H65" s="38" t="s">
        <v>56</v>
      </c>
      <c r="I65" s="38" t="s">
        <v>23</v>
      </c>
      <c r="J65" s="38">
        <v>15460</v>
      </c>
      <c r="K65" s="38">
        <v>170</v>
      </c>
      <c r="L65" s="38">
        <v>14</v>
      </c>
      <c r="M65" s="38">
        <v>13</v>
      </c>
      <c r="N65" s="38">
        <v>187</v>
      </c>
      <c r="O65" s="38">
        <v>0</v>
      </c>
      <c r="P65" s="38">
        <v>7</v>
      </c>
      <c r="Q65" s="38">
        <v>8226</v>
      </c>
      <c r="R65" s="38">
        <v>47</v>
      </c>
      <c r="S65" s="38">
        <v>0</v>
      </c>
      <c r="T65" s="38">
        <v>0</v>
      </c>
      <c r="U65" s="38">
        <v>252</v>
      </c>
      <c r="V65" s="10">
        <v>0.16358796296296296</v>
      </c>
      <c r="W65" s="38" t="s">
        <v>119</v>
      </c>
    </row>
    <row r="66" spans="1:23" x14ac:dyDescent="0.25">
      <c r="A66" s="9">
        <v>43619</v>
      </c>
      <c r="B66" s="38">
        <v>63797</v>
      </c>
      <c r="C66" s="38" t="s">
        <v>84</v>
      </c>
      <c r="D66" s="38" t="s">
        <v>151</v>
      </c>
      <c r="E66" s="9">
        <v>43619.640706018516</v>
      </c>
      <c r="F66" s="9">
        <v>43619.858773148146</v>
      </c>
      <c r="G66" s="38" t="s">
        <v>216</v>
      </c>
      <c r="H66" s="38" t="s">
        <v>56</v>
      </c>
      <c r="I66" s="38" t="s">
        <v>23</v>
      </c>
      <c r="J66" s="38">
        <v>15460</v>
      </c>
      <c r="K66" s="38">
        <v>170</v>
      </c>
      <c r="L66" s="38">
        <v>14</v>
      </c>
      <c r="M66" s="38">
        <v>13</v>
      </c>
      <c r="N66" s="38">
        <v>187</v>
      </c>
      <c r="O66" s="38">
        <v>0</v>
      </c>
      <c r="P66" s="38">
        <v>7</v>
      </c>
      <c r="Q66" s="38">
        <v>8226</v>
      </c>
      <c r="R66" s="38">
        <v>47</v>
      </c>
      <c r="S66" s="38">
        <v>0</v>
      </c>
      <c r="T66" s="38">
        <v>0</v>
      </c>
      <c r="U66" s="38">
        <v>252</v>
      </c>
      <c r="V66" s="10">
        <v>0.21806712962962962</v>
      </c>
      <c r="W66" s="38" t="s">
        <v>119</v>
      </c>
    </row>
    <row r="67" spans="1:23" x14ac:dyDescent="0.25">
      <c r="A67" s="9">
        <v>43619</v>
      </c>
      <c r="B67" s="38">
        <v>63797</v>
      </c>
      <c r="C67" s="38" t="s">
        <v>80</v>
      </c>
      <c r="D67" s="38" t="s">
        <v>151</v>
      </c>
      <c r="E67" s="9">
        <v>43619.640902777777</v>
      </c>
      <c r="F67" s="9">
        <v>43619.804189814815</v>
      </c>
      <c r="G67" s="38" t="s">
        <v>216</v>
      </c>
      <c r="H67" s="38" t="s">
        <v>56</v>
      </c>
      <c r="I67" s="38" t="s">
        <v>23</v>
      </c>
      <c r="J67" s="38">
        <v>15460</v>
      </c>
      <c r="K67" s="38">
        <v>170</v>
      </c>
      <c r="L67" s="38">
        <v>14</v>
      </c>
      <c r="M67" s="38">
        <v>13</v>
      </c>
      <c r="N67" s="38">
        <v>187</v>
      </c>
      <c r="O67" s="38">
        <v>0</v>
      </c>
      <c r="P67" s="38">
        <v>7</v>
      </c>
      <c r="Q67" s="38">
        <v>8226</v>
      </c>
      <c r="R67" s="38">
        <v>47</v>
      </c>
      <c r="S67" s="38">
        <v>0</v>
      </c>
      <c r="T67" s="38">
        <v>0</v>
      </c>
      <c r="U67" s="38">
        <v>252</v>
      </c>
      <c r="V67" s="10">
        <v>0.16328703703703704</v>
      </c>
      <c r="W67" s="38" t="s">
        <v>119</v>
      </c>
    </row>
    <row r="68" spans="1:23" x14ac:dyDescent="0.25">
      <c r="A68" s="9">
        <v>43619</v>
      </c>
      <c r="B68" s="38">
        <v>63797</v>
      </c>
      <c r="C68" s="38" t="s">
        <v>165</v>
      </c>
      <c r="D68" s="38" t="s">
        <v>151</v>
      </c>
      <c r="E68" s="9">
        <v>43619.641041666669</v>
      </c>
      <c r="F68" s="9">
        <v>43619.858807870369</v>
      </c>
      <c r="G68" s="38" t="s">
        <v>216</v>
      </c>
      <c r="H68" s="38" t="s">
        <v>56</v>
      </c>
      <c r="I68" s="38" t="s">
        <v>23</v>
      </c>
      <c r="J68" s="38">
        <v>15460</v>
      </c>
      <c r="K68" s="38">
        <v>170</v>
      </c>
      <c r="L68" s="38">
        <v>14</v>
      </c>
      <c r="M68" s="38">
        <v>13</v>
      </c>
      <c r="N68" s="38">
        <v>187</v>
      </c>
      <c r="O68" s="38">
        <v>0</v>
      </c>
      <c r="P68" s="38">
        <v>7</v>
      </c>
      <c r="Q68" s="38">
        <v>8226</v>
      </c>
      <c r="R68" s="38">
        <v>47</v>
      </c>
      <c r="S68" s="38">
        <v>0</v>
      </c>
      <c r="T68" s="38">
        <v>0</v>
      </c>
      <c r="U68" s="38">
        <v>252</v>
      </c>
      <c r="V68" s="10">
        <v>0.2177662037037037</v>
      </c>
      <c r="W68" s="38" t="s">
        <v>119</v>
      </c>
    </row>
    <row r="69" spans="1:23" x14ac:dyDescent="0.25">
      <c r="A69" s="9">
        <v>43619</v>
      </c>
      <c r="B69" s="38">
        <v>63797</v>
      </c>
      <c r="C69" s="38" t="s">
        <v>124</v>
      </c>
      <c r="D69" s="38" t="s">
        <v>151</v>
      </c>
      <c r="E69" s="9">
        <v>43619.641215277778</v>
      </c>
      <c r="F69" s="9">
        <v>43619.858819444446</v>
      </c>
      <c r="G69" s="38" t="s">
        <v>216</v>
      </c>
      <c r="H69" s="38" t="s">
        <v>56</v>
      </c>
      <c r="I69" s="38" t="s">
        <v>23</v>
      </c>
      <c r="J69" s="38">
        <v>15460</v>
      </c>
      <c r="K69" s="38">
        <v>170</v>
      </c>
      <c r="L69" s="38">
        <v>14</v>
      </c>
      <c r="M69" s="38">
        <v>13</v>
      </c>
      <c r="N69" s="38">
        <v>187</v>
      </c>
      <c r="O69" s="38">
        <v>0</v>
      </c>
      <c r="P69" s="38">
        <v>7</v>
      </c>
      <c r="Q69" s="38">
        <v>8226</v>
      </c>
      <c r="R69" s="38">
        <v>47</v>
      </c>
      <c r="S69" s="38">
        <v>0</v>
      </c>
      <c r="T69" s="38">
        <v>0</v>
      </c>
      <c r="U69" s="38">
        <v>252</v>
      </c>
      <c r="V69" s="10">
        <v>0.21760416666666668</v>
      </c>
      <c r="W69" s="38" t="s">
        <v>119</v>
      </c>
    </row>
    <row r="70" spans="1:23" x14ac:dyDescent="0.25">
      <c r="A70" s="9">
        <v>43619</v>
      </c>
      <c r="B70" s="38">
        <v>63797</v>
      </c>
      <c r="C70" s="38" t="s">
        <v>359</v>
      </c>
      <c r="D70" s="38" t="s">
        <v>21</v>
      </c>
      <c r="E70" s="9">
        <v>43619.641469907408</v>
      </c>
      <c r="F70" s="9">
        <v>43619.804270833331</v>
      </c>
      <c r="G70" s="38" t="s">
        <v>216</v>
      </c>
      <c r="H70" s="38" t="s">
        <v>56</v>
      </c>
      <c r="I70" s="38" t="s">
        <v>23</v>
      </c>
      <c r="J70" s="38">
        <v>15460</v>
      </c>
      <c r="K70" s="38">
        <v>170</v>
      </c>
      <c r="L70" s="38">
        <v>14</v>
      </c>
      <c r="M70" s="38">
        <v>13</v>
      </c>
      <c r="N70" s="38">
        <v>187</v>
      </c>
      <c r="O70" s="38">
        <v>0</v>
      </c>
      <c r="P70" s="38">
        <v>7</v>
      </c>
      <c r="Q70" s="38">
        <v>8226</v>
      </c>
      <c r="R70" s="38">
        <v>47</v>
      </c>
      <c r="S70" s="38">
        <v>0</v>
      </c>
      <c r="T70" s="38">
        <v>0</v>
      </c>
      <c r="U70" s="38">
        <v>252</v>
      </c>
      <c r="V70" s="10">
        <v>0.1628009259259259</v>
      </c>
      <c r="W70" s="38" t="s">
        <v>119</v>
      </c>
    </row>
    <row r="71" spans="1:23" x14ac:dyDescent="0.25">
      <c r="A71" s="9">
        <v>43619</v>
      </c>
      <c r="B71" s="38">
        <v>63797</v>
      </c>
      <c r="C71" s="38" t="s">
        <v>83</v>
      </c>
      <c r="D71" s="38" t="s">
        <v>151</v>
      </c>
      <c r="E71" s="9">
        <v>43619.641643518517</v>
      </c>
      <c r="F71" s="9">
        <v>43619.804282407407</v>
      </c>
      <c r="G71" s="38" t="s">
        <v>216</v>
      </c>
      <c r="H71" s="38" t="s">
        <v>56</v>
      </c>
      <c r="I71" s="38" t="s">
        <v>23</v>
      </c>
      <c r="J71" s="38">
        <v>15460</v>
      </c>
      <c r="K71" s="38">
        <v>170</v>
      </c>
      <c r="L71" s="38">
        <v>14</v>
      </c>
      <c r="M71" s="38">
        <v>13</v>
      </c>
      <c r="N71" s="38">
        <v>187</v>
      </c>
      <c r="O71" s="38">
        <v>0</v>
      </c>
      <c r="P71" s="38">
        <v>7</v>
      </c>
      <c r="Q71" s="38">
        <v>8226</v>
      </c>
      <c r="R71" s="38">
        <v>47</v>
      </c>
      <c r="S71" s="38">
        <v>0</v>
      </c>
      <c r="T71" s="38">
        <v>0</v>
      </c>
      <c r="U71" s="38">
        <v>252</v>
      </c>
      <c r="V71" s="10">
        <v>0.16263888888888889</v>
      </c>
      <c r="W71" s="38" t="s">
        <v>119</v>
      </c>
    </row>
    <row r="72" spans="1:23" x14ac:dyDescent="0.25">
      <c r="A72" s="9">
        <v>43619</v>
      </c>
      <c r="B72" s="38">
        <v>63797</v>
      </c>
      <c r="C72" s="38" t="s">
        <v>347</v>
      </c>
      <c r="D72" s="38" t="s">
        <v>151</v>
      </c>
      <c r="E72" s="9">
        <v>43619.641793981478</v>
      </c>
      <c r="F72" s="9">
        <v>43619.804293981484</v>
      </c>
      <c r="G72" s="38" t="s">
        <v>216</v>
      </c>
      <c r="H72" s="38" t="s">
        <v>56</v>
      </c>
      <c r="I72" s="38" t="s">
        <v>23</v>
      </c>
      <c r="J72" s="38">
        <v>15460</v>
      </c>
      <c r="K72" s="38">
        <v>170</v>
      </c>
      <c r="L72" s="38">
        <v>14</v>
      </c>
      <c r="M72" s="38">
        <v>13</v>
      </c>
      <c r="N72" s="38">
        <v>187</v>
      </c>
      <c r="O72" s="38">
        <v>0</v>
      </c>
      <c r="P72" s="38">
        <v>7</v>
      </c>
      <c r="Q72" s="38">
        <v>8226</v>
      </c>
      <c r="R72" s="38">
        <v>47</v>
      </c>
      <c r="S72" s="38">
        <v>0</v>
      </c>
      <c r="T72" s="38">
        <v>0</v>
      </c>
      <c r="U72" s="38">
        <v>252</v>
      </c>
      <c r="V72" s="10">
        <v>0.16250000000000001</v>
      </c>
      <c r="W72" s="38" t="s">
        <v>119</v>
      </c>
    </row>
    <row r="73" spans="1:23" x14ac:dyDescent="0.25">
      <c r="A73" s="9">
        <v>43619</v>
      </c>
      <c r="B73" s="38">
        <v>63797</v>
      </c>
      <c r="C73" s="38" t="s">
        <v>63</v>
      </c>
      <c r="D73" s="38" t="s">
        <v>151</v>
      </c>
      <c r="E73" s="9">
        <v>43619.80431712963</v>
      </c>
      <c r="F73" s="9">
        <v>43619.804351851853</v>
      </c>
      <c r="G73" s="38" t="s">
        <v>216</v>
      </c>
      <c r="H73" s="38" t="s">
        <v>56</v>
      </c>
      <c r="I73" s="38" t="s">
        <v>23</v>
      </c>
      <c r="J73" s="38">
        <v>15460</v>
      </c>
      <c r="K73" s="38">
        <v>170</v>
      </c>
      <c r="L73" s="38">
        <v>14</v>
      </c>
      <c r="M73" s="38">
        <v>13</v>
      </c>
      <c r="N73" s="38">
        <v>187</v>
      </c>
      <c r="O73" s="38">
        <v>0</v>
      </c>
      <c r="P73" s="38">
        <v>7</v>
      </c>
      <c r="Q73" s="38">
        <v>8226</v>
      </c>
      <c r="R73" s="38">
        <v>47</v>
      </c>
      <c r="S73" s="38">
        <v>0</v>
      </c>
      <c r="T73" s="38">
        <v>0</v>
      </c>
      <c r="U73" s="38">
        <v>252</v>
      </c>
      <c r="V73" s="10">
        <v>3.4722222222222222E-5</v>
      </c>
      <c r="W73" s="38" t="s">
        <v>119</v>
      </c>
    </row>
    <row r="74" spans="1:23" x14ac:dyDescent="0.25">
      <c r="A74" s="9">
        <v>43619</v>
      </c>
      <c r="B74" s="38">
        <v>65091</v>
      </c>
      <c r="C74" s="38" t="s">
        <v>82</v>
      </c>
      <c r="D74" s="38" t="s">
        <v>34</v>
      </c>
      <c r="E74" s="9">
        <v>43619.646504629629</v>
      </c>
      <c r="F74" s="9">
        <v>43619.859976851854</v>
      </c>
      <c r="G74" s="38" t="s">
        <v>238</v>
      </c>
      <c r="H74" s="38" t="s">
        <v>132</v>
      </c>
      <c r="I74" s="38" t="s">
        <v>23</v>
      </c>
      <c r="J74" s="38">
        <v>9286</v>
      </c>
      <c r="K74" s="38">
        <v>42</v>
      </c>
      <c r="L74" s="38">
        <v>24</v>
      </c>
      <c r="M74" s="38">
        <v>0</v>
      </c>
      <c r="N74" s="38">
        <v>143</v>
      </c>
      <c r="O74" s="38">
        <v>0</v>
      </c>
      <c r="P74" s="38">
        <v>20</v>
      </c>
      <c r="Q74" s="38">
        <v>9286</v>
      </c>
      <c r="R74" s="38">
        <v>43</v>
      </c>
      <c r="S74" s="38">
        <v>0</v>
      </c>
      <c r="T74" s="38">
        <v>0</v>
      </c>
      <c r="U74" s="38" t="s">
        <v>23</v>
      </c>
      <c r="V74" s="10">
        <v>0.2134722222222222</v>
      </c>
      <c r="W74" s="38" t="s">
        <v>119</v>
      </c>
    </row>
    <row r="75" spans="1:23" x14ac:dyDescent="0.25">
      <c r="A75" s="9">
        <v>43619</v>
      </c>
      <c r="B75" s="38">
        <v>65091</v>
      </c>
      <c r="C75" s="38" t="s">
        <v>26</v>
      </c>
      <c r="D75" s="38" t="s">
        <v>21</v>
      </c>
      <c r="E75" s="9">
        <v>43619.802175925928</v>
      </c>
      <c r="F75" s="9">
        <v>25569</v>
      </c>
      <c r="G75" s="38" t="s">
        <v>238</v>
      </c>
      <c r="H75" s="38" t="s">
        <v>132</v>
      </c>
      <c r="I75" s="38" t="s">
        <v>23</v>
      </c>
      <c r="J75" s="38">
        <v>9286</v>
      </c>
      <c r="K75" s="38">
        <v>42</v>
      </c>
      <c r="L75" s="38">
        <v>24</v>
      </c>
      <c r="M75" s="38">
        <v>0</v>
      </c>
      <c r="N75" s="38">
        <v>143</v>
      </c>
      <c r="O75" s="38">
        <v>0</v>
      </c>
      <c r="P75" s="38">
        <v>20</v>
      </c>
      <c r="Q75" s="38">
        <v>9286</v>
      </c>
      <c r="R75" s="38">
        <v>43</v>
      </c>
      <c r="S75" s="38">
        <v>0</v>
      </c>
      <c r="T75" s="38">
        <v>0</v>
      </c>
      <c r="U75" s="38" t="s">
        <v>23</v>
      </c>
      <c r="V75" s="38" t="s">
        <v>30</v>
      </c>
      <c r="W75" s="38" t="s">
        <v>119</v>
      </c>
    </row>
    <row r="76" spans="1:23" x14ac:dyDescent="0.25">
      <c r="A76" s="9">
        <v>43619</v>
      </c>
      <c r="B76" s="38">
        <v>65091</v>
      </c>
      <c r="C76" s="38" t="s">
        <v>63</v>
      </c>
      <c r="D76" s="38" t="s">
        <v>151</v>
      </c>
      <c r="E76" s="9">
        <v>43619.802314814813</v>
      </c>
      <c r="F76" s="9">
        <v>25569</v>
      </c>
      <c r="G76" s="38" t="s">
        <v>238</v>
      </c>
      <c r="H76" s="38" t="s">
        <v>132</v>
      </c>
      <c r="I76" s="38" t="s">
        <v>23</v>
      </c>
      <c r="J76" s="38">
        <v>9286</v>
      </c>
      <c r="K76" s="38">
        <v>42</v>
      </c>
      <c r="L76" s="38">
        <v>24</v>
      </c>
      <c r="M76" s="38">
        <v>0</v>
      </c>
      <c r="N76" s="38">
        <v>143</v>
      </c>
      <c r="O76" s="38">
        <v>0</v>
      </c>
      <c r="P76" s="38">
        <v>20</v>
      </c>
      <c r="Q76" s="38">
        <v>9286</v>
      </c>
      <c r="R76" s="38">
        <v>43</v>
      </c>
      <c r="S76" s="38">
        <v>0</v>
      </c>
      <c r="T76" s="38">
        <v>0</v>
      </c>
      <c r="U76" s="38" t="s">
        <v>23</v>
      </c>
      <c r="V76" s="38" t="s">
        <v>30</v>
      </c>
      <c r="W76" s="38" t="s">
        <v>119</v>
      </c>
    </row>
    <row r="77" spans="1:23" x14ac:dyDescent="0.25">
      <c r="A77" s="9">
        <v>43619</v>
      </c>
      <c r="B77" s="38">
        <v>65091</v>
      </c>
      <c r="C77" s="38" t="s">
        <v>359</v>
      </c>
      <c r="D77" s="38" t="s">
        <v>21</v>
      </c>
      <c r="E77" s="9">
        <v>43619.802453703705</v>
      </c>
      <c r="F77" s="9">
        <v>25569</v>
      </c>
      <c r="G77" s="38" t="s">
        <v>238</v>
      </c>
      <c r="H77" s="38" t="s">
        <v>132</v>
      </c>
      <c r="I77" s="38" t="s">
        <v>23</v>
      </c>
      <c r="J77" s="38">
        <v>9286</v>
      </c>
      <c r="K77" s="38">
        <v>42</v>
      </c>
      <c r="L77" s="38">
        <v>24</v>
      </c>
      <c r="M77" s="38">
        <v>0</v>
      </c>
      <c r="N77" s="38">
        <v>143</v>
      </c>
      <c r="O77" s="38">
        <v>0</v>
      </c>
      <c r="P77" s="38">
        <v>20</v>
      </c>
      <c r="Q77" s="38">
        <v>9286</v>
      </c>
      <c r="R77" s="38">
        <v>43</v>
      </c>
      <c r="S77" s="38">
        <v>0</v>
      </c>
      <c r="T77" s="38">
        <v>0</v>
      </c>
      <c r="U77" s="38" t="s">
        <v>23</v>
      </c>
      <c r="V77" s="38" t="s">
        <v>30</v>
      </c>
      <c r="W77" s="38" t="s">
        <v>119</v>
      </c>
    </row>
    <row r="78" spans="1:23" x14ac:dyDescent="0.25">
      <c r="A78" s="9">
        <v>43619</v>
      </c>
      <c r="B78" s="38">
        <v>65091</v>
      </c>
      <c r="C78" s="38" t="s">
        <v>80</v>
      </c>
      <c r="D78" s="38" t="s">
        <v>151</v>
      </c>
      <c r="E78" s="9">
        <v>43619.80259259259</v>
      </c>
      <c r="F78" s="9">
        <v>25569</v>
      </c>
      <c r="G78" s="38" t="s">
        <v>238</v>
      </c>
      <c r="H78" s="38" t="s">
        <v>132</v>
      </c>
      <c r="I78" s="38" t="s">
        <v>23</v>
      </c>
      <c r="J78" s="38">
        <v>9286</v>
      </c>
      <c r="K78" s="38">
        <v>42</v>
      </c>
      <c r="L78" s="38">
        <v>24</v>
      </c>
      <c r="M78" s="38">
        <v>0</v>
      </c>
      <c r="N78" s="38">
        <v>143</v>
      </c>
      <c r="O78" s="38">
        <v>0</v>
      </c>
      <c r="P78" s="38">
        <v>20</v>
      </c>
      <c r="Q78" s="38">
        <v>9286</v>
      </c>
      <c r="R78" s="38">
        <v>43</v>
      </c>
      <c r="S78" s="38">
        <v>0</v>
      </c>
      <c r="T78" s="38">
        <v>0</v>
      </c>
      <c r="U78" s="38" t="s">
        <v>23</v>
      </c>
      <c r="V78" s="38" t="s">
        <v>30</v>
      </c>
      <c r="W78" s="38" t="s">
        <v>119</v>
      </c>
    </row>
    <row r="79" spans="1:23" x14ac:dyDescent="0.25">
      <c r="A79" s="9">
        <v>43619</v>
      </c>
      <c r="B79" s="38">
        <v>65091</v>
      </c>
      <c r="C79" s="38" t="s">
        <v>349</v>
      </c>
      <c r="D79" s="38" t="s">
        <v>151</v>
      </c>
      <c r="E79" s="9">
        <v>43619.802800925929</v>
      </c>
      <c r="F79" s="9">
        <v>25569</v>
      </c>
      <c r="G79" s="38" t="s">
        <v>238</v>
      </c>
      <c r="H79" s="38" t="s">
        <v>132</v>
      </c>
      <c r="I79" s="38" t="s">
        <v>23</v>
      </c>
      <c r="J79" s="38">
        <v>9286</v>
      </c>
      <c r="K79" s="38">
        <v>42</v>
      </c>
      <c r="L79" s="38">
        <v>24</v>
      </c>
      <c r="M79" s="38">
        <v>0</v>
      </c>
      <c r="N79" s="38">
        <v>143</v>
      </c>
      <c r="O79" s="38">
        <v>0</v>
      </c>
      <c r="P79" s="38">
        <v>20</v>
      </c>
      <c r="Q79" s="38">
        <v>9286</v>
      </c>
      <c r="R79" s="38">
        <v>43</v>
      </c>
      <c r="S79" s="38">
        <v>0</v>
      </c>
      <c r="T79" s="38">
        <v>0</v>
      </c>
      <c r="U79" s="38" t="s">
        <v>23</v>
      </c>
      <c r="V79" s="38" t="s">
        <v>30</v>
      </c>
      <c r="W79" s="38" t="s">
        <v>119</v>
      </c>
    </row>
    <row r="80" spans="1:23" x14ac:dyDescent="0.25">
      <c r="A80" s="9">
        <v>43619</v>
      </c>
      <c r="B80" s="38">
        <v>65091</v>
      </c>
      <c r="C80" s="38" t="s">
        <v>82</v>
      </c>
      <c r="D80" s="38" t="s">
        <v>151</v>
      </c>
      <c r="E80" s="9">
        <v>43619.80296296296</v>
      </c>
      <c r="F80" s="9">
        <v>25569</v>
      </c>
      <c r="G80" s="38" t="s">
        <v>238</v>
      </c>
      <c r="H80" s="38" t="s">
        <v>132</v>
      </c>
      <c r="I80" s="38" t="s">
        <v>23</v>
      </c>
      <c r="J80" s="38">
        <v>9286</v>
      </c>
      <c r="K80" s="38">
        <v>42</v>
      </c>
      <c r="L80" s="38">
        <v>24</v>
      </c>
      <c r="M80" s="38">
        <v>0</v>
      </c>
      <c r="N80" s="38">
        <v>143</v>
      </c>
      <c r="O80" s="38">
        <v>0</v>
      </c>
      <c r="P80" s="38">
        <v>20</v>
      </c>
      <c r="Q80" s="38">
        <v>9286</v>
      </c>
      <c r="R80" s="38">
        <v>43</v>
      </c>
      <c r="S80" s="38">
        <v>0</v>
      </c>
      <c r="T80" s="38">
        <v>0</v>
      </c>
      <c r="U80" s="38" t="s">
        <v>23</v>
      </c>
      <c r="V80" s="38" t="s">
        <v>30</v>
      </c>
      <c r="W80" s="38" t="s">
        <v>119</v>
      </c>
    </row>
    <row r="81" spans="1:23" x14ac:dyDescent="0.25">
      <c r="A81" s="9">
        <v>43619</v>
      </c>
      <c r="B81" s="38">
        <v>65091</v>
      </c>
      <c r="C81" s="38" t="s">
        <v>347</v>
      </c>
      <c r="D81" s="38" t="s">
        <v>151</v>
      </c>
      <c r="E81" s="9">
        <v>43619.803356481483</v>
      </c>
      <c r="F81" s="9">
        <v>25569</v>
      </c>
      <c r="G81" s="38" t="s">
        <v>238</v>
      </c>
      <c r="H81" s="38" t="s">
        <v>132</v>
      </c>
      <c r="I81" s="38" t="s">
        <v>23</v>
      </c>
      <c r="J81" s="38">
        <v>9286</v>
      </c>
      <c r="K81" s="38">
        <v>42</v>
      </c>
      <c r="L81" s="38">
        <v>24</v>
      </c>
      <c r="M81" s="38">
        <v>0</v>
      </c>
      <c r="N81" s="38">
        <v>143</v>
      </c>
      <c r="O81" s="38">
        <v>0</v>
      </c>
      <c r="P81" s="38">
        <v>20</v>
      </c>
      <c r="Q81" s="38">
        <v>9286</v>
      </c>
      <c r="R81" s="38">
        <v>43</v>
      </c>
      <c r="S81" s="38">
        <v>0</v>
      </c>
      <c r="T81" s="38">
        <v>0</v>
      </c>
      <c r="U81" s="38" t="s">
        <v>23</v>
      </c>
      <c r="V81" s="38" t="s">
        <v>30</v>
      </c>
      <c r="W81" s="38" t="s">
        <v>119</v>
      </c>
    </row>
    <row r="82" spans="1:23" x14ac:dyDescent="0.25">
      <c r="A82" s="9">
        <v>43619</v>
      </c>
      <c r="B82" s="38">
        <v>65091</v>
      </c>
      <c r="C82" s="38" t="s">
        <v>83</v>
      </c>
      <c r="D82" s="38" t="s">
        <v>151</v>
      </c>
      <c r="E82" s="9">
        <v>43619.803576388891</v>
      </c>
      <c r="F82" s="9">
        <v>25569</v>
      </c>
      <c r="G82" s="38" t="s">
        <v>238</v>
      </c>
      <c r="H82" s="38" t="s">
        <v>132</v>
      </c>
      <c r="I82" s="38" t="s">
        <v>23</v>
      </c>
      <c r="J82" s="38">
        <v>9286</v>
      </c>
      <c r="K82" s="38">
        <v>42</v>
      </c>
      <c r="L82" s="38">
        <v>24</v>
      </c>
      <c r="M82" s="38">
        <v>0</v>
      </c>
      <c r="N82" s="38">
        <v>143</v>
      </c>
      <c r="O82" s="38">
        <v>0</v>
      </c>
      <c r="P82" s="38">
        <v>20</v>
      </c>
      <c r="Q82" s="38">
        <v>9286</v>
      </c>
      <c r="R82" s="38">
        <v>43</v>
      </c>
      <c r="S82" s="38">
        <v>0</v>
      </c>
      <c r="T82" s="38">
        <v>0</v>
      </c>
      <c r="U82" s="38" t="s">
        <v>23</v>
      </c>
      <c r="V82" s="38" t="s">
        <v>30</v>
      </c>
      <c r="W82" s="38" t="s">
        <v>119</v>
      </c>
    </row>
    <row r="83" spans="1:23" x14ac:dyDescent="0.25">
      <c r="A83" s="9">
        <v>43619</v>
      </c>
      <c r="B83" s="38">
        <v>65091</v>
      </c>
      <c r="C83" s="38" t="s">
        <v>84</v>
      </c>
      <c r="D83" s="38" t="s">
        <v>151</v>
      </c>
      <c r="E83" s="9">
        <v>43619.860219907408</v>
      </c>
      <c r="F83" s="9">
        <v>25569</v>
      </c>
      <c r="G83" s="38" t="s">
        <v>238</v>
      </c>
      <c r="H83" s="38" t="s">
        <v>132</v>
      </c>
      <c r="I83" s="38" t="s">
        <v>23</v>
      </c>
      <c r="J83" s="38">
        <v>9286</v>
      </c>
      <c r="K83" s="38">
        <v>42</v>
      </c>
      <c r="L83" s="38">
        <v>24</v>
      </c>
      <c r="M83" s="38">
        <v>0</v>
      </c>
      <c r="N83" s="38">
        <v>143</v>
      </c>
      <c r="O83" s="38">
        <v>0</v>
      </c>
      <c r="P83" s="38">
        <v>20</v>
      </c>
      <c r="Q83" s="38">
        <v>9286</v>
      </c>
      <c r="R83" s="38">
        <v>43</v>
      </c>
      <c r="S83" s="38">
        <v>0</v>
      </c>
      <c r="T83" s="38">
        <v>0</v>
      </c>
      <c r="U83" s="38" t="s">
        <v>23</v>
      </c>
      <c r="V83" s="38" t="s">
        <v>30</v>
      </c>
      <c r="W83" s="38" t="s">
        <v>119</v>
      </c>
    </row>
    <row r="84" spans="1:23" x14ac:dyDescent="0.25">
      <c r="A84" s="9">
        <v>43619</v>
      </c>
      <c r="B84" s="38">
        <v>65091</v>
      </c>
      <c r="C84" s="38" t="s">
        <v>165</v>
      </c>
      <c r="D84" s="38" t="s">
        <v>151</v>
      </c>
      <c r="E84" s="9">
        <v>43619.860393518517</v>
      </c>
      <c r="F84" s="9">
        <v>25569</v>
      </c>
      <c r="G84" s="38" t="s">
        <v>238</v>
      </c>
      <c r="H84" s="38" t="s">
        <v>132</v>
      </c>
      <c r="I84" s="38" t="s">
        <v>23</v>
      </c>
      <c r="J84" s="38">
        <v>9286</v>
      </c>
      <c r="K84" s="38">
        <v>42</v>
      </c>
      <c r="L84" s="38">
        <v>24</v>
      </c>
      <c r="M84" s="38">
        <v>0</v>
      </c>
      <c r="N84" s="38">
        <v>143</v>
      </c>
      <c r="O84" s="38">
        <v>0</v>
      </c>
      <c r="P84" s="38">
        <v>20</v>
      </c>
      <c r="Q84" s="38">
        <v>9286</v>
      </c>
      <c r="R84" s="38">
        <v>43</v>
      </c>
      <c r="S84" s="38">
        <v>0</v>
      </c>
      <c r="T84" s="38">
        <v>0</v>
      </c>
      <c r="U84" s="38" t="s">
        <v>23</v>
      </c>
      <c r="V84" s="38" t="s">
        <v>30</v>
      </c>
      <c r="W84" s="38" t="s">
        <v>119</v>
      </c>
    </row>
    <row r="85" spans="1:23" x14ac:dyDescent="0.25">
      <c r="A85" s="9">
        <v>43619</v>
      </c>
      <c r="B85" s="38">
        <v>65091</v>
      </c>
      <c r="C85" s="38" t="s">
        <v>124</v>
      </c>
      <c r="D85" s="38" t="s">
        <v>151</v>
      </c>
      <c r="E85" s="9">
        <v>43619.860567129632</v>
      </c>
      <c r="F85" s="9">
        <v>25569</v>
      </c>
      <c r="G85" s="38" t="s">
        <v>238</v>
      </c>
      <c r="H85" s="38" t="s">
        <v>132</v>
      </c>
      <c r="I85" s="38" t="s">
        <v>23</v>
      </c>
      <c r="J85" s="38">
        <v>9286</v>
      </c>
      <c r="K85" s="38">
        <v>42</v>
      </c>
      <c r="L85" s="38">
        <v>24</v>
      </c>
      <c r="M85" s="38">
        <v>0</v>
      </c>
      <c r="N85" s="38">
        <v>143</v>
      </c>
      <c r="O85" s="38">
        <v>0</v>
      </c>
      <c r="P85" s="38">
        <v>20</v>
      </c>
      <c r="Q85" s="38">
        <v>9286</v>
      </c>
      <c r="R85" s="38">
        <v>43</v>
      </c>
      <c r="S85" s="38">
        <v>0</v>
      </c>
      <c r="T85" s="38">
        <v>0</v>
      </c>
      <c r="U85" s="38" t="s">
        <v>23</v>
      </c>
      <c r="V85" s="38" t="s">
        <v>30</v>
      </c>
      <c r="W85" s="38" t="s">
        <v>119</v>
      </c>
    </row>
    <row r="86" spans="1:23" x14ac:dyDescent="0.25">
      <c r="A86" s="9">
        <v>43619</v>
      </c>
      <c r="B86" s="38">
        <v>62125</v>
      </c>
      <c r="C86" s="38" t="s">
        <v>166</v>
      </c>
      <c r="D86" s="38" t="s">
        <v>21</v>
      </c>
      <c r="E86" s="9">
        <v>43619.653055555558</v>
      </c>
      <c r="F86" s="9">
        <v>43619.886157407411</v>
      </c>
      <c r="G86" s="38" t="s">
        <v>268</v>
      </c>
      <c r="H86" s="38" t="s">
        <v>172</v>
      </c>
      <c r="I86" s="38" t="s">
        <v>23</v>
      </c>
      <c r="J86" s="38">
        <v>2000</v>
      </c>
      <c r="K86" s="38">
        <v>1</v>
      </c>
      <c r="L86" s="38">
        <v>29</v>
      </c>
      <c r="M86" s="38">
        <v>0</v>
      </c>
      <c r="N86" s="38">
        <v>0</v>
      </c>
      <c r="O86" s="38">
        <v>0</v>
      </c>
      <c r="P86" s="38">
        <v>10</v>
      </c>
      <c r="Q86" s="38">
        <v>2000</v>
      </c>
      <c r="R86" s="38">
        <v>11</v>
      </c>
      <c r="S86" s="38">
        <v>10</v>
      </c>
      <c r="T86" s="38">
        <v>0</v>
      </c>
      <c r="U86" s="38" t="s">
        <v>72</v>
      </c>
      <c r="V86" s="10">
        <v>0.23310185185185184</v>
      </c>
      <c r="W86" s="38" t="s">
        <v>343</v>
      </c>
    </row>
    <row r="87" spans="1:23" x14ac:dyDescent="0.25">
      <c r="A87" s="9">
        <v>43619</v>
      </c>
      <c r="B87" s="38">
        <v>62125</v>
      </c>
      <c r="C87" s="38" t="s">
        <v>169</v>
      </c>
      <c r="D87" s="38" t="s">
        <v>27</v>
      </c>
      <c r="E87" s="9">
        <v>43619.653275462966</v>
      </c>
      <c r="F87" s="9">
        <v>43619.88616898148</v>
      </c>
      <c r="G87" s="38" t="s">
        <v>268</v>
      </c>
      <c r="H87" s="38" t="s">
        <v>172</v>
      </c>
      <c r="I87" s="38" t="s">
        <v>23</v>
      </c>
      <c r="J87" s="38">
        <v>2000</v>
      </c>
      <c r="K87" s="38">
        <v>1</v>
      </c>
      <c r="L87" s="38">
        <v>29</v>
      </c>
      <c r="M87" s="38">
        <v>0</v>
      </c>
      <c r="N87" s="38">
        <v>0</v>
      </c>
      <c r="O87" s="38">
        <v>0</v>
      </c>
      <c r="P87" s="38">
        <v>10</v>
      </c>
      <c r="Q87" s="38">
        <v>2000</v>
      </c>
      <c r="R87" s="38">
        <v>11</v>
      </c>
      <c r="S87" s="38">
        <v>10</v>
      </c>
      <c r="T87" s="38">
        <v>0</v>
      </c>
      <c r="U87" s="38" t="s">
        <v>72</v>
      </c>
      <c r="V87" s="10">
        <v>0.2328935185185185</v>
      </c>
      <c r="W87" s="38" t="s">
        <v>343</v>
      </c>
    </row>
    <row r="88" spans="1:23" x14ac:dyDescent="0.25">
      <c r="A88" s="9">
        <v>43619</v>
      </c>
      <c r="B88" s="38">
        <v>62125</v>
      </c>
      <c r="C88" s="38" t="s">
        <v>289</v>
      </c>
      <c r="D88" s="38" t="s">
        <v>27</v>
      </c>
      <c r="E88" s="9">
        <v>43619.653703703705</v>
      </c>
      <c r="F88" s="9">
        <v>43619.88616898148</v>
      </c>
      <c r="G88" s="38" t="s">
        <v>268</v>
      </c>
      <c r="H88" s="38" t="s">
        <v>172</v>
      </c>
      <c r="I88" s="38" t="s">
        <v>23</v>
      </c>
      <c r="J88" s="38">
        <v>2000</v>
      </c>
      <c r="K88" s="38">
        <v>1</v>
      </c>
      <c r="L88" s="38">
        <v>29</v>
      </c>
      <c r="M88" s="38">
        <v>0</v>
      </c>
      <c r="N88" s="38">
        <v>0</v>
      </c>
      <c r="O88" s="38">
        <v>0</v>
      </c>
      <c r="P88" s="38">
        <v>10</v>
      </c>
      <c r="Q88" s="38">
        <v>2000</v>
      </c>
      <c r="R88" s="38">
        <v>11</v>
      </c>
      <c r="S88" s="38">
        <v>10</v>
      </c>
      <c r="T88" s="38">
        <v>0</v>
      </c>
      <c r="U88" s="38" t="s">
        <v>72</v>
      </c>
      <c r="V88" s="10">
        <v>0.23246527777777778</v>
      </c>
      <c r="W88" s="38" t="s">
        <v>343</v>
      </c>
    </row>
    <row r="89" spans="1:23" x14ac:dyDescent="0.25">
      <c r="A89" s="9">
        <v>43619</v>
      </c>
      <c r="B89" s="38">
        <v>62125</v>
      </c>
      <c r="C89" s="38" t="s">
        <v>129</v>
      </c>
      <c r="D89" s="38" t="s">
        <v>27</v>
      </c>
      <c r="E89" s="9">
        <v>43619.654027777775</v>
      </c>
      <c r="F89" s="9">
        <v>43619.886180555557</v>
      </c>
      <c r="G89" s="38" t="s">
        <v>268</v>
      </c>
      <c r="H89" s="38" t="s">
        <v>172</v>
      </c>
      <c r="I89" s="38" t="s">
        <v>23</v>
      </c>
      <c r="J89" s="38">
        <v>2000</v>
      </c>
      <c r="K89" s="38">
        <v>1</v>
      </c>
      <c r="L89" s="38">
        <v>29</v>
      </c>
      <c r="M89" s="38">
        <v>0</v>
      </c>
      <c r="N89" s="38">
        <v>0</v>
      </c>
      <c r="O89" s="38">
        <v>0</v>
      </c>
      <c r="P89" s="38">
        <v>10</v>
      </c>
      <c r="Q89" s="38">
        <v>2000</v>
      </c>
      <c r="R89" s="38">
        <v>11</v>
      </c>
      <c r="S89" s="38">
        <v>10</v>
      </c>
      <c r="T89" s="38">
        <v>0</v>
      </c>
      <c r="U89" s="38" t="s">
        <v>72</v>
      </c>
      <c r="V89" s="10">
        <v>0.23215277777777776</v>
      </c>
      <c r="W89" s="38" t="s">
        <v>343</v>
      </c>
    </row>
    <row r="90" spans="1:23" x14ac:dyDescent="0.25">
      <c r="A90" s="9">
        <v>43619</v>
      </c>
      <c r="B90" s="38">
        <v>63826</v>
      </c>
      <c r="C90" s="38" t="s">
        <v>274</v>
      </c>
      <c r="D90" s="38" t="s">
        <v>21</v>
      </c>
      <c r="E90" s="9">
        <v>43619.739131944443</v>
      </c>
      <c r="F90" s="9">
        <v>43619.888969907406</v>
      </c>
      <c r="G90" s="38" t="s">
        <v>368</v>
      </c>
      <c r="H90" s="38" t="s">
        <v>147</v>
      </c>
      <c r="I90" s="38" t="s">
        <v>23</v>
      </c>
      <c r="J90" s="38">
        <v>1446</v>
      </c>
      <c r="K90" s="38">
        <v>10</v>
      </c>
      <c r="L90" s="38">
        <v>0</v>
      </c>
      <c r="M90" s="38">
        <v>1</v>
      </c>
      <c r="N90" s="38">
        <v>35</v>
      </c>
      <c r="O90" s="38">
        <v>0</v>
      </c>
      <c r="P90" s="38">
        <v>1</v>
      </c>
      <c r="Q90" s="38">
        <v>1446</v>
      </c>
      <c r="R90" s="38">
        <v>7</v>
      </c>
      <c r="S90" s="38">
        <v>1</v>
      </c>
      <c r="T90" s="38">
        <v>0</v>
      </c>
      <c r="U90" s="38" t="s">
        <v>72</v>
      </c>
      <c r="V90" s="10">
        <v>0.14983796296296295</v>
      </c>
      <c r="W90" s="38" t="s">
        <v>343</v>
      </c>
    </row>
    <row r="91" spans="1:23" x14ac:dyDescent="0.25">
      <c r="A91" s="9">
        <v>43619</v>
      </c>
      <c r="B91" s="38">
        <v>63826</v>
      </c>
      <c r="C91" s="38" t="s">
        <v>145</v>
      </c>
      <c r="D91" s="38" t="s">
        <v>27</v>
      </c>
      <c r="E91" s="9">
        <v>43619.739305555559</v>
      </c>
      <c r="F91" s="9">
        <v>43619.888958333337</v>
      </c>
      <c r="G91" s="38" t="s">
        <v>368</v>
      </c>
      <c r="H91" s="38" t="s">
        <v>147</v>
      </c>
      <c r="I91" s="38" t="s">
        <v>23</v>
      </c>
      <c r="J91" s="38">
        <v>1446</v>
      </c>
      <c r="K91" s="38">
        <v>10</v>
      </c>
      <c r="L91" s="38">
        <v>0</v>
      </c>
      <c r="M91" s="38">
        <v>1</v>
      </c>
      <c r="N91" s="38">
        <v>35</v>
      </c>
      <c r="O91" s="38">
        <v>0</v>
      </c>
      <c r="P91" s="38">
        <v>1</v>
      </c>
      <c r="Q91" s="38">
        <v>1446</v>
      </c>
      <c r="R91" s="38">
        <v>7</v>
      </c>
      <c r="S91" s="38">
        <v>1</v>
      </c>
      <c r="T91" s="38">
        <v>0</v>
      </c>
      <c r="U91" s="38" t="s">
        <v>72</v>
      </c>
      <c r="V91" s="10">
        <v>0.14965277777777777</v>
      </c>
      <c r="W91" s="38" t="s">
        <v>343</v>
      </c>
    </row>
    <row r="92" spans="1:23" x14ac:dyDescent="0.25">
      <c r="A92" s="9">
        <v>43619</v>
      </c>
      <c r="B92" s="38">
        <v>63812</v>
      </c>
      <c r="C92" s="38" t="s">
        <v>92</v>
      </c>
      <c r="D92" s="38" t="s">
        <v>34</v>
      </c>
      <c r="E92" s="9">
        <v>43619.635324074072</v>
      </c>
      <c r="F92" s="9">
        <v>43619.891053240739</v>
      </c>
      <c r="G92" s="38" t="s">
        <v>187</v>
      </c>
      <c r="H92" s="38" t="s">
        <v>55</v>
      </c>
      <c r="I92" s="38" t="s">
        <v>356</v>
      </c>
      <c r="J92" s="38">
        <v>9109</v>
      </c>
      <c r="K92" s="38">
        <v>102</v>
      </c>
      <c r="L92" s="38">
        <v>0</v>
      </c>
      <c r="M92" s="38">
        <v>1</v>
      </c>
      <c r="N92" s="38">
        <v>501</v>
      </c>
      <c r="O92" s="38">
        <v>0</v>
      </c>
      <c r="P92" s="38">
        <v>32</v>
      </c>
      <c r="Q92" s="38">
        <v>9109</v>
      </c>
      <c r="R92" s="38">
        <v>39</v>
      </c>
      <c r="S92" s="38">
        <v>32</v>
      </c>
      <c r="T92" s="38">
        <v>0</v>
      </c>
      <c r="U92" s="38">
        <v>263</v>
      </c>
      <c r="V92" s="10">
        <v>0.25572916666666667</v>
      </c>
      <c r="W92" s="38" t="s">
        <v>252</v>
      </c>
    </row>
    <row r="93" spans="1:23" x14ac:dyDescent="0.25">
      <c r="A93" s="9">
        <v>43619</v>
      </c>
      <c r="B93" s="38">
        <v>63812</v>
      </c>
      <c r="C93" s="38" t="s">
        <v>93</v>
      </c>
      <c r="D93" s="38" t="s">
        <v>21</v>
      </c>
      <c r="E93" s="9">
        <v>43619.635555555556</v>
      </c>
      <c r="F93" s="9">
        <v>43619.891076388885</v>
      </c>
      <c r="G93" s="38" t="s">
        <v>187</v>
      </c>
      <c r="H93" s="38" t="s">
        <v>55</v>
      </c>
      <c r="I93" s="38" t="s">
        <v>356</v>
      </c>
      <c r="J93" s="38">
        <v>9109</v>
      </c>
      <c r="K93" s="38">
        <v>102</v>
      </c>
      <c r="L93" s="38">
        <v>0</v>
      </c>
      <c r="M93" s="38">
        <v>1</v>
      </c>
      <c r="N93" s="38">
        <v>501</v>
      </c>
      <c r="O93" s="38">
        <v>0</v>
      </c>
      <c r="P93" s="38">
        <v>32</v>
      </c>
      <c r="Q93" s="38">
        <v>9109</v>
      </c>
      <c r="R93" s="38">
        <v>39</v>
      </c>
      <c r="S93" s="38">
        <v>32</v>
      </c>
      <c r="T93" s="38">
        <v>0</v>
      </c>
      <c r="U93" s="38">
        <v>263</v>
      </c>
      <c r="V93" s="10">
        <v>0.25552083333333336</v>
      </c>
      <c r="W93" s="38" t="s">
        <v>252</v>
      </c>
    </row>
    <row r="94" spans="1:23" x14ac:dyDescent="0.25">
      <c r="A94" s="9">
        <v>43619</v>
      </c>
      <c r="B94" s="38">
        <v>63812</v>
      </c>
      <c r="C94" s="38" t="s">
        <v>94</v>
      </c>
      <c r="D94" s="38" t="s">
        <v>70</v>
      </c>
      <c r="E94" s="9">
        <v>43619.63585648148</v>
      </c>
      <c r="F94" s="9">
        <v>43619.891099537039</v>
      </c>
      <c r="G94" s="38" t="s">
        <v>187</v>
      </c>
      <c r="H94" s="38" t="s">
        <v>55</v>
      </c>
      <c r="I94" s="38" t="s">
        <v>356</v>
      </c>
      <c r="J94" s="38">
        <v>9109</v>
      </c>
      <c r="K94" s="38">
        <v>102</v>
      </c>
      <c r="L94" s="38">
        <v>0</v>
      </c>
      <c r="M94" s="38">
        <v>1</v>
      </c>
      <c r="N94" s="38">
        <v>501</v>
      </c>
      <c r="O94" s="38">
        <v>0</v>
      </c>
      <c r="P94" s="38">
        <v>32</v>
      </c>
      <c r="Q94" s="38">
        <v>9109</v>
      </c>
      <c r="R94" s="38">
        <v>39</v>
      </c>
      <c r="S94" s="38">
        <v>32</v>
      </c>
      <c r="T94" s="38">
        <v>0</v>
      </c>
      <c r="U94" s="38">
        <v>263</v>
      </c>
      <c r="V94" s="10">
        <v>0.25524305555555554</v>
      </c>
      <c r="W94" s="38" t="s">
        <v>252</v>
      </c>
    </row>
    <row r="95" spans="1:23" x14ac:dyDescent="0.25">
      <c r="A95" s="9">
        <v>43619</v>
      </c>
      <c r="B95" s="38">
        <v>63812</v>
      </c>
      <c r="C95" s="38" t="s">
        <v>97</v>
      </c>
      <c r="D95" s="38" t="s">
        <v>27</v>
      </c>
      <c r="E95" s="9">
        <v>43619.63621527778</v>
      </c>
      <c r="F95" s="9">
        <v>43619.891111111108</v>
      </c>
      <c r="G95" s="38" t="s">
        <v>187</v>
      </c>
      <c r="H95" s="38" t="s">
        <v>55</v>
      </c>
      <c r="I95" s="38" t="s">
        <v>356</v>
      </c>
      <c r="J95" s="38">
        <v>9109</v>
      </c>
      <c r="K95" s="38">
        <v>102</v>
      </c>
      <c r="L95" s="38">
        <v>0</v>
      </c>
      <c r="M95" s="38">
        <v>1</v>
      </c>
      <c r="N95" s="38">
        <v>501</v>
      </c>
      <c r="O95" s="38">
        <v>0</v>
      </c>
      <c r="P95" s="38">
        <v>32</v>
      </c>
      <c r="Q95" s="38">
        <v>9109</v>
      </c>
      <c r="R95" s="38">
        <v>39</v>
      </c>
      <c r="S95" s="38">
        <v>32</v>
      </c>
      <c r="T95" s="38">
        <v>0</v>
      </c>
      <c r="U95" s="38">
        <v>263</v>
      </c>
      <c r="V95" s="10">
        <v>0.25489583333333332</v>
      </c>
      <c r="W95" s="38" t="s">
        <v>252</v>
      </c>
    </row>
    <row r="96" spans="1:23" x14ac:dyDescent="0.25">
      <c r="A96" s="9">
        <v>43619</v>
      </c>
      <c r="B96" s="38">
        <v>63812</v>
      </c>
      <c r="C96" s="38" t="s">
        <v>105</v>
      </c>
      <c r="D96" s="38" t="s">
        <v>27</v>
      </c>
      <c r="E96" s="9">
        <v>43619.636458333334</v>
      </c>
      <c r="F96" s="9">
        <v>43619.891122685185</v>
      </c>
      <c r="G96" s="38" t="s">
        <v>187</v>
      </c>
      <c r="H96" s="38" t="s">
        <v>55</v>
      </c>
      <c r="I96" s="38" t="s">
        <v>356</v>
      </c>
      <c r="J96" s="38">
        <v>9109</v>
      </c>
      <c r="K96" s="38">
        <v>102</v>
      </c>
      <c r="L96" s="38">
        <v>0</v>
      </c>
      <c r="M96" s="38">
        <v>1</v>
      </c>
      <c r="N96" s="38">
        <v>501</v>
      </c>
      <c r="O96" s="38">
        <v>0</v>
      </c>
      <c r="P96" s="38">
        <v>32</v>
      </c>
      <c r="Q96" s="38">
        <v>9109</v>
      </c>
      <c r="R96" s="38">
        <v>39</v>
      </c>
      <c r="S96" s="38">
        <v>32</v>
      </c>
      <c r="T96" s="38">
        <v>0</v>
      </c>
      <c r="U96" s="38">
        <v>263</v>
      </c>
      <c r="V96" s="10">
        <v>0.25466435185185182</v>
      </c>
      <c r="W96" s="38" t="s">
        <v>252</v>
      </c>
    </row>
    <row r="97" spans="1:23" x14ac:dyDescent="0.25">
      <c r="A97" s="9">
        <v>43619</v>
      </c>
      <c r="B97" s="38">
        <v>63812</v>
      </c>
      <c r="C97" s="38" t="s">
        <v>308</v>
      </c>
      <c r="D97" s="38" t="s">
        <v>70</v>
      </c>
      <c r="E97" s="9">
        <v>43619.636712962965</v>
      </c>
      <c r="F97" s="9">
        <v>43619.891168981485</v>
      </c>
      <c r="G97" s="38" t="s">
        <v>187</v>
      </c>
      <c r="H97" s="38" t="s">
        <v>55</v>
      </c>
      <c r="I97" s="38" t="s">
        <v>356</v>
      </c>
      <c r="J97" s="38">
        <v>9109</v>
      </c>
      <c r="K97" s="38">
        <v>102</v>
      </c>
      <c r="L97" s="38">
        <v>0</v>
      </c>
      <c r="M97" s="38">
        <v>1</v>
      </c>
      <c r="N97" s="38">
        <v>501</v>
      </c>
      <c r="O97" s="38">
        <v>0</v>
      </c>
      <c r="P97" s="38">
        <v>32</v>
      </c>
      <c r="Q97" s="38">
        <v>9109</v>
      </c>
      <c r="R97" s="38">
        <v>39</v>
      </c>
      <c r="S97" s="38">
        <v>32</v>
      </c>
      <c r="T97" s="38">
        <v>0</v>
      </c>
      <c r="U97" s="38">
        <v>263</v>
      </c>
      <c r="V97" s="10">
        <v>0.25445601851851851</v>
      </c>
      <c r="W97" s="38" t="s">
        <v>252</v>
      </c>
    </row>
    <row r="98" spans="1:23" x14ac:dyDescent="0.25">
      <c r="A98" s="9">
        <v>43619</v>
      </c>
      <c r="B98" s="38">
        <v>63812</v>
      </c>
      <c r="C98" s="38" t="s">
        <v>96</v>
      </c>
      <c r="D98" s="38" t="s">
        <v>27</v>
      </c>
      <c r="E98" s="9">
        <v>43619.636990740742</v>
      </c>
      <c r="F98" s="9">
        <v>43619.891180555554</v>
      </c>
      <c r="G98" s="38" t="s">
        <v>187</v>
      </c>
      <c r="H98" s="38" t="s">
        <v>55</v>
      </c>
      <c r="I98" s="38" t="s">
        <v>356</v>
      </c>
      <c r="J98" s="38">
        <v>9109</v>
      </c>
      <c r="K98" s="38">
        <v>102</v>
      </c>
      <c r="L98" s="38">
        <v>0</v>
      </c>
      <c r="M98" s="38">
        <v>1</v>
      </c>
      <c r="N98" s="38">
        <v>501</v>
      </c>
      <c r="O98" s="38">
        <v>0</v>
      </c>
      <c r="P98" s="38">
        <v>32</v>
      </c>
      <c r="Q98" s="38">
        <v>9109</v>
      </c>
      <c r="R98" s="38">
        <v>39</v>
      </c>
      <c r="S98" s="38">
        <v>32</v>
      </c>
      <c r="T98" s="38">
        <v>0</v>
      </c>
      <c r="U98" s="38">
        <v>263</v>
      </c>
      <c r="V98" s="10">
        <v>0.25418981481481479</v>
      </c>
      <c r="W98" s="38" t="s">
        <v>252</v>
      </c>
    </row>
    <row r="99" spans="1:23" x14ac:dyDescent="0.25">
      <c r="A99" s="9">
        <v>43619</v>
      </c>
      <c r="B99" s="38">
        <v>63812</v>
      </c>
      <c r="C99" s="38" t="s">
        <v>128</v>
      </c>
      <c r="D99" s="38" t="s">
        <v>27</v>
      </c>
      <c r="E99" s="9">
        <v>43619.637430555558</v>
      </c>
      <c r="F99" s="9">
        <v>43619.891226851854</v>
      </c>
      <c r="G99" s="38" t="s">
        <v>187</v>
      </c>
      <c r="H99" s="38" t="s">
        <v>55</v>
      </c>
      <c r="I99" s="38" t="s">
        <v>356</v>
      </c>
      <c r="J99" s="38">
        <v>9109</v>
      </c>
      <c r="K99" s="38">
        <v>102</v>
      </c>
      <c r="L99" s="38">
        <v>0</v>
      </c>
      <c r="M99" s="38">
        <v>1</v>
      </c>
      <c r="N99" s="38">
        <v>501</v>
      </c>
      <c r="O99" s="38">
        <v>0</v>
      </c>
      <c r="P99" s="38">
        <v>32</v>
      </c>
      <c r="Q99" s="38">
        <v>9109</v>
      </c>
      <c r="R99" s="38">
        <v>39</v>
      </c>
      <c r="S99" s="38">
        <v>32</v>
      </c>
      <c r="T99" s="38">
        <v>0</v>
      </c>
      <c r="U99" s="38">
        <v>263</v>
      </c>
      <c r="V99" s="10">
        <v>0.2537962962962963</v>
      </c>
      <c r="W99" s="38" t="s">
        <v>252</v>
      </c>
    </row>
    <row r="100" spans="1:23" x14ac:dyDescent="0.25">
      <c r="A100" s="9">
        <v>43619</v>
      </c>
      <c r="B100" s="38">
        <v>64850</v>
      </c>
      <c r="C100" s="38" t="s">
        <v>92</v>
      </c>
      <c r="D100" s="38" t="s">
        <v>34</v>
      </c>
      <c r="E100" s="9">
        <v>43619.700104166666</v>
      </c>
      <c r="F100" s="9">
        <v>43619.89334490741</v>
      </c>
      <c r="G100" s="38" t="s">
        <v>211</v>
      </c>
      <c r="H100" s="38" t="s">
        <v>47</v>
      </c>
      <c r="I100" s="38" t="s">
        <v>367</v>
      </c>
      <c r="J100" s="38">
        <v>2079</v>
      </c>
      <c r="K100" s="38">
        <v>1</v>
      </c>
      <c r="L100" s="38">
        <v>33</v>
      </c>
      <c r="M100" s="38">
        <v>0</v>
      </c>
      <c r="N100" s="38">
        <v>0</v>
      </c>
      <c r="O100" s="38">
        <v>0</v>
      </c>
      <c r="P100" s="38">
        <v>33</v>
      </c>
      <c r="Q100" s="38">
        <v>2079</v>
      </c>
      <c r="R100" s="38">
        <v>13</v>
      </c>
      <c r="S100" s="38">
        <v>33</v>
      </c>
      <c r="T100" s="38">
        <v>0</v>
      </c>
      <c r="U100" s="38">
        <v>263</v>
      </c>
      <c r="V100" s="10">
        <v>0.19324074074074074</v>
      </c>
      <c r="W100" s="38" t="s">
        <v>252</v>
      </c>
    </row>
    <row r="101" spans="1:23" x14ac:dyDescent="0.25">
      <c r="A101" s="9">
        <v>43619</v>
      </c>
      <c r="B101" s="38">
        <v>64850</v>
      </c>
      <c r="C101" s="38" t="s">
        <v>93</v>
      </c>
      <c r="D101" s="38" t="s">
        <v>21</v>
      </c>
      <c r="E101" s="9">
        <v>43619.700324074074</v>
      </c>
      <c r="F101" s="9">
        <v>43619.89335648148</v>
      </c>
      <c r="G101" s="38" t="s">
        <v>211</v>
      </c>
      <c r="H101" s="38" t="s">
        <v>47</v>
      </c>
      <c r="I101" s="38" t="s">
        <v>367</v>
      </c>
      <c r="J101" s="38">
        <v>2079</v>
      </c>
      <c r="K101" s="38">
        <v>1</v>
      </c>
      <c r="L101" s="38">
        <v>33</v>
      </c>
      <c r="M101" s="38">
        <v>0</v>
      </c>
      <c r="N101" s="38">
        <v>0</v>
      </c>
      <c r="O101" s="38">
        <v>0</v>
      </c>
      <c r="P101" s="38">
        <v>33</v>
      </c>
      <c r="Q101" s="38">
        <v>2079</v>
      </c>
      <c r="R101" s="38">
        <v>13</v>
      </c>
      <c r="S101" s="38">
        <v>33</v>
      </c>
      <c r="T101" s="38">
        <v>0</v>
      </c>
      <c r="U101" s="38">
        <v>263</v>
      </c>
      <c r="V101" s="10">
        <v>0.19303240740740743</v>
      </c>
      <c r="W101" s="38" t="s">
        <v>252</v>
      </c>
    </row>
    <row r="102" spans="1:23" x14ac:dyDescent="0.25">
      <c r="A102" s="9">
        <v>43619</v>
      </c>
      <c r="B102" s="38">
        <v>64850</v>
      </c>
      <c r="C102" s="38" t="s">
        <v>97</v>
      </c>
      <c r="D102" s="38" t="s">
        <v>71</v>
      </c>
      <c r="E102" s="9">
        <v>43619.700555555559</v>
      </c>
      <c r="F102" s="9">
        <v>43619.893368055556</v>
      </c>
      <c r="G102" s="38" t="s">
        <v>211</v>
      </c>
      <c r="H102" s="38" t="s">
        <v>47</v>
      </c>
      <c r="I102" s="38" t="s">
        <v>367</v>
      </c>
      <c r="J102" s="38">
        <v>2079</v>
      </c>
      <c r="K102" s="38">
        <v>1</v>
      </c>
      <c r="L102" s="38">
        <v>33</v>
      </c>
      <c r="M102" s="38">
        <v>0</v>
      </c>
      <c r="N102" s="38">
        <v>0</v>
      </c>
      <c r="O102" s="38">
        <v>0</v>
      </c>
      <c r="P102" s="38">
        <v>33</v>
      </c>
      <c r="Q102" s="38">
        <v>2079</v>
      </c>
      <c r="R102" s="38">
        <v>13</v>
      </c>
      <c r="S102" s="38">
        <v>33</v>
      </c>
      <c r="T102" s="38">
        <v>0</v>
      </c>
      <c r="U102" s="38">
        <v>263</v>
      </c>
      <c r="V102" s="10">
        <v>0.19281249999999997</v>
      </c>
      <c r="W102" s="38" t="s">
        <v>252</v>
      </c>
    </row>
    <row r="103" spans="1:23" x14ac:dyDescent="0.25">
      <c r="A103" s="9">
        <v>43619</v>
      </c>
      <c r="B103" s="38">
        <v>63241</v>
      </c>
      <c r="C103" s="38" t="s">
        <v>94</v>
      </c>
      <c r="D103" s="38" t="s">
        <v>34</v>
      </c>
      <c r="E103" s="9">
        <v>43619.756203703706</v>
      </c>
      <c r="F103" s="9">
        <v>43619.894745370373</v>
      </c>
      <c r="G103" s="38" t="s">
        <v>191</v>
      </c>
      <c r="H103" s="38" t="s">
        <v>50</v>
      </c>
      <c r="I103" s="38" t="s">
        <v>370</v>
      </c>
      <c r="J103" s="38">
        <v>924</v>
      </c>
      <c r="K103" s="38">
        <v>1</v>
      </c>
      <c r="L103" s="38">
        <v>33</v>
      </c>
      <c r="M103" s="38">
        <v>0</v>
      </c>
      <c r="N103" s="38">
        <v>0</v>
      </c>
      <c r="O103" s="38">
        <v>0</v>
      </c>
      <c r="P103" s="38">
        <v>33</v>
      </c>
      <c r="Q103" s="38">
        <v>924</v>
      </c>
      <c r="R103" s="38">
        <v>8</v>
      </c>
      <c r="S103" s="38">
        <v>33</v>
      </c>
      <c r="T103" s="38">
        <v>0</v>
      </c>
      <c r="U103" s="38">
        <v>260</v>
      </c>
      <c r="V103" s="10">
        <v>0.13854166666666667</v>
      </c>
      <c r="W103" s="38" t="s">
        <v>252</v>
      </c>
    </row>
    <row r="104" spans="1:23" x14ac:dyDescent="0.25">
      <c r="A104" s="9">
        <v>43619</v>
      </c>
      <c r="B104" s="38">
        <v>63241</v>
      </c>
      <c r="C104" s="38" t="s">
        <v>97</v>
      </c>
      <c r="D104" s="38" t="s">
        <v>21</v>
      </c>
      <c r="E104" s="9">
        <v>43619.756458333337</v>
      </c>
      <c r="F104" s="9">
        <v>43619.89472222222</v>
      </c>
      <c r="G104" s="38" t="s">
        <v>191</v>
      </c>
      <c r="H104" s="38" t="s">
        <v>50</v>
      </c>
      <c r="I104" s="38" t="s">
        <v>370</v>
      </c>
      <c r="J104" s="38">
        <v>924</v>
      </c>
      <c r="K104" s="38">
        <v>1</v>
      </c>
      <c r="L104" s="38">
        <v>33</v>
      </c>
      <c r="M104" s="38">
        <v>0</v>
      </c>
      <c r="N104" s="38">
        <v>0</v>
      </c>
      <c r="O104" s="38">
        <v>0</v>
      </c>
      <c r="P104" s="38">
        <v>33</v>
      </c>
      <c r="Q104" s="38">
        <v>924</v>
      </c>
      <c r="R104" s="38">
        <v>8</v>
      </c>
      <c r="S104" s="38">
        <v>33</v>
      </c>
      <c r="T104" s="38">
        <v>0</v>
      </c>
      <c r="U104" s="38">
        <v>260</v>
      </c>
      <c r="V104" s="10">
        <v>0.13826388888888888</v>
      </c>
      <c r="W104" s="38" t="s">
        <v>252</v>
      </c>
    </row>
    <row r="105" spans="1:23" x14ac:dyDescent="0.25">
      <c r="A105" s="9">
        <v>43619</v>
      </c>
      <c r="B105" s="38">
        <v>63241</v>
      </c>
      <c r="C105" s="38" t="s">
        <v>105</v>
      </c>
      <c r="D105" s="38" t="s">
        <v>66</v>
      </c>
      <c r="E105" s="9">
        <v>43619.756886574076</v>
      </c>
      <c r="F105" s="9">
        <v>43619.894756944443</v>
      </c>
      <c r="G105" s="38" t="s">
        <v>191</v>
      </c>
      <c r="H105" s="38" t="s">
        <v>50</v>
      </c>
      <c r="I105" s="38" t="s">
        <v>370</v>
      </c>
      <c r="J105" s="38">
        <v>924</v>
      </c>
      <c r="K105" s="38">
        <v>1</v>
      </c>
      <c r="L105" s="38">
        <v>33</v>
      </c>
      <c r="M105" s="38">
        <v>0</v>
      </c>
      <c r="N105" s="38">
        <v>0</v>
      </c>
      <c r="O105" s="38">
        <v>0</v>
      </c>
      <c r="P105" s="38">
        <v>33</v>
      </c>
      <c r="Q105" s="38">
        <v>924</v>
      </c>
      <c r="R105" s="38">
        <v>8</v>
      </c>
      <c r="S105" s="38">
        <v>33</v>
      </c>
      <c r="T105" s="38">
        <v>0</v>
      </c>
      <c r="U105" s="38">
        <v>260</v>
      </c>
      <c r="V105" s="10">
        <v>0.13787037037037037</v>
      </c>
      <c r="W105" s="38" t="s">
        <v>252</v>
      </c>
    </row>
    <row r="106" spans="1:23" x14ac:dyDescent="0.25">
      <c r="A106" s="9">
        <v>43619</v>
      </c>
      <c r="B106" s="38">
        <v>63241</v>
      </c>
      <c r="C106" s="38" t="s">
        <v>115</v>
      </c>
      <c r="D106" s="38" t="s">
        <v>35</v>
      </c>
      <c r="E106" s="9">
        <v>43619.757164351853</v>
      </c>
      <c r="F106" s="9">
        <v>43619.894768518519</v>
      </c>
      <c r="G106" s="38" t="s">
        <v>191</v>
      </c>
      <c r="H106" s="38" t="s">
        <v>50</v>
      </c>
      <c r="I106" s="38" t="s">
        <v>370</v>
      </c>
      <c r="J106" s="38">
        <v>924</v>
      </c>
      <c r="K106" s="38">
        <v>1</v>
      </c>
      <c r="L106" s="38">
        <v>33</v>
      </c>
      <c r="M106" s="38">
        <v>0</v>
      </c>
      <c r="N106" s="38">
        <v>0</v>
      </c>
      <c r="O106" s="38">
        <v>0</v>
      </c>
      <c r="P106" s="38">
        <v>33</v>
      </c>
      <c r="Q106" s="38">
        <v>924</v>
      </c>
      <c r="R106" s="38">
        <v>8</v>
      </c>
      <c r="S106" s="38">
        <v>33</v>
      </c>
      <c r="T106" s="38">
        <v>0</v>
      </c>
      <c r="U106" s="38">
        <v>260</v>
      </c>
      <c r="V106" s="10">
        <v>0.13760416666666667</v>
      </c>
      <c r="W106" s="38" t="s">
        <v>252</v>
      </c>
    </row>
    <row r="107" spans="1:23" x14ac:dyDescent="0.25">
      <c r="A107" s="9">
        <v>43619</v>
      </c>
      <c r="B107" s="38">
        <v>63816</v>
      </c>
      <c r="C107" s="38" t="s">
        <v>68</v>
      </c>
      <c r="D107" s="38" t="s">
        <v>34</v>
      </c>
      <c r="E107" s="9">
        <v>43619.693831018521</v>
      </c>
      <c r="F107" s="9">
        <v>43619.89671296296</v>
      </c>
      <c r="G107" s="38" t="s">
        <v>195</v>
      </c>
      <c r="H107" s="38" t="s">
        <v>62</v>
      </c>
      <c r="I107" s="38" t="s">
        <v>363</v>
      </c>
      <c r="J107" s="38">
        <v>7398</v>
      </c>
      <c r="K107" s="38">
        <v>28</v>
      </c>
      <c r="L107" s="38">
        <v>42</v>
      </c>
      <c r="M107" s="38">
        <v>2</v>
      </c>
      <c r="N107" s="38">
        <v>82</v>
      </c>
      <c r="O107" s="38">
        <v>0</v>
      </c>
      <c r="P107" s="38">
        <v>34</v>
      </c>
      <c r="Q107" s="38">
        <v>7398</v>
      </c>
      <c r="R107" s="38">
        <v>23</v>
      </c>
      <c r="S107" s="38">
        <v>34</v>
      </c>
      <c r="T107" s="38">
        <v>0</v>
      </c>
      <c r="U107" s="38">
        <v>261</v>
      </c>
      <c r="V107" s="10">
        <v>0.20288194444444443</v>
      </c>
      <c r="W107" s="38" t="s">
        <v>252</v>
      </c>
    </row>
    <row r="108" spans="1:23" x14ac:dyDescent="0.25">
      <c r="A108" s="9">
        <v>43619</v>
      </c>
      <c r="B108" s="38">
        <v>63816</v>
      </c>
      <c r="C108" s="38" t="s">
        <v>97</v>
      </c>
      <c r="D108" s="38" t="s">
        <v>21</v>
      </c>
      <c r="E108" s="9">
        <v>43619.694108796299</v>
      </c>
      <c r="F108" s="9">
        <v>43619.896724537037</v>
      </c>
      <c r="G108" s="38" t="s">
        <v>195</v>
      </c>
      <c r="H108" s="38" t="s">
        <v>62</v>
      </c>
      <c r="I108" s="38" t="s">
        <v>363</v>
      </c>
      <c r="J108" s="38">
        <v>7398</v>
      </c>
      <c r="K108" s="38">
        <v>28</v>
      </c>
      <c r="L108" s="38">
        <v>42</v>
      </c>
      <c r="M108" s="38">
        <v>2</v>
      </c>
      <c r="N108" s="38">
        <v>82</v>
      </c>
      <c r="O108" s="38">
        <v>0</v>
      </c>
      <c r="P108" s="38">
        <v>34</v>
      </c>
      <c r="Q108" s="38">
        <v>7398</v>
      </c>
      <c r="R108" s="38">
        <v>23</v>
      </c>
      <c r="S108" s="38">
        <v>34</v>
      </c>
      <c r="T108" s="38">
        <v>0</v>
      </c>
      <c r="U108" s="38">
        <v>261</v>
      </c>
      <c r="V108" s="10">
        <v>0.20261574074074074</v>
      </c>
      <c r="W108" s="38" t="s">
        <v>252</v>
      </c>
    </row>
    <row r="109" spans="1:23" x14ac:dyDescent="0.25">
      <c r="A109" s="9">
        <v>43619</v>
      </c>
      <c r="B109" s="38">
        <v>63816</v>
      </c>
      <c r="C109" s="38" t="s">
        <v>105</v>
      </c>
      <c r="D109" s="38" t="s">
        <v>151</v>
      </c>
      <c r="E109" s="9">
        <v>43619.694456018522</v>
      </c>
      <c r="F109" s="9">
        <v>43619.896736111114</v>
      </c>
      <c r="G109" s="38" t="s">
        <v>195</v>
      </c>
      <c r="H109" s="38" t="s">
        <v>62</v>
      </c>
      <c r="I109" s="38" t="s">
        <v>363</v>
      </c>
      <c r="J109" s="38">
        <v>7398</v>
      </c>
      <c r="K109" s="38">
        <v>28</v>
      </c>
      <c r="L109" s="38">
        <v>42</v>
      </c>
      <c r="M109" s="38">
        <v>2</v>
      </c>
      <c r="N109" s="38">
        <v>82</v>
      </c>
      <c r="O109" s="38">
        <v>0</v>
      </c>
      <c r="P109" s="38">
        <v>34</v>
      </c>
      <c r="Q109" s="38">
        <v>7398</v>
      </c>
      <c r="R109" s="38">
        <v>23</v>
      </c>
      <c r="S109" s="38">
        <v>34</v>
      </c>
      <c r="T109" s="38">
        <v>0</v>
      </c>
      <c r="U109" s="38">
        <v>261</v>
      </c>
      <c r="V109" s="10">
        <v>0.20228009259259258</v>
      </c>
      <c r="W109" s="38" t="s">
        <v>252</v>
      </c>
    </row>
    <row r="110" spans="1:23" x14ac:dyDescent="0.25">
      <c r="A110" s="9">
        <v>43619</v>
      </c>
      <c r="B110" s="38">
        <v>63816</v>
      </c>
      <c r="C110" s="38" t="s">
        <v>94</v>
      </c>
      <c r="D110" s="38" t="s">
        <v>151</v>
      </c>
      <c r="E110" s="9">
        <v>43619.69462962963</v>
      </c>
      <c r="F110" s="9">
        <v>43619.89675925926</v>
      </c>
      <c r="G110" s="38" t="s">
        <v>195</v>
      </c>
      <c r="H110" s="38" t="s">
        <v>62</v>
      </c>
      <c r="I110" s="38" t="s">
        <v>363</v>
      </c>
      <c r="J110" s="38">
        <v>7398</v>
      </c>
      <c r="K110" s="38">
        <v>28</v>
      </c>
      <c r="L110" s="38">
        <v>42</v>
      </c>
      <c r="M110" s="38">
        <v>2</v>
      </c>
      <c r="N110" s="38">
        <v>82</v>
      </c>
      <c r="O110" s="38">
        <v>0</v>
      </c>
      <c r="P110" s="38">
        <v>34</v>
      </c>
      <c r="Q110" s="38">
        <v>7398</v>
      </c>
      <c r="R110" s="38">
        <v>23</v>
      </c>
      <c r="S110" s="38">
        <v>34</v>
      </c>
      <c r="T110" s="38">
        <v>0</v>
      </c>
      <c r="U110" s="38">
        <v>261</v>
      </c>
      <c r="V110" s="10">
        <v>0.20212962962962963</v>
      </c>
      <c r="W110" s="38" t="s">
        <v>252</v>
      </c>
    </row>
    <row r="111" spans="1:23" x14ac:dyDescent="0.25">
      <c r="A111" s="9">
        <v>43619</v>
      </c>
      <c r="B111" s="38">
        <v>63816</v>
      </c>
      <c r="C111" s="38" t="s">
        <v>308</v>
      </c>
      <c r="D111" s="38" t="s">
        <v>151</v>
      </c>
      <c r="E111" s="9">
        <v>43619.694884259261</v>
      </c>
      <c r="F111" s="9">
        <v>43619.896782407406</v>
      </c>
      <c r="G111" s="38" t="s">
        <v>195</v>
      </c>
      <c r="H111" s="38" t="s">
        <v>62</v>
      </c>
      <c r="I111" s="38" t="s">
        <v>363</v>
      </c>
      <c r="J111" s="38">
        <v>7398</v>
      </c>
      <c r="K111" s="38">
        <v>28</v>
      </c>
      <c r="L111" s="38">
        <v>42</v>
      </c>
      <c r="M111" s="38">
        <v>2</v>
      </c>
      <c r="N111" s="38">
        <v>82</v>
      </c>
      <c r="O111" s="38">
        <v>0</v>
      </c>
      <c r="P111" s="38">
        <v>34</v>
      </c>
      <c r="Q111" s="38">
        <v>7398</v>
      </c>
      <c r="R111" s="38">
        <v>23</v>
      </c>
      <c r="S111" s="38">
        <v>34</v>
      </c>
      <c r="T111" s="38">
        <v>0</v>
      </c>
      <c r="U111" s="38">
        <v>261</v>
      </c>
      <c r="V111" s="10">
        <v>0.20189814814814813</v>
      </c>
      <c r="W111" s="38" t="s">
        <v>252</v>
      </c>
    </row>
    <row r="112" spans="1:23" x14ac:dyDescent="0.25">
      <c r="A112" s="9">
        <v>43619</v>
      </c>
      <c r="B112" s="38" t="s">
        <v>364</v>
      </c>
      <c r="C112" s="38" t="s">
        <v>105</v>
      </c>
      <c r="D112" s="38" t="s">
        <v>34</v>
      </c>
      <c r="E112" s="9">
        <v>43619.696435185186</v>
      </c>
      <c r="F112" s="9">
        <v>43619.899351851855</v>
      </c>
      <c r="G112" s="38" t="s">
        <v>199</v>
      </c>
      <c r="H112" s="38" t="s">
        <v>365</v>
      </c>
      <c r="I112" s="38" t="s">
        <v>366</v>
      </c>
      <c r="J112" s="38">
        <v>10987</v>
      </c>
      <c r="K112" s="38">
        <v>29</v>
      </c>
      <c r="L112" s="38">
        <v>0</v>
      </c>
      <c r="M112" s="38">
        <v>1</v>
      </c>
      <c r="N112" s="38">
        <v>418</v>
      </c>
      <c r="O112" s="38">
        <v>0</v>
      </c>
      <c r="P112" s="38">
        <v>48</v>
      </c>
      <c r="Q112" s="38">
        <v>10987</v>
      </c>
      <c r="R112" s="38">
        <v>38</v>
      </c>
      <c r="S112" s="38">
        <v>48</v>
      </c>
      <c r="T112" s="38">
        <v>0</v>
      </c>
      <c r="U112" s="38" t="s">
        <v>167</v>
      </c>
      <c r="V112" s="10">
        <v>0.20291666666666666</v>
      </c>
      <c r="W112" s="38" t="s">
        <v>252</v>
      </c>
    </row>
    <row r="113" spans="1:23" x14ac:dyDescent="0.25">
      <c r="A113" s="9">
        <v>43619</v>
      </c>
      <c r="B113" s="38" t="s">
        <v>364</v>
      </c>
      <c r="C113" s="38" t="s">
        <v>93</v>
      </c>
      <c r="D113" s="38" t="s">
        <v>21</v>
      </c>
      <c r="E113" s="9">
        <v>43619.69667824074</v>
      </c>
      <c r="F113" s="9">
        <v>43619.899363425924</v>
      </c>
      <c r="G113" s="38" t="s">
        <v>199</v>
      </c>
      <c r="H113" s="38" t="s">
        <v>365</v>
      </c>
      <c r="I113" s="38" t="s">
        <v>366</v>
      </c>
      <c r="J113" s="38">
        <v>10987</v>
      </c>
      <c r="K113" s="38">
        <v>29</v>
      </c>
      <c r="L113" s="38">
        <v>0</v>
      </c>
      <c r="M113" s="38">
        <v>1</v>
      </c>
      <c r="N113" s="38">
        <v>418</v>
      </c>
      <c r="O113" s="38">
        <v>0</v>
      </c>
      <c r="P113" s="38">
        <v>48</v>
      </c>
      <c r="Q113" s="38">
        <v>10987</v>
      </c>
      <c r="R113" s="38">
        <v>38</v>
      </c>
      <c r="S113" s="38">
        <v>48</v>
      </c>
      <c r="T113" s="38">
        <v>0</v>
      </c>
      <c r="U113" s="38" t="s">
        <v>167</v>
      </c>
      <c r="V113" s="10">
        <v>0.20268518518518519</v>
      </c>
      <c r="W113" s="38" t="s">
        <v>252</v>
      </c>
    </row>
    <row r="114" spans="1:23" x14ac:dyDescent="0.25">
      <c r="A114" s="9">
        <v>43619</v>
      </c>
      <c r="B114" s="38" t="s">
        <v>364</v>
      </c>
      <c r="C114" s="38" t="s">
        <v>97</v>
      </c>
      <c r="D114" s="38" t="s">
        <v>27</v>
      </c>
      <c r="E114" s="9">
        <v>43619.696863425925</v>
      </c>
      <c r="F114" s="9">
        <v>43619.899375000001</v>
      </c>
      <c r="G114" s="38" t="s">
        <v>199</v>
      </c>
      <c r="H114" s="38" t="s">
        <v>365</v>
      </c>
      <c r="I114" s="38" t="s">
        <v>366</v>
      </c>
      <c r="J114" s="38">
        <v>10987</v>
      </c>
      <c r="K114" s="38">
        <v>29</v>
      </c>
      <c r="L114" s="38">
        <v>0</v>
      </c>
      <c r="M114" s="38">
        <v>1</v>
      </c>
      <c r="N114" s="38">
        <v>418</v>
      </c>
      <c r="O114" s="38">
        <v>0</v>
      </c>
      <c r="P114" s="38">
        <v>48</v>
      </c>
      <c r="Q114" s="38">
        <v>10987</v>
      </c>
      <c r="R114" s="38">
        <v>38</v>
      </c>
      <c r="S114" s="38">
        <v>48</v>
      </c>
      <c r="T114" s="38">
        <v>0</v>
      </c>
      <c r="U114" s="38" t="s">
        <v>167</v>
      </c>
      <c r="V114" s="10">
        <v>0.20251157407407408</v>
      </c>
      <c r="W114" s="38" t="s">
        <v>252</v>
      </c>
    </row>
    <row r="115" spans="1:23" x14ac:dyDescent="0.25">
      <c r="A115" s="9">
        <v>43619</v>
      </c>
      <c r="B115" s="38" t="s">
        <v>364</v>
      </c>
      <c r="C115" s="38" t="s">
        <v>94</v>
      </c>
      <c r="D115" s="38" t="s">
        <v>70</v>
      </c>
      <c r="E115" s="9">
        <v>43619.697071759256</v>
      </c>
      <c r="F115" s="9">
        <v>43619.899386574078</v>
      </c>
      <c r="G115" s="38" t="s">
        <v>199</v>
      </c>
      <c r="H115" s="38" t="s">
        <v>365</v>
      </c>
      <c r="I115" s="38" t="s">
        <v>366</v>
      </c>
      <c r="J115" s="38">
        <v>10987</v>
      </c>
      <c r="K115" s="38">
        <v>29</v>
      </c>
      <c r="L115" s="38">
        <v>0</v>
      </c>
      <c r="M115" s="38">
        <v>1</v>
      </c>
      <c r="N115" s="38">
        <v>418</v>
      </c>
      <c r="O115" s="38">
        <v>0</v>
      </c>
      <c r="P115" s="38">
        <v>48</v>
      </c>
      <c r="Q115" s="38">
        <v>10987</v>
      </c>
      <c r="R115" s="38">
        <v>38</v>
      </c>
      <c r="S115" s="38">
        <v>48</v>
      </c>
      <c r="T115" s="38">
        <v>0</v>
      </c>
      <c r="U115" s="38" t="s">
        <v>167</v>
      </c>
      <c r="V115" s="10">
        <v>0.20231481481481484</v>
      </c>
      <c r="W115" s="38" t="s">
        <v>252</v>
      </c>
    </row>
    <row r="116" spans="1:23" x14ac:dyDescent="0.25">
      <c r="A116" s="9">
        <v>43619</v>
      </c>
      <c r="B116" s="38" t="s">
        <v>364</v>
      </c>
      <c r="C116" s="38" t="s">
        <v>115</v>
      </c>
      <c r="D116" s="38" t="s">
        <v>27</v>
      </c>
      <c r="E116" s="9">
        <v>43619.69730324074</v>
      </c>
      <c r="F116" s="9">
        <v>43619.899398148147</v>
      </c>
      <c r="G116" s="38" t="s">
        <v>199</v>
      </c>
      <c r="H116" s="38" t="s">
        <v>365</v>
      </c>
      <c r="I116" s="38" t="s">
        <v>366</v>
      </c>
      <c r="J116" s="38">
        <v>10987</v>
      </c>
      <c r="K116" s="38">
        <v>29</v>
      </c>
      <c r="L116" s="38">
        <v>0</v>
      </c>
      <c r="M116" s="38">
        <v>1</v>
      </c>
      <c r="N116" s="38">
        <v>418</v>
      </c>
      <c r="O116" s="38">
        <v>0</v>
      </c>
      <c r="P116" s="38">
        <v>48</v>
      </c>
      <c r="Q116" s="38">
        <v>10987</v>
      </c>
      <c r="R116" s="38">
        <v>38</v>
      </c>
      <c r="S116" s="38">
        <v>48</v>
      </c>
      <c r="T116" s="38">
        <v>0</v>
      </c>
      <c r="U116" s="38" t="s">
        <v>167</v>
      </c>
      <c r="V116" s="10">
        <v>0.2020949074074074</v>
      </c>
      <c r="W116" s="38" t="s">
        <v>252</v>
      </c>
    </row>
    <row r="117" spans="1:23" x14ac:dyDescent="0.25">
      <c r="A117" s="9">
        <v>43619</v>
      </c>
      <c r="B117" s="38" t="s">
        <v>364</v>
      </c>
      <c r="C117" s="38" t="s">
        <v>308</v>
      </c>
      <c r="D117" s="38" t="s">
        <v>27</v>
      </c>
      <c r="E117" s="9">
        <v>43619.697604166664</v>
      </c>
      <c r="F117" s="9">
        <v>43619.899444444447</v>
      </c>
      <c r="G117" s="38" t="s">
        <v>199</v>
      </c>
      <c r="H117" s="38" t="s">
        <v>365</v>
      </c>
      <c r="I117" s="38" t="s">
        <v>366</v>
      </c>
      <c r="J117" s="38">
        <v>10987</v>
      </c>
      <c r="K117" s="38">
        <v>29</v>
      </c>
      <c r="L117" s="38">
        <v>0</v>
      </c>
      <c r="M117" s="38">
        <v>1</v>
      </c>
      <c r="N117" s="38">
        <v>418</v>
      </c>
      <c r="O117" s="38">
        <v>0</v>
      </c>
      <c r="P117" s="38">
        <v>48</v>
      </c>
      <c r="Q117" s="38">
        <v>10987</v>
      </c>
      <c r="R117" s="38">
        <v>38</v>
      </c>
      <c r="S117" s="38">
        <v>48</v>
      </c>
      <c r="T117" s="38">
        <v>0</v>
      </c>
      <c r="U117" s="38" t="s">
        <v>167</v>
      </c>
      <c r="V117" s="10">
        <v>0.20184027777777777</v>
      </c>
      <c r="W117" s="38" t="s">
        <v>252</v>
      </c>
    </row>
    <row r="118" spans="1:23" x14ac:dyDescent="0.25">
      <c r="A118" s="9">
        <v>43619</v>
      </c>
      <c r="B118" s="38" t="s">
        <v>364</v>
      </c>
      <c r="C118" s="38" t="s">
        <v>92</v>
      </c>
      <c r="D118" s="38" t="s">
        <v>70</v>
      </c>
      <c r="E118" s="9">
        <v>43619.697870370372</v>
      </c>
      <c r="F118" s="9">
        <v>43619.899456018517</v>
      </c>
      <c r="G118" s="38" t="s">
        <v>199</v>
      </c>
      <c r="H118" s="38" t="s">
        <v>365</v>
      </c>
      <c r="I118" s="38" t="s">
        <v>366</v>
      </c>
      <c r="J118" s="38">
        <v>10987</v>
      </c>
      <c r="K118" s="38">
        <v>29</v>
      </c>
      <c r="L118" s="38">
        <v>0</v>
      </c>
      <c r="M118" s="38">
        <v>1</v>
      </c>
      <c r="N118" s="38">
        <v>418</v>
      </c>
      <c r="O118" s="38">
        <v>0</v>
      </c>
      <c r="P118" s="38">
        <v>48</v>
      </c>
      <c r="Q118" s="38">
        <v>10987</v>
      </c>
      <c r="R118" s="38">
        <v>38</v>
      </c>
      <c r="S118" s="38">
        <v>48</v>
      </c>
      <c r="T118" s="38">
        <v>0</v>
      </c>
      <c r="U118" s="38" t="s">
        <v>167</v>
      </c>
      <c r="V118" s="10">
        <v>0.20158564814814817</v>
      </c>
      <c r="W118" s="38" t="s">
        <v>252</v>
      </c>
    </row>
    <row r="119" spans="1:23" x14ac:dyDescent="0.25">
      <c r="A119" s="9">
        <v>43619</v>
      </c>
      <c r="B119" s="38">
        <v>63821</v>
      </c>
      <c r="C119" s="38" t="s">
        <v>166</v>
      </c>
      <c r="D119" s="38" t="s">
        <v>21</v>
      </c>
      <c r="E119" s="9">
        <v>43619.962766203702</v>
      </c>
      <c r="F119" s="9">
        <v>43619.962534722225</v>
      </c>
      <c r="G119" s="38" t="s">
        <v>214</v>
      </c>
      <c r="H119" s="38" t="s">
        <v>121</v>
      </c>
      <c r="I119" s="38" t="s">
        <v>371</v>
      </c>
      <c r="J119" s="38">
        <v>244</v>
      </c>
      <c r="K119" s="38">
        <v>31</v>
      </c>
      <c r="L119" s="38">
        <v>7</v>
      </c>
      <c r="M119" s="38">
        <v>5</v>
      </c>
      <c r="N119" s="38">
        <v>8</v>
      </c>
      <c r="O119" s="38">
        <v>0</v>
      </c>
      <c r="P119" s="38">
        <v>0</v>
      </c>
      <c r="Q119" s="38">
        <v>244</v>
      </c>
      <c r="R119" s="38">
        <v>4</v>
      </c>
      <c r="S119" s="38">
        <v>0</v>
      </c>
      <c r="T119" s="38">
        <v>0</v>
      </c>
      <c r="U119" s="38" t="s">
        <v>72</v>
      </c>
      <c r="V119" s="38" t="s">
        <v>372</v>
      </c>
      <c r="W119" s="38" t="s">
        <v>343</v>
      </c>
    </row>
    <row r="120" spans="1:23" x14ac:dyDescent="0.25">
      <c r="A120" s="9">
        <v>43619</v>
      </c>
      <c r="B120" s="38">
        <v>63821</v>
      </c>
      <c r="C120" s="38" t="s">
        <v>289</v>
      </c>
      <c r="D120" s="38" t="s">
        <v>27</v>
      </c>
      <c r="E120" s="9">
        <v>43619.894548611112</v>
      </c>
      <c r="F120" s="9">
        <v>43619.962326388886</v>
      </c>
      <c r="G120" s="38" t="s">
        <v>214</v>
      </c>
      <c r="H120" s="38" t="s">
        <v>121</v>
      </c>
      <c r="I120" s="38" t="s">
        <v>371</v>
      </c>
      <c r="J120" s="38">
        <v>244</v>
      </c>
      <c r="K120" s="38">
        <v>31</v>
      </c>
      <c r="L120" s="38">
        <v>7</v>
      </c>
      <c r="M120" s="38">
        <v>5</v>
      </c>
      <c r="N120" s="38">
        <v>8</v>
      </c>
      <c r="O120" s="38">
        <v>0</v>
      </c>
      <c r="P120" s="38">
        <v>0</v>
      </c>
      <c r="Q120" s="38">
        <v>244</v>
      </c>
      <c r="R120" s="38">
        <v>4</v>
      </c>
      <c r="S120" s="38">
        <v>0</v>
      </c>
      <c r="T120" s="38">
        <v>0</v>
      </c>
      <c r="U120" s="38" t="s">
        <v>72</v>
      </c>
      <c r="V120" s="10">
        <v>6.7777777777777784E-2</v>
      </c>
      <c r="W120" s="38" t="s">
        <v>343</v>
      </c>
    </row>
    <row r="121" spans="1:23" x14ac:dyDescent="0.25">
      <c r="A121" s="9">
        <v>43619</v>
      </c>
      <c r="B121" s="38">
        <v>63821</v>
      </c>
      <c r="C121" s="38" t="s">
        <v>169</v>
      </c>
      <c r="D121" s="38" t="s">
        <v>27</v>
      </c>
      <c r="E121" s="9">
        <v>43619.894791666666</v>
      </c>
      <c r="F121" s="9">
        <v>43619.962314814817</v>
      </c>
      <c r="G121" s="38" t="s">
        <v>214</v>
      </c>
      <c r="H121" s="38" t="s">
        <v>121</v>
      </c>
      <c r="I121" s="38" t="s">
        <v>371</v>
      </c>
      <c r="J121" s="38">
        <v>244</v>
      </c>
      <c r="K121" s="38">
        <v>31</v>
      </c>
      <c r="L121" s="38">
        <v>7</v>
      </c>
      <c r="M121" s="38">
        <v>5</v>
      </c>
      <c r="N121" s="38">
        <v>8</v>
      </c>
      <c r="O121" s="38">
        <v>0</v>
      </c>
      <c r="P121" s="38">
        <v>0</v>
      </c>
      <c r="Q121" s="38">
        <v>244</v>
      </c>
      <c r="R121" s="38">
        <v>4</v>
      </c>
      <c r="S121" s="38">
        <v>0</v>
      </c>
      <c r="T121" s="38">
        <v>0</v>
      </c>
      <c r="U121" s="38" t="s">
        <v>72</v>
      </c>
      <c r="V121" s="10">
        <v>6.7523148148148152E-2</v>
      </c>
      <c r="W121" s="38" t="s">
        <v>343</v>
      </c>
    </row>
    <row r="122" spans="1:23" x14ac:dyDescent="0.25">
      <c r="A122" s="9">
        <v>43619</v>
      </c>
      <c r="B122" s="38">
        <v>63821</v>
      </c>
      <c r="C122" s="38" t="s">
        <v>129</v>
      </c>
      <c r="D122" s="38" t="s">
        <v>27</v>
      </c>
      <c r="E122" s="9">
        <v>43619.895057870373</v>
      </c>
      <c r="F122" s="9">
        <v>43619.96230324074</v>
      </c>
      <c r="G122" s="38" t="s">
        <v>214</v>
      </c>
      <c r="H122" s="38" t="s">
        <v>121</v>
      </c>
      <c r="I122" s="38" t="s">
        <v>371</v>
      </c>
      <c r="J122" s="38">
        <v>244</v>
      </c>
      <c r="K122" s="38">
        <v>31</v>
      </c>
      <c r="L122" s="38">
        <v>7</v>
      </c>
      <c r="M122" s="38">
        <v>5</v>
      </c>
      <c r="N122" s="38">
        <v>8</v>
      </c>
      <c r="O122" s="38">
        <v>0</v>
      </c>
      <c r="P122" s="38">
        <v>0</v>
      </c>
      <c r="Q122" s="38">
        <v>244</v>
      </c>
      <c r="R122" s="38">
        <v>4</v>
      </c>
      <c r="S122" s="38">
        <v>0</v>
      </c>
      <c r="T122" s="38">
        <v>0</v>
      </c>
      <c r="U122" s="38" t="s">
        <v>72</v>
      </c>
      <c r="V122" s="10">
        <v>6.7245370370370372E-2</v>
      </c>
      <c r="W122" s="38" t="s">
        <v>343</v>
      </c>
    </row>
    <row r="123" spans="1:23" x14ac:dyDescent="0.25">
      <c r="A123" s="9">
        <v>43619</v>
      </c>
      <c r="B123" s="38">
        <v>63821</v>
      </c>
      <c r="C123" s="38" t="s">
        <v>141</v>
      </c>
      <c r="D123" s="38" t="s">
        <v>29</v>
      </c>
      <c r="E123" s="9">
        <v>43619.89534722222</v>
      </c>
      <c r="F123" s="9">
        <v>43619.962280092594</v>
      </c>
      <c r="G123" s="38" t="s">
        <v>214</v>
      </c>
      <c r="H123" s="38" t="s">
        <v>121</v>
      </c>
      <c r="I123" s="38" t="s">
        <v>371</v>
      </c>
      <c r="J123" s="38">
        <v>244</v>
      </c>
      <c r="K123" s="38">
        <v>31</v>
      </c>
      <c r="L123" s="38">
        <v>7</v>
      </c>
      <c r="M123" s="38">
        <v>5</v>
      </c>
      <c r="N123" s="38">
        <v>8</v>
      </c>
      <c r="O123" s="38">
        <v>0</v>
      </c>
      <c r="P123" s="38">
        <v>0</v>
      </c>
      <c r="Q123" s="38">
        <v>244</v>
      </c>
      <c r="R123" s="38">
        <v>4</v>
      </c>
      <c r="S123" s="38">
        <v>0</v>
      </c>
      <c r="T123" s="38">
        <v>0</v>
      </c>
      <c r="U123" s="38" t="s">
        <v>72</v>
      </c>
      <c r="V123" s="10">
        <v>6.6932870370370365E-2</v>
      </c>
      <c r="W123" s="38" t="s">
        <v>343</v>
      </c>
    </row>
    <row r="124" spans="1:23" x14ac:dyDescent="0.25">
      <c r="A124" s="9">
        <v>43619</v>
      </c>
      <c r="B124" s="38">
        <v>63747</v>
      </c>
      <c r="C124" s="38" t="s">
        <v>98</v>
      </c>
      <c r="D124" s="38" t="s">
        <v>34</v>
      </c>
      <c r="E124" s="9">
        <v>43619.751944444448</v>
      </c>
      <c r="F124" s="9">
        <v>43619.969259259262</v>
      </c>
      <c r="G124" s="38" t="s">
        <v>206</v>
      </c>
      <c r="H124" s="38" t="s">
        <v>156</v>
      </c>
      <c r="I124" s="38" t="s">
        <v>369</v>
      </c>
      <c r="J124" s="38">
        <v>9231</v>
      </c>
      <c r="K124" s="38">
        <v>116</v>
      </c>
      <c r="L124" s="38">
        <v>31</v>
      </c>
      <c r="M124" s="38">
        <v>11</v>
      </c>
      <c r="N124" s="38">
        <v>484</v>
      </c>
      <c r="O124" s="38">
        <v>0</v>
      </c>
      <c r="P124" s="38">
        <v>74</v>
      </c>
      <c r="Q124" s="38">
        <v>9231</v>
      </c>
      <c r="R124" s="38">
        <v>46</v>
      </c>
      <c r="S124" s="38">
        <v>74</v>
      </c>
      <c r="T124" s="38">
        <v>0</v>
      </c>
      <c r="U124" s="38">
        <v>258</v>
      </c>
      <c r="V124" s="10">
        <v>0.21731481481481482</v>
      </c>
      <c r="W124" s="38" t="s">
        <v>252</v>
      </c>
    </row>
    <row r="125" spans="1:23" x14ac:dyDescent="0.25">
      <c r="A125" s="9">
        <v>43619</v>
      </c>
      <c r="B125" s="38">
        <v>63747</v>
      </c>
      <c r="C125" s="38" t="s">
        <v>93</v>
      </c>
      <c r="D125" s="38" t="s">
        <v>21</v>
      </c>
      <c r="E125" s="9">
        <v>43619.752210648148</v>
      </c>
      <c r="F125" s="9">
        <v>43619.969282407408</v>
      </c>
      <c r="G125" s="38" t="s">
        <v>206</v>
      </c>
      <c r="H125" s="38" t="s">
        <v>156</v>
      </c>
      <c r="I125" s="38" t="s">
        <v>369</v>
      </c>
      <c r="J125" s="38">
        <v>9231</v>
      </c>
      <c r="K125" s="38">
        <v>116</v>
      </c>
      <c r="L125" s="38">
        <v>31</v>
      </c>
      <c r="M125" s="38">
        <v>11</v>
      </c>
      <c r="N125" s="38">
        <v>484</v>
      </c>
      <c r="O125" s="38">
        <v>0</v>
      </c>
      <c r="P125" s="38">
        <v>74</v>
      </c>
      <c r="Q125" s="38">
        <v>9231</v>
      </c>
      <c r="R125" s="38">
        <v>46</v>
      </c>
      <c r="S125" s="38">
        <v>74</v>
      </c>
      <c r="T125" s="38">
        <v>0</v>
      </c>
      <c r="U125" s="38">
        <v>258</v>
      </c>
      <c r="V125" s="10">
        <v>0.21707175925925926</v>
      </c>
      <c r="W125" s="38" t="s">
        <v>252</v>
      </c>
    </row>
    <row r="126" spans="1:23" x14ac:dyDescent="0.25">
      <c r="A126" s="9">
        <v>43619</v>
      </c>
      <c r="B126" s="38">
        <v>63747</v>
      </c>
      <c r="C126" s="38" t="s">
        <v>105</v>
      </c>
      <c r="D126" s="38" t="s">
        <v>27</v>
      </c>
      <c r="E126" s="9">
        <v>43619.752569444441</v>
      </c>
      <c r="F126" s="9">
        <v>43619.969317129631</v>
      </c>
      <c r="G126" s="38" t="s">
        <v>206</v>
      </c>
      <c r="H126" s="38" t="s">
        <v>156</v>
      </c>
      <c r="I126" s="38" t="s">
        <v>369</v>
      </c>
      <c r="J126" s="38">
        <v>9231</v>
      </c>
      <c r="K126" s="38">
        <v>116</v>
      </c>
      <c r="L126" s="38">
        <v>31</v>
      </c>
      <c r="M126" s="38">
        <v>11</v>
      </c>
      <c r="N126" s="38">
        <v>484</v>
      </c>
      <c r="O126" s="38">
        <v>0</v>
      </c>
      <c r="P126" s="38">
        <v>74</v>
      </c>
      <c r="Q126" s="38">
        <v>9231</v>
      </c>
      <c r="R126" s="38">
        <v>46</v>
      </c>
      <c r="S126" s="38">
        <v>74</v>
      </c>
      <c r="T126" s="38">
        <v>0</v>
      </c>
      <c r="U126" s="38">
        <v>258</v>
      </c>
      <c r="V126" s="10">
        <v>0.21674768518518517</v>
      </c>
      <c r="W126" s="38" t="s">
        <v>252</v>
      </c>
    </row>
    <row r="127" spans="1:23" x14ac:dyDescent="0.25">
      <c r="A127" s="9">
        <v>43619</v>
      </c>
      <c r="B127" s="38">
        <v>63747</v>
      </c>
      <c r="C127" s="38" t="s">
        <v>97</v>
      </c>
      <c r="D127" s="38" t="s">
        <v>27</v>
      </c>
      <c r="E127" s="9">
        <v>43619.752847222226</v>
      </c>
      <c r="F127" s="9">
        <v>43619.969305555554</v>
      </c>
      <c r="G127" s="38" t="s">
        <v>206</v>
      </c>
      <c r="H127" s="38" t="s">
        <v>156</v>
      </c>
      <c r="I127" s="38" t="s">
        <v>369</v>
      </c>
      <c r="J127" s="38">
        <v>9231</v>
      </c>
      <c r="K127" s="38">
        <v>116</v>
      </c>
      <c r="L127" s="38">
        <v>31</v>
      </c>
      <c r="M127" s="38">
        <v>11</v>
      </c>
      <c r="N127" s="38">
        <v>484</v>
      </c>
      <c r="O127" s="38">
        <v>0</v>
      </c>
      <c r="P127" s="38">
        <v>74</v>
      </c>
      <c r="Q127" s="38">
        <v>9231</v>
      </c>
      <c r="R127" s="38">
        <v>46</v>
      </c>
      <c r="S127" s="38">
        <v>74</v>
      </c>
      <c r="T127" s="38">
        <v>0</v>
      </c>
      <c r="U127" s="38">
        <v>258</v>
      </c>
      <c r="V127" s="10">
        <v>0.21645833333333334</v>
      </c>
      <c r="W127" s="38" t="s">
        <v>252</v>
      </c>
    </row>
    <row r="128" spans="1:23" x14ac:dyDescent="0.25">
      <c r="A128" s="9">
        <v>43619</v>
      </c>
      <c r="B128" s="38">
        <v>63747</v>
      </c>
      <c r="C128" s="38" t="s">
        <v>94</v>
      </c>
      <c r="D128" s="38" t="s">
        <v>70</v>
      </c>
      <c r="E128" s="9">
        <v>43619.753113425926</v>
      </c>
      <c r="F128" s="9">
        <v>43619.969340277778</v>
      </c>
      <c r="G128" s="38" t="s">
        <v>206</v>
      </c>
      <c r="H128" s="38" t="s">
        <v>156</v>
      </c>
      <c r="I128" s="38" t="s">
        <v>369</v>
      </c>
      <c r="J128" s="38">
        <v>9231</v>
      </c>
      <c r="K128" s="38">
        <v>116</v>
      </c>
      <c r="L128" s="38">
        <v>31</v>
      </c>
      <c r="M128" s="38">
        <v>11</v>
      </c>
      <c r="N128" s="38">
        <v>484</v>
      </c>
      <c r="O128" s="38">
        <v>0</v>
      </c>
      <c r="P128" s="38">
        <v>74</v>
      </c>
      <c r="Q128" s="38">
        <v>9231</v>
      </c>
      <c r="R128" s="38">
        <v>46</v>
      </c>
      <c r="S128" s="38">
        <v>74</v>
      </c>
      <c r="T128" s="38">
        <v>0</v>
      </c>
      <c r="U128" s="38">
        <v>258</v>
      </c>
      <c r="V128" s="10">
        <v>0.21622685185185186</v>
      </c>
      <c r="W128" s="38" t="s">
        <v>252</v>
      </c>
    </row>
    <row r="129" spans="1:23" x14ac:dyDescent="0.25">
      <c r="A129" s="9">
        <v>43619</v>
      </c>
      <c r="B129" s="38">
        <v>63747</v>
      </c>
      <c r="C129" s="38" t="s">
        <v>92</v>
      </c>
      <c r="D129" s="38" t="s">
        <v>70</v>
      </c>
      <c r="E129" s="9">
        <v>43619.75340277778</v>
      </c>
      <c r="F129" s="9">
        <v>43619.969375000001</v>
      </c>
      <c r="G129" s="38" t="s">
        <v>206</v>
      </c>
      <c r="H129" s="38" t="s">
        <v>156</v>
      </c>
      <c r="I129" s="38" t="s">
        <v>369</v>
      </c>
      <c r="J129" s="38">
        <v>9231</v>
      </c>
      <c r="K129" s="38">
        <v>116</v>
      </c>
      <c r="L129" s="38">
        <v>31</v>
      </c>
      <c r="M129" s="38">
        <v>11</v>
      </c>
      <c r="N129" s="38">
        <v>484</v>
      </c>
      <c r="O129" s="38">
        <v>0</v>
      </c>
      <c r="P129" s="38">
        <v>74</v>
      </c>
      <c r="Q129" s="38">
        <v>9231</v>
      </c>
      <c r="R129" s="38">
        <v>46</v>
      </c>
      <c r="S129" s="38">
        <v>74</v>
      </c>
      <c r="T129" s="38">
        <v>0</v>
      </c>
      <c r="U129" s="38">
        <v>258</v>
      </c>
      <c r="V129" s="10">
        <v>0.21597222222222223</v>
      </c>
      <c r="W129" s="38" t="s">
        <v>252</v>
      </c>
    </row>
    <row r="130" spans="1:23" x14ac:dyDescent="0.25">
      <c r="A130" s="9">
        <v>43619</v>
      </c>
      <c r="B130" s="38">
        <v>63747</v>
      </c>
      <c r="C130" s="38" t="s">
        <v>128</v>
      </c>
      <c r="D130" s="38" t="s">
        <v>27</v>
      </c>
      <c r="E130" s="9">
        <v>43619.753645833334</v>
      </c>
      <c r="F130" s="9">
        <v>43619.969386574077</v>
      </c>
      <c r="G130" s="38" t="s">
        <v>206</v>
      </c>
      <c r="H130" s="38" t="s">
        <v>156</v>
      </c>
      <c r="I130" s="38" t="s">
        <v>369</v>
      </c>
      <c r="J130" s="38">
        <v>9231</v>
      </c>
      <c r="K130" s="38">
        <v>116</v>
      </c>
      <c r="L130" s="38">
        <v>31</v>
      </c>
      <c r="M130" s="38">
        <v>11</v>
      </c>
      <c r="N130" s="38">
        <v>484</v>
      </c>
      <c r="O130" s="38">
        <v>0</v>
      </c>
      <c r="P130" s="38">
        <v>74</v>
      </c>
      <c r="Q130" s="38">
        <v>9231</v>
      </c>
      <c r="R130" s="38">
        <v>46</v>
      </c>
      <c r="S130" s="38">
        <v>74</v>
      </c>
      <c r="T130" s="38">
        <v>0</v>
      </c>
      <c r="U130" s="38">
        <v>258</v>
      </c>
      <c r="V130" s="10">
        <v>0.21574074074074076</v>
      </c>
      <c r="W130" s="38" t="s">
        <v>252</v>
      </c>
    </row>
    <row r="131" spans="1:23" x14ac:dyDescent="0.25">
      <c r="A131" s="9">
        <v>43619</v>
      </c>
      <c r="B131" s="38">
        <v>63747</v>
      </c>
      <c r="C131" s="38" t="s">
        <v>308</v>
      </c>
      <c r="D131" s="38" t="s">
        <v>27</v>
      </c>
      <c r="E131" s="9">
        <v>43619.753900462965</v>
      </c>
      <c r="F131" s="9">
        <v>43619.969421296293</v>
      </c>
      <c r="G131" s="38" t="s">
        <v>206</v>
      </c>
      <c r="H131" s="38" t="s">
        <v>156</v>
      </c>
      <c r="I131" s="38" t="s">
        <v>369</v>
      </c>
      <c r="J131" s="38">
        <v>9231</v>
      </c>
      <c r="K131" s="38">
        <v>116</v>
      </c>
      <c r="L131" s="38">
        <v>31</v>
      </c>
      <c r="M131" s="38">
        <v>11</v>
      </c>
      <c r="N131" s="38">
        <v>484</v>
      </c>
      <c r="O131" s="38">
        <v>0</v>
      </c>
      <c r="P131" s="38">
        <v>74</v>
      </c>
      <c r="Q131" s="38">
        <v>9231</v>
      </c>
      <c r="R131" s="38">
        <v>46</v>
      </c>
      <c r="S131" s="38">
        <v>74</v>
      </c>
      <c r="T131" s="38">
        <v>0</v>
      </c>
      <c r="U131" s="38">
        <v>258</v>
      </c>
      <c r="V131" s="10">
        <v>0.21552083333333336</v>
      </c>
      <c r="W131" s="38" t="s">
        <v>252</v>
      </c>
    </row>
    <row r="132" spans="1:23" x14ac:dyDescent="0.25">
      <c r="A132" s="9">
        <v>43620</v>
      </c>
      <c r="B132" s="38">
        <v>62281</v>
      </c>
      <c r="C132" s="38"/>
      <c r="D132" s="38"/>
      <c r="E132" s="9">
        <v>25569</v>
      </c>
      <c r="F132" s="9">
        <v>25569</v>
      </c>
      <c r="G132" s="38" t="s">
        <v>203</v>
      </c>
      <c r="H132" s="38" t="s">
        <v>53</v>
      </c>
      <c r="I132" s="38" t="s">
        <v>389</v>
      </c>
      <c r="J132" s="38">
        <v>69</v>
      </c>
      <c r="K132" s="38">
        <v>17</v>
      </c>
      <c r="L132" s="38">
        <v>5</v>
      </c>
      <c r="M132" s="38">
        <v>5</v>
      </c>
      <c r="N132" s="38">
        <v>5</v>
      </c>
      <c r="O132" s="38">
        <v>0</v>
      </c>
      <c r="P132" s="38">
        <v>2</v>
      </c>
      <c r="Q132" s="38">
        <v>69</v>
      </c>
      <c r="R132" s="38">
        <v>2</v>
      </c>
      <c r="S132" s="38">
        <v>0</v>
      </c>
      <c r="T132" s="38">
        <v>0</v>
      </c>
      <c r="U132" s="38"/>
      <c r="V132" s="10">
        <v>0</v>
      </c>
      <c r="W132" s="38"/>
    </row>
    <row r="133" spans="1:23" x14ac:dyDescent="0.25">
      <c r="A133" s="9">
        <v>43620</v>
      </c>
      <c r="B133" s="38">
        <v>63538</v>
      </c>
      <c r="C133" s="38"/>
      <c r="D133" s="38"/>
      <c r="E133" s="9">
        <v>25569</v>
      </c>
      <c r="F133" s="9">
        <v>25569</v>
      </c>
      <c r="G133" s="38" t="s">
        <v>191</v>
      </c>
      <c r="H133" s="38" t="s">
        <v>50</v>
      </c>
      <c r="I133" s="38" t="s">
        <v>387</v>
      </c>
      <c r="J133" s="38">
        <v>4600</v>
      </c>
      <c r="K133" s="38">
        <v>11</v>
      </c>
      <c r="L133" s="38">
        <v>28</v>
      </c>
      <c r="M133" s="38">
        <v>0</v>
      </c>
      <c r="N133" s="38">
        <v>140</v>
      </c>
      <c r="O133" s="38">
        <v>0</v>
      </c>
      <c r="P133" s="38">
        <v>33</v>
      </c>
      <c r="Q133" s="38">
        <v>4600</v>
      </c>
      <c r="R133" s="38">
        <v>19</v>
      </c>
      <c r="S133" s="38">
        <v>0</v>
      </c>
      <c r="T133" s="38">
        <v>0</v>
      </c>
      <c r="U133" s="38"/>
      <c r="V133" s="10">
        <v>0</v>
      </c>
      <c r="W133" s="38"/>
    </row>
    <row r="134" spans="1:23" x14ac:dyDescent="0.25">
      <c r="A134" s="9">
        <v>43620</v>
      </c>
      <c r="B134" s="38" t="s">
        <v>393</v>
      </c>
      <c r="C134" s="38"/>
      <c r="D134" s="38"/>
      <c r="E134" s="9">
        <v>25569</v>
      </c>
      <c r="F134" s="9">
        <v>25569</v>
      </c>
      <c r="G134" s="38" t="s">
        <v>197</v>
      </c>
      <c r="H134" s="38" t="s">
        <v>394</v>
      </c>
      <c r="I134" s="38" t="s">
        <v>395</v>
      </c>
      <c r="J134" s="38">
        <v>2534</v>
      </c>
      <c r="K134" s="38">
        <v>8</v>
      </c>
      <c r="L134" s="38">
        <v>23</v>
      </c>
      <c r="M134" s="38">
        <v>3</v>
      </c>
      <c r="N134" s="38">
        <v>89</v>
      </c>
      <c r="O134" s="38">
        <v>0</v>
      </c>
      <c r="P134" s="38">
        <v>28</v>
      </c>
      <c r="Q134" s="38">
        <v>2534</v>
      </c>
      <c r="R134" s="38">
        <v>13</v>
      </c>
      <c r="S134" s="38">
        <v>0</v>
      </c>
      <c r="T134" s="38">
        <v>0</v>
      </c>
      <c r="U134" s="38"/>
      <c r="V134" s="10">
        <v>0</v>
      </c>
      <c r="W134" s="38"/>
    </row>
    <row r="135" spans="1:23" x14ac:dyDescent="0.25">
      <c r="A135" s="9">
        <v>43620</v>
      </c>
      <c r="B135" s="38">
        <v>65132</v>
      </c>
      <c r="C135" s="38"/>
      <c r="D135" s="38"/>
      <c r="E135" s="9">
        <v>25569</v>
      </c>
      <c r="F135" s="9">
        <v>25569</v>
      </c>
      <c r="G135" s="38" t="s">
        <v>271</v>
      </c>
      <c r="H135" s="38" t="s">
        <v>272</v>
      </c>
      <c r="I135" s="38" t="s">
        <v>388</v>
      </c>
      <c r="J135" s="38">
        <v>51</v>
      </c>
      <c r="K135" s="38">
        <v>4</v>
      </c>
      <c r="L135" s="38">
        <v>0</v>
      </c>
      <c r="M135" s="38">
        <v>2</v>
      </c>
      <c r="N135" s="38">
        <v>0</v>
      </c>
      <c r="O135" s="38">
        <v>0</v>
      </c>
      <c r="P135" s="38">
        <v>1</v>
      </c>
      <c r="Q135" s="38">
        <v>51</v>
      </c>
      <c r="R135" s="38">
        <v>1</v>
      </c>
      <c r="S135" s="38">
        <v>0</v>
      </c>
      <c r="T135" s="38">
        <v>0</v>
      </c>
      <c r="U135" s="38"/>
      <c r="V135" s="10">
        <v>0</v>
      </c>
      <c r="W135" s="38"/>
    </row>
    <row r="136" spans="1:23" x14ac:dyDescent="0.25">
      <c r="A136" s="9">
        <v>43620</v>
      </c>
      <c r="B136" s="38">
        <v>60202</v>
      </c>
      <c r="C136" s="38" t="s">
        <v>180</v>
      </c>
      <c r="D136" s="38" t="s">
        <v>21</v>
      </c>
      <c r="E136" s="9">
        <v>43620.287476851852</v>
      </c>
      <c r="F136" s="9">
        <v>43620.588009259256</v>
      </c>
      <c r="G136" s="38" t="s">
        <v>190</v>
      </c>
      <c r="H136" s="38" t="s">
        <v>61</v>
      </c>
      <c r="I136" s="38" t="s">
        <v>374</v>
      </c>
      <c r="J136" s="38">
        <v>35242</v>
      </c>
      <c r="K136" s="38">
        <v>129</v>
      </c>
      <c r="L136" s="38">
        <v>39</v>
      </c>
      <c r="M136" s="38">
        <v>6</v>
      </c>
      <c r="N136" s="38">
        <v>384</v>
      </c>
      <c r="O136" s="38">
        <v>19</v>
      </c>
      <c r="P136" s="38">
        <v>62</v>
      </c>
      <c r="Q136" s="38">
        <v>23518</v>
      </c>
      <c r="R136" s="38">
        <v>110</v>
      </c>
      <c r="S136" s="38">
        <v>62</v>
      </c>
      <c r="T136" s="38">
        <v>19</v>
      </c>
      <c r="U136" s="38" t="s">
        <v>171</v>
      </c>
      <c r="V136" s="10">
        <v>0.30053240740740744</v>
      </c>
      <c r="W136" s="38" t="s">
        <v>250</v>
      </c>
    </row>
    <row r="137" spans="1:23" x14ac:dyDescent="0.25">
      <c r="A137" s="9">
        <v>43620</v>
      </c>
      <c r="B137" s="38">
        <v>60202</v>
      </c>
      <c r="C137" s="38" t="s">
        <v>41</v>
      </c>
      <c r="D137" s="38" t="s">
        <v>28</v>
      </c>
      <c r="E137" s="9">
        <v>43620.287615740737</v>
      </c>
      <c r="F137" s="9">
        <v>43620.588009259256</v>
      </c>
      <c r="G137" s="38" t="s">
        <v>190</v>
      </c>
      <c r="H137" s="38" t="s">
        <v>61</v>
      </c>
      <c r="I137" s="38" t="s">
        <v>374</v>
      </c>
      <c r="J137" s="38">
        <v>35242</v>
      </c>
      <c r="K137" s="38">
        <v>129</v>
      </c>
      <c r="L137" s="38">
        <v>39</v>
      </c>
      <c r="M137" s="38">
        <v>6</v>
      </c>
      <c r="N137" s="38">
        <v>384</v>
      </c>
      <c r="O137" s="38">
        <v>19</v>
      </c>
      <c r="P137" s="38">
        <v>62</v>
      </c>
      <c r="Q137" s="38">
        <v>23518</v>
      </c>
      <c r="R137" s="38">
        <v>110</v>
      </c>
      <c r="S137" s="38">
        <v>62</v>
      </c>
      <c r="T137" s="38">
        <v>19</v>
      </c>
      <c r="U137" s="38" t="s">
        <v>171</v>
      </c>
      <c r="V137" s="10">
        <v>0.30039351851851853</v>
      </c>
      <c r="W137" s="38" t="s">
        <v>250</v>
      </c>
    </row>
    <row r="138" spans="1:23" x14ac:dyDescent="0.25">
      <c r="A138" s="9">
        <v>43620</v>
      </c>
      <c r="B138" s="38">
        <v>60202</v>
      </c>
      <c r="C138" s="38" t="s">
        <v>265</v>
      </c>
      <c r="D138" s="38" t="s">
        <v>151</v>
      </c>
      <c r="E138" s="9">
        <v>43620.287731481483</v>
      </c>
      <c r="F138" s="9">
        <v>43620.58803240741</v>
      </c>
      <c r="G138" s="38" t="s">
        <v>190</v>
      </c>
      <c r="H138" s="38" t="s">
        <v>61</v>
      </c>
      <c r="I138" s="38" t="s">
        <v>374</v>
      </c>
      <c r="J138" s="38">
        <v>35242</v>
      </c>
      <c r="K138" s="38">
        <v>129</v>
      </c>
      <c r="L138" s="38">
        <v>39</v>
      </c>
      <c r="M138" s="38">
        <v>6</v>
      </c>
      <c r="N138" s="38">
        <v>384</v>
      </c>
      <c r="O138" s="38">
        <v>19</v>
      </c>
      <c r="P138" s="38">
        <v>62</v>
      </c>
      <c r="Q138" s="38">
        <v>23518</v>
      </c>
      <c r="R138" s="38">
        <v>110</v>
      </c>
      <c r="S138" s="38">
        <v>62</v>
      </c>
      <c r="T138" s="38">
        <v>19</v>
      </c>
      <c r="U138" s="38" t="s">
        <v>171</v>
      </c>
      <c r="V138" s="10">
        <v>0.30030092592592594</v>
      </c>
      <c r="W138" s="38" t="s">
        <v>250</v>
      </c>
    </row>
    <row r="139" spans="1:23" x14ac:dyDescent="0.25">
      <c r="A139" s="9">
        <v>43620</v>
      </c>
      <c r="B139" s="38">
        <v>60202</v>
      </c>
      <c r="C139" s="38" t="s">
        <v>73</v>
      </c>
      <c r="D139" s="38" t="s">
        <v>21</v>
      </c>
      <c r="E139" s="9">
        <v>43620.287835648145</v>
      </c>
      <c r="F139" s="9">
        <v>43620.588067129633</v>
      </c>
      <c r="G139" s="38" t="s">
        <v>190</v>
      </c>
      <c r="H139" s="38" t="s">
        <v>61</v>
      </c>
      <c r="I139" s="38" t="s">
        <v>374</v>
      </c>
      <c r="J139" s="38">
        <v>35242</v>
      </c>
      <c r="K139" s="38">
        <v>129</v>
      </c>
      <c r="L139" s="38">
        <v>39</v>
      </c>
      <c r="M139" s="38">
        <v>6</v>
      </c>
      <c r="N139" s="38">
        <v>384</v>
      </c>
      <c r="O139" s="38">
        <v>19</v>
      </c>
      <c r="P139" s="38">
        <v>62</v>
      </c>
      <c r="Q139" s="38">
        <v>23518</v>
      </c>
      <c r="R139" s="38">
        <v>110</v>
      </c>
      <c r="S139" s="38">
        <v>62</v>
      </c>
      <c r="T139" s="38">
        <v>19</v>
      </c>
      <c r="U139" s="38" t="s">
        <v>171</v>
      </c>
      <c r="V139" s="10">
        <v>0.30023148148148149</v>
      </c>
      <c r="W139" s="38" t="s">
        <v>250</v>
      </c>
    </row>
    <row r="140" spans="1:23" x14ac:dyDescent="0.25">
      <c r="A140" s="9">
        <v>43620</v>
      </c>
      <c r="B140" s="38">
        <v>60202</v>
      </c>
      <c r="C140" s="38" t="s">
        <v>90</v>
      </c>
      <c r="D140" s="38" t="s">
        <v>151</v>
      </c>
      <c r="E140" s="9">
        <v>43620.28806712963</v>
      </c>
      <c r="F140" s="9">
        <v>43620.588067129633</v>
      </c>
      <c r="G140" s="38" t="s">
        <v>190</v>
      </c>
      <c r="H140" s="38" t="s">
        <v>61</v>
      </c>
      <c r="I140" s="38" t="s">
        <v>374</v>
      </c>
      <c r="J140" s="38">
        <v>35242</v>
      </c>
      <c r="K140" s="38">
        <v>129</v>
      </c>
      <c r="L140" s="38">
        <v>39</v>
      </c>
      <c r="M140" s="38">
        <v>6</v>
      </c>
      <c r="N140" s="38">
        <v>384</v>
      </c>
      <c r="O140" s="38">
        <v>19</v>
      </c>
      <c r="P140" s="38">
        <v>62</v>
      </c>
      <c r="Q140" s="38">
        <v>23518</v>
      </c>
      <c r="R140" s="38">
        <v>110</v>
      </c>
      <c r="S140" s="38">
        <v>62</v>
      </c>
      <c r="T140" s="38">
        <v>19</v>
      </c>
      <c r="U140" s="38" t="s">
        <v>171</v>
      </c>
      <c r="V140" s="10">
        <v>0.3</v>
      </c>
      <c r="W140" s="38" t="s">
        <v>250</v>
      </c>
    </row>
    <row r="141" spans="1:23" x14ac:dyDescent="0.25">
      <c r="A141" s="9">
        <v>43620</v>
      </c>
      <c r="B141" s="38">
        <v>60202</v>
      </c>
      <c r="C141" s="38" t="s">
        <v>326</v>
      </c>
      <c r="D141" s="38" t="s">
        <v>151</v>
      </c>
      <c r="E141" s="9">
        <v>43620.288217592592</v>
      </c>
      <c r="F141" s="9">
        <v>43620.588090277779</v>
      </c>
      <c r="G141" s="38" t="s">
        <v>190</v>
      </c>
      <c r="H141" s="38" t="s">
        <v>61</v>
      </c>
      <c r="I141" s="38" t="s">
        <v>374</v>
      </c>
      <c r="J141" s="38">
        <v>35242</v>
      </c>
      <c r="K141" s="38">
        <v>129</v>
      </c>
      <c r="L141" s="38">
        <v>39</v>
      </c>
      <c r="M141" s="38">
        <v>6</v>
      </c>
      <c r="N141" s="38">
        <v>384</v>
      </c>
      <c r="O141" s="38">
        <v>19</v>
      </c>
      <c r="P141" s="38">
        <v>62</v>
      </c>
      <c r="Q141" s="38">
        <v>23518</v>
      </c>
      <c r="R141" s="38">
        <v>110</v>
      </c>
      <c r="S141" s="38">
        <v>62</v>
      </c>
      <c r="T141" s="38">
        <v>19</v>
      </c>
      <c r="U141" s="38" t="s">
        <v>171</v>
      </c>
      <c r="V141" s="10">
        <v>0.29987268518518517</v>
      </c>
      <c r="W141" s="38" t="s">
        <v>250</v>
      </c>
    </row>
    <row r="142" spans="1:23" x14ac:dyDescent="0.25">
      <c r="A142" s="9">
        <v>43620</v>
      </c>
      <c r="B142" s="38">
        <v>60202</v>
      </c>
      <c r="C142" s="38" t="s">
        <v>352</v>
      </c>
      <c r="D142" s="38" t="s">
        <v>151</v>
      </c>
      <c r="E142" s="9">
        <v>43620.288368055553</v>
      </c>
      <c r="F142" s="9">
        <v>43620.588101851848</v>
      </c>
      <c r="G142" s="38" t="s">
        <v>190</v>
      </c>
      <c r="H142" s="38" t="s">
        <v>61</v>
      </c>
      <c r="I142" s="38" t="s">
        <v>374</v>
      </c>
      <c r="J142" s="38">
        <v>35242</v>
      </c>
      <c r="K142" s="38">
        <v>129</v>
      </c>
      <c r="L142" s="38">
        <v>39</v>
      </c>
      <c r="M142" s="38">
        <v>6</v>
      </c>
      <c r="N142" s="38">
        <v>384</v>
      </c>
      <c r="O142" s="38">
        <v>19</v>
      </c>
      <c r="P142" s="38">
        <v>62</v>
      </c>
      <c r="Q142" s="38">
        <v>23518</v>
      </c>
      <c r="R142" s="38">
        <v>110</v>
      </c>
      <c r="S142" s="38">
        <v>62</v>
      </c>
      <c r="T142" s="38">
        <v>19</v>
      </c>
      <c r="U142" s="38" t="s">
        <v>171</v>
      </c>
      <c r="V142" s="10">
        <v>0.29973379629629632</v>
      </c>
      <c r="W142" s="38" t="s">
        <v>250</v>
      </c>
    </row>
    <row r="143" spans="1:23" x14ac:dyDescent="0.25">
      <c r="A143" s="9">
        <v>43620</v>
      </c>
      <c r="B143" s="38">
        <v>60202</v>
      </c>
      <c r="C143" s="38" t="s">
        <v>305</v>
      </c>
      <c r="D143" s="38" t="s">
        <v>151</v>
      </c>
      <c r="E143" s="9">
        <v>43620.288495370369</v>
      </c>
      <c r="F143" s="9">
        <v>43620.588113425925</v>
      </c>
      <c r="G143" s="38" t="s">
        <v>190</v>
      </c>
      <c r="H143" s="38" t="s">
        <v>61</v>
      </c>
      <c r="I143" s="38" t="s">
        <v>374</v>
      </c>
      <c r="J143" s="38">
        <v>35242</v>
      </c>
      <c r="K143" s="38">
        <v>129</v>
      </c>
      <c r="L143" s="38">
        <v>39</v>
      </c>
      <c r="M143" s="38">
        <v>6</v>
      </c>
      <c r="N143" s="38">
        <v>384</v>
      </c>
      <c r="O143" s="38">
        <v>19</v>
      </c>
      <c r="P143" s="38">
        <v>62</v>
      </c>
      <c r="Q143" s="38">
        <v>23518</v>
      </c>
      <c r="R143" s="38">
        <v>110</v>
      </c>
      <c r="S143" s="38">
        <v>62</v>
      </c>
      <c r="T143" s="38">
        <v>19</v>
      </c>
      <c r="U143" s="38" t="s">
        <v>171</v>
      </c>
      <c r="V143" s="10">
        <v>0.29961805555555554</v>
      </c>
      <c r="W143" s="38" t="s">
        <v>250</v>
      </c>
    </row>
    <row r="144" spans="1:23" x14ac:dyDescent="0.25">
      <c r="A144" s="9">
        <v>43620</v>
      </c>
      <c r="B144" s="38">
        <v>60202</v>
      </c>
      <c r="C144" s="38" t="s">
        <v>304</v>
      </c>
      <c r="D144" s="38" t="s">
        <v>151</v>
      </c>
      <c r="E144" s="9">
        <v>43620.288715277777</v>
      </c>
      <c r="F144" s="9">
        <v>43620.588125000002</v>
      </c>
      <c r="G144" s="38" t="s">
        <v>190</v>
      </c>
      <c r="H144" s="38" t="s">
        <v>61</v>
      </c>
      <c r="I144" s="38" t="s">
        <v>374</v>
      </c>
      <c r="J144" s="38">
        <v>35242</v>
      </c>
      <c r="K144" s="38">
        <v>129</v>
      </c>
      <c r="L144" s="38">
        <v>39</v>
      </c>
      <c r="M144" s="38">
        <v>6</v>
      </c>
      <c r="N144" s="38">
        <v>384</v>
      </c>
      <c r="O144" s="38">
        <v>19</v>
      </c>
      <c r="P144" s="38">
        <v>62</v>
      </c>
      <c r="Q144" s="38">
        <v>23518</v>
      </c>
      <c r="R144" s="38">
        <v>110</v>
      </c>
      <c r="S144" s="38">
        <v>62</v>
      </c>
      <c r="T144" s="38">
        <v>19</v>
      </c>
      <c r="U144" s="38" t="s">
        <v>171</v>
      </c>
      <c r="V144" s="10">
        <v>0.29940972222222223</v>
      </c>
      <c r="W144" s="38" t="s">
        <v>250</v>
      </c>
    </row>
    <row r="145" spans="1:23" x14ac:dyDescent="0.25">
      <c r="A145" s="9">
        <v>43620</v>
      </c>
      <c r="B145" s="38">
        <v>60202</v>
      </c>
      <c r="C145" s="38" t="s">
        <v>76</v>
      </c>
      <c r="D145" s="38" t="s">
        <v>29</v>
      </c>
      <c r="E145" s="9">
        <v>43620.289027777777</v>
      </c>
      <c r="F145" s="9">
        <v>43620.588136574072</v>
      </c>
      <c r="G145" s="38" t="s">
        <v>190</v>
      </c>
      <c r="H145" s="38" t="s">
        <v>61</v>
      </c>
      <c r="I145" s="38" t="s">
        <v>374</v>
      </c>
      <c r="J145" s="38">
        <v>35242</v>
      </c>
      <c r="K145" s="38">
        <v>129</v>
      </c>
      <c r="L145" s="38">
        <v>39</v>
      </c>
      <c r="M145" s="38">
        <v>6</v>
      </c>
      <c r="N145" s="38">
        <v>384</v>
      </c>
      <c r="O145" s="38">
        <v>19</v>
      </c>
      <c r="P145" s="38">
        <v>62</v>
      </c>
      <c r="Q145" s="38">
        <v>23518</v>
      </c>
      <c r="R145" s="38">
        <v>110</v>
      </c>
      <c r="S145" s="38">
        <v>62</v>
      </c>
      <c r="T145" s="38">
        <v>19</v>
      </c>
      <c r="U145" s="38" t="s">
        <v>171</v>
      </c>
      <c r="V145" s="10">
        <v>0.29910879629629633</v>
      </c>
      <c r="W145" s="38" t="s">
        <v>250</v>
      </c>
    </row>
    <row r="146" spans="1:23" x14ac:dyDescent="0.25">
      <c r="A146" s="9">
        <v>43620</v>
      </c>
      <c r="B146" s="38">
        <v>60202</v>
      </c>
      <c r="C146" s="38" t="s">
        <v>49</v>
      </c>
      <c r="D146" s="38" t="s">
        <v>29</v>
      </c>
      <c r="E146" s="9">
        <v>43620.289421296293</v>
      </c>
      <c r="F146" s="9">
        <v>43620.588229166664</v>
      </c>
      <c r="G146" s="38" t="s">
        <v>190</v>
      </c>
      <c r="H146" s="38" t="s">
        <v>61</v>
      </c>
      <c r="I146" s="38" t="s">
        <v>374</v>
      </c>
      <c r="J146" s="38">
        <v>35242</v>
      </c>
      <c r="K146" s="38">
        <v>129</v>
      </c>
      <c r="L146" s="38">
        <v>39</v>
      </c>
      <c r="M146" s="38">
        <v>6</v>
      </c>
      <c r="N146" s="38">
        <v>384</v>
      </c>
      <c r="O146" s="38">
        <v>19</v>
      </c>
      <c r="P146" s="38">
        <v>62</v>
      </c>
      <c r="Q146" s="38">
        <v>23518</v>
      </c>
      <c r="R146" s="38">
        <v>110</v>
      </c>
      <c r="S146" s="38">
        <v>62</v>
      </c>
      <c r="T146" s="38">
        <v>19</v>
      </c>
      <c r="U146" s="38" t="s">
        <v>171</v>
      </c>
      <c r="V146" s="10">
        <v>0.29880787037037038</v>
      </c>
      <c r="W146" s="38" t="s">
        <v>250</v>
      </c>
    </row>
    <row r="147" spans="1:23" x14ac:dyDescent="0.25">
      <c r="A147" s="9">
        <v>43620</v>
      </c>
      <c r="B147" s="38">
        <v>60202</v>
      </c>
      <c r="C147" s="38" t="s">
        <v>77</v>
      </c>
      <c r="D147" s="38" t="s">
        <v>151</v>
      </c>
      <c r="E147" s="9">
        <v>43620.289618055554</v>
      </c>
      <c r="F147" s="9">
        <v>43620.588240740741</v>
      </c>
      <c r="G147" s="38" t="s">
        <v>190</v>
      </c>
      <c r="H147" s="38" t="s">
        <v>61</v>
      </c>
      <c r="I147" s="38" t="s">
        <v>374</v>
      </c>
      <c r="J147" s="38">
        <v>35242</v>
      </c>
      <c r="K147" s="38">
        <v>129</v>
      </c>
      <c r="L147" s="38">
        <v>39</v>
      </c>
      <c r="M147" s="38">
        <v>6</v>
      </c>
      <c r="N147" s="38">
        <v>384</v>
      </c>
      <c r="O147" s="38">
        <v>19</v>
      </c>
      <c r="P147" s="38">
        <v>62</v>
      </c>
      <c r="Q147" s="38">
        <v>23518</v>
      </c>
      <c r="R147" s="38">
        <v>110</v>
      </c>
      <c r="S147" s="38">
        <v>62</v>
      </c>
      <c r="T147" s="38">
        <v>19</v>
      </c>
      <c r="U147" s="38" t="s">
        <v>171</v>
      </c>
      <c r="V147" s="10">
        <v>0.2986226851851852</v>
      </c>
      <c r="W147" s="38" t="s">
        <v>250</v>
      </c>
    </row>
    <row r="148" spans="1:23" x14ac:dyDescent="0.25">
      <c r="A148" s="9">
        <v>43620</v>
      </c>
      <c r="B148" s="38">
        <v>60202</v>
      </c>
      <c r="C148" s="38" t="s">
        <v>179</v>
      </c>
      <c r="D148" s="38" t="s">
        <v>66</v>
      </c>
      <c r="E148" s="9">
        <v>43620.289976851855</v>
      </c>
      <c r="F148" s="9">
        <v>43620.354733796295</v>
      </c>
      <c r="G148" s="38" t="s">
        <v>190</v>
      </c>
      <c r="H148" s="38" t="s">
        <v>61</v>
      </c>
      <c r="I148" s="38" t="s">
        <v>374</v>
      </c>
      <c r="J148" s="38">
        <v>35242</v>
      </c>
      <c r="K148" s="38">
        <v>129</v>
      </c>
      <c r="L148" s="38">
        <v>39</v>
      </c>
      <c r="M148" s="38">
        <v>6</v>
      </c>
      <c r="N148" s="38">
        <v>384</v>
      </c>
      <c r="O148" s="38">
        <v>19</v>
      </c>
      <c r="P148" s="38">
        <v>62</v>
      </c>
      <c r="Q148" s="38">
        <v>23518</v>
      </c>
      <c r="R148" s="38">
        <v>110</v>
      </c>
      <c r="S148" s="38">
        <v>62</v>
      </c>
      <c r="T148" s="38">
        <v>19</v>
      </c>
      <c r="U148" s="38" t="s">
        <v>171</v>
      </c>
      <c r="V148" s="10">
        <v>6.475694444444445E-2</v>
      </c>
      <c r="W148" s="38" t="s">
        <v>250</v>
      </c>
    </row>
    <row r="149" spans="1:23" x14ac:dyDescent="0.25">
      <c r="A149" s="9">
        <v>43620</v>
      </c>
      <c r="B149" s="38">
        <v>60202</v>
      </c>
      <c r="C149" s="38" t="s">
        <v>179</v>
      </c>
      <c r="D149" s="38" t="s">
        <v>151</v>
      </c>
      <c r="E149" s="9">
        <v>43620.35497685185</v>
      </c>
      <c r="F149" s="9">
        <v>43620.588275462964</v>
      </c>
      <c r="G149" s="38" t="s">
        <v>190</v>
      </c>
      <c r="H149" s="38" t="s">
        <v>61</v>
      </c>
      <c r="I149" s="38" t="s">
        <v>374</v>
      </c>
      <c r="J149" s="38">
        <v>35242</v>
      </c>
      <c r="K149" s="38">
        <v>129</v>
      </c>
      <c r="L149" s="38">
        <v>39</v>
      </c>
      <c r="M149" s="38">
        <v>6</v>
      </c>
      <c r="N149" s="38">
        <v>384</v>
      </c>
      <c r="O149" s="38">
        <v>19</v>
      </c>
      <c r="P149" s="38">
        <v>62</v>
      </c>
      <c r="Q149" s="38">
        <v>23518</v>
      </c>
      <c r="R149" s="38">
        <v>110</v>
      </c>
      <c r="S149" s="38">
        <v>62</v>
      </c>
      <c r="T149" s="38">
        <v>19</v>
      </c>
      <c r="U149" s="38" t="s">
        <v>171</v>
      </c>
      <c r="V149" s="10">
        <v>0.23329861111111114</v>
      </c>
      <c r="W149" s="38" t="s">
        <v>250</v>
      </c>
    </row>
    <row r="150" spans="1:23" x14ac:dyDescent="0.25">
      <c r="A150" s="9">
        <v>43620</v>
      </c>
      <c r="B150" s="38">
        <v>61642</v>
      </c>
      <c r="C150" s="38" t="s">
        <v>180</v>
      </c>
      <c r="D150" s="38" t="s">
        <v>21</v>
      </c>
      <c r="E150" s="9">
        <v>43620.506412037037</v>
      </c>
      <c r="F150" s="9">
        <v>43620.587395833332</v>
      </c>
      <c r="G150" s="38" t="s">
        <v>239</v>
      </c>
      <c r="H150" s="38" t="s">
        <v>125</v>
      </c>
      <c r="I150" s="38" t="s">
        <v>375</v>
      </c>
      <c r="J150" s="38">
        <v>0</v>
      </c>
      <c r="K150" s="38">
        <v>0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8">
        <v>0</v>
      </c>
      <c r="U150" s="38" t="s">
        <v>23</v>
      </c>
      <c r="V150" s="10">
        <v>8.0983796296296304E-2</v>
      </c>
      <c r="W150" s="38" t="s">
        <v>250</v>
      </c>
    </row>
    <row r="151" spans="1:23" x14ac:dyDescent="0.25">
      <c r="A151" s="9">
        <v>43620</v>
      </c>
      <c r="B151" s="38">
        <v>61642</v>
      </c>
      <c r="C151" s="38" t="s">
        <v>73</v>
      </c>
      <c r="D151" s="38" t="s">
        <v>151</v>
      </c>
      <c r="E151" s="9">
        <v>43620.506597222222</v>
      </c>
      <c r="F151" s="9">
        <v>43620.587407407409</v>
      </c>
      <c r="G151" s="38" t="s">
        <v>239</v>
      </c>
      <c r="H151" s="38" t="s">
        <v>125</v>
      </c>
      <c r="I151" s="38" t="s">
        <v>375</v>
      </c>
      <c r="J151" s="38">
        <v>0</v>
      </c>
      <c r="K151" s="38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8">
        <v>0</v>
      </c>
      <c r="U151" s="38" t="s">
        <v>23</v>
      </c>
      <c r="V151" s="10">
        <v>8.0810185185185179E-2</v>
      </c>
      <c r="W151" s="38" t="s">
        <v>250</v>
      </c>
    </row>
    <row r="152" spans="1:23" x14ac:dyDescent="0.25">
      <c r="A152" s="9">
        <v>43620</v>
      </c>
      <c r="B152" s="38">
        <v>61642</v>
      </c>
      <c r="C152" s="38" t="s">
        <v>41</v>
      </c>
      <c r="D152" s="38" t="s">
        <v>28</v>
      </c>
      <c r="E152" s="9">
        <v>43620.506712962961</v>
      </c>
      <c r="F152" s="9">
        <v>43620.587430555555</v>
      </c>
      <c r="G152" s="38" t="s">
        <v>239</v>
      </c>
      <c r="H152" s="38" t="s">
        <v>125</v>
      </c>
      <c r="I152" s="38" t="s">
        <v>375</v>
      </c>
      <c r="J152" s="38">
        <v>0</v>
      </c>
      <c r="K152" s="38">
        <v>0</v>
      </c>
      <c r="L152" s="38">
        <v>0</v>
      </c>
      <c r="M152" s="38">
        <v>0</v>
      </c>
      <c r="N152" s="38">
        <v>0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8">
        <v>0</v>
      </c>
      <c r="U152" s="38" t="s">
        <v>23</v>
      </c>
      <c r="V152" s="10">
        <v>8.0717592592592591E-2</v>
      </c>
      <c r="W152" s="38" t="s">
        <v>250</v>
      </c>
    </row>
    <row r="153" spans="1:23" x14ac:dyDescent="0.25">
      <c r="A153" s="9">
        <v>43620</v>
      </c>
      <c r="B153" s="38">
        <v>61642</v>
      </c>
      <c r="C153" s="38" t="s">
        <v>265</v>
      </c>
      <c r="D153" s="38" t="s">
        <v>151</v>
      </c>
      <c r="E153" s="9">
        <v>43620.506851851853</v>
      </c>
      <c r="F153" s="9">
        <v>43620.587430555555</v>
      </c>
      <c r="G153" s="38" t="s">
        <v>239</v>
      </c>
      <c r="H153" s="38" t="s">
        <v>125</v>
      </c>
      <c r="I153" s="38" t="s">
        <v>375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 t="s">
        <v>23</v>
      </c>
      <c r="V153" s="10">
        <v>8.0578703703703694E-2</v>
      </c>
      <c r="W153" s="38" t="s">
        <v>250</v>
      </c>
    </row>
    <row r="154" spans="1:23" x14ac:dyDescent="0.25">
      <c r="A154" s="9">
        <v>43620</v>
      </c>
      <c r="B154" s="38">
        <v>61642</v>
      </c>
      <c r="C154" s="38" t="s">
        <v>90</v>
      </c>
      <c r="D154" s="38" t="s">
        <v>151</v>
      </c>
      <c r="E154" s="9">
        <v>43620.506990740738</v>
      </c>
      <c r="F154" s="9">
        <v>43620.587453703702</v>
      </c>
      <c r="G154" s="38" t="s">
        <v>239</v>
      </c>
      <c r="H154" s="38" t="s">
        <v>125</v>
      </c>
      <c r="I154" s="38" t="s">
        <v>375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 t="s">
        <v>23</v>
      </c>
      <c r="V154" s="10">
        <v>8.0462962962962958E-2</v>
      </c>
      <c r="W154" s="38" t="s">
        <v>250</v>
      </c>
    </row>
    <row r="155" spans="1:23" x14ac:dyDescent="0.25">
      <c r="A155" s="9">
        <v>43620</v>
      </c>
      <c r="B155" s="38">
        <v>61642</v>
      </c>
      <c r="C155" s="38" t="s">
        <v>305</v>
      </c>
      <c r="D155" s="38" t="s">
        <v>151</v>
      </c>
      <c r="E155" s="9">
        <v>43620.507222222222</v>
      </c>
      <c r="F155" s="9">
        <v>43620.587465277778</v>
      </c>
      <c r="G155" s="38" t="s">
        <v>239</v>
      </c>
      <c r="H155" s="38" t="s">
        <v>125</v>
      </c>
      <c r="I155" s="38" t="s">
        <v>375</v>
      </c>
      <c r="J155" s="38">
        <v>0</v>
      </c>
      <c r="K155" s="38">
        <v>0</v>
      </c>
      <c r="L155" s="38">
        <v>0</v>
      </c>
      <c r="M155" s="38">
        <v>0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8">
        <v>0</v>
      </c>
      <c r="U155" s="38" t="s">
        <v>23</v>
      </c>
      <c r="V155" s="10">
        <v>8.0243055555555554E-2</v>
      </c>
      <c r="W155" s="38" t="s">
        <v>250</v>
      </c>
    </row>
    <row r="156" spans="1:23" x14ac:dyDescent="0.25">
      <c r="A156" s="9">
        <v>43620</v>
      </c>
      <c r="B156" s="38">
        <v>61642</v>
      </c>
      <c r="C156" s="38" t="s">
        <v>304</v>
      </c>
      <c r="D156" s="38" t="s">
        <v>151</v>
      </c>
      <c r="E156" s="9">
        <v>43620.507476851853</v>
      </c>
      <c r="F156" s="9">
        <v>43620.587465277778</v>
      </c>
      <c r="G156" s="38" t="s">
        <v>239</v>
      </c>
      <c r="H156" s="38" t="s">
        <v>125</v>
      </c>
      <c r="I156" s="38" t="s">
        <v>375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 t="s">
        <v>23</v>
      </c>
      <c r="V156" s="10">
        <v>7.9988425925925921E-2</v>
      </c>
      <c r="W156" s="38" t="s">
        <v>250</v>
      </c>
    </row>
    <row r="157" spans="1:23" x14ac:dyDescent="0.25">
      <c r="A157" s="9">
        <v>43620</v>
      </c>
      <c r="B157" s="38">
        <v>61642</v>
      </c>
      <c r="C157" s="38" t="s">
        <v>326</v>
      </c>
      <c r="D157" s="38" t="s">
        <v>151</v>
      </c>
      <c r="E157" s="9">
        <v>43620.507615740738</v>
      </c>
      <c r="F157" s="9">
        <v>43620.587476851855</v>
      </c>
      <c r="G157" s="38" t="s">
        <v>239</v>
      </c>
      <c r="H157" s="38" t="s">
        <v>125</v>
      </c>
      <c r="I157" s="38" t="s">
        <v>375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 t="s">
        <v>23</v>
      </c>
      <c r="V157" s="10">
        <v>7.9861111111111105E-2</v>
      </c>
      <c r="W157" s="38" t="s">
        <v>250</v>
      </c>
    </row>
    <row r="158" spans="1:23" x14ac:dyDescent="0.25">
      <c r="A158" s="9">
        <v>43620</v>
      </c>
      <c r="B158" s="38">
        <v>61642</v>
      </c>
      <c r="C158" s="38" t="s">
        <v>352</v>
      </c>
      <c r="D158" s="38" t="s">
        <v>151</v>
      </c>
      <c r="E158" s="9">
        <v>43620.507754629631</v>
      </c>
      <c r="F158" s="9">
        <v>43620.587488425925</v>
      </c>
      <c r="G158" s="38" t="s">
        <v>239</v>
      </c>
      <c r="H158" s="38" t="s">
        <v>125</v>
      </c>
      <c r="I158" s="38" t="s">
        <v>375</v>
      </c>
      <c r="J158" s="38">
        <v>0</v>
      </c>
      <c r="K158" s="38">
        <v>0</v>
      </c>
      <c r="L158" s="38">
        <v>0</v>
      </c>
      <c r="M158" s="38">
        <v>0</v>
      </c>
      <c r="N158" s="38">
        <v>0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8">
        <v>0</v>
      </c>
      <c r="U158" s="38" t="s">
        <v>23</v>
      </c>
      <c r="V158" s="10">
        <v>7.9733796296296303E-2</v>
      </c>
      <c r="W158" s="38" t="s">
        <v>250</v>
      </c>
    </row>
    <row r="159" spans="1:23" x14ac:dyDescent="0.25">
      <c r="A159" s="9">
        <v>43620</v>
      </c>
      <c r="B159" s="38">
        <v>65313</v>
      </c>
      <c r="C159" s="38" t="s">
        <v>274</v>
      </c>
      <c r="D159" s="38" t="s">
        <v>21</v>
      </c>
      <c r="E159" s="9">
        <v>43620.664050925923</v>
      </c>
      <c r="F159" s="9">
        <v>43620.703576388885</v>
      </c>
      <c r="G159" s="38" t="s">
        <v>233</v>
      </c>
      <c r="H159" s="38" t="s">
        <v>174</v>
      </c>
      <c r="I159" s="38" t="s">
        <v>23</v>
      </c>
      <c r="J159" s="38">
        <v>73</v>
      </c>
      <c r="K159" s="38">
        <v>15</v>
      </c>
      <c r="L159" s="38">
        <v>15</v>
      </c>
      <c r="M159" s="38">
        <v>1</v>
      </c>
      <c r="N159" s="38">
        <v>0</v>
      </c>
      <c r="O159" s="38">
        <v>0</v>
      </c>
      <c r="P159" s="38">
        <v>1</v>
      </c>
      <c r="Q159" s="38">
        <v>0</v>
      </c>
      <c r="R159" s="38">
        <v>3</v>
      </c>
      <c r="S159" s="38">
        <v>1</v>
      </c>
      <c r="T159" s="38">
        <v>0</v>
      </c>
      <c r="U159" s="38" t="s">
        <v>72</v>
      </c>
      <c r="V159" s="10">
        <v>3.9525462962962964E-2</v>
      </c>
      <c r="W159" s="38" t="s">
        <v>343</v>
      </c>
    </row>
    <row r="160" spans="1:23" x14ac:dyDescent="0.25">
      <c r="A160" s="9">
        <v>43620</v>
      </c>
      <c r="B160" s="38">
        <v>65313</v>
      </c>
      <c r="C160" s="38" t="s">
        <v>145</v>
      </c>
      <c r="D160" s="38" t="s">
        <v>27</v>
      </c>
      <c r="E160" s="9">
        <v>43620.664236111108</v>
      </c>
      <c r="F160" s="9">
        <v>43620.703564814816</v>
      </c>
      <c r="G160" s="38" t="s">
        <v>233</v>
      </c>
      <c r="H160" s="38" t="s">
        <v>174</v>
      </c>
      <c r="I160" s="38" t="s">
        <v>23</v>
      </c>
      <c r="J160" s="38">
        <v>73</v>
      </c>
      <c r="K160" s="38">
        <v>15</v>
      </c>
      <c r="L160" s="38">
        <v>15</v>
      </c>
      <c r="M160" s="38">
        <v>1</v>
      </c>
      <c r="N160" s="38">
        <v>0</v>
      </c>
      <c r="O160" s="38">
        <v>0</v>
      </c>
      <c r="P160" s="38">
        <v>1</v>
      </c>
      <c r="Q160" s="38">
        <v>0</v>
      </c>
      <c r="R160" s="38">
        <v>3</v>
      </c>
      <c r="S160" s="38">
        <v>1</v>
      </c>
      <c r="T160" s="38">
        <v>0</v>
      </c>
      <c r="U160" s="38" t="s">
        <v>72</v>
      </c>
      <c r="V160" s="10">
        <v>3.9328703703703706E-2</v>
      </c>
      <c r="W160" s="38" t="s">
        <v>343</v>
      </c>
    </row>
    <row r="161" spans="1:23" x14ac:dyDescent="0.25">
      <c r="A161" s="9">
        <v>43620</v>
      </c>
      <c r="B161" s="38">
        <v>63849</v>
      </c>
      <c r="C161" s="38" t="s">
        <v>166</v>
      </c>
      <c r="D161" s="38" t="s">
        <v>27</v>
      </c>
      <c r="E161" s="9">
        <v>43620.661828703705</v>
      </c>
      <c r="F161" s="9">
        <v>43620.704270833332</v>
      </c>
      <c r="G161" s="38" t="s">
        <v>230</v>
      </c>
      <c r="H161" s="38" t="s">
        <v>135</v>
      </c>
      <c r="I161" s="38" t="s">
        <v>379</v>
      </c>
      <c r="J161" s="38">
        <v>1031</v>
      </c>
      <c r="K161" s="38">
        <v>26</v>
      </c>
      <c r="L161" s="38">
        <v>3</v>
      </c>
      <c r="M161" s="38">
        <v>2</v>
      </c>
      <c r="N161" s="38">
        <v>34</v>
      </c>
      <c r="O161" s="38">
        <v>0</v>
      </c>
      <c r="P161" s="38">
        <v>4</v>
      </c>
      <c r="Q161" s="38">
        <v>1031</v>
      </c>
      <c r="R161" s="38">
        <v>5</v>
      </c>
      <c r="S161" s="38">
        <v>4</v>
      </c>
      <c r="T161" s="38">
        <v>0</v>
      </c>
      <c r="U161" s="38" t="s">
        <v>72</v>
      </c>
      <c r="V161" s="10">
        <v>4.2442129629629628E-2</v>
      </c>
      <c r="W161" s="38" t="s">
        <v>343</v>
      </c>
    </row>
    <row r="162" spans="1:23" x14ac:dyDescent="0.25">
      <c r="A162" s="9">
        <v>43620</v>
      </c>
      <c r="B162" s="38">
        <v>63849</v>
      </c>
      <c r="C162" s="38" t="s">
        <v>109</v>
      </c>
      <c r="D162" s="38" t="s">
        <v>27</v>
      </c>
      <c r="E162" s="9">
        <v>43620.662094907406</v>
      </c>
      <c r="F162" s="9">
        <v>43620.704270833332</v>
      </c>
      <c r="G162" s="38" t="s">
        <v>230</v>
      </c>
      <c r="H162" s="38" t="s">
        <v>135</v>
      </c>
      <c r="I162" s="38" t="s">
        <v>379</v>
      </c>
      <c r="J162" s="38">
        <v>1031</v>
      </c>
      <c r="K162" s="38">
        <v>26</v>
      </c>
      <c r="L162" s="38">
        <v>3</v>
      </c>
      <c r="M162" s="38">
        <v>2</v>
      </c>
      <c r="N162" s="38">
        <v>34</v>
      </c>
      <c r="O162" s="38">
        <v>0</v>
      </c>
      <c r="P162" s="38">
        <v>4</v>
      </c>
      <c r="Q162" s="38">
        <v>1031</v>
      </c>
      <c r="R162" s="38">
        <v>5</v>
      </c>
      <c r="S162" s="38">
        <v>4</v>
      </c>
      <c r="T162" s="38">
        <v>0</v>
      </c>
      <c r="U162" s="38" t="s">
        <v>72</v>
      </c>
      <c r="V162" s="10">
        <v>4.2175925925925922E-2</v>
      </c>
      <c r="W162" s="38" t="s">
        <v>343</v>
      </c>
    </row>
    <row r="163" spans="1:23" x14ac:dyDescent="0.25">
      <c r="A163" s="9">
        <v>43620</v>
      </c>
      <c r="B163" s="38">
        <v>63849</v>
      </c>
      <c r="C163" s="38" t="s">
        <v>289</v>
      </c>
      <c r="D163" s="38" t="s">
        <v>27</v>
      </c>
      <c r="E163" s="9">
        <v>43620.662476851852</v>
      </c>
      <c r="F163" s="9">
        <v>43620.704259259262</v>
      </c>
      <c r="G163" s="38" t="s">
        <v>230</v>
      </c>
      <c r="H163" s="38" t="s">
        <v>135</v>
      </c>
      <c r="I163" s="38" t="s">
        <v>379</v>
      </c>
      <c r="J163" s="38">
        <v>1031</v>
      </c>
      <c r="K163" s="38">
        <v>26</v>
      </c>
      <c r="L163" s="38">
        <v>3</v>
      </c>
      <c r="M163" s="38">
        <v>2</v>
      </c>
      <c r="N163" s="38">
        <v>34</v>
      </c>
      <c r="O163" s="38">
        <v>0</v>
      </c>
      <c r="P163" s="38">
        <v>4</v>
      </c>
      <c r="Q163" s="38">
        <v>1031</v>
      </c>
      <c r="R163" s="38">
        <v>5</v>
      </c>
      <c r="S163" s="38">
        <v>4</v>
      </c>
      <c r="T163" s="38">
        <v>0</v>
      </c>
      <c r="U163" s="38" t="s">
        <v>72</v>
      </c>
      <c r="V163" s="10">
        <v>4.1782407407407407E-2</v>
      </c>
      <c r="W163" s="38" t="s">
        <v>343</v>
      </c>
    </row>
    <row r="164" spans="1:23" x14ac:dyDescent="0.25">
      <c r="A164" s="9">
        <v>43620</v>
      </c>
      <c r="B164" s="38">
        <v>63849</v>
      </c>
      <c r="C164" s="38" t="s">
        <v>129</v>
      </c>
      <c r="D164" s="38" t="s">
        <v>27</v>
      </c>
      <c r="E164" s="9">
        <v>43620.663148148145</v>
      </c>
      <c r="F164" s="9">
        <v>43620.704247685186</v>
      </c>
      <c r="G164" s="38" t="s">
        <v>230</v>
      </c>
      <c r="H164" s="38" t="s">
        <v>135</v>
      </c>
      <c r="I164" s="38" t="s">
        <v>379</v>
      </c>
      <c r="J164" s="38">
        <v>1031</v>
      </c>
      <c r="K164" s="38">
        <v>26</v>
      </c>
      <c r="L164" s="38">
        <v>3</v>
      </c>
      <c r="M164" s="38">
        <v>2</v>
      </c>
      <c r="N164" s="38">
        <v>34</v>
      </c>
      <c r="O164" s="38">
        <v>0</v>
      </c>
      <c r="P164" s="38">
        <v>4</v>
      </c>
      <c r="Q164" s="38">
        <v>1031</v>
      </c>
      <c r="R164" s="38">
        <v>5</v>
      </c>
      <c r="S164" s="38">
        <v>4</v>
      </c>
      <c r="T164" s="38">
        <v>0</v>
      </c>
      <c r="U164" s="38" t="s">
        <v>72</v>
      </c>
      <c r="V164" s="10">
        <v>4.1099537037037039E-2</v>
      </c>
      <c r="W164" s="38" t="s">
        <v>343</v>
      </c>
    </row>
    <row r="165" spans="1:23" x14ac:dyDescent="0.25">
      <c r="A165" s="9">
        <v>43620</v>
      </c>
      <c r="B165" s="38" t="s">
        <v>377</v>
      </c>
      <c r="C165" s="38" t="s">
        <v>105</v>
      </c>
      <c r="D165" s="38" t="s">
        <v>34</v>
      </c>
      <c r="E165" s="9">
        <v>43620.644895833335</v>
      </c>
      <c r="F165" s="38" t="s">
        <v>43</v>
      </c>
      <c r="G165" s="38" t="s">
        <v>293</v>
      </c>
      <c r="H165" s="38" t="s">
        <v>378</v>
      </c>
      <c r="I165" s="38" t="s">
        <v>366</v>
      </c>
      <c r="J165" s="38">
        <v>2602</v>
      </c>
      <c r="K165" s="38">
        <v>7</v>
      </c>
      <c r="L165" s="38">
        <v>18</v>
      </c>
      <c r="M165" s="38">
        <v>0</v>
      </c>
      <c r="N165" s="38">
        <v>385</v>
      </c>
      <c r="O165" s="38">
        <v>0</v>
      </c>
      <c r="P165" s="38">
        <v>28</v>
      </c>
      <c r="Q165" s="38">
        <v>2602</v>
      </c>
      <c r="R165" s="38">
        <v>23</v>
      </c>
      <c r="S165" s="38">
        <v>28</v>
      </c>
      <c r="T165" s="38">
        <v>0</v>
      </c>
      <c r="U165" s="38">
        <v>259</v>
      </c>
      <c r="V165" s="38" t="s">
        <v>30</v>
      </c>
      <c r="W165" s="38" t="s">
        <v>252</v>
      </c>
    </row>
    <row r="166" spans="1:23" x14ac:dyDescent="0.25">
      <c r="A166" s="9">
        <v>43620</v>
      </c>
      <c r="B166" s="38" t="s">
        <v>377</v>
      </c>
      <c r="C166" s="38" t="s">
        <v>105</v>
      </c>
      <c r="D166" s="38" t="s">
        <v>66</v>
      </c>
      <c r="E166" s="9">
        <v>43620.645115740743</v>
      </c>
      <c r="F166" s="9">
        <v>43620.737916666665</v>
      </c>
      <c r="G166" s="38" t="s">
        <v>293</v>
      </c>
      <c r="H166" s="38" t="s">
        <v>378</v>
      </c>
      <c r="I166" s="38" t="s">
        <v>366</v>
      </c>
      <c r="J166" s="38">
        <v>2602</v>
      </c>
      <c r="K166" s="38">
        <v>7</v>
      </c>
      <c r="L166" s="38">
        <v>18</v>
      </c>
      <c r="M166" s="38">
        <v>0</v>
      </c>
      <c r="N166" s="38">
        <v>385</v>
      </c>
      <c r="O166" s="38">
        <v>0</v>
      </c>
      <c r="P166" s="38">
        <v>28</v>
      </c>
      <c r="Q166" s="38">
        <v>2602</v>
      </c>
      <c r="R166" s="38">
        <v>23</v>
      </c>
      <c r="S166" s="38">
        <v>28</v>
      </c>
      <c r="T166" s="38">
        <v>0</v>
      </c>
      <c r="U166" s="38">
        <v>259</v>
      </c>
      <c r="V166" s="10">
        <v>9.2800925925925926E-2</v>
      </c>
      <c r="W166" s="38" t="s">
        <v>252</v>
      </c>
    </row>
    <row r="167" spans="1:23" x14ac:dyDescent="0.25">
      <c r="A167" s="9">
        <v>43620</v>
      </c>
      <c r="B167" s="38" t="s">
        <v>377</v>
      </c>
      <c r="C167" s="38" t="s">
        <v>97</v>
      </c>
      <c r="D167" s="38" t="s">
        <v>21</v>
      </c>
      <c r="E167" s="9">
        <v>43620.645405092589</v>
      </c>
      <c r="F167" s="9">
        <v>43620.737928240742</v>
      </c>
      <c r="G167" s="38" t="s">
        <v>293</v>
      </c>
      <c r="H167" s="38" t="s">
        <v>378</v>
      </c>
      <c r="I167" s="38" t="s">
        <v>366</v>
      </c>
      <c r="J167" s="38">
        <v>2602</v>
      </c>
      <c r="K167" s="38">
        <v>7</v>
      </c>
      <c r="L167" s="38">
        <v>18</v>
      </c>
      <c r="M167" s="38">
        <v>0</v>
      </c>
      <c r="N167" s="38">
        <v>385</v>
      </c>
      <c r="O167" s="38">
        <v>0</v>
      </c>
      <c r="P167" s="38">
        <v>28</v>
      </c>
      <c r="Q167" s="38">
        <v>2602</v>
      </c>
      <c r="R167" s="38">
        <v>23</v>
      </c>
      <c r="S167" s="38">
        <v>28</v>
      </c>
      <c r="T167" s="38">
        <v>0</v>
      </c>
      <c r="U167" s="38">
        <v>259</v>
      </c>
      <c r="V167" s="10">
        <v>9.2523148148148146E-2</v>
      </c>
      <c r="W167" s="38" t="s">
        <v>252</v>
      </c>
    </row>
    <row r="168" spans="1:23" x14ac:dyDescent="0.25">
      <c r="A168" s="9">
        <v>43620</v>
      </c>
      <c r="B168" s="38" t="s">
        <v>377</v>
      </c>
      <c r="C168" s="38" t="s">
        <v>115</v>
      </c>
      <c r="D168" s="38" t="s">
        <v>36</v>
      </c>
      <c r="E168" s="9">
        <v>43620.645648148151</v>
      </c>
      <c r="F168" s="9">
        <v>43620.737939814811</v>
      </c>
      <c r="G168" s="38" t="s">
        <v>293</v>
      </c>
      <c r="H168" s="38" t="s">
        <v>378</v>
      </c>
      <c r="I168" s="38" t="s">
        <v>366</v>
      </c>
      <c r="J168" s="38">
        <v>2602</v>
      </c>
      <c r="K168" s="38">
        <v>7</v>
      </c>
      <c r="L168" s="38">
        <v>18</v>
      </c>
      <c r="M168" s="38">
        <v>0</v>
      </c>
      <c r="N168" s="38">
        <v>385</v>
      </c>
      <c r="O168" s="38">
        <v>0</v>
      </c>
      <c r="P168" s="38">
        <v>28</v>
      </c>
      <c r="Q168" s="38">
        <v>2602</v>
      </c>
      <c r="R168" s="38">
        <v>23</v>
      </c>
      <c r="S168" s="38">
        <v>28</v>
      </c>
      <c r="T168" s="38">
        <v>0</v>
      </c>
      <c r="U168" s="38">
        <v>259</v>
      </c>
      <c r="V168" s="10">
        <v>9.2291666666666661E-2</v>
      </c>
      <c r="W168" s="38" t="s">
        <v>252</v>
      </c>
    </row>
    <row r="169" spans="1:23" x14ac:dyDescent="0.25">
      <c r="A169" s="9">
        <v>43620</v>
      </c>
      <c r="B169" s="38">
        <v>65033</v>
      </c>
      <c r="C169" s="38"/>
      <c r="D169" s="38"/>
      <c r="E169" s="9">
        <v>25569</v>
      </c>
      <c r="F169" s="9">
        <v>25569</v>
      </c>
      <c r="G169" s="38" t="s">
        <v>193</v>
      </c>
      <c r="H169" s="38" t="s">
        <v>59</v>
      </c>
      <c r="I169" s="38" t="s">
        <v>385</v>
      </c>
      <c r="J169" s="38">
        <v>10601</v>
      </c>
      <c r="K169" s="38">
        <v>60</v>
      </c>
      <c r="L169" s="38">
        <v>15</v>
      </c>
      <c r="M169" s="38">
        <v>6</v>
      </c>
      <c r="N169" s="38">
        <v>638</v>
      </c>
      <c r="O169" s="38">
        <v>0</v>
      </c>
      <c r="P169" s="38">
        <v>48</v>
      </c>
      <c r="Q169" s="38">
        <v>10601</v>
      </c>
      <c r="R169" s="38">
        <v>49</v>
      </c>
      <c r="S169" s="38">
        <v>0</v>
      </c>
      <c r="T169" s="38">
        <v>0</v>
      </c>
      <c r="U169" s="38" t="s">
        <v>167</v>
      </c>
      <c r="V169" s="10">
        <v>0</v>
      </c>
      <c r="W169" s="38" t="s">
        <v>252</v>
      </c>
    </row>
    <row r="170" spans="1:23" x14ac:dyDescent="0.25">
      <c r="A170" s="9">
        <v>43620</v>
      </c>
      <c r="B170" s="38">
        <v>65033</v>
      </c>
      <c r="C170" s="38"/>
      <c r="D170" s="38"/>
      <c r="E170" s="9">
        <v>25569</v>
      </c>
      <c r="F170" s="9">
        <v>25569</v>
      </c>
      <c r="G170" s="38" t="s">
        <v>193</v>
      </c>
      <c r="H170" s="38" t="s">
        <v>59</v>
      </c>
      <c r="I170" s="38" t="s">
        <v>385</v>
      </c>
      <c r="J170" s="38">
        <v>10601</v>
      </c>
      <c r="K170" s="38">
        <v>60</v>
      </c>
      <c r="L170" s="38">
        <v>15</v>
      </c>
      <c r="M170" s="38">
        <v>6</v>
      </c>
      <c r="N170" s="38">
        <v>638</v>
      </c>
      <c r="O170" s="38">
        <v>0</v>
      </c>
      <c r="P170" s="38">
        <v>48</v>
      </c>
      <c r="Q170" s="38">
        <v>10601</v>
      </c>
      <c r="R170" s="38">
        <v>49</v>
      </c>
      <c r="S170" s="38">
        <v>0</v>
      </c>
      <c r="T170" s="38">
        <v>0</v>
      </c>
      <c r="U170" s="38" t="s">
        <v>167</v>
      </c>
      <c r="V170" s="10">
        <v>0</v>
      </c>
      <c r="W170" s="38" t="s">
        <v>252</v>
      </c>
    </row>
    <row r="171" spans="1:23" x14ac:dyDescent="0.25">
      <c r="A171" s="9">
        <v>43620</v>
      </c>
      <c r="B171" s="38">
        <v>65033</v>
      </c>
      <c r="C171" s="38"/>
      <c r="D171" s="38"/>
      <c r="E171" s="9">
        <v>25569</v>
      </c>
      <c r="F171" s="9">
        <v>25569</v>
      </c>
      <c r="G171" s="38" t="s">
        <v>193</v>
      </c>
      <c r="H171" s="38" t="s">
        <v>59</v>
      </c>
      <c r="I171" s="38" t="s">
        <v>385</v>
      </c>
      <c r="J171" s="38">
        <v>10601</v>
      </c>
      <c r="K171" s="38">
        <v>60</v>
      </c>
      <c r="L171" s="38">
        <v>15</v>
      </c>
      <c r="M171" s="38">
        <v>6</v>
      </c>
      <c r="N171" s="38">
        <v>638</v>
      </c>
      <c r="O171" s="38">
        <v>0</v>
      </c>
      <c r="P171" s="38">
        <v>48</v>
      </c>
      <c r="Q171" s="38">
        <v>10601</v>
      </c>
      <c r="R171" s="38">
        <v>49</v>
      </c>
      <c r="S171" s="38">
        <v>0</v>
      </c>
      <c r="T171" s="38">
        <v>0</v>
      </c>
      <c r="U171" s="38" t="s">
        <v>167</v>
      </c>
      <c r="V171" s="10">
        <v>0</v>
      </c>
      <c r="W171" s="38" t="s">
        <v>252</v>
      </c>
    </row>
    <row r="172" spans="1:23" x14ac:dyDescent="0.25">
      <c r="A172" s="9">
        <v>43620</v>
      </c>
      <c r="B172" s="38">
        <v>65033</v>
      </c>
      <c r="C172" s="38"/>
      <c r="D172" s="38"/>
      <c r="E172" s="9">
        <v>25569</v>
      </c>
      <c r="F172" s="9">
        <v>25569</v>
      </c>
      <c r="G172" s="38" t="s">
        <v>193</v>
      </c>
      <c r="H172" s="38" t="s">
        <v>59</v>
      </c>
      <c r="I172" s="38" t="s">
        <v>385</v>
      </c>
      <c r="J172" s="38">
        <v>10601</v>
      </c>
      <c r="K172" s="38">
        <v>60</v>
      </c>
      <c r="L172" s="38">
        <v>15</v>
      </c>
      <c r="M172" s="38">
        <v>6</v>
      </c>
      <c r="N172" s="38">
        <v>638</v>
      </c>
      <c r="O172" s="38">
        <v>0</v>
      </c>
      <c r="P172" s="38">
        <v>48</v>
      </c>
      <c r="Q172" s="38">
        <v>10601</v>
      </c>
      <c r="R172" s="38">
        <v>49</v>
      </c>
      <c r="S172" s="38">
        <v>0</v>
      </c>
      <c r="T172" s="38">
        <v>0</v>
      </c>
      <c r="U172" s="38" t="s">
        <v>167</v>
      </c>
      <c r="V172" s="10">
        <v>0</v>
      </c>
      <c r="W172" s="38" t="s">
        <v>252</v>
      </c>
    </row>
    <row r="173" spans="1:23" x14ac:dyDescent="0.25">
      <c r="A173" s="9">
        <v>43620</v>
      </c>
      <c r="B173" s="38">
        <v>65033</v>
      </c>
      <c r="C173" s="38"/>
      <c r="D173" s="38"/>
      <c r="E173" s="9">
        <v>25569</v>
      </c>
      <c r="F173" s="9">
        <v>25569</v>
      </c>
      <c r="G173" s="38" t="s">
        <v>193</v>
      </c>
      <c r="H173" s="38" t="s">
        <v>59</v>
      </c>
      <c r="I173" s="38" t="s">
        <v>385</v>
      </c>
      <c r="J173" s="38">
        <v>10601</v>
      </c>
      <c r="K173" s="38">
        <v>60</v>
      </c>
      <c r="L173" s="38">
        <v>15</v>
      </c>
      <c r="M173" s="38">
        <v>6</v>
      </c>
      <c r="N173" s="38">
        <v>638</v>
      </c>
      <c r="O173" s="38">
        <v>0</v>
      </c>
      <c r="P173" s="38">
        <v>48</v>
      </c>
      <c r="Q173" s="38">
        <v>10601</v>
      </c>
      <c r="R173" s="38">
        <v>49</v>
      </c>
      <c r="S173" s="38">
        <v>0</v>
      </c>
      <c r="T173" s="38">
        <v>0</v>
      </c>
      <c r="U173" s="38" t="s">
        <v>167</v>
      </c>
      <c r="V173" s="10">
        <v>0</v>
      </c>
      <c r="W173" s="38" t="s">
        <v>252</v>
      </c>
    </row>
    <row r="174" spans="1:23" x14ac:dyDescent="0.25">
      <c r="A174" s="9">
        <v>43620</v>
      </c>
      <c r="B174" s="38">
        <v>65033</v>
      </c>
      <c r="C174" s="38"/>
      <c r="D174" s="38"/>
      <c r="E174" s="9">
        <v>25569</v>
      </c>
      <c r="F174" s="9">
        <v>25569</v>
      </c>
      <c r="G174" s="38" t="s">
        <v>193</v>
      </c>
      <c r="H174" s="38" t="s">
        <v>59</v>
      </c>
      <c r="I174" s="38" t="s">
        <v>385</v>
      </c>
      <c r="J174" s="38">
        <v>10601</v>
      </c>
      <c r="K174" s="38">
        <v>60</v>
      </c>
      <c r="L174" s="38">
        <v>15</v>
      </c>
      <c r="M174" s="38">
        <v>6</v>
      </c>
      <c r="N174" s="38">
        <v>638</v>
      </c>
      <c r="O174" s="38">
        <v>0</v>
      </c>
      <c r="P174" s="38">
        <v>48</v>
      </c>
      <c r="Q174" s="38">
        <v>10601</v>
      </c>
      <c r="R174" s="38">
        <v>49</v>
      </c>
      <c r="S174" s="38">
        <v>0</v>
      </c>
      <c r="T174" s="38">
        <v>0</v>
      </c>
      <c r="U174" s="38" t="s">
        <v>167</v>
      </c>
      <c r="V174" s="10">
        <v>0</v>
      </c>
      <c r="W174" s="38" t="s">
        <v>252</v>
      </c>
    </row>
    <row r="175" spans="1:23" x14ac:dyDescent="0.25">
      <c r="A175" s="9">
        <v>43620</v>
      </c>
      <c r="B175" s="38">
        <v>65033</v>
      </c>
      <c r="C175" s="38"/>
      <c r="D175" s="38"/>
      <c r="E175" s="9">
        <v>25569</v>
      </c>
      <c r="F175" s="9">
        <v>25569</v>
      </c>
      <c r="G175" s="38" t="s">
        <v>193</v>
      </c>
      <c r="H175" s="38" t="s">
        <v>59</v>
      </c>
      <c r="I175" s="38" t="s">
        <v>385</v>
      </c>
      <c r="J175" s="38">
        <v>10601</v>
      </c>
      <c r="K175" s="38">
        <v>60</v>
      </c>
      <c r="L175" s="38">
        <v>15</v>
      </c>
      <c r="M175" s="38">
        <v>6</v>
      </c>
      <c r="N175" s="38">
        <v>638</v>
      </c>
      <c r="O175" s="38">
        <v>0</v>
      </c>
      <c r="P175" s="38">
        <v>48</v>
      </c>
      <c r="Q175" s="38">
        <v>10601</v>
      </c>
      <c r="R175" s="38">
        <v>49</v>
      </c>
      <c r="S175" s="38">
        <v>0</v>
      </c>
      <c r="T175" s="38">
        <v>0</v>
      </c>
      <c r="U175" s="38" t="s">
        <v>167</v>
      </c>
      <c r="V175" s="10">
        <v>0</v>
      </c>
      <c r="W175" s="38" t="s">
        <v>252</v>
      </c>
    </row>
    <row r="176" spans="1:23" x14ac:dyDescent="0.25">
      <c r="A176" s="9">
        <v>43620</v>
      </c>
      <c r="B176" s="38">
        <v>65033</v>
      </c>
      <c r="C176" s="38"/>
      <c r="D176" s="38"/>
      <c r="E176" s="9">
        <v>25569</v>
      </c>
      <c r="F176" s="9">
        <v>25569</v>
      </c>
      <c r="G176" s="38" t="s">
        <v>193</v>
      </c>
      <c r="H176" s="38" t="s">
        <v>59</v>
      </c>
      <c r="I176" s="38" t="s">
        <v>385</v>
      </c>
      <c r="J176" s="38">
        <v>10601</v>
      </c>
      <c r="K176" s="38">
        <v>60</v>
      </c>
      <c r="L176" s="38">
        <v>15</v>
      </c>
      <c r="M176" s="38">
        <v>6</v>
      </c>
      <c r="N176" s="38">
        <v>638</v>
      </c>
      <c r="O176" s="38">
        <v>0</v>
      </c>
      <c r="P176" s="38">
        <v>48</v>
      </c>
      <c r="Q176" s="38">
        <v>10601</v>
      </c>
      <c r="R176" s="38">
        <v>49</v>
      </c>
      <c r="S176" s="38">
        <v>0</v>
      </c>
      <c r="T176" s="38">
        <v>0</v>
      </c>
      <c r="U176" s="38" t="s">
        <v>167</v>
      </c>
      <c r="V176" s="10">
        <v>0</v>
      </c>
      <c r="W176" s="38" t="s">
        <v>252</v>
      </c>
    </row>
    <row r="177" spans="1:23" x14ac:dyDescent="0.25">
      <c r="A177" s="9">
        <v>43620</v>
      </c>
      <c r="B177" s="38">
        <v>65033</v>
      </c>
      <c r="C177" s="38"/>
      <c r="D177" s="38"/>
      <c r="E177" s="9">
        <v>25569</v>
      </c>
      <c r="F177" s="9">
        <v>25569</v>
      </c>
      <c r="G177" s="38" t="s">
        <v>193</v>
      </c>
      <c r="H177" s="38" t="s">
        <v>59</v>
      </c>
      <c r="I177" s="38" t="s">
        <v>385</v>
      </c>
      <c r="J177" s="38">
        <v>10601</v>
      </c>
      <c r="K177" s="38">
        <v>60</v>
      </c>
      <c r="L177" s="38">
        <v>15</v>
      </c>
      <c r="M177" s="38">
        <v>6</v>
      </c>
      <c r="N177" s="38">
        <v>638</v>
      </c>
      <c r="O177" s="38">
        <v>0</v>
      </c>
      <c r="P177" s="38">
        <v>48</v>
      </c>
      <c r="Q177" s="38">
        <v>10601</v>
      </c>
      <c r="R177" s="38">
        <v>49</v>
      </c>
      <c r="S177" s="38">
        <v>0</v>
      </c>
      <c r="T177" s="38">
        <v>0</v>
      </c>
      <c r="U177" s="38" t="s">
        <v>167</v>
      </c>
      <c r="V177" s="10">
        <v>0</v>
      </c>
      <c r="W177" s="38" t="s">
        <v>252</v>
      </c>
    </row>
    <row r="178" spans="1:23" x14ac:dyDescent="0.25">
      <c r="A178" s="9">
        <v>43620</v>
      </c>
      <c r="B178" s="38">
        <v>65312</v>
      </c>
      <c r="C178" s="38" t="s">
        <v>88</v>
      </c>
      <c r="D178" s="38" t="s">
        <v>21</v>
      </c>
      <c r="E178" s="9">
        <v>43620.760879629626</v>
      </c>
      <c r="F178" s="9">
        <v>43620.795312499999</v>
      </c>
      <c r="G178" s="38" t="s">
        <v>325</v>
      </c>
      <c r="H178" s="38" t="s">
        <v>173</v>
      </c>
      <c r="I178" s="38" t="s">
        <v>386</v>
      </c>
      <c r="J178" s="38">
        <v>27</v>
      </c>
      <c r="K178" s="38">
        <v>4</v>
      </c>
      <c r="L178" s="38">
        <v>0</v>
      </c>
      <c r="M178" s="38">
        <v>1</v>
      </c>
      <c r="N178" s="38">
        <v>0</v>
      </c>
      <c r="O178" s="38">
        <v>0</v>
      </c>
      <c r="P178" s="38">
        <v>1</v>
      </c>
      <c r="Q178" s="38">
        <v>27</v>
      </c>
      <c r="R178" s="38">
        <v>0</v>
      </c>
      <c r="S178" s="38">
        <v>1</v>
      </c>
      <c r="T178" s="38">
        <v>0</v>
      </c>
      <c r="U178" s="38" t="s">
        <v>72</v>
      </c>
      <c r="V178" s="10">
        <v>3.4432870370370371E-2</v>
      </c>
      <c r="W178" s="38" t="s">
        <v>343</v>
      </c>
    </row>
    <row r="179" spans="1:23" x14ac:dyDescent="0.25">
      <c r="A179" s="9">
        <v>43620</v>
      </c>
      <c r="B179" s="38">
        <v>65312</v>
      </c>
      <c r="C179" s="38" t="s">
        <v>145</v>
      </c>
      <c r="D179" s="38" t="s">
        <v>27</v>
      </c>
      <c r="E179" s="9">
        <v>43620.761030092595</v>
      </c>
      <c r="F179" s="9">
        <v>43620.795289351852</v>
      </c>
      <c r="G179" s="38" t="s">
        <v>325</v>
      </c>
      <c r="H179" s="38" t="s">
        <v>173</v>
      </c>
      <c r="I179" s="38" t="s">
        <v>386</v>
      </c>
      <c r="J179" s="38">
        <v>27</v>
      </c>
      <c r="K179" s="38">
        <v>4</v>
      </c>
      <c r="L179" s="38">
        <v>0</v>
      </c>
      <c r="M179" s="38">
        <v>1</v>
      </c>
      <c r="N179" s="38">
        <v>0</v>
      </c>
      <c r="O179" s="38">
        <v>0</v>
      </c>
      <c r="P179" s="38">
        <v>1</v>
      </c>
      <c r="Q179" s="38">
        <v>27</v>
      </c>
      <c r="R179" s="38">
        <v>0</v>
      </c>
      <c r="S179" s="38">
        <v>1</v>
      </c>
      <c r="T179" s="38">
        <v>0</v>
      </c>
      <c r="U179" s="38" t="s">
        <v>72</v>
      </c>
      <c r="V179" s="10">
        <v>3.425925925925926E-2</v>
      </c>
      <c r="W179" s="38" t="s">
        <v>343</v>
      </c>
    </row>
    <row r="180" spans="1:23" x14ac:dyDescent="0.25">
      <c r="A180" s="9">
        <v>43620</v>
      </c>
      <c r="B180" s="38">
        <v>63870</v>
      </c>
      <c r="C180" s="38" t="s">
        <v>94</v>
      </c>
      <c r="D180" s="38" t="s">
        <v>34</v>
      </c>
      <c r="E180" s="9">
        <v>43620.727083333331</v>
      </c>
      <c r="F180" s="9">
        <v>43620.807835648149</v>
      </c>
      <c r="G180" s="38" t="s">
        <v>236</v>
      </c>
      <c r="H180" s="38" t="s">
        <v>46</v>
      </c>
      <c r="I180" s="38" t="s">
        <v>376</v>
      </c>
      <c r="J180" s="38">
        <v>4850</v>
      </c>
      <c r="K180" s="38">
        <v>7</v>
      </c>
      <c r="L180" s="38">
        <v>35</v>
      </c>
      <c r="M180" s="38">
        <v>0</v>
      </c>
      <c r="N180" s="38">
        <v>44</v>
      </c>
      <c r="O180" s="38">
        <v>0</v>
      </c>
      <c r="P180" s="38">
        <v>31</v>
      </c>
      <c r="Q180" s="38">
        <v>4850</v>
      </c>
      <c r="R180" s="38">
        <v>16</v>
      </c>
      <c r="S180" s="38">
        <v>31</v>
      </c>
      <c r="T180" s="38">
        <v>0</v>
      </c>
      <c r="U180" s="38" t="s">
        <v>176</v>
      </c>
      <c r="V180" s="10">
        <v>8.0752314814814818E-2</v>
      </c>
      <c r="W180" s="38" t="s">
        <v>252</v>
      </c>
    </row>
    <row r="181" spans="1:23" x14ac:dyDescent="0.25">
      <c r="A181" s="9">
        <v>43620</v>
      </c>
      <c r="B181" s="38">
        <v>63870</v>
      </c>
      <c r="C181" s="38" t="s">
        <v>97</v>
      </c>
      <c r="D181" s="38" t="s">
        <v>21</v>
      </c>
      <c r="E181" s="9">
        <v>43620.727326388886</v>
      </c>
      <c r="F181" s="9">
        <v>43620.807847222219</v>
      </c>
      <c r="G181" s="38" t="s">
        <v>236</v>
      </c>
      <c r="H181" s="38" t="s">
        <v>46</v>
      </c>
      <c r="I181" s="38" t="s">
        <v>376</v>
      </c>
      <c r="J181" s="38">
        <v>4850</v>
      </c>
      <c r="K181" s="38">
        <v>7</v>
      </c>
      <c r="L181" s="38">
        <v>35</v>
      </c>
      <c r="M181" s="38">
        <v>0</v>
      </c>
      <c r="N181" s="38">
        <v>44</v>
      </c>
      <c r="O181" s="38">
        <v>0</v>
      </c>
      <c r="P181" s="38">
        <v>31</v>
      </c>
      <c r="Q181" s="38">
        <v>4850</v>
      </c>
      <c r="R181" s="38">
        <v>16</v>
      </c>
      <c r="S181" s="38">
        <v>31</v>
      </c>
      <c r="T181" s="38">
        <v>0</v>
      </c>
      <c r="U181" s="38" t="s">
        <v>176</v>
      </c>
      <c r="V181" s="10">
        <v>8.0520833333333333E-2</v>
      </c>
      <c r="W181" s="38" t="s">
        <v>252</v>
      </c>
    </row>
    <row r="182" spans="1:23" x14ac:dyDescent="0.25">
      <c r="A182" s="9">
        <v>43620</v>
      </c>
      <c r="B182" s="38">
        <v>63870</v>
      </c>
      <c r="C182" s="38" t="s">
        <v>115</v>
      </c>
      <c r="D182" s="38" t="s">
        <v>27</v>
      </c>
      <c r="E182" s="9">
        <v>43620.727581018517</v>
      </c>
      <c r="F182" s="9">
        <v>43620.807858796295</v>
      </c>
      <c r="G182" s="38" t="s">
        <v>236</v>
      </c>
      <c r="H182" s="38" t="s">
        <v>46</v>
      </c>
      <c r="I182" s="38" t="s">
        <v>376</v>
      </c>
      <c r="J182" s="38">
        <v>4850</v>
      </c>
      <c r="K182" s="38">
        <v>7</v>
      </c>
      <c r="L182" s="38">
        <v>35</v>
      </c>
      <c r="M182" s="38">
        <v>0</v>
      </c>
      <c r="N182" s="38">
        <v>44</v>
      </c>
      <c r="O182" s="38">
        <v>0</v>
      </c>
      <c r="P182" s="38">
        <v>31</v>
      </c>
      <c r="Q182" s="38">
        <v>4850</v>
      </c>
      <c r="R182" s="38">
        <v>16</v>
      </c>
      <c r="S182" s="38">
        <v>31</v>
      </c>
      <c r="T182" s="38">
        <v>0</v>
      </c>
      <c r="U182" s="38" t="s">
        <v>176</v>
      </c>
      <c r="V182" s="10">
        <v>8.0277777777777781E-2</v>
      </c>
      <c r="W182" s="38" t="s">
        <v>252</v>
      </c>
    </row>
    <row r="183" spans="1:23" x14ac:dyDescent="0.25">
      <c r="A183" s="9">
        <v>43620</v>
      </c>
      <c r="B183" s="38">
        <v>63908</v>
      </c>
      <c r="C183" s="38" t="s">
        <v>98</v>
      </c>
      <c r="D183" s="38" t="s">
        <v>34</v>
      </c>
      <c r="E183" s="9">
        <v>43620.640509259261</v>
      </c>
      <c r="F183" s="9">
        <v>43620.730150462965</v>
      </c>
      <c r="G183" s="38" t="s">
        <v>187</v>
      </c>
      <c r="H183" s="38" t="s">
        <v>55</v>
      </c>
      <c r="I183" s="38" t="s">
        <v>376</v>
      </c>
      <c r="J183" s="38">
        <v>9869</v>
      </c>
      <c r="K183" s="38">
        <v>65</v>
      </c>
      <c r="L183" s="38">
        <v>0</v>
      </c>
      <c r="M183" s="38">
        <v>0</v>
      </c>
      <c r="N183" s="38">
        <v>509</v>
      </c>
      <c r="O183" s="38">
        <v>0</v>
      </c>
      <c r="P183" s="38">
        <v>32</v>
      </c>
      <c r="Q183" s="38">
        <v>9869</v>
      </c>
      <c r="R183" s="38">
        <v>40</v>
      </c>
      <c r="S183" s="38">
        <v>32</v>
      </c>
      <c r="T183" s="38">
        <v>0</v>
      </c>
      <c r="U183" s="38" t="s">
        <v>79</v>
      </c>
      <c r="V183" s="10">
        <v>8.9641203703703709E-2</v>
      </c>
      <c r="W183" s="38" t="s">
        <v>252</v>
      </c>
    </row>
    <row r="184" spans="1:23" x14ac:dyDescent="0.25">
      <c r="A184" s="9">
        <v>43620</v>
      </c>
      <c r="B184" s="38">
        <v>63908</v>
      </c>
      <c r="C184" s="38" t="s">
        <v>93</v>
      </c>
      <c r="D184" s="38" t="s">
        <v>21</v>
      </c>
      <c r="E184" s="9">
        <v>43620.640914351854</v>
      </c>
      <c r="F184" s="9">
        <v>43620.809745370374</v>
      </c>
      <c r="G184" s="38" t="s">
        <v>187</v>
      </c>
      <c r="H184" s="38" t="s">
        <v>55</v>
      </c>
      <c r="I184" s="38" t="s">
        <v>376</v>
      </c>
      <c r="J184" s="38">
        <v>9869</v>
      </c>
      <c r="K184" s="38">
        <v>65</v>
      </c>
      <c r="L184" s="38">
        <v>0</v>
      </c>
      <c r="M184" s="38">
        <v>0</v>
      </c>
      <c r="N184" s="38">
        <v>509</v>
      </c>
      <c r="O184" s="38">
        <v>0</v>
      </c>
      <c r="P184" s="38">
        <v>32</v>
      </c>
      <c r="Q184" s="38">
        <v>9869</v>
      </c>
      <c r="R184" s="38">
        <v>40</v>
      </c>
      <c r="S184" s="38">
        <v>32</v>
      </c>
      <c r="T184" s="38">
        <v>0</v>
      </c>
      <c r="U184" s="38" t="s">
        <v>79</v>
      </c>
      <c r="V184" s="10">
        <v>0.16883101851851853</v>
      </c>
      <c r="W184" s="38" t="s">
        <v>252</v>
      </c>
    </row>
    <row r="185" spans="1:23" x14ac:dyDescent="0.25">
      <c r="A185" s="9">
        <v>43620</v>
      </c>
      <c r="B185" s="38">
        <v>63908</v>
      </c>
      <c r="C185" s="38" t="s">
        <v>97</v>
      </c>
      <c r="D185" s="38" t="s">
        <v>27</v>
      </c>
      <c r="E185" s="9">
        <v>43620.641284722224</v>
      </c>
      <c r="F185" s="9">
        <v>43620.80976851852</v>
      </c>
      <c r="G185" s="38" t="s">
        <v>187</v>
      </c>
      <c r="H185" s="38" t="s">
        <v>55</v>
      </c>
      <c r="I185" s="38" t="s">
        <v>376</v>
      </c>
      <c r="J185" s="38">
        <v>9869</v>
      </c>
      <c r="K185" s="38">
        <v>65</v>
      </c>
      <c r="L185" s="38">
        <v>0</v>
      </c>
      <c r="M185" s="38">
        <v>0</v>
      </c>
      <c r="N185" s="38">
        <v>509</v>
      </c>
      <c r="O185" s="38">
        <v>0</v>
      </c>
      <c r="P185" s="38">
        <v>32</v>
      </c>
      <c r="Q185" s="38">
        <v>9869</v>
      </c>
      <c r="R185" s="38">
        <v>40</v>
      </c>
      <c r="S185" s="38">
        <v>32</v>
      </c>
      <c r="T185" s="38">
        <v>0</v>
      </c>
      <c r="U185" s="38" t="s">
        <v>79</v>
      </c>
      <c r="V185" s="10">
        <v>0.16848379629629628</v>
      </c>
      <c r="W185" s="38" t="s">
        <v>252</v>
      </c>
    </row>
    <row r="186" spans="1:23" x14ac:dyDescent="0.25">
      <c r="A186" s="9">
        <v>43620</v>
      </c>
      <c r="B186" s="38">
        <v>63908</v>
      </c>
      <c r="C186" s="38" t="s">
        <v>116</v>
      </c>
      <c r="D186" s="38" t="s">
        <v>70</v>
      </c>
      <c r="E186" s="9">
        <v>43620.641643518517</v>
      </c>
      <c r="F186" s="9">
        <v>43620.80978009259</v>
      </c>
      <c r="G186" s="38" t="s">
        <v>187</v>
      </c>
      <c r="H186" s="38" t="s">
        <v>55</v>
      </c>
      <c r="I186" s="38" t="s">
        <v>376</v>
      </c>
      <c r="J186" s="38">
        <v>9869</v>
      </c>
      <c r="K186" s="38">
        <v>65</v>
      </c>
      <c r="L186" s="38">
        <v>0</v>
      </c>
      <c r="M186" s="38">
        <v>0</v>
      </c>
      <c r="N186" s="38">
        <v>509</v>
      </c>
      <c r="O186" s="38">
        <v>0</v>
      </c>
      <c r="P186" s="38">
        <v>32</v>
      </c>
      <c r="Q186" s="38">
        <v>9869</v>
      </c>
      <c r="R186" s="38">
        <v>40</v>
      </c>
      <c r="S186" s="38">
        <v>32</v>
      </c>
      <c r="T186" s="38">
        <v>0</v>
      </c>
      <c r="U186" s="38" t="s">
        <v>79</v>
      </c>
      <c r="V186" s="10">
        <v>0.16813657407407409</v>
      </c>
      <c r="W186" s="38" t="s">
        <v>252</v>
      </c>
    </row>
    <row r="187" spans="1:23" x14ac:dyDescent="0.25">
      <c r="A187" s="9">
        <v>43620</v>
      </c>
      <c r="B187" s="38">
        <v>63908</v>
      </c>
      <c r="C187" s="38" t="s">
        <v>105</v>
      </c>
      <c r="D187" s="38" t="s">
        <v>27</v>
      </c>
      <c r="E187" s="9">
        <v>43620.641909722224</v>
      </c>
      <c r="F187" s="9">
        <v>43620.80982638889</v>
      </c>
      <c r="G187" s="38" t="s">
        <v>187</v>
      </c>
      <c r="H187" s="38" t="s">
        <v>55</v>
      </c>
      <c r="I187" s="38" t="s">
        <v>376</v>
      </c>
      <c r="J187" s="38">
        <v>9869</v>
      </c>
      <c r="K187" s="38">
        <v>65</v>
      </c>
      <c r="L187" s="38">
        <v>0</v>
      </c>
      <c r="M187" s="38">
        <v>0</v>
      </c>
      <c r="N187" s="38">
        <v>509</v>
      </c>
      <c r="O187" s="38">
        <v>0</v>
      </c>
      <c r="P187" s="38">
        <v>32</v>
      </c>
      <c r="Q187" s="38">
        <v>9869</v>
      </c>
      <c r="R187" s="38">
        <v>40</v>
      </c>
      <c r="S187" s="38">
        <v>32</v>
      </c>
      <c r="T187" s="38">
        <v>0</v>
      </c>
      <c r="U187" s="38" t="s">
        <v>79</v>
      </c>
      <c r="V187" s="10">
        <v>0.16791666666666669</v>
      </c>
      <c r="W187" s="38" t="s">
        <v>252</v>
      </c>
    </row>
    <row r="188" spans="1:23" x14ac:dyDescent="0.25">
      <c r="A188" s="9">
        <v>43620</v>
      </c>
      <c r="B188" s="38">
        <v>63908</v>
      </c>
      <c r="C188" s="38" t="s">
        <v>308</v>
      </c>
      <c r="D188" s="38" t="s">
        <v>70</v>
      </c>
      <c r="E188" s="9">
        <v>43620.642152777778</v>
      </c>
      <c r="F188" s="9">
        <v>43620.809861111113</v>
      </c>
      <c r="G188" s="38" t="s">
        <v>187</v>
      </c>
      <c r="H188" s="38" t="s">
        <v>55</v>
      </c>
      <c r="I188" s="38" t="s">
        <v>376</v>
      </c>
      <c r="J188" s="38">
        <v>9869</v>
      </c>
      <c r="K188" s="38">
        <v>65</v>
      </c>
      <c r="L188" s="38">
        <v>0</v>
      </c>
      <c r="M188" s="38">
        <v>0</v>
      </c>
      <c r="N188" s="38">
        <v>509</v>
      </c>
      <c r="O188" s="38">
        <v>0</v>
      </c>
      <c r="P188" s="38">
        <v>32</v>
      </c>
      <c r="Q188" s="38">
        <v>9869</v>
      </c>
      <c r="R188" s="38">
        <v>40</v>
      </c>
      <c r="S188" s="38">
        <v>32</v>
      </c>
      <c r="T188" s="38">
        <v>0</v>
      </c>
      <c r="U188" s="38" t="s">
        <v>79</v>
      </c>
      <c r="V188" s="10">
        <v>0.16770833333333335</v>
      </c>
      <c r="W188" s="38" t="s">
        <v>252</v>
      </c>
    </row>
    <row r="189" spans="1:23" x14ac:dyDescent="0.25">
      <c r="A189" s="9">
        <v>43620</v>
      </c>
      <c r="B189" s="38">
        <v>63908</v>
      </c>
      <c r="C189" s="38" t="s">
        <v>89</v>
      </c>
      <c r="D189" s="38" t="s">
        <v>27</v>
      </c>
      <c r="E189" s="9">
        <v>43620.642407407409</v>
      </c>
      <c r="F189" s="9">
        <v>43620.809907407405</v>
      </c>
      <c r="G189" s="38" t="s">
        <v>187</v>
      </c>
      <c r="H189" s="38" t="s">
        <v>55</v>
      </c>
      <c r="I189" s="38" t="s">
        <v>376</v>
      </c>
      <c r="J189" s="38">
        <v>9869</v>
      </c>
      <c r="K189" s="38">
        <v>65</v>
      </c>
      <c r="L189" s="38">
        <v>0</v>
      </c>
      <c r="M189" s="38">
        <v>0</v>
      </c>
      <c r="N189" s="38">
        <v>509</v>
      </c>
      <c r="O189" s="38">
        <v>0</v>
      </c>
      <c r="P189" s="38">
        <v>32</v>
      </c>
      <c r="Q189" s="38">
        <v>9869</v>
      </c>
      <c r="R189" s="38">
        <v>40</v>
      </c>
      <c r="S189" s="38">
        <v>32</v>
      </c>
      <c r="T189" s="38">
        <v>0</v>
      </c>
      <c r="U189" s="38" t="s">
        <v>79</v>
      </c>
      <c r="V189" s="10">
        <v>0.16749999999999998</v>
      </c>
      <c r="W189" s="38" t="s">
        <v>252</v>
      </c>
    </row>
    <row r="190" spans="1:23" x14ac:dyDescent="0.25">
      <c r="A190" s="9">
        <v>43620</v>
      </c>
      <c r="B190" s="38">
        <v>63908</v>
      </c>
      <c r="C190" s="38" t="s">
        <v>115</v>
      </c>
      <c r="D190" s="38" t="s">
        <v>27</v>
      </c>
      <c r="E190" s="9">
        <v>43620.642696759256</v>
      </c>
      <c r="F190" s="9">
        <v>43620.81</v>
      </c>
      <c r="G190" s="38" t="s">
        <v>187</v>
      </c>
      <c r="H190" s="38" t="s">
        <v>55</v>
      </c>
      <c r="I190" s="38" t="s">
        <v>376</v>
      </c>
      <c r="J190" s="38">
        <v>9869</v>
      </c>
      <c r="K190" s="38">
        <v>65</v>
      </c>
      <c r="L190" s="38">
        <v>0</v>
      </c>
      <c r="M190" s="38">
        <v>0</v>
      </c>
      <c r="N190" s="38">
        <v>509</v>
      </c>
      <c r="O190" s="38">
        <v>0</v>
      </c>
      <c r="P190" s="38">
        <v>32</v>
      </c>
      <c r="Q190" s="38">
        <v>9869</v>
      </c>
      <c r="R190" s="38">
        <v>40</v>
      </c>
      <c r="S190" s="38">
        <v>32</v>
      </c>
      <c r="T190" s="38">
        <v>0</v>
      </c>
      <c r="U190" s="38" t="s">
        <v>79</v>
      </c>
      <c r="V190" s="10">
        <v>0.16730324074074074</v>
      </c>
      <c r="W190" s="38" t="s">
        <v>252</v>
      </c>
    </row>
    <row r="191" spans="1:23" x14ac:dyDescent="0.25">
      <c r="A191" s="9">
        <v>43620</v>
      </c>
      <c r="B191" s="38" t="s">
        <v>383</v>
      </c>
      <c r="C191" s="38" t="s">
        <v>94</v>
      </c>
      <c r="D191" s="38" t="s">
        <v>34</v>
      </c>
      <c r="E191" s="9">
        <v>43620.740104166667</v>
      </c>
      <c r="F191" s="9">
        <v>43620.812881944446</v>
      </c>
      <c r="G191" s="38" t="s">
        <v>293</v>
      </c>
      <c r="H191" s="38" t="s">
        <v>384</v>
      </c>
      <c r="I191" s="38" t="s">
        <v>366</v>
      </c>
      <c r="J191" s="38">
        <v>2686</v>
      </c>
      <c r="K191" s="38">
        <v>6</v>
      </c>
      <c r="L191" s="38">
        <v>18</v>
      </c>
      <c r="M191" s="38">
        <v>0</v>
      </c>
      <c r="N191" s="38">
        <v>307</v>
      </c>
      <c r="O191" s="38">
        <v>0</v>
      </c>
      <c r="P191" s="38">
        <v>28</v>
      </c>
      <c r="Q191" s="38">
        <v>2686</v>
      </c>
      <c r="R191" s="38">
        <v>20</v>
      </c>
      <c r="S191" s="38">
        <v>28</v>
      </c>
      <c r="T191" s="38">
        <v>0</v>
      </c>
      <c r="U191" s="38">
        <v>259</v>
      </c>
      <c r="V191" s="10">
        <v>7.2777777777777775E-2</v>
      </c>
      <c r="W191" s="38" t="s">
        <v>252</v>
      </c>
    </row>
    <row r="192" spans="1:23" x14ac:dyDescent="0.25">
      <c r="A192" s="9">
        <v>43620</v>
      </c>
      <c r="B192" s="38" t="s">
        <v>383</v>
      </c>
      <c r="C192" s="38" t="s">
        <v>105</v>
      </c>
      <c r="D192" s="38" t="s">
        <v>66</v>
      </c>
      <c r="E192" s="9">
        <v>43620.740312499998</v>
      </c>
      <c r="F192" s="9">
        <v>43620.812916666669</v>
      </c>
      <c r="G192" s="38" t="s">
        <v>293</v>
      </c>
      <c r="H192" s="38" t="s">
        <v>384</v>
      </c>
      <c r="I192" s="38" t="s">
        <v>366</v>
      </c>
      <c r="J192" s="38">
        <v>2686</v>
      </c>
      <c r="K192" s="38">
        <v>6</v>
      </c>
      <c r="L192" s="38">
        <v>18</v>
      </c>
      <c r="M192" s="38">
        <v>0</v>
      </c>
      <c r="N192" s="38">
        <v>307</v>
      </c>
      <c r="O192" s="38">
        <v>0</v>
      </c>
      <c r="P192" s="38">
        <v>28</v>
      </c>
      <c r="Q192" s="38">
        <v>2686</v>
      </c>
      <c r="R192" s="38">
        <v>20</v>
      </c>
      <c r="S192" s="38">
        <v>28</v>
      </c>
      <c r="T192" s="38">
        <v>0</v>
      </c>
      <c r="U192" s="38">
        <v>259</v>
      </c>
      <c r="V192" s="10">
        <v>7.2604166666666664E-2</v>
      </c>
      <c r="W192" s="38" t="s">
        <v>252</v>
      </c>
    </row>
    <row r="193" spans="1:23" x14ac:dyDescent="0.25">
      <c r="A193" s="9">
        <v>43620</v>
      </c>
      <c r="B193" s="38" t="s">
        <v>383</v>
      </c>
      <c r="C193" s="38" t="s">
        <v>97</v>
      </c>
      <c r="D193" s="38" t="s">
        <v>21</v>
      </c>
      <c r="E193" s="9">
        <v>43620.740543981483</v>
      </c>
      <c r="F193" s="9">
        <v>43620.812939814816</v>
      </c>
      <c r="G193" s="38" t="s">
        <v>293</v>
      </c>
      <c r="H193" s="38" t="s">
        <v>384</v>
      </c>
      <c r="I193" s="38" t="s">
        <v>366</v>
      </c>
      <c r="J193" s="38">
        <v>2686</v>
      </c>
      <c r="K193" s="38">
        <v>6</v>
      </c>
      <c r="L193" s="38">
        <v>18</v>
      </c>
      <c r="M193" s="38">
        <v>0</v>
      </c>
      <c r="N193" s="38">
        <v>307</v>
      </c>
      <c r="O193" s="38">
        <v>0</v>
      </c>
      <c r="P193" s="38">
        <v>28</v>
      </c>
      <c r="Q193" s="38">
        <v>2686</v>
      </c>
      <c r="R193" s="38">
        <v>20</v>
      </c>
      <c r="S193" s="38">
        <v>28</v>
      </c>
      <c r="T193" s="38">
        <v>0</v>
      </c>
      <c r="U193" s="38">
        <v>259</v>
      </c>
      <c r="V193" s="10">
        <v>7.239583333333334E-2</v>
      </c>
      <c r="W193" s="38" t="s">
        <v>252</v>
      </c>
    </row>
    <row r="194" spans="1:23" x14ac:dyDescent="0.25">
      <c r="A194" s="9">
        <v>43620</v>
      </c>
      <c r="B194" s="38" t="s">
        <v>383</v>
      </c>
      <c r="C194" s="38" t="s">
        <v>115</v>
      </c>
      <c r="D194" s="38" t="s">
        <v>35</v>
      </c>
      <c r="E194" s="9">
        <v>43620.740729166668</v>
      </c>
      <c r="F194" s="9">
        <v>43620.812939814816</v>
      </c>
      <c r="G194" s="38" t="s">
        <v>293</v>
      </c>
      <c r="H194" s="38" t="s">
        <v>384</v>
      </c>
      <c r="I194" s="38" t="s">
        <v>366</v>
      </c>
      <c r="J194" s="38">
        <v>2686</v>
      </c>
      <c r="K194" s="38">
        <v>6</v>
      </c>
      <c r="L194" s="38">
        <v>18</v>
      </c>
      <c r="M194" s="38">
        <v>0</v>
      </c>
      <c r="N194" s="38">
        <v>307</v>
      </c>
      <c r="O194" s="38">
        <v>0</v>
      </c>
      <c r="P194" s="38">
        <v>28</v>
      </c>
      <c r="Q194" s="38">
        <v>2686</v>
      </c>
      <c r="R194" s="38">
        <v>20</v>
      </c>
      <c r="S194" s="38">
        <v>28</v>
      </c>
      <c r="T194" s="38">
        <v>0</v>
      </c>
      <c r="U194" s="38">
        <v>259</v>
      </c>
      <c r="V194" s="10">
        <v>7.2210648148148149E-2</v>
      </c>
      <c r="W194" s="38" t="s">
        <v>252</v>
      </c>
    </row>
    <row r="195" spans="1:23" x14ac:dyDescent="0.25">
      <c r="A195" s="9">
        <v>43620</v>
      </c>
      <c r="B195" s="38">
        <v>65389</v>
      </c>
      <c r="C195" s="38" t="s">
        <v>274</v>
      </c>
      <c r="D195" s="38" t="s">
        <v>21</v>
      </c>
      <c r="E195" s="9">
        <v>43620.70653935185</v>
      </c>
      <c r="F195" s="9">
        <v>43620.818460648145</v>
      </c>
      <c r="G195" s="38" t="s">
        <v>381</v>
      </c>
      <c r="H195" s="38" t="s">
        <v>273</v>
      </c>
      <c r="I195" s="38" t="s">
        <v>382</v>
      </c>
      <c r="J195" s="38">
        <v>315</v>
      </c>
      <c r="K195" s="38">
        <v>50</v>
      </c>
      <c r="L195" s="38">
        <v>7</v>
      </c>
      <c r="M195" s="38">
        <v>16</v>
      </c>
      <c r="N195" s="38">
        <v>4</v>
      </c>
      <c r="O195" s="38">
        <v>0</v>
      </c>
      <c r="P195" s="38">
        <v>1</v>
      </c>
      <c r="Q195" s="38">
        <v>315</v>
      </c>
      <c r="R195" s="38">
        <v>6</v>
      </c>
      <c r="S195" s="38">
        <v>4</v>
      </c>
      <c r="T195" s="38">
        <v>0</v>
      </c>
      <c r="U195" s="38" t="s">
        <v>72</v>
      </c>
      <c r="V195" s="10">
        <v>0.11192129629629628</v>
      </c>
      <c r="W195" s="38" t="s">
        <v>343</v>
      </c>
    </row>
    <row r="196" spans="1:23" x14ac:dyDescent="0.25">
      <c r="A196" s="9">
        <v>43620</v>
      </c>
      <c r="B196" s="38">
        <v>65389</v>
      </c>
      <c r="C196" s="38" t="s">
        <v>169</v>
      </c>
      <c r="D196" s="38" t="s">
        <v>27</v>
      </c>
      <c r="E196" s="9">
        <v>43620.706712962965</v>
      </c>
      <c r="F196" s="9">
        <v>43620.818437499998</v>
      </c>
      <c r="G196" s="38" t="s">
        <v>381</v>
      </c>
      <c r="H196" s="38" t="s">
        <v>273</v>
      </c>
      <c r="I196" s="38" t="s">
        <v>382</v>
      </c>
      <c r="J196" s="38">
        <v>315</v>
      </c>
      <c r="K196" s="38">
        <v>50</v>
      </c>
      <c r="L196" s="38">
        <v>7</v>
      </c>
      <c r="M196" s="38">
        <v>16</v>
      </c>
      <c r="N196" s="38">
        <v>4</v>
      </c>
      <c r="O196" s="38">
        <v>0</v>
      </c>
      <c r="P196" s="38">
        <v>1</v>
      </c>
      <c r="Q196" s="38">
        <v>315</v>
      </c>
      <c r="R196" s="38">
        <v>6</v>
      </c>
      <c r="S196" s="38">
        <v>4</v>
      </c>
      <c r="T196" s="38">
        <v>0</v>
      </c>
      <c r="U196" s="38" t="s">
        <v>72</v>
      </c>
      <c r="V196" s="10">
        <v>0.11172453703703704</v>
      </c>
      <c r="W196" s="38" t="s">
        <v>343</v>
      </c>
    </row>
    <row r="197" spans="1:23" x14ac:dyDescent="0.25">
      <c r="A197" s="9">
        <v>43620</v>
      </c>
      <c r="B197" s="38">
        <v>65389</v>
      </c>
      <c r="C197" s="38" t="s">
        <v>289</v>
      </c>
      <c r="D197" s="38" t="s">
        <v>27</v>
      </c>
      <c r="E197" s="9">
        <v>43620.70689814815</v>
      </c>
      <c r="F197" s="9">
        <v>43620.818425925929</v>
      </c>
      <c r="G197" s="38" t="s">
        <v>381</v>
      </c>
      <c r="H197" s="38" t="s">
        <v>273</v>
      </c>
      <c r="I197" s="38" t="s">
        <v>382</v>
      </c>
      <c r="J197" s="38">
        <v>315</v>
      </c>
      <c r="K197" s="38">
        <v>50</v>
      </c>
      <c r="L197" s="38">
        <v>7</v>
      </c>
      <c r="M197" s="38">
        <v>16</v>
      </c>
      <c r="N197" s="38">
        <v>4</v>
      </c>
      <c r="O197" s="38">
        <v>0</v>
      </c>
      <c r="P197" s="38">
        <v>1</v>
      </c>
      <c r="Q197" s="38">
        <v>315</v>
      </c>
      <c r="R197" s="38">
        <v>6</v>
      </c>
      <c r="S197" s="38">
        <v>4</v>
      </c>
      <c r="T197" s="38">
        <v>0</v>
      </c>
      <c r="U197" s="38" t="s">
        <v>72</v>
      </c>
      <c r="V197" s="10">
        <v>0.11152777777777778</v>
      </c>
      <c r="W197" s="38" t="s">
        <v>343</v>
      </c>
    </row>
    <row r="198" spans="1:23" x14ac:dyDescent="0.25">
      <c r="A198" s="9">
        <v>43619</v>
      </c>
      <c r="B198" s="38">
        <v>63799</v>
      </c>
      <c r="C198" s="38" t="s">
        <v>274</v>
      </c>
      <c r="D198" s="38" t="s">
        <v>21</v>
      </c>
      <c r="E198" s="9">
        <v>43620.705092592594</v>
      </c>
      <c r="F198" s="9">
        <v>43620.819247685184</v>
      </c>
      <c r="G198" s="38" t="s">
        <v>295</v>
      </c>
      <c r="H198" s="38" t="s">
        <v>127</v>
      </c>
      <c r="I198" s="38" t="s">
        <v>373</v>
      </c>
      <c r="J198" s="38">
        <v>554</v>
      </c>
      <c r="K198" s="38">
        <v>31</v>
      </c>
      <c r="L198" s="38">
        <v>5</v>
      </c>
      <c r="M198" s="38">
        <v>2</v>
      </c>
      <c r="N198" s="38">
        <v>49</v>
      </c>
      <c r="O198" s="38">
        <v>26</v>
      </c>
      <c r="P198" s="38">
        <v>0</v>
      </c>
      <c r="Q198" s="38">
        <v>554</v>
      </c>
      <c r="R198" s="38">
        <v>5</v>
      </c>
      <c r="S198" s="38">
        <v>26</v>
      </c>
      <c r="T198" s="38">
        <v>0</v>
      </c>
      <c r="U198" s="38" t="s">
        <v>72</v>
      </c>
      <c r="V198" s="10">
        <v>0.1141550925925926</v>
      </c>
      <c r="W198" s="38" t="s">
        <v>343</v>
      </c>
    </row>
    <row r="199" spans="1:23" x14ac:dyDescent="0.25">
      <c r="A199" s="9">
        <v>43619</v>
      </c>
      <c r="B199" s="38">
        <v>63799</v>
      </c>
      <c r="C199" s="38" t="s">
        <v>169</v>
      </c>
      <c r="D199" s="38" t="s">
        <v>27</v>
      </c>
      <c r="E199" s="9">
        <v>43620.705277777779</v>
      </c>
      <c r="F199" s="9">
        <v>43620.819236111114</v>
      </c>
      <c r="G199" s="38" t="s">
        <v>295</v>
      </c>
      <c r="H199" s="38" t="s">
        <v>127</v>
      </c>
      <c r="I199" s="38" t="s">
        <v>373</v>
      </c>
      <c r="J199" s="38">
        <v>554</v>
      </c>
      <c r="K199" s="38">
        <v>31</v>
      </c>
      <c r="L199" s="38">
        <v>5</v>
      </c>
      <c r="M199" s="38">
        <v>2</v>
      </c>
      <c r="N199" s="38">
        <v>49</v>
      </c>
      <c r="O199" s="38">
        <v>26</v>
      </c>
      <c r="P199" s="38">
        <v>0</v>
      </c>
      <c r="Q199" s="38">
        <v>554</v>
      </c>
      <c r="R199" s="38">
        <v>5</v>
      </c>
      <c r="S199" s="38">
        <v>26</v>
      </c>
      <c r="T199" s="38">
        <v>0</v>
      </c>
      <c r="U199" s="38" t="s">
        <v>72</v>
      </c>
      <c r="V199" s="10">
        <v>0.11395833333333333</v>
      </c>
      <c r="W199" s="38" t="s">
        <v>343</v>
      </c>
    </row>
    <row r="200" spans="1:23" x14ac:dyDescent="0.25">
      <c r="A200" s="9">
        <v>43619</v>
      </c>
      <c r="B200" s="38">
        <v>63799</v>
      </c>
      <c r="C200" s="38" t="s">
        <v>129</v>
      </c>
      <c r="D200" s="38" t="s">
        <v>27</v>
      </c>
      <c r="E200" s="9">
        <v>43620.705462962964</v>
      </c>
      <c r="F200" s="9">
        <v>43620.819224537037</v>
      </c>
      <c r="G200" s="38" t="s">
        <v>295</v>
      </c>
      <c r="H200" s="38" t="s">
        <v>127</v>
      </c>
      <c r="I200" s="38" t="s">
        <v>373</v>
      </c>
      <c r="J200" s="38">
        <v>554</v>
      </c>
      <c r="K200" s="38">
        <v>31</v>
      </c>
      <c r="L200" s="38">
        <v>5</v>
      </c>
      <c r="M200" s="38">
        <v>2</v>
      </c>
      <c r="N200" s="38">
        <v>49</v>
      </c>
      <c r="O200" s="38">
        <v>26</v>
      </c>
      <c r="P200" s="38">
        <v>0</v>
      </c>
      <c r="Q200" s="38">
        <v>554</v>
      </c>
      <c r="R200" s="38">
        <v>5</v>
      </c>
      <c r="S200" s="38">
        <v>26</v>
      </c>
      <c r="T200" s="38">
        <v>0</v>
      </c>
      <c r="U200" s="38" t="s">
        <v>72</v>
      </c>
      <c r="V200" s="10">
        <v>0.11376157407407407</v>
      </c>
      <c r="W200" s="38" t="s">
        <v>343</v>
      </c>
    </row>
    <row r="201" spans="1:23" x14ac:dyDescent="0.25">
      <c r="A201" s="9">
        <v>43619</v>
      </c>
      <c r="B201" s="38">
        <v>63799</v>
      </c>
      <c r="C201" s="38" t="s">
        <v>289</v>
      </c>
      <c r="D201" s="38" t="s">
        <v>27</v>
      </c>
      <c r="E201" s="9">
        <v>43620.705706018518</v>
      </c>
      <c r="F201" s="9">
        <v>43620.819224537037</v>
      </c>
      <c r="G201" s="38" t="s">
        <v>295</v>
      </c>
      <c r="H201" s="38" t="s">
        <v>127</v>
      </c>
      <c r="I201" s="38" t="s">
        <v>373</v>
      </c>
      <c r="J201" s="38">
        <v>554</v>
      </c>
      <c r="K201" s="38">
        <v>31</v>
      </c>
      <c r="L201" s="38">
        <v>5</v>
      </c>
      <c r="M201" s="38">
        <v>2</v>
      </c>
      <c r="N201" s="38">
        <v>49</v>
      </c>
      <c r="O201" s="38">
        <v>26</v>
      </c>
      <c r="P201" s="38">
        <v>0</v>
      </c>
      <c r="Q201" s="38">
        <v>554</v>
      </c>
      <c r="R201" s="38">
        <v>5</v>
      </c>
      <c r="S201" s="38">
        <v>26</v>
      </c>
      <c r="T201" s="38">
        <v>0</v>
      </c>
      <c r="U201" s="38" t="s">
        <v>72</v>
      </c>
      <c r="V201" s="10">
        <v>0.11351851851851852</v>
      </c>
      <c r="W201" s="38" t="s">
        <v>343</v>
      </c>
    </row>
    <row r="202" spans="1:23" x14ac:dyDescent="0.25">
      <c r="A202" s="9">
        <v>43620</v>
      </c>
      <c r="B202" s="38">
        <v>65114</v>
      </c>
      <c r="C202" s="38" t="s">
        <v>94</v>
      </c>
      <c r="D202" s="38" t="s">
        <v>34</v>
      </c>
      <c r="E202" s="9">
        <v>43620.800104166665</v>
      </c>
      <c r="F202" s="9">
        <v>43620.943773148145</v>
      </c>
      <c r="G202" s="38" t="s">
        <v>220</v>
      </c>
      <c r="H202" s="38" t="s">
        <v>175</v>
      </c>
      <c r="I202" s="38" t="s">
        <v>23</v>
      </c>
      <c r="J202" s="38">
        <v>1200</v>
      </c>
      <c r="K202" s="38">
        <v>1</v>
      </c>
      <c r="L202" s="38">
        <v>25</v>
      </c>
      <c r="M202" s="38">
        <v>0</v>
      </c>
      <c r="N202" s="38">
        <v>0</v>
      </c>
      <c r="O202" s="38">
        <v>0</v>
      </c>
      <c r="P202" s="38">
        <v>25</v>
      </c>
      <c r="Q202" s="38">
        <v>1200</v>
      </c>
      <c r="R202" s="38">
        <v>7</v>
      </c>
      <c r="S202" s="38">
        <v>25</v>
      </c>
      <c r="T202" s="38">
        <v>0</v>
      </c>
      <c r="U202" s="38">
        <v>262</v>
      </c>
      <c r="V202" s="10">
        <v>0.14366898148148147</v>
      </c>
      <c r="W202" s="38" t="s">
        <v>252</v>
      </c>
    </row>
    <row r="203" spans="1:23" x14ac:dyDescent="0.25">
      <c r="A203" s="9">
        <v>43620</v>
      </c>
      <c r="B203" s="38">
        <v>65114</v>
      </c>
      <c r="C203" s="38" t="s">
        <v>97</v>
      </c>
      <c r="D203" s="38" t="s">
        <v>21</v>
      </c>
      <c r="E203" s="9">
        <v>43620.800405092596</v>
      </c>
      <c r="F203" s="9">
        <v>43620.943796296298</v>
      </c>
      <c r="G203" s="38" t="s">
        <v>220</v>
      </c>
      <c r="H203" s="38" t="s">
        <v>175</v>
      </c>
      <c r="I203" s="38" t="s">
        <v>23</v>
      </c>
      <c r="J203" s="38">
        <v>1200</v>
      </c>
      <c r="K203" s="38">
        <v>1</v>
      </c>
      <c r="L203" s="38">
        <v>25</v>
      </c>
      <c r="M203" s="38">
        <v>0</v>
      </c>
      <c r="N203" s="38">
        <v>0</v>
      </c>
      <c r="O203" s="38">
        <v>0</v>
      </c>
      <c r="P203" s="38">
        <v>25</v>
      </c>
      <c r="Q203" s="38">
        <v>1200</v>
      </c>
      <c r="R203" s="38">
        <v>7</v>
      </c>
      <c r="S203" s="38">
        <v>25</v>
      </c>
      <c r="T203" s="38">
        <v>0</v>
      </c>
      <c r="U203" s="38">
        <v>262</v>
      </c>
      <c r="V203" s="10">
        <v>0.1433912037037037</v>
      </c>
      <c r="W203" s="38" t="s">
        <v>252</v>
      </c>
    </row>
    <row r="204" spans="1:23" x14ac:dyDescent="0.25">
      <c r="A204" s="9">
        <v>43620</v>
      </c>
      <c r="B204" s="38">
        <v>65019</v>
      </c>
      <c r="C204" s="38" t="s">
        <v>98</v>
      </c>
      <c r="D204" s="38" t="s">
        <v>34</v>
      </c>
      <c r="E204" s="9">
        <v>43620.723275462966</v>
      </c>
      <c r="F204" s="9">
        <v>43620.945902777778</v>
      </c>
      <c r="G204" s="38" t="s">
        <v>195</v>
      </c>
      <c r="H204" s="38" t="s">
        <v>62</v>
      </c>
      <c r="I204" s="38" t="s">
        <v>23</v>
      </c>
      <c r="J204" s="38">
        <v>3449</v>
      </c>
      <c r="K204" s="38">
        <v>43</v>
      </c>
      <c r="L204" s="38">
        <v>15</v>
      </c>
      <c r="M204" s="38">
        <v>4</v>
      </c>
      <c r="N204" s="38">
        <v>63</v>
      </c>
      <c r="O204" s="38">
        <v>0</v>
      </c>
      <c r="P204" s="38">
        <v>13</v>
      </c>
      <c r="Q204" s="38">
        <v>3449</v>
      </c>
      <c r="R204" s="38">
        <v>12</v>
      </c>
      <c r="S204" s="38">
        <v>13</v>
      </c>
      <c r="T204" s="38">
        <v>0</v>
      </c>
      <c r="U204" s="38" t="s">
        <v>79</v>
      </c>
      <c r="V204" s="10">
        <v>0.22262731481481482</v>
      </c>
      <c r="W204" s="38" t="s">
        <v>252</v>
      </c>
    </row>
    <row r="205" spans="1:23" x14ac:dyDescent="0.25">
      <c r="A205" s="9">
        <v>43620</v>
      </c>
      <c r="B205" s="38">
        <v>65019</v>
      </c>
      <c r="C205" s="38" t="s">
        <v>97</v>
      </c>
      <c r="D205" s="38" t="s">
        <v>21</v>
      </c>
      <c r="E205" s="9">
        <v>43620.723506944443</v>
      </c>
      <c r="F205" s="9">
        <v>43620.945914351854</v>
      </c>
      <c r="G205" s="38" t="s">
        <v>195</v>
      </c>
      <c r="H205" s="38" t="s">
        <v>62</v>
      </c>
      <c r="I205" s="38" t="s">
        <v>23</v>
      </c>
      <c r="J205" s="38">
        <v>3449</v>
      </c>
      <c r="K205" s="38">
        <v>43</v>
      </c>
      <c r="L205" s="38">
        <v>15</v>
      </c>
      <c r="M205" s="38">
        <v>4</v>
      </c>
      <c r="N205" s="38">
        <v>63</v>
      </c>
      <c r="O205" s="38">
        <v>0</v>
      </c>
      <c r="P205" s="38">
        <v>13</v>
      </c>
      <c r="Q205" s="38">
        <v>3449</v>
      </c>
      <c r="R205" s="38">
        <v>12</v>
      </c>
      <c r="S205" s="38">
        <v>13</v>
      </c>
      <c r="T205" s="38">
        <v>0</v>
      </c>
      <c r="U205" s="38" t="s">
        <v>79</v>
      </c>
      <c r="V205" s="10">
        <v>0.22240740740740741</v>
      </c>
      <c r="W205" s="38" t="s">
        <v>252</v>
      </c>
    </row>
    <row r="206" spans="1:23" x14ac:dyDescent="0.25">
      <c r="A206" s="9">
        <v>43620</v>
      </c>
      <c r="B206" s="38">
        <v>65019</v>
      </c>
      <c r="C206" s="38" t="s">
        <v>105</v>
      </c>
      <c r="D206" s="38" t="s">
        <v>151</v>
      </c>
      <c r="E206" s="9">
        <v>43620.723773148151</v>
      </c>
      <c r="F206" s="9">
        <v>43620.945925925924</v>
      </c>
      <c r="G206" s="38" t="s">
        <v>195</v>
      </c>
      <c r="H206" s="38" t="s">
        <v>62</v>
      </c>
      <c r="I206" s="38" t="s">
        <v>23</v>
      </c>
      <c r="J206" s="38">
        <v>3449</v>
      </c>
      <c r="K206" s="38">
        <v>43</v>
      </c>
      <c r="L206" s="38">
        <v>15</v>
      </c>
      <c r="M206" s="38">
        <v>4</v>
      </c>
      <c r="N206" s="38">
        <v>63</v>
      </c>
      <c r="O206" s="38">
        <v>0</v>
      </c>
      <c r="P206" s="38">
        <v>13</v>
      </c>
      <c r="Q206" s="38">
        <v>3449</v>
      </c>
      <c r="R206" s="38">
        <v>12</v>
      </c>
      <c r="S206" s="38">
        <v>13</v>
      </c>
      <c r="T206" s="38">
        <v>0</v>
      </c>
      <c r="U206" s="38" t="s">
        <v>79</v>
      </c>
      <c r="V206" s="10">
        <v>0.22215277777777778</v>
      </c>
      <c r="W206" s="38" t="s">
        <v>252</v>
      </c>
    </row>
    <row r="207" spans="1:23" x14ac:dyDescent="0.25">
      <c r="A207" s="9">
        <v>43620</v>
      </c>
      <c r="B207" s="38">
        <v>65019</v>
      </c>
      <c r="C207" s="38" t="s">
        <v>94</v>
      </c>
      <c r="D207" s="38" t="s">
        <v>151</v>
      </c>
      <c r="E207" s="9">
        <v>43620.724097222221</v>
      </c>
      <c r="F207" s="9">
        <v>43620.945937500001</v>
      </c>
      <c r="G207" s="38" t="s">
        <v>195</v>
      </c>
      <c r="H207" s="38" t="s">
        <v>62</v>
      </c>
      <c r="I207" s="38" t="s">
        <v>23</v>
      </c>
      <c r="J207" s="38">
        <v>3449</v>
      </c>
      <c r="K207" s="38">
        <v>43</v>
      </c>
      <c r="L207" s="38">
        <v>15</v>
      </c>
      <c r="M207" s="38">
        <v>4</v>
      </c>
      <c r="N207" s="38">
        <v>63</v>
      </c>
      <c r="O207" s="38">
        <v>0</v>
      </c>
      <c r="P207" s="38">
        <v>13</v>
      </c>
      <c r="Q207" s="38">
        <v>3449</v>
      </c>
      <c r="R207" s="38">
        <v>12</v>
      </c>
      <c r="S207" s="38">
        <v>13</v>
      </c>
      <c r="T207" s="38">
        <v>0</v>
      </c>
      <c r="U207" s="38" t="s">
        <v>79</v>
      </c>
      <c r="V207" s="10">
        <v>0.22184027777777779</v>
      </c>
      <c r="W207" s="38" t="s">
        <v>252</v>
      </c>
    </row>
    <row r="208" spans="1:23" x14ac:dyDescent="0.25">
      <c r="A208" s="9">
        <v>43620</v>
      </c>
      <c r="B208" s="38">
        <v>65019</v>
      </c>
      <c r="C208" s="38" t="s">
        <v>92</v>
      </c>
      <c r="D208" s="38" t="s">
        <v>151</v>
      </c>
      <c r="E208" s="9">
        <v>43620.724502314813</v>
      </c>
      <c r="F208" s="9">
        <v>43620.945937500001</v>
      </c>
      <c r="G208" s="38" t="s">
        <v>195</v>
      </c>
      <c r="H208" s="38" t="s">
        <v>62</v>
      </c>
      <c r="I208" s="38" t="s">
        <v>23</v>
      </c>
      <c r="J208" s="38">
        <v>3449</v>
      </c>
      <c r="K208" s="38">
        <v>43</v>
      </c>
      <c r="L208" s="38">
        <v>15</v>
      </c>
      <c r="M208" s="38">
        <v>4</v>
      </c>
      <c r="N208" s="38">
        <v>63</v>
      </c>
      <c r="O208" s="38">
        <v>0</v>
      </c>
      <c r="P208" s="38">
        <v>13</v>
      </c>
      <c r="Q208" s="38">
        <v>3449</v>
      </c>
      <c r="R208" s="38">
        <v>12</v>
      </c>
      <c r="S208" s="38">
        <v>13</v>
      </c>
      <c r="T208" s="38">
        <v>0</v>
      </c>
      <c r="U208" s="38" t="s">
        <v>79</v>
      </c>
      <c r="V208" s="10">
        <v>0.22143518518518521</v>
      </c>
      <c r="W208" s="38" t="s">
        <v>252</v>
      </c>
    </row>
    <row r="209" spans="1:23" x14ac:dyDescent="0.25">
      <c r="A209" s="9">
        <v>43620</v>
      </c>
      <c r="B209" s="38">
        <v>65019</v>
      </c>
      <c r="C209" s="38" t="s">
        <v>308</v>
      </c>
      <c r="D209" s="38" t="s">
        <v>151</v>
      </c>
      <c r="E209" s="9">
        <v>43620.724826388891</v>
      </c>
      <c r="F209" s="9">
        <v>43620.945972222224</v>
      </c>
      <c r="G209" s="38" t="s">
        <v>195</v>
      </c>
      <c r="H209" s="38" t="s">
        <v>62</v>
      </c>
      <c r="I209" s="38" t="s">
        <v>23</v>
      </c>
      <c r="J209" s="38">
        <v>3449</v>
      </c>
      <c r="K209" s="38">
        <v>43</v>
      </c>
      <c r="L209" s="38">
        <v>15</v>
      </c>
      <c r="M209" s="38">
        <v>4</v>
      </c>
      <c r="N209" s="38">
        <v>63</v>
      </c>
      <c r="O209" s="38">
        <v>0</v>
      </c>
      <c r="P209" s="38">
        <v>13</v>
      </c>
      <c r="Q209" s="38">
        <v>3449</v>
      </c>
      <c r="R209" s="38">
        <v>12</v>
      </c>
      <c r="S209" s="38">
        <v>13</v>
      </c>
      <c r="T209" s="38">
        <v>0</v>
      </c>
      <c r="U209" s="38" t="s">
        <v>79</v>
      </c>
      <c r="V209" s="10">
        <v>0.22114583333333335</v>
      </c>
      <c r="W209" s="38" t="s">
        <v>252</v>
      </c>
    </row>
    <row r="210" spans="1:23" x14ac:dyDescent="0.25">
      <c r="A210" s="9">
        <v>43620</v>
      </c>
      <c r="B210" s="38">
        <v>65237</v>
      </c>
      <c r="C210" s="38" t="s">
        <v>96</v>
      </c>
      <c r="D210" s="38" t="s">
        <v>28</v>
      </c>
      <c r="E210" s="9">
        <v>43620.956041666665</v>
      </c>
      <c r="F210" s="9">
        <v>43620.956041666665</v>
      </c>
      <c r="G210" s="38" t="s">
        <v>198</v>
      </c>
      <c r="H210" s="38" t="s">
        <v>95</v>
      </c>
      <c r="I210" s="38" t="s">
        <v>23</v>
      </c>
      <c r="J210" s="38">
        <v>3864</v>
      </c>
      <c r="K210" s="38">
        <v>55</v>
      </c>
      <c r="L210" s="38">
        <v>26</v>
      </c>
      <c r="M210" s="38">
        <v>3</v>
      </c>
      <c r="N210" s="38">
        <v>91</v>
      </c>
      <c r="O210" s="38">
        <v>0</v>
      </c>
      <c r="P210" s="38">
        <v>11</v>
      </c>
      <c r="Q210" s="38">
        <v>3864</v>
      </c>
      <c r="R210" s="38">
        <v>24</v>
      </c>
      <c r="S210" s="38">
        <v>11</v>
      </c>
      <c r="T210" s="38">
        <v>0</v>
      </c>
      <c r="U210" s="38" t="s">
        <v>101</v>
      </c>
      <c r="V210" s="10">
        <v>0</v>
      </c>
      <c r="W210" s="38" t="s">
        <v>252</v>
      </c>
    </row>
    <row r="211" spans="1:23" x14ac:dyDescent="0.25">
      <c r="A211" s="9">
        <v>43620</v>
      </c>
      <c r="B211" s="38">
        <v>65237</v>
      </c>
      <c r="C211" s="38" t="s">
        <v>128</v>
      </c>
      <c r="D211" s="38" t="s">
        <v>21</v>
      </c>
      <c r="E211" s="9">
        <v>43620.647592592592</v>
      </c>
      <c r="F211" s="9">
        <v>43620.947928240741</v>
      </c>
      <c r="G211" s="38" t="s">
        <v>198</v>
      </c>
      <c r="H211" s="38" t="s">
        <v>95</v>
      </c>
      <c r="I211" s="38" t="s">
        <v>23</v>
      </c>
      <c r="J211" s="38">
        <v>3864</v>
      </c>
      <c r="K211" s="38">
        <v>55</v>
      </c>
      <c r="L211" s="38">
        <v>26</v>
      </c>
      <c r="M211" s="38">
        <v>3</v>
      </c>
      <c r="N211" s="38">
        <v>91</v>
      </c>
      <c r="O211" s="38">
        <v>0</v>
      </c>
      <c r="P211" s="38">
        <v>11</v>
      </c>
      <c r="Q211" s="38">
        <v>3864</v>
      </c>
      <c r="R211" s="38">
        <v>24</v>
      </c>
      <c r="S211" s="38">
        <v>11</v>
      </c>
      <c r="T211" s="38">
        <v>0</v>
      </c>
      <c r="U211" s="38" t="s">
        <v>101</v>
      </c>
      <c r="V211" s="10">
        <v>0.30033564814814812</v>
      </c>
      <c r="W211" s="38" t="s">
        <v>252</v>
      </c>
    </row>
    <row r="212" spans="1:23" x14ac:dyDescent="0.25">
      <c r="A212" s="9">
        <v>43620</v>
      </c>
      <c r="B212" s="38">
        <v>65237</v>
      </c>
      <c r="C212" s="38" t="s">
        <v>24</v>
      </c>
      <c r="D212" s="38" t="s">
        <v>151</v>
      </c>
      <c r="E212" s="9">
        <v>43620.647789351853</v>
      </c>
      <c r="F212" s="9">
        <v>43620.947939814818</v>
      </c>
      <c r="G212" s="38" t="s">
        <v>198</v>
      </c>
      <c r="H212" s="38" t="s">
        <v>95</v>
      </c>
      <c r="I212" s="38" t="s">
        <v>23</v>
      </c>
      <c r="J212" s="38">
        <v>3864</v>
      </c>
      <c r="K212" s="38">
        <v>55</v>
      </c>
      <c r="L212" s="38">
        <v>26</v>
      </c>
      <c r="M212" s="38">
        <v>3</v>
      </c>
      <c r="N212" s="38">
        <v>91</v>
      </c>
      <c r="O212" s="38">
        <v>0</v>
      </c>
      <c r="P212" s="38">
        <v>11</v>
      </c>
      <c r="Q212" s="38">
        <v>3864</v>
      </c>
      <c r="R212" s="38">
        <v>24</v>
      </c>
      <c r="S212" s="38">
        <v>11</v>
      </c>
      <c r="T212" s="38">
        <v>0</v>
      </c>
      <c r="U212" s="38" t="s">
        <v>101</v>
      </c>
      <c r="V212" s="10">
        <v>0.30015046296296294</v>
      </c>
      <c r="W212" s="38" t="s">
        <v>252</v>
      </c>
    </row>
    <row r="213" spans="1:23" x14ac:dyDescent="0.25">
      <c r="A213" s="9">
        <v>43620</v>
      </c>
      <c r="B213" s="38">
        <v>65237</v>
      </c>
      <c r="C213" s="38" t="s">
        <v>97</v>
      </c>
      <c r="D213" s="38" t="s">
        <v>151</v>
      </c>
      <c r="E213" s="9">
        <v>43620.648009259261</v>
      </c>
      <c r="F213" s="9">
        <v>43620.948009259257</v>
      </c>
      <c r="G213" s="38" t="s">
        <v>198</v>
      </c>
      <c r="H213" s="38" t="s">
        <v>95</v>
      </c>
      <c r="I213" s="38" t="s">
        <v>23</v>
      </c>
      <c r="J213" s="38">
        <v>3864</v>
      </c>
      <c r="K213" s="38">
        <v>55</v>
      </c>
      <c r="L213" s="38">
        <v>26</v>
      </c>
      <c r="M213" s="38">
        <v>3</v>
      </c>
      <c r="N213" s="38">
        <v>91</v>
      </c>
      <c r="O213" s="38">
        <v>0</v>
      </c>
      <c r="P213" s="38">
        <v>11</v>
      </c>
      <c r="Q213" s="38">
        <v>3864</v>
      </c>
      <c r="R213" s="38">
        <v>24</v>
      </c>
      <c r="S213" s="38">
        <v>11</v>
      </c>
      <c r="T213" s="38">
        <v>0</v>
      </c>
      <c r="U213" s="38" t="s">
        <v>101</v>
      </c>
      <c r="V213" s="10">
        <v>0.3</v>
      </c>
      <c r="W213" s="38" t="s">
        <v>252</v>
      </c>
    </row>
    <row r="214" spans="1:23" x14ac:dyDescent="0.25">
      <c r="A214" s="9">
        <v>43620</v>
      </c>
      <c r="B214" s="38">
        <v>65237</v>
      </c>
      <c r="C214" s="38" t="s">
        <v>94</v>
      </c>
      <c r="D214" s="38" t="s">
        <v>151</v>
      </c>
      <c r="E214" s="9">
        <v>43620.648194444446</v>
      </c>
      <c r="F214" s="9">
        <v>43620.947962962964</v>
      </c>
      <c r="G214" s="38" t="s">
        <v>198</v>
      </c>
      <c r="H214" s="38" t="s">
        <v>95</v>
      </c>
      <c r="I214" s="38" t="s">
        <v>23</v>
      </c>
      <c r="J214" s="38">
        <v>3864</v>
      </c>
      <c r="K214" s="38">
        <v>55</v>
      </c>
      <c r="L214" s="38">
        <v>26</v>
      </c>
      <c r="M214" s="38">
        <v>3</v>
      </c>
      <c r="N214" s="38">
        <v>91</v>
      </c>
      <c r="O214" s="38">
        <v>0</v>
      </c>
      <c r="P214" s="38">
        <v>11</v>
      </c>
      <c r="Q214" s="38">
        <v>3864</v>
      </c>
      <c r="R214" s="38">
        <v>24</v>
      </c>
      <c r="S214" s="38">
        <v>11</v>
      </c>
      <c r="T214" s="38">
        <v>0</v>
      </c>
      <c r="U214" s="38" t="s">
        <v>101</v>
      </c>
      <c r="V214" s="10">
        <v>0.29976851851851855</v>
      </c>
      <c r="W214" s="38" t="s">
        <v>252</v>
      </c>
    </row>
    <row r="215" spans="1:23" x14ac:dyDescent="0.25">
      <c r="A215" s="9">
        <v>43620</v>
      </c>
      <c r="B215" s="38">
        <v>65237</v>
      </c>
      <c r="C215" s="38" t="s">
        <v>116</v>
      </c>
      <c r="D215" s="38" t="s">
        <v>151</v>
      </c>
      <c r="E215" s="9">
        <v>43620.648506944446</v>
      </c>
      <c r="F215" s="9">
        <v>43620.948113425926</v>
      </c>
      <c r="G215" s="38" t="s">
        <v>198</v>
      </c>
      <c r="H215" s="38" t="s">
        <v>95</v>
      </c>
      <c r="I215" s="38" t="s">
        <v>23</v>
      </c>
      <c r="J215" s="38">
        <v>3864</v>
      </c>
      <c r="K215" s="38">
        <v>55</v>
      </c>
      <c r="L215" s="38">
        <v>26</v>
      </c>
      <c r="M215" s="38">
        <v>3</v>
      </c>
      <c r="N215" s="38">
        <v>91</v>
      </c>
      <c r="O215" s="38">
        <v>0</v>
      </c>
      <c r="P215" s="38">
        <v>11</v>
      </c>
      <c r="Q215" s="38">
        <v>3864</v>
      </c>
      <c r="R215" s="38">
        <v>24</v>
      </c>
      <c r="S215" s="38">
        <v>11</v>
      </c>
      <c r="T215" s="38">
        <v>0</v>
      </c>
      <c r="U215" s="38" t="s">
        <v>101</v>
      </c>
      <c r="V215" s="10">
        <v>0.29960648148148145</v>
      </c>
      <c r="W215" s="38" t="s">
        <v>252</v>
      </c>
    </row>
    <row r="216" spans="1:23" x14ac:dyDescent="0.25">
      <c r="A216" s="9">
        <v>43620</v>
      </c>
      <c r="B216" s="38">
        <v>65237</v>
      </c>
      <c r="C216" s="38" t="s">
        <v>307</v>
      </c>
      <c r="D216" s="38" t="s">
        <v>151</v>
      </c>
      <c r="E216" s="9">
        <v>43620.648784722223</v>
      </c>
      <c r="F216" s="9">
        <v>43620.94809027778</v>
      </c>
      <c r="G216" s="38" t="s">
        <v>198</v>
      </c>
      <c r="H216" s="38" t="s">
        <v>95</v>
      </c>
      <c r="I216" s="38" t="s">
        <v>23</v>
      </c>
      <c r="J216" s="38">
        <v>3864</v>
      </c>
      <c r="K216" s="38">
        <v>55</v>
      </c>
      <c r="L216" s="38">
        <v>26</v>
      </c>
      <c r="M216" s="38">
        <v>3</v>
      </c>
      <c r="N216" s="38">
        <v>91</v>
      </c>
      <c r="O216" s="38">
        <v>0</v>
      </c>
      <c r="P216" s="38">
        <v>11</v>
      </c>
      <c r="Q216" s="38">
        <v>3864</v>
      </c>
      <c r="R216" s="38">
        <v>24</v>
      </c>
      <c r="S216" s="38">
        <v>11</v>
      </c>
      <c r="T216" s="38">
        <v>0</v>
      </c>
      <c r="U216" s="38" t="s">
        <v>101</v>
      </c>
      <c r="V216" s="10">
        <v>0.29930555555555555</v>
      </c>
      <c r="W216" s="38" t="s">
        <v>252</v>
      </c>
    </row>
    <row r="217" spans="1:23" x14ac:dyDescent="0.25">
      <c r="A217" s="9">
        <v>43620</v>
      </c>
      <c r="B217" s="38">
        <v>63853</v>
      </c>
      <c r="C217" s="38" t="s">
        <v>146</v>
      </c>
      <c r="D217" s="38" t="s">
        <v>21</v>
      </c>
      <c r="E217" s="9">
        <v>43620.904074074075</v>
      </c>
      <c r="F217" s="9">
        <v>43620.956238425926</v>
      </c>
      <c r="G217" s="38" t="s">
        <v>231</v>
      </c>
      <c r="H217" s="38" t="s">
        <v>99</v>
      </c>
      <c r="I217" s="38" t="s">
        <v>23</v>
      </c>
      <c r="J217" s="38">
        <v>3078</v>
      </c>
      <c r="K217" s="38">
        <v>4</v>
      </c>
      <c r="L217" s="38">
        <v>0</v>
      </c>
      <c r="M217" s="38">
        <v>0</v>
      </c>
      <c r="N217" s="38">
        <v>64</v>
      </c>
      <c r="O217" s="38">
        <v>0</v>
      </c>
      <c r="P217" s="38">
        <v>4</v>
      </c>
      <c r="Q217" s="38">
        <v>3078</v>
      </c>
      <c r="R217" s="38">
        <v>13</v>
      </c>
      <c r="S217" s="38">
        <v>2</v>
      </c>
      <c r="T217" s="38">
        <v>0</v>
      </c>
      <c r="U217" s="38" t="s">
        <v>72</v>
      </c>
      <c r="V217" s="10">
        <v>5.2164351851851858E-2</v>
      </c>
      <c r="W217" s="38" t="s">
        <v>343</v>
      </c>
    </row>
    <row r="218" spans="1:23" x14ac:dyDescent="0.25">
      <c r="A218" s="9">
        <v>43620</v>
      </c>
      <c r="B218" s="38">
        <v>63853</v>
      </c>
      <c r="C218" s="38" t="s">
        <v>75</v>
      </c>
      <c r="D218" s="38" t="s">
        <v>27</v>
      </c>
      <c r="E218" s="9">
        <v>43620.904502314814</v>
      </c>
      <c r="F218" s="9">
        <v>43620.956273148149</v>
      </c>
      <c r="G218" s="38" t="s">
        <v>231</v>
      </c>
      <c r="H218" s="38" t="s">
        <v>99</v>
      </c>
      <c r="I218" s="38" t="s">
        <v>23</v>
      </c>
      <c r="J218" s="38">
        <v>3078</v>
      </c>
      <c r="K218" s="38">
        <v>4</v>
      </c>
      <c r="L218" s="38">
        <v>0</v>
      </c>
      <c r="M218" s="38">
        <v>0</v>
      </c>
      <c r="N218" s="38">
        <v>64</v>
      </c>
      <c r="O218" s="38">
        <v>0</v>
      </c>
      <c r="P218" s="38">
        <v>4</v>
      </c>
      <c r="Q218" s="38">
        <v>3078</v>
      </c>
      <c r="R218" s="38">
        <v>13</v>
      </c>
      <c r="S218" s="38">
        <v>2</v>
      </c>
      <c r="T218" s="38">
        <v>0</v>
      </c>
      <c r="U218" s="38" t="s">
        <v>72</v>
      </c>
      <c r="V218" s="10">
        <v>5.1770833333333328E-2</v>
      </c>
      <c r="W218" s="38" t="s">
        <v>343</v>
      </c>
    </row>
    <row r="219" spans="1:23" x14ac:dyDescent="0.25">
      <c r="A219" s="9">
        <v>43620</v>
      </c>
      <c r="B219" s="38">
        <v>63853</v>
      </c>
      <c r="C219" s="38" t="s">
        <v>169</v>
      </c>
      <c r="D219" s="38" t="s">
        <v>27</v>
      </c>
      <c r="E219" s="9">
        <v>43620.904710648145</v>
      </c>
      <c r="F219" s="9">
        <v>43620.956226851849</v>
      </c>
      <c r="G219" s="38" t="s">
        <v>231</v>
      </c>
      <c r="H219" s="38" t="s">
        <v>99</v>
      </c>
      <c r="I219" s="38" t="s">
        <v>23</v>
      </c>
      <c r="J219" s="38">
        <v>3078</v>
      </c>
      <c r="K219" s="38">
        <v>4</v>
      </c>
      <c r="L219" s="38">
        <v>0</v>
      </c>
      <c r="M219" s="38">
        <v>0</v>
      </c>
      <c r="N219" s="38">
        <v>64</v>
      </c>
      <c r="O219" s="38">
        <v>0</v>
      </c>
      <c r="P219" s="38">
        <v>4</v>
      </c>
      <c r="Q219" s="38">
        <v>3078</v>
      </c>
      <c r="R219" s="38">
        <v>13</v>
      </c>
      <c r="S219" s="38">
        <v>2</v>
      </c>
      <c r="T219" s="38">
        <v>0</v>
      </c>
      <c r="U219" s="38" t="s">
        <v>72</v>
      </c>
      <c r="V219" s="10">
        <v>5.151620370370371E-2</v>
      </c>
      <c r="W219" s="38" t="s">
        <v>343</v>
      </c>
    </row>
    <row r="220" spans="1:23" x14ac:dyDescent="0.25">
      <c r="A220" s="9">
        <v>43620</v>
      </c>
      <c r="B220" s="38">
        <v>63853</v>
      </c>
      <c r="C220" s="38" t="s">
        <v>289</v>
      </c>
      <c r="D220" s="38" t="s">
        <v>27</v>
      </c>
      <c r="E220" s="9">
        <v>43620.904976851853</v>
      </c>
      <c r="F220" s="9">
        <v>43620.95621527778</v>
      </c>
      <c r="G220" s="38" t="s">
        <v>231</v>
      </c>
      <c r="H220" s="38" t="s">
        <v>99</v>
      </c>
      <c r="I220" s="38" t="s">
        <v>23</v>
      </c>
      <c r="J220" s="38">
        <v>3078</v>
      </c>
      <c r="K220" s="38">
        <v>4</v>
      </c>
      <c r="L220" s="38">
        <v>0</v>
      </c>
      <c r="M220" s="38">
        <v>0</v>
      </c>
      <c r="N220" s="38">
        <v>64</v>
      </c>
      <c r="O220" s="38">
        <v>0</v>
      </c>
      <c r="P220" s="38">
        <v>4</v>
      </c>
      <c r="Q220" s="38">
        <v>3078</v>
      </c>
      <c r="R220" s="38">
        <v>13</v>
      </c>
      <c r="S220" s="38">
        <v>2</v>
      </c>
      <c r="T220" s="38">
        <v>0</v>
      </c>
      <c r="U220" s="38" t="s">
        <v>72</v>
      </c>
      <c r="V220" s="10">
        <v>5.1238425925925923E-2</v>
      </c>
      <c r="W220" s="38" t="s">
        <v>343</v>
      </c>
    </row>
    <row r="221" spans="1:23" x14ac:dyDescent="0.25">
      <c r="A221" s="9">
        <v>43620</v>
      </c>
      <c r="B221" s="38">
        <v>63853</v>
      </c>
      <c r="C221" s="38" t="s">
        <v>390</v>
      </c>
      <c r="D221" s="38" t="s">
        <v>27</v>
      </c>
      <c r="E221" s="9">
        <v>43620.905439814815</v>
      </c>
      <c r="F221" s="9">
        <v>43620.956203703703</v>
      </c>
      <c r="G221" s="38" t="s">
        <v>231</v>
      </c>
      <c r="H221" s="38" t="s">
        <v>99</v>
      </c>
      <c r="I221" s="38" t="s">
        <v>23</v>
      </c>
      <c r="J221" s="38">
        <v>3078</v>
      </c>
      <c r="K221" s="38">
        <v>4</v>
      </c>
      <c r="L221" s="38">
        <v>0</v>
      </c>
      <c r="M221" s="38">
        <v>0</v>
      </c>
      <c r="N221" s="38">
        <v>64</v>
      </c>
      <c r="O221" s="38">
        <v>0</v>
      </c>
      <c r="P221" s="38">
        <v>4</v>
      </c>
      <c r="Q221" s="38">
        <v>3078</v>
      </c>
      <c r="R221" s="38">
        <v>13</v>
      </c>
      <c r="S221" s="38">
        <v>2</v>
      </c>
      <c r="T221" s="38">
        <v>0</v>
      </c>
      <c r="U221" s="38" t="s">
        <v>72</v>
      </c>
      <c r="V221" s="10">
        <v>5.0763888888888886E-2</v>
      </c>
      <c r="W221" s="38" t="s">
        <v>343</v>
      </c>
    </row>
    <row r="222" spans="1:23" x14ac:dyDescent="0.25">
      <c r="A222" s="9">
        <v>43620</v>
      </c>
      <c r="B222" s="38">
        <v>65129</v>
      </c>
      <c r="C222" s="38" t="s">
        <v>105</v>
      </c>
      <c r="D222" s="38" t="s">
        <v>34</v>
      </c>
      <c r="E222" s="9">
        <v>43620.746620370373</v>
      </c>
      <c r="F222" s="9">
        <v>43620.796296296299</v>
      </c>
      <c r="G222" s="38" t="s">
        <v>225</v>
      </c>
      <c r="H222" s="38" t="s">
        <v>170</v>
      </c>
      <c r="I222" s="38" t="s">
        <v>23</v>
      </c>
      <c r="J222" s="38">
        <v>1156</v>
      </c>
      <c r="K222" s="38">
        <v>141</v>
      </c>
      <c r="L222" s="38">
        <v>25</v>
      </c>
      <c r="M222" s="38">
        <v>29</v>
      </c>
      <c r="N222" s="38">
        <v>1</v>
      </c>
      <c r="O222" s="38">
        <v>1</v>
      </c>
      <c r="P222" s="38">
        <v>27</v>
      </c>
      <c r="Q222" s="38">
        <v>1156</v>
      </c>
      <c r="R222" s="38">
        <v>18</v>
      </c>
      <c r="S222" s="38">
        <v>0</v>
      </c>
      <c r="T222" s="38">
        <v>0</v>
      </c>
      <c r="U222" s="38" t="s">
        <v>294</v>
      </c>
      <c r="V222" s="10">
        <v>4.9675925925925929E-2</v>
      </c>
      <c r="W222" s="38" t="s">
        <v>252</v>
      </c>
    </row>
    <row r="223" spans="1:23" x14ac:dyDescent="0.25">
      <c r="A223" s="9">
        <v>43620</v>
      </c>
      <c r="B223" s="38">
        <v>65220</v>
      </c>
      <c r="C223" s="38" t="s">
        <v>94</v>
      </c>
      <c r="D223" s="38" t="s">
        <v>34</v>
      </c>
      <c r="E223" s="9">
        <v>43620.745219907411</v>
      </c>
      <c r="F223" s="9">
        <v>43620.79546296296</v>
      </c>
      <c r="G223" s="38" t="s">
        <v>234</v>
      </c>
      <c r="H223" s="38" t="s">
        <v>60</v>
      </c>
      <c r="I223" s="38" t="s">
        <v>23</v>
      </c>
      <c r="J223" s="38">
        <v>1815</v>
      </c>
      <c r="K223" s="38">
        <v>1</v>
      </c>
      <c r="L223" s="38">
        <v>52</v>
      </c>
      <c r="M223" s="38">
        <v>0</v>
      </c>
      <c r="N223" s="38">
        <v>0</v>
      </c>
      <c r="O223" s="38">
        <v>0</v>
      </c>
      <c r="P223" s="38">
        <v>33</v>
      </c>
      <c r="Q223" s="38">
        <v>1815</v>
      </c>
      <c r="R223" s="38">
        <v>15</v>
      </c>
      <c r="S223" s="38">
        <v>0</v>
      </c>
      <c r="T223" s="38">
        <v>0</v>
      </c>
      <c r="U223" s="38">
        <v>261</v>
      </c>
      <c r="V223" s="10">
        <v>5.0243055555555555E-2</v>
      </c>
      <c r="W223" s="38" t="s">
        <v>252</v>
      </c>
    </row>
    <row r="224" spans="1:23" x14ac:dyDescent="0.25">
      <c r="A224" s="9">
        <v>43620</v>
      </c>
      <c r="B224" s="38">
        <v>65295</v>
      </c>
      <c r="C224" s="38" t="s">
        <v>274</v>
      </c>
      <c r="D224" s="38" t="s">
        <v>21</v>
      </c>
      <c r="E224" s="9">
        <v>43620.957384259258</v>
      </c>
      <c r="F224" s="9">
        <v>43620.963414351849</v>
      </c>
      <c r="G224" s="38" t="s">
        <v>189</v>
      </c>
      <c r="H224" s="38" t="s">
        <v>152</v>
      </c>
      <c r="I224" s="38" t="s">
        <v>391</v>
      </c>
      <c r="J224" s="38">
        <v>342</v>
      </c>
      <c r="K224" s="38">
        <v>2</v>
      </c>
      <c r="L224" s="38">
        <v>1</v>
      </c>
      <c r="M224" s="38">
        <v>0</v>
      </c>
      <c r="N224" s="38">
        <v>19</v>
      </c>
      <c r="O224" s="38">
        <v>0</v>
      </c>
      <c r="P224" s="38">
        <v>2</v>
      </c>
      <c r="Q224" s="38">
        <v>342</v>
      </c>
      <c r="R224" s="38">
        <v>2</v>
      </c>
      <c r="S224" s="38">
        <v>2</v>
      </c>
      <c r="T224" s="38">
        <v>0</v>
      </c>
      <c r="U224" s="38" t="s">
        <v>150</v>
      </c>
      <c r="V224" s="10">
        <v>6.030092592592593E-3</v>
      </c>
      <c r="W224" s="38" t="s">
        <v>343</v>
      </c>
    </row>
    <row r="225" spans="1:23" x14ac:dyDescent="0.25">
      <c r="A225" s="9">
        <v>43620</v>
      </c>
      <c r="B225" s="38">
        <v>65295</v>
      </c>
      <c r="C225" s="38" t="s">
        <v>141</v>
      </c>
      <c r="D225" s="38" t="s">
        <v>29</v>
      </c>
      <c r="E225" s="9">
        <v>43620.957812499997</v>
      </c>
      <c r="F225" s="9">
        <v>43620.963402777779</v>
      </c>
      <c r="G225" s="38" t="s">
        <v>189</v>
      </c>
      <c r="H225" s="38" t="s">
        <v>152</v>
      </c>
      <c r="I225" s="38" t="s">
        <v>391</v>
      </c>
      <c r="J225" s="38">
        <v>342</v>
      </c>
      <c r="K225" s="38">
        <v>2</v>
      </c>
      <c r="L225" s="38">
        <v>1</v>
      </c>
      <c r="M225" s="38">
        <v>0</v>
      </c>
      <c r="N225" s="38">
        <v>19</v>
      </c>
      <c r="O225" s="38">
        <v>0</v>
      </c>
      <c r="P225" s="38">
        <v>2</v>
      </c>
      <c r="Q225" s="38">
        <v>342</v>
      </c>
      <c r="R225" s="38">
        <v>2</v>
      </c>
      <c r="S225" s="38">
        <v>2</v>
      </c>
      <c r="T225" s="38">
        <v>0</v>
      </c>
      <c r="U225" s="38" t="s">
        <v>150</v>
      </c>
      <c r="V225" s="10">
        <v>5.5902777777777782E-3</v>
      </c>
      <c r="W225" s="38" t="s">
        <v>343</v>
      </c>
    </row>
    <row r="226" spans="1:23" x14ac:dyDescent="0.25">
      <c r="A226" s="9">
        <v>43620</v>
      </c>
      <c r="B226" s="38">
        <v>65295</v>
      </c>
      <c r="C226" s="38" t="s">
        <v>145</v>
      </c>
      <c r="D226" s="38" t="s">
        <v>27</v>
      </c>
      <c r="E226" s="9">
        <v>43620.957974537036</v>
      </c>
      <c r="F226" s="9">
        <v>43620.963402777779</v>
      </c>
      <c r="G226" s="38" t="s">
        <v>189</v>
      </c>
      <c r="H226" s="38" t="s">
        <v>152</v>
      </c>
      <c r="I226" s="38" t="s">
        <v>391</v>
      </c>
      <c r="J226" s="38">
        <v>342</v>
      </c>
      <c r="K226" s="38">
        <v>2</v>
      </c>
      <c r="L226" s="38">
        <v>1</v>
      </c>
      <c r="M226" s="38">
        <v>0</v>
      </c>
      <c r="N226" s="38">
        <v>19</v>
      </c>
      <c r="O226" s="38">
        <v>0</v>
      </c>
      <c r="P226" s="38">
        <v>2</v>
      </c>
      <c r="Q226" s="38">
        <v>342</v>
      </c>
      <c r="R226" s="38">
        <v>2</v>
      </c>
      <c r="S226" s="38">
        <v>2</v>
      </c>
      <c r="T226" s="38">
        <v>0</v>
      </c>
      <c r="U226" s="38" t="s">
        <v>150</v>
      </c>
      <c r="V226" s="10">
        <v>5.4282407407407404E-3</v>
      </c>
      <c r="W226" s="38" t="s">
        <v>343</v>
      </c>
    </row>
    <row r="227" spans="1:23" x14ac:dyDescent="0.25">
      <c r="A227" s="9">
        <v>43621</v>
      </c>
      <c r="B227" s="38">
        <v>63892</v>
      </c>
      <c r="C227" s="38"/>
      <c r="D227" s="38"/>
      <c r="E227" s="9">
        <v>25569</v>
      </c>
      <c r="F227" s="9">
        <v>25569</v>
      </c>
      <c r="G227" s="38" t="s">
        <v>262</v>
      </c>
      <c r="H227" s="38" t="s">
        <v>120</v>
      </c>
      <c r="I227" s="38" t="s">
        <v>415</v>
      </c>
      <c r="J227" s="38">
        <v>280</v>
      </c>
      <c r="K227" s="38">
        <v>46</v>
      </c>
      <c r="L227" s="38">
        <v>36</v>
      </c>
      <c r="M227" s="38">
        <v>2</v>
      </c>
      <c r="N227" s="38">
        <v>2</v>
      </c>
      <c r="O227" s="38">
        <v>0</v>
      </c>
      <c r="P227" s="38">
        <v>4</v>
      </c>
      <c r="Q227" s="38">
        <v>280</v>
      </c>
      <c r="R227" s="38">
        <v>8</v>
      </c>
      <c r="S227" s="38">
        <v>0</v>
      </c>
      <c r="T227" s="38">
        <v>0</v>
      </c>
      <c r="U227" s="38"/>
      <c r="V227" s="10">
        <v>0</v>
      </c>
      <c r="W227" s="38"/>
    </row>
    <row r="228" spans="1:23" x14ac:dyDescent="0.25">
      <c r="A228" s="9">
        <v>43621</v>
      </c>
      <c r="B228" s="38">
        <v>60151</v>
      </c>
      <c r="C228" s="38"/>
      <c r="D228" s="38"/>
      <c r="E228" s="9">
        <v>25569</v>
      </c>
      <c r="F228" s="9">
        <v>25569</v>
      </c>
      <c r="G228" s="38" t="s">
        <v>292</v>
      </c>
      <c r="H228" s="38" t="s">
        <v>130</v>
      </c>
      <c r="I228" s="38" t="s">
        <v>414</v>
      </c>
      <c r="J228" s="38">
        <v>953</v>
      </c>
      <c r="K228" s="38">
        <v>1</v>
      </c>
      <c r="L228" s="38">
        <v>27</v>
      </c>
      <c r="M228" s="38">
        <v>0</v>
      </c>
      <c r="N228" s="38">
        <v>0</v>
      </c>
      <c r="O228" s="38">
        <v>0</v>
      </c>
      <c r="P228" s="38">
        <v>26</v>
      </c>
      <c r="Q228" s="38">
        <v>953</v>
      </c>
      <c r="R228" s="38">
        <v>7</v>
      </c>
      <c r="S228" s="38">
        <v>0</v>
      </c>
      <c r="T228" s="38">
        <v>0</v>
      </c>
      <c r="U228" s="38"/>
      <c r="V228" s="10">
        <v>0</v>
      </c>
      <c r="W228" s="38"/>
    </row>
    <row r="229" spans="1:23" x14ac:dyDescent="0.25">
      <c r="A229" s="9">
        <v>43621</v>
      </c>
      <c r="B229" s="38">
        <v>65020</v>
      </c>
      <c r="C229" s="38"/>
      <c r="D229" s="38"/>
      <c r="E229" s="9">
        <v>25569</v>
      </c>
      <c r="F229" s="9">
        <v>25569</v>
      </c>
      <c r="G229" s="38" t="s">
        <v>195</v>
      </c>
      <c r="H229" s="38" t="s">
        <v>62</v>
      </c>
      <c r="I229" s="38" t="s">
        <v>410</v>
      </c>
      <c r="J229" s="38">
        <v>3571</v>
      </c>
      <c r="K229" s="38">
        <v>10</v>
      </c>
      <c r="L229" s="38">
        <v>13</v>
      </c>
      <c r="M229" s="38">
        <v>0</v>
      </c>
      <c r="N229" s="38">
        <v>36</v>
      </c>
      <c r="O229" s="38">
        <v>0</v>
      </c>
      <c r="P229" s="38">
        <v>19</v>
      </c>
      <c r="Q229" s="38">
        <v>3571</v>
      </c>
      <c r="R229" s="38">
        <v>10</v>
      </c>
      <c r="S229" s="38">
        <v>0</v>
      </c>
      <c r="T229" s="38">
        <v>0</v>
      </c>
      <c r="U229" s="38"/>
      <c r="V229" s="10">
        <v>0</v>
      </c>
      <c r="W229" s="38"/>
    </row>
    <row r="230" spans="1:23" x14ac:dyDescent="0.25">
      <c r="A230" s="9">
        <v>43621</v>
      </c>
      <c r="B230" s="38" t="s">
        <v>416</v>
      </c>
      <c r="C230" s="38"/>
      <c r="D230" s="38"/>
      <c r="E230" s="9">
        <v>25569</v>
      </c>
      <c r="F230" s="9">
        <v>25569</v>
      </c>
      <c r="G230" s="38" t="s">
        <v>200</v>
      </c>
      <c r="H230" s="38" t="s">
        <v>417</v>
      </c>
      <c r="I230" s="38" t="s">
        <v>418</v>
      </c>
      <c r="J230" s="38">
        <v>2870</v>
      </c>
      <c r="K230" s="38">
        <v>21</v>
      </c>
      <c r="L230" s="38">
        <v>22</v>
      </c>
      <c r="M230" s="38">
        <v>6</v>
      </c>
      <c r="N230" s="38">
        <v>232</v>
      </c>
      <c r="O230" s="38">
        <v>0</v>
      </c>
      <c r="P230" s="38">
        <v>28</v>
      </c>
      <c r="Q230" s="38">
        <v>2870</v>
      </c>
      <c r="R230" s="38">
        <v>19</v>
      </c>
      <c r="S230" s="38">
        <v>0</v>
      </c>
      <c r="T230" s="38">
        <v>0</v>
      </c>
      <c r="U230" s="38"/>
      <c r="V230" s="10">
        <v>0</v>
      </c>
      <c r="W230" s="38"/>
    </row>
    <row r="231" spans="1:23" x14ac:dyDescent="0.25">
      <c r="A231" s="9">
        <v>43620</v>
      </c>
      <c r="B231" s="38">
        <v>63855</v>
      </c>
      <c r="C231" s="38" t="s">
        <v>73</v>
      </c>
      <c r="D231" s="38" t="s">
        <v>21</v>
      </c>
      <c r="E231" s="9">
        <v>43621.340462962966</v>
      </c>
      <c r="F231" s="9">
        <v>43621.415937500002</v>
      </c>
      <c r="G231" s="38" t="s">
        <v>217</v>
      </c>
      <c r="H231" s="38" t="s">
        <v>39</v>
      </c>
      <c r="I231" s="38" t="s">
        <v>392</v>
      </c>
      <c r="J231" s="38">
        <v>698</v>
      </c>
      <c r="K231" s="38">
        <v>35</v>
      </c>
      <c r="L231" s="38">
        <v>24</v>
      </c>
      <c r="M231" s="38">
        <v>7</v>
      </c>
      <c r="N231" s="38">
        <v>17</v>
      </c>
      <c r="O231" s="38">
        <v>0</v>
      </c>
      <c r="P231" s="38">
        <v>10</v>
      </c>
      <c r="Q231" s="38">
        <v>698</v>
      </c>
      <c r="R231" s="38">
        <v>7</v>
      </c>
      <c r="S231" s="38">
        <v>10</v>
      </c>
      <c r="T231" s="38">
        <v>0</v>
      </c>
      <c r="U231" s="38" t="s">
        <v>171</v>
      </c>
      <c r="V231" s="10">
        <v>7.5474537037037034E-2</v>
      </c>
      <c r="W231" s="38" t="s">
        <v>280</v>
      </c>
    </row>
    <row r="232" spans="1:23" x14ac:dyDescent="0.25">
      <c r="A232" s="9">
        <v>43620</v>
      </c>
      <c r="B232" s="38">
        <v>63855</v>
      </c>
      <c r="C232" s="38" t="s">
        <v>180</v>
      </c>
      <c r="D232" s="38" t="s">
        <v>151</v>
      </c>
      <c r="E232" s="9">
        <v>43621.340624999997</v>
      </c>
      <c r="F232" s="9">
        <v>43621.415960648148</v>
      </c>
      <c r="G232" s="38" t="s">
        <v>217</v>
      </c>
      <c r="H232" s="38" t="s">
        <v>39</v>
      </c>
      <c r="I232" s="38" t="s">
        <v>392</v>
      </c>
      <c r="J232" s="38">
        <v>698</v>
      </c>
      <c r="K232" s="38">
        <v>35</v>
      </c>
      <c r="L232" s="38">
        <v>24</v>
      </c>
      <c r="M232" s="38">
        <v>7</v>
      </c>
      <c r="N232" s="38">
        <v>17</v>
      </c>
      <c r="O232" s="38">
        <v>0</v>
      </c>
      <c r="P232" s="38">
        <v>10</v>
      </c>
      <c r="Q232" s="38">
        <v>698</v>
      </c>
      <c r="R232" s="38">
        <v>7</v>
      </c>
      <c r="S232" s="38">
        <v>10</v>
      </c>
      <c r="T232" s="38">
        <v>0</v>
      </c>
      <c r="U232" s="38" t="s">
        <v>171</v>
      </c>
      <c r="V232" s="10">
        <v>7.5335648148148152E-2</v>
      </c>
      <c r="W232" s="38" t="s">
        <v>280</v>
      </c>
    </row>
    <row r="233" spans="1:23" x14ac:dyDescent="0.25">
      <c r="A233" s="9">
        <v>43620</v>
      </c>
      <c r="B233" s="38">
        <v>63855</v>
      </c>
      <c r="C233" s="38" t="s">
        <v>41</v>
      </c>
      <c r="D233" s="38" t="s">
        <v>28</v>
      </c>
      <c r="E233" s="9">
        <v>43621.340775462966</v>
      </c>
      <c r="F233" s="9">
        <v>43621.415972222225</v>
      </c>
      <c r="G233" s="38" t="s">
        <v>217</v>
      </c>
      <c r="H233" s="38" t="s">
        <v>39</v>
      </c>
      <c r="I233" s="38" t="s">
        <v>392</v>
      </c>
      <c r="J233" s="38">
        <v>698</v>
      </c>
      <c r="K233" s="38">
        <v>35</v>
      </c>
      <c r="L233" s="38">
        <v>24</v>
      </c>
      <c r="M233" s="38">
        <v>7</v>
      </c>
      <c r="N233" s="38">
        <v>17</v>
      </c>
      <c r="O233" s="38">
        <v>0</v>
      </c>
      <c r="P233" s="38">
        <v>10</v>
      </c>
      <c r="Q233" s="38">
        <v>698</v>
      </c>
      <c r="R233" s="38">
        <v>7</v>
      </c>
      <c r="S233" s="38">
        <v>10</v>
      </c>
      <c r="T233" s="38">
        <v>0</v>
      </c>
      <c r="U233" s="38" t="s">
        <v>171</v>
      </c>
      <c r="V233" s="10">
        <v>7.5196759259259269E-2</v>
      </c>
      <c r="W233" s="38" t="s">
        <v>280</v>
      </c>
    </row>
    <row r="234" spans="1:23" x14ac:dyDescent="0.25">
      <c r="A234" s="9">
        <v>43620</v>
      </c>
      <c r="B234" s="38">
        <v>63855</v>
      </c>
      <c r="C234" s="38" t="s">
        <v>265</v>
      </c>
      <c r="D234" s="38" t="s">
        <v>151</v>
      </c>
      <c r="E234" s="9">
        <v>43621.340995370374</v>
      </c>
      <c r="F234" s="9">
        <v>43621.415983796294</v>
      </c>
      <c r="G234" s="38" t="s">
        <v>217</v>
      </c>
      <c r="H234" s="38" t="s">
        <v>39</v>
      </c>
      <c r="I234" s="38" t="s">
        <v>392</v>
      </c>
      <c r="J234" s="38">
        <v>698</v>
      </c>
      <c r="K234" s="38">
        <v>35</v>
      </c>
      <c r="L234" s="38">
        <v>24</v>
      </c>
      <c r="M234" s="38">
        <v>7</v>
      </c>
      <c r="N234" s="38">
        <v>17</v>
      </c>
      <c r="O234" s="38">
        <v>0</v>
      </c>
      <c r="P234" s="38">
        <v>10</v>
      </c>
      <c r="Q234" s="38">
        <v>698</v>
      </c>
      <c r="R234" s="38">
        <v>7</v>
      </c>
      <c r="S234" s="38">
        <v>10</v>
      </c>
      <c r="T234" s="38">
        <v>0</v>
      </c>
      <c r="U234" s="38" t="s">
        <v>171</v>
      </c>
      <c r="V234" s="10">
        <v>7.4988425925925931E-2</v>
      </c>
      <c r="W234" s="38" t="s">
        <v>280</v>
      </c>
    </row>
    <row r="235" spans="1:23" x14ac:dyDescent="0.25">
      <c r="A235" s="9">
        <v>43620</v>
      </c>
      <c r="B235" s="38">
        <v>63855</v>
      </c>
      <c r="C235" s="38" t="s">
        <v>90</v>
      </c>
      <c r="D235" s="38" t="s">
        <v>151</v>
      </c>
      <c r="E235" s="9">
        <v>43621.341099537036</v>
      </c>
      <c r="F235" s="9">
        <v>43621.415995370371</v>
      </c>
      <c r="G235" s="38" t="s">
        <v>217</v>
      </c>
      <c r="H235" s="38" t="s">
        <v>39</v>
      </c>
      <c r="I235" s="38" t="s">
        <v>392</v>
      </c>
      <c r="J235" s="38">
        <v>698</v>
      </c>
      <c r="K235" s="38">
        <v>35</v>
      </c>
      <c r="L235" s="38">
        <v>24</v>
      </c>
      <c r="M235" s="38">
        <v>7</v>
      </c>
      <c r="N235" s="38">
        <v>17</v>
      </c>
      <c r="O235" s="38">
        <v>0</v>
      </c>
      <c r="P235" s="38">
        <v>10</v>
      </c>
      <c r="Q235" s="38">
        <v>698</v>
      </c>
      <c r="R235" s="38">
        <v>7</v>
      </c>
      <c r="S235" s="38">
        <v>10</v>
      </c>
      <c r="T235" s="38">
        <v>0</v>
      </c>
      <c r="U235" s="38" t="s">
        <v>171</v>
      </c>
      <c r="V235" s="10">
        <v>7.4895833333333328E-2</v>
      </c>
      <c r="W235" s="38" t="s">
        <v>280</v>
      </c>
    </row>
    <row r="236" spans="1:23" x14ac:dyDescent="0.25">
      <c r="A236" s="9">
        <v>43620</v>
      </c>
      <c r="B236" s="38">
        <v>63855</v>
      </c>
      <c r="C236" s="38" t="s">
        <v>326</v>
      </c>
      <c r="D236" s="38" t="s">
        <v>151</v>
      </c>
      <c r="E236" s="9">
        <v>43621.341331018521</v>
      </c>
      <c r="F236" s="9">
        <v>43621.41605324074</v>
      </c>
      <c r="G236" s="38" t="s">
        <v>217</v>
      </c>
      <c r="H236" s="38" t="s">
        <v>39</v>
      </c>
      <c r="I236" s="38" t="s">
        <v>392</v>
      </c>
      <c r="J236" s="38">
        <v>698</v>
      </c>
      <c r="K236" s="38">
        <v>35</v>
      </c>
      <c r="L236" s="38">
        <v>24</v>
      </c>
      <c r="M236" s="38">
        <v>7</v>
      </c>
      <c r="N236" s="38">
        <v>17</v>
      </c>
      <c r="O236" s="38">
        <v>0</v>
      </c>
      <c r="P236" s="38">
        <v>10</v>
      </c>
      <c r="Q236" s="38">
        <v>698</v>
      </c>
      <c r="R236" s="38">
        <v>7</v>
      </c>
      <c r="S236" s="38">
        <v>10</v>
      </c>
      <c r="T236" s="38">
        <v>0</v>
      </c>
      <c r="U236" s="38" t="s">
        <v>171</v>
      </c>
      <c r="V236" s="10">
        <v>7.4722222222222232E-2</v>
      </c>
      <c r="W236" s="38" t="s">
        <v>280</v>
      </c>
    </row>
    <row r="237" spans="1:23" x14ac:dyDescent="0.25">
      <c r="A237" s="9">
        <v>43620</v>
      </c>
      <c r="B237" s="38">
        <v>63855</v>
      </c>
      <c r="C237" s="38" t="s">
        <v>304</v>
      </c>
      <c r="D237" s="38" t="s">
        <v>151</v>
      </c>
      <c r="E237" s="9">
        <v>43621.341435185182</v>
      </c>
      <c r="F237" s="9">
        <v>43621.416064814817</v>
      </c>
      <c r="G237" s="38" t="s">
        <v>217</v>
      </c>
      <c r="H237" s="38" t="s">
        <v>39</v>
      </c>
      <c r="I237" s="38" t="s">
        <v>392</v>
      </c>
      <c r="J237" s="38">
        <v>698</v>
      </c>
      <c r="K237" s="38">
        <v>35</v>
      </c>
      <c r="L237" s="38">
        <v>24</v>
      </c>
      <c r="M237" s="38">
        <v>7</v>
      </c>
      <c r="N237" s="38">
        <v>17</v>
      </c>
      <c r="O237" s="38">
        <v>0</v>
      </c>
      <c r="P237" s="38">
        <v>10</v>
      </c>
      <c r="Q237" s="38">
        <v>698</v>
      </c>
      <c r="R237" s="38">
        <v>7</v>
      </c>
      <c r="S237" s="38">
        <v>10</v>
      </c>
      <c r="T237" s="38">
        <v>0</v>
      </c>
      <c r="U237" s="38" t="s">
        <v>171</v>
      </c>
      <c r="V237" s="10">
        <v>7.4629629629629629E-2</v>
      </c>
      <c r="W237" s="38" t="s">
        <v>280</v>
      </c>
    </row>
    <row r="238" spans="1:23" x14ac:dyDescent="0.25">
      <c r="A238" s="9">
        <v>43620</v>
      </c>
      <c r="B238" s="38">
        <v>63855</v>
      </c>
      <c r="C238" s="38" t="s">
        <v>352</v>
      </c>
      <c r="D238" s="38" t="s">
        <v>151</v>
      </c>
      <c r="E238" s="9">
        <v>43621.341678240744</v>
      </c>
      <c r="F238" s="9">
        <v>43621.416064814817</v>
      </c>
      <c r="G238" s="38" t="s">
        <v>217</v>
      </c>
      <c r="H238" s="38" t="s">
        <v>39</v>
      </c>
      <c r="I238" s="38" t="s">
        <v>392</v>
      </c>
      <c r="J238" s="38">
        <v>698</v>
      </c>
      <c r="K238" s="38">
        <v>35</v>
      </c>
      <c r="L238" s="38">
        <v>24</v>
      </c>
      <c r="M238" s="38">
        <v>7</v>
      </c>
      <c r="N238" s="38">
        <v>17</v>
      </c>
      <c r="O238" s="38">
        <v>0</v>
      </c>
      <c r="P238" s="38">
        <v>10</v>
      </c>
      <c r="Q238" s="38">
        <v>698</v>
      </c>
      <c r="R238" s="38">
        <v>7</v>
      </c>
      <c r="S238" s="38">
        <v>10</v>
      </c>
      <c r="T238" s="38">
        <v>0</v>
      </c>
      <c r="U238" s="38" t="s">
        <v>171</v>
      </c>
      <c r="V238" s="10">
        <v>7.4386574074074077E-2</v>
      </c>
      <c r="W238" s="38" t="s">
        <v>280</v>
      </c>
    </row>
    <row r="239" spans="1:23" x14ac:dyDescent="0.25">
      <c r="A239" s="9">
        <v>43620</v>
      </c>
      <c r="B239" s="38">
        <v>63855</v>
      </c>
      <c r="C239" s="38" t="s">
        <v>305</v>
      </c>
      <c r="D239" s="38" t="s">
        <v>151</v>
      </c>
      <c r="E239" s="9">
        <v>43621.342037037037</v>
      </c>
      <c r="F239" s="9">
        <v>43621.416076388887</v>
      </c>
      <c r="G239" s="38" t="s">
        <v>217</v>
      </c>
      <c r="H239" s="38" t="s">
        <v>39</v>
      </c>
      <c r="I239" s="38" t="s">
        <v>392</v>
      </c>
      <c r="J239" s="38">
        <v>698</v>
      </c>
      <c r="K239" s="38">
        <v>35</v>
      </c>
      <c r="L239" s="38">
        <v>24</v>
      </c>
      <c r="M239" s="38">
        <v>7</v>
      </c>
      <c r="N239" s="38">
        <v>17</v>
      </c>
      <c r="O239" s="38">
        <v>0</v>
      </c>
      <c r="P239" s="38">
        <v>10</v>
      </c>
      <c r="Q239" s="38">
        <v>698</v>
      </c>
      <c r="R239" s="38">
        <v>7</v>
      </c>
      <c r="S239" s="38">
        <v>10</v>
      </c>
      <c r="T239" s="38">
        <v>0</v>
      </c>
      <c r="U239" s="38" t="s">
        <v>171</v>
      </c>
      <c r="V239" s="10">
        <v>7.4039351851851856E-2</v>
      </c>
      <c r="W239" s="38" t="s">
        <v>280</v>
      </c>
    </row>
    <row r="240" spans="1:23" x14ac:dyDescent="0.25">
      <c r="A240" s="9">
        <v>43620</v>
      </c>
      <c r="B240" s="38">
        <v>63855</v>
      </c>
      <c r="C240" s="38" t="s">
        <v>76</v>
      </c>
      <c r="D240" s="38" t="s">
        <v>29</v>
      </c>
      <c r="E240" s="9">
        <v>43621.342233796298</v>
      </c>
      <c r="F240" s="9">
        <v>43621.41611111111</v>
      </c>
      <c r="G240" s="38" t="s">
        <v>217</v>
      </c>
      <c r="H240" s="38" t="s">
        <v>39</v>
      </c>
      <c r="I240" s="38" t="s">
        <v>392</v>
      </c>
      <c r="J240" s="38">
        <v>698</v>
      </c>
      <c r="K240" s="38">
        <v>35</v>
      </c>
      <c r="L240" s="38">
        <v>24</v>
      </c>
      <c r="M240" s="38">
        <v>7</v>
      </c>
      <c r="N240" s="38">
        <v>17</v>
      </c>
      <c r="O240" s="38">
        <v>0</v>
      </c>
      <c r="P240" s="38">
        <v>10</v>
      </c>
      <c r="Q240" s="38">
        <v>698</v>
      </c>
      <c r="R240" s="38">
        <v>7</v>
      </c>
      <c r="S240" s="38">
        <v>10</v>
      </c>
      <c r="T240" s="38">
        <v>0</v>
      </c>
      <c r="U240" s="38" t="s">
        <v>171</v>
      </c>
      <c r="V240" s="10">
        <v>7.3877314814814812E-2</v>
      </c>
      <c r="W240" s="38" t="s">
        <v>280</v>
      </c>
    </row>
    <row r="241" spans="1:23" x14ac:dyDescent="0.25">
      <c r="A241" s="9">
        <v>43621</v>
      </c>
      <c r="B241" s="38">
        <v>65448</v>
      </c>
      <c r="C241" s="38" t="s">
        <v>73</v>
      </c>
      <c r="D241" s="38" t="s">
        <v>21</v>
      </c>
      <c r="E241" s="9">
        <v>43621.514293981483</v>
      </c>
      <c r="F241" s="38" t="s">
        <v>43</v>
      </c>
      <c r="G241" s="38" t="s">
        <v>286</v>
      </c>
      <c r="H241" s="38" t="s">
        <v>287</v>
      </c>
      <c r="I241" s="38" t="s">
        <v>399</v>
      </c>
      <c r="J241" s="38">
        <v>1838</v>
      </c>
      <c r="K241" s="38">
        <v>10</v>
      </c>
      <c r="L241" s="38">
        <v>3</v>
      </c>
      <c r="M241" s="38">
        <v>1</v>
      </c>
      <c r="N241" s="38">
        <v>432</v>
      </c>
      <c r="O241" s="38">
        <v>0</v>
      </c>
      <c r="P241" s="38">
        <v>15</v>
      </c>
      <c r="Q241" s="38">
        <v>1838</v>
      </c>
      <c r="R241" s="38">
        <v>24</v>
      </c>
      <c r="S241" s="38">
        <v>15</v>
      </c>
      <c r="T241" s="38">
        <v>0</v>
      </c>
      <c r="U241" s="38" t="s">
        <v>171</v>
      </c>
      <c r="V241" s="38" t="s">
        <v>30</v>
      </c>
      <c r="W241" s="38" t="s">
        <v>280</v>
      </c>
    </row>
    <row r="242" spans="1:23" x14ac:dyDescent="0.25">
      <c r="A242" s="9">
        <v>43621</v>
      </c>
      <c r="B242" s="38">
        <v>65448</v>
      </c>
      <c r="C242" s="38" t="s">
        <v>180</v>
      </c>
      <c r="D242" s="38" t="s">
        <v>151</v>
      </c>
      <c r="E242" s="9">
        <v>43621.514456018522</v>
      </c>
      <c r="F242" s="9">
        <v>25569</v>
      </c>
      <c r="G242" s="38" t="s">
        <v>286</v>
      </c>
      <c r="H242" s="38" t="s">
        <v>287</v>
      </c>
      <c r="I242" s="38" t="s">
        <v>399</v>
      </c>
      <c r="J242" s="38">
        <v>1838</v>
      </c>
      <c r="K242" s="38">
        <v>10</v>
      </c>
      <c r="L242" s="38">
        <v>3</v>
      </c>
      <c r="M242" s="38">
        <v>1</v>
      </c>
      <c r="N242" s="38">
        <v>432</v>
      </c>
      <c r="O242" s="38">
        <v>0</v>
      </c>
      <c r="P242" s="38">
        <v>15</v>
      </c>
      <c r="Q242" s="38">
        <v>1838</v>
      </c>
      <c r="R242" s="38">
        <v>24</v>
      </c>
      <c r="S242" s="38">
        <v>15</v>
      </c>
      <c r="T242" s="38">
        <v>0</v>
      </c>
      <c r="U242" s="38" t="s">
        <v>171</v>
      </c>
      <c r="V242" s="38" t="s">
        <v>30</v>
      </c>
      <c r="W242" s="38" t="s">
        <v>280</v>
      </c>
    </row>
    <row r="243" spans="1:23" x14ac:dyDescent="0.25">
      <c r="A243" s="9">
        <v>43621</v>
      </c>
      <c r="B243" s="38">
        <v>65448</v>
      </c>
      <c r="C243" s="38" t="s">
        <v>41</v>
      </c>
      <c r="D243" s="38" t="s">
        <v>28</v>
      </c>
      <c r="E243" s="9">
        <v>43621.514594907407</v>
      </c>
      <c r="F243" s="9">
        <v>25569</v>
      </c>
      <c r="G243" s="38" t="s">
        <v>286</v>
      </c>
      <c r="H243" s="38" t="s">
        <v>287</v>
      </c>
      <c r="I243" s="38" t="s">
        <v>399</v>
      </c>
      <c r="J243" s="38">
        <v>1838</v>
      </c>
      <c r="K243" s="38">
        <v>10</v>
      </c>
      <c r="L243" s="38">
        <v>3</v>
      </c>
      <c r="M243" s="38">
        <v>1</v>
      </c>
      <c r="N243" s="38">
        <v>432</v>
      </c>
      <c r="O243" s="38">
        <v>0</v>
      </c>
      <c r="P243" s="38">
        <v>15</v>
      </c>
      <c r="Q243" s="38">
        <v>1838</v>
      </c>
      <c r="R243" s="38">
        <v>24</v>
      </c>
      <c r="S243" s="38">
        <v>15</v>
      </c>
      <c r="T243" s="38">
        <v>0</v>
      </c>
      <c r="U243" s="38" t="s">
        <v>171</v>
      </c>
      <c r="V243" s="38" t="s">
        <v>30</v>
      </c>
      <c r="W243" s="38" t="s">
        <v>280</v>
      </c>
    </row>
    <row r="244" spans="1:23" x14ac:dyDescent="0.25">
      <c r="A244" s="9">
        <v>43621</v>
      </c>
      <c r="B244" s="38">
        <v>65448</v>
      </c>
      <c r="C244" s="38" t="s">
        <v>265</v>
      </c>
      <c r="D244" s="38" t="s">
        <v>151</v>
      </c>
      <c r="E244" s="9">
        <v>43621.514722222222</v>
      </c>
      <c r="F244" s="9">
        <v>25569</v>
      </c>
      <c r="G244" s="38" t="s">
        <v>286</v>
      </c>
      <c r="H244" s="38" t="s">
        <v>287</v>
      </c>
      <c r="I244" s="38" t="s">
        <v>399</v>
      </c>
      <c r="J244" s="38">
        <v>1838</v>
      </c>
      <c r="K244" s="38">
        <v>10</v>
      </c>
      <c r="L244" s="38">
        <v>3</v>
      </c>
      <c r="M244" s="38">
        <v>1</v>
      </c>
      <c r="N244" s="38">
        <v>432</v>
      </c>
      <c r="O244" s="38">
        <v>0</v>
      </c>
      <c r="P244" s="38">
        <v>15</v>
      </c>
      <c r="Q244" s="38">
        <v>1838</v>
      </c>
      <c r="R244" s="38">
        <v>24</v>
      </c>
      <c r="S244" s="38">
        <v>15</v>
      </c>
      <c r="T244" s="38">
        <v>0</v>
      </c>
      <c r="U244" s="38" t="s">
        <v>171</v>
      </c>
      <c r="V244" s="38" t="s">
        <v>30</v>
      </c>
      <c r="W244" s="38" t="s">
        <v>280</v>
      </c>
    </row>
    <row r="245" spans="1:23" x14ac:dyDescent="0.25">
      <c r="A245" s="9">
        <v>43621</v>
      </c>
      <c r="B245" s="38">
        <v>65448</v>
      </c>
      <c r="C245" s="38" t="s">
        <v>90</v>
      </c>
      <c r="D245" s="38" t="s">
        <v>151</v>
      </c>
      <c r="E245" s="9">
        <v>43621.5156712963</v>
      </c>
      <c r="F245" s="9">
        <v>25569</v>
      </c>
      <c r="G245" s="38" t="s">
        <v>286</v>
      </c>
      <c r="H245" s="38" t="s">
        <v>287</v>
      </c>
      <c r="I245" s="38" t="s">
        <v>399</v>
      </c>
      <c r="J245" s="38">
        <v>1838</v>
      </c>
      <c r="K245" s="38">
        <v>10</v>
      </c>
      <c r="L245" s="38">
        <v>3</v>
      </c>
      <c r="M245" s="38">
        <v>1</v>
      </c>
      <c r="N245" s="38">
        <v>432</v>
      </c>
      <c r="O245" s="38">
        <v>0</v>
      </c>
      <c r="P245" s="38">
        <v>15</v>
      </c>
      <c r="Q245" s="38">
        <v>1838</v>
      </c>
      <c r="R245" s="38">
        <v>24</v>
      </c>
      <c r="S245" s="38">
        <v>15</v>
      </c>
      <c r="T245" s="38">
        <v>0</v>
      </c>
      <c r="U245" s="38" t="s">
        <v>171</v>
      </c>
      <c r="V245" s="38" t="s">
        <v>30</v>
      </c>
      <c r="W245" s="38" t="s">
        <v>280</v>
      </c>
    </row>
    <row r="246" spans="1:23" x14ac:dyDescent="0.25">
      <c r="A246" s="9">
        <v>43621</v>
      </c>
      <c r="B246" s="38">
        <v>65448</v>
      </c>
      <c r="C246" s="38" t="s">
        <v>305</v>
      </c>
      <c r="D246" s="38" t="s">
        <v>151</v>
      </c>
      <c r="E246" s="9">
        <v>43621.515810185185</v>
      </c>
      <c r="F246" s="9">
        <v>25569</v>
      </c>
      <c r="G246" s="38" t="s">
        <v>286</v>
      </c>
      <c r="H246" s="38" t="s">
        <v>287</v>
      </c>
      <c r="I246" s="38" t="s">
        <v>399</v>
      </c>
      <c r="J246" s="38">
        <v>1838</v>
      </c>
      <c r="K246" s="38">
        <v>10</v>
      </c>
      <c r="L246" s="38">
        <v>3</v>
      </c>
      <c r="M246" s="38">
        <v>1</v>
      </c>
      <c r="N246" s="38">
        <v>432</v>
      </c>
      <c r="O246" s="38">
        <v>0</v>
      </c>
      <c r="P246" s="38">
        <v>15</v>
      </c>
      <c r="Q246" s="38">
        <v>1838</v>
      </c>
      <c r="R246" s="38">
        <v>24</v>
      </c>
      <c r="S246" s="38">
        <v>15</v>
      </c>
      <c r="T246" s="38">
        <v>0</v>
      </c>
      <c r="U246" s="38" t="s">
        <v>171</v>
      </c>
      <c r="V246" s="38" t="s">
        <v>30</v>
      </c>
      <c r="W246" s="38" t="s">
        <v>280</v>
      </c>
    </row>
    <row r="247" spans="1:23" x14ac:dyDescent="0.25">
      <c r="A247" s="9">
        <v>43621</v>
      </c>
      <c r="B247" s="38">
        <v>65448</v>
      </c>
      <c r="C247" s="38" t="s">
        <v>304</v>
      </c>
      <c r="D247" s="38" t="s">
        <v>151</v>
      </c>
      <c r="E247" s="9">
        <v>43621.516006944446</v>
      </c>
      <c r="F247" s="9">
        <v>25569</v>
      </c>
      <c r="G247" s="38" t="s">
        <v>286</v>
      </c>
      <c r="H247" s="38" t="s">
        <v>287</v>
      </c>
      <c r="I247" s="38" t="s">
        <v>399</v>
      </c>
      <c r="J247" s="38">
        <v>1838</v>
      </c>
      <c r="K247" s="38">
        <v>10</v>
      </c>
      <c r="L247" s="38">
        <v>3</v>
      </c>
      <c r="M247" s="38">
        <v>1</v>
      </c>
      <c r="N247" s="38">
        <v>432</v>
      </c>
      <c r="O247" s="38">
        <v>0</v>
      </c>
      <c r="P247" s="38">
        <v>15</v>
      </c>
      <c r="Q247" s="38">
        <v>1838</v>
      </c>
      <c r="R247" s="38">
        <v>24</v>
      </c>
      <c r="S247" s="38">
        <v>15</v>
      </c>
      <c r="T247" s="38">
        <v>0</v>
      </c>
      <c r="U247" s="38" t="s">
        <v>171</v>
      </c>
      <c r="V247" s="38" t="s">
        <v>30</v>
      </c>
      <c r="W247" s="38" t="s">
        <v>280</v>
      </c>
    </row>
    <row r="248" spans="1:23" x14ac:dyDescent="0.25">
      <c r="A248" s="9">
        <v>43621</v>
      </c>
      <c r="B248" s="38">
        <v>65448</v>
      </c>
      <c r="C248" s="38" t="s">
        <v>352</v>
      </c>
      <c r="D248" s="38" t="s">
        <v>151</v>
      </c>
      <c r="E248" s="9">
        <v>43621.516157407408</v>
      </c>
      <c r="F248" s="9">
        <v>25569</v>
      </c>
      <c r="G248" s="38" t="s">
        <v>286</v>
      </c>
      <c r="H248" s="38" t="s">
        <v>287</v>
      </c>
      <c r="I248" s="38" t="s">
        <v>399</v>
      </c>
      <c r="J248" s="38">
        <v>1838</v>
      </c>
      <c r="K248" s="38">
        <v>10</v>
      </c>
      <c r="L248" s="38">
        <v>3</v>
      </c>
      <c r="M248" s="38">
        <v>1</v>
      </c>
      <c r="N248" s="38">
        <v>432</v>
      </c>
      <c r="O248" s="38">
        <v>0</v>
      </c>
      <c r="P248" s="38">
        <v>15</v>
      </c>
      <c r="Q248" s="38">
        <v>1838</v>
      </c>
      <c r="R248" s="38">
        <v>24</v>
      </c>
      <c r="S248" s="38">
        <v>15</v>
      </c>
      <c r="T248" s="38">
        <v>0</v>
      </c>
      <c r="U248" s="38" t="s">
        <v>171</v>
      </c>
      <c r="V248" s="38" t="s">
        <v>30</v>
      </c>
      <c r="W248" s="38" t="s">
        <v>280</v>
      </c>
    </row>
    <row r="249" spans="1:23" x14ac:dyDescent="0.25">
      <c r="A249" s="9">
        <v>43621</v>
      </c>
      <c r="B249" s="38">
        <v>65448</v>
      </c>
      <c r="C249" s="38" t="s">
        <v>326</v>
      </c>
      <c r="D249" s="38" t="s">
        <v>151</v>
      </c>
      <c r="E249" s="9">
        <v>43621.516365740739</v>
      </c>
      <c r="F249" s="9">
        <v>25569</v>
      </c>
      <c r="G249" s="38" t="s">
        <v>286</v>
      </c>
      <c r="H249" s="38" t="s">
        <v>287</v>
      </c>
      <c r="I249" s="38" t="s">
        <v>399</v>
      </c>
      <c r="J249" s="38">
        <v>1838</v>
      </c>
      <c r="K249" s="38">
        <v>10</v>
      </c>
      <c r="L249" s="38">
        <v>3</v>
      </c>
      <c r="M249" s="38">
        <v>1</v>
      </c>
      <c r="N249" s="38">
        <v>432</v>
      </c>
      <c r="O249" s="38">
        <v>0</v>
      </c>
      <c r="P249" s="38">
        <v>15</v>
      </c>
      <c r="Q249" s="38">
        <v>1838</v>
      </c>
      <c r="R249" s="38">
        <v>24</v>
      </c>
      <c r="S249" s="38">
        <v>15</v>
      </c>
      <c r="T249" s="38">
        <v>0</v>
      </c>
      <c r="U249" s="38" t="s">
        <v>171</v>
      </c>
      <c r="V249" s="38" t="s">
        <v>30</v>
      </c>
      <c r="W249" s="38" t="s">
        <v>280</v>
      </c>
    </row>
    <row r="250" spans="1:23" x14ac:dyDescent="0.25">
      <c r="A250" s="9">
        <v>43621</v>
      </c>
      <c r="B250" s="38">
        <v>65448</v>
      </c>
      <c r="C250" s="38" t="s">
        <v>76</v>
      </c>
      <c r="D250" s="38" t="s">
        <v>29</v>
      </c>
      <c r="E250" s="9">
        <v>43621.516493055555</v>
      </c>
      <c r="F250" s="9">
        <v>25569</v>
      </c>
      <c r="G250" s="38" t="s">
        <v>286</v>
      </c>
      <c r="H250" s="38" t="s">
        <v>287</v>
      </c>
      <c r="I250" s="38" t="s">
        <v>399</v>
      </c>
      <c r="J250" s="38">
        <v>1838</v>
      </c>
      <c r="K250" s="38">
        <v>10</v>
      </c>
      <c r="L250" s="38">
        <v>3</v>
      </c>
      <c r="M250" s="38">
        <v>1</v>
      </c>
      <c r="N250" s="38">
        <v>432</v>
      </c>
      <c r="O250" s="38">
        <v>0</v>
      </c>
      <c r="P250" s="38">
        <v>15</v>
      </c>
      <c r="Q250" s="38">
        <v>1838</v>
      </c>
      <c r="R250" s="38">
        <v>24</v>
      </c>
      <c r="S250" s="38">
        <v>15</v>
      </c>
      <c r="T250" s="38">
        <v>0</v>
      </c>
      <c r="U250" s="38" t="s">
        <v>171</v>
      </c>
      <c r="V250" s="38" t="s">
        <v>30</v>
      </c>
      <c r="W250" s="38" t="s">
        <v>280</v>
      </c>
    </row>
    <row r="251" spans="1:23" x14ac:dyDescent="0.25">
      <c r="A251" s="9">
        <v>43621</v>
      </c>
      <c r="B251" s="38">
        <v>65448</v>
      </c>
      <c r="C251" s="38" t="s">
        <v>324</v>
      </c>
      <c r="D251" s="38" t="s">
        <v>151</v>
      </c>
      <c r="E251" s="9">
        <v>43621.516736111109</v>
      </c>
      <c r="F251" s="9">
        <v>25569</v>
      </c>
      <c r="G251" s="38" t="s">
        <v>286</v>
      </c>
      <c r="H251" s="38" t="s">
        <v>287</v>
      </c>
      <c r="I251" s="38" t="s">
        <v>399</v>
      </c>
      <c r="J251" s="38">
        <v>1838</v>
      </c>
      <c r="K251" s="38">
        <v>10</v>
      </c>
      <c r="L251" s="38">
        <v>3</v>
      </c>
      <c r="M251" s="38">
        <v>1</v>
      </c>
      <c r="N251" s="38">
        <v>432</v>
      </c>
      <c r="O251" s="38">
        <v>0</v>
      </c>
      <c r="P251" s="38">
        <v>15</v>
      </c>
      <c r="Q251" s="38">
        <v>1838</v>
      </c>
      <c r="R251" s="38">
        <v>24</v>
      </c>
      <c r="S251" s="38">
        <v>15</v>
      </c>
      <c r="T251" s="38">
        <v>0</v>
      </c>
      <c r="U251" s="38" t="s">
        <v>171</v>
      </c>
      <c r="V251" s="38" t="s">
        <v>30</v>
      </c>
      <c r="W251" s="38" t="s">
        <v>280</v>
      </c>
    </row>
    <row r="252" spans="1:23" x14ac:dyDescent="0.25">
      <c r="A252" s="9">
        <v>43621</v>
      </c>
      <c r="B252" s="38">
        <v>65448</v>
      </c>
      <c r="C252" s="38" t="s">
        <v>324</v>
      </c>
      <c r="D252" s="38" t="s">
        <v>151</v>
      </c>
      <c r="E252" s="9">
        <v>43621.516840277778</v>
      </c>
      <c r="F252" s="9">
        <v>25569</v>
      </c>
      <c r="G252" s="38" t="s">
        <v>286</v>
      </c>
      <c r="H252" s="38" t="s">
        <v>287</v>
      </c>
      <c r="I252" s="38" t="s">
        <v>399</v>
      </c>
      <c r="J252" s="38">
        <v>1838</v>
      </c>
      <c r="K252" s="38">
        <v>10</v>
      </c>
      <c r="L252" s="38">
        <v>3</v>
      </c>
      <c r="M252" s="38">
        <v>1</v>
      </c>
      <c r="N252" s="38">
        <v>432</v>
      </c>
      <c r="O252" s="38">
        <v>0</v>
      </c>
      <c r="P252" s="38">
        <v>15</v>
      </c>
      <c r="Q252" s="38">
        <v>1838</v>
      </c>
      <c r="R252" s="38">
        <v>24</v>
      </c>
      <c r="S252" s="38">
        <v>15</v>
      </c>
      <c r="T252" s="38">
        <v>0</v>
      </c>
      <c r="U252" s="38" t="s">
        <v>171</v>
      </c>
      <c r="V252" s="38" t="s">
        <v>30</v>
      </c>
      <c r="W252" s="38" t="s">
        <v>280</v>
      </c>
    </row>
    <row r="253" spans="1:23" x14ac:dyDescent="0.25">
      <c r="A253" s="9">
        <v>43621</v>
      </c>
      <c r="B253" s="38">
        <v>65448</v>
      </c>
      <c r="C253" s="38" t="s">
        <v>324</v>
      </c>
      <c r="D253" s="38" t="s">
        <v>151</v>
      </c>
      <c r="E253" s="9">
        <v>43621.516944444447</v>
      </c>
      <c r="F253" s="9">
        <v>25569</v>
      </c>
      <c r="G253" s="38" t="s">
        <v>286</v>
      </c>
      <c r="H253" s="38" t="s">
        <v>287</v>
      </c>
      <c r="I253" s="38" t="s">
        <v>399</v>
      </c>
      <c r="J253" s="38">
        <v>1838</v>
      </c>
      <c r="K253" s="38">
        <v>10</v>
      </c>
      <c r="L253" s="38">
        <v>3</v>
      </c>
      <c r="M253" s="38">
        <v>1</v>
      </c>
      <c r="N253" s="38">
        <v>432</v>
      </c>
      <c r="O253" s="38">
        <v>0</v>
      </c>
      <c r="P253" s="38">
        <v>15</v>
      </c>
      <c r="Q253" s="38">
        <v>1838</v>
      </c>
      <c r="R253" s="38">
        <v>24</v>
      </c>
      <c r="S253" s="38">
        <v>15</v>
      </c>
      <c r="T253" s="38">
        <v>0</v>
      </c>
      <c r="U253" s="38" t="s">
        <v>171</v>
      </c>
      <c r="V253" s="38" t="s">
        <v>30</v>
      </c>
      <c r="W253" s="38" t="s">
        <v>280</v>
      </c>
    </row>
    <row r="254" spans="1:23" x14ac:dyDescent="0.25">
      <c r="A254" s="9">
        <v>43621</v>
      </c>
      <c r="B254" s="38">
        <v>65448</v>
      </c>
      <c r="C254" s="38" t="s">
        <v>324</v>
      </c>
      <c r="D254" s="38" t="s">
        <v>151</v>
      </c>
      <c r="E254" s="9">
        <v>43621.521689814814</v>
      </c>
      <c r="F254" s="9">
        <v>25569</v>
      </c>
      <c r="G254" s="38" t="s">
        <v>286</v>
      </c>
      <c r="H254" s="38" t="s">
        <v>287</v>
      </c>
      <c r="I254" s="38" t="s">
        <v>399</v>
      </c>
      <c r="J254" s="38">
        <v>1838</v>
      </c>
      <c r="K254" s="38">
        <v>10</v>
      </c>
      <c r="L254" s="38">
        <v>3</v>
      </c>
      <c r="M254" s="38">
        <v>1</v>
      </c>
      <c r="N254" s="38">
        <v>432</v>
      </c>
      <c r="O254" s="38">
        <v>0</v>
      </c>
      <c r="P254" s="38">
        <v>15</v>
      </c>
      <c r="Q254" s="38">
        <v>1838</v>
      </c>
      <c r="R254" s="38">
        <v>24</v>
      </c>
      <c r="S254" s="38">
        <v>15</v>
      </c>
      <c r="T254" s="38">
        <v>0</v>
      </c>
      <c r="U254" s="38" t="s">
        <v>171</v>
      </c>
      <c r="V254" s="38" t="s">
        <v>30</v>
      </c>
      <c r="W254" s="38" t="s">
        <v>280</v>
      </c>
    </row>
    <row r="255" spans="1:23" x14ac:dyDescent="0.25">
      <c r="A255" s="9">
        <v>43621</v>
      </c>
      <c r="B255" s="38">
        <v>65112</v>
      </c>
      <c r="C255" s="38" t="s">
        <v>73</v>
      </c>
      <c r="D255" s="38" t="s">
        <v>21</v>
      </c>
      <c r="E255" s="9">
        <v>43621.456875000003</v>
      </c>
      <c r="F255" s="9">
        <v>43621.522800925923</v>
      </c>
      <c r="G255" s="38" t="s">
        <v>201</v>
      </c>
      <c r="H255" s="38" t="s">
        <v>45</v>
      </c>
      <c r="I255" s="38" t="s">
        <v>398</v>
      </c>
      <c r="J255" s="38">
        <v>1473</v>
      </c>
      <c r="K255" s="38">
        <v>38</v>
      </c>
      <c r="L255" s="38">
        <v>0</v>
      </c>
      <c r="M255" s="38">
        <v>2</v>
      </c>
      <c r="N255" s="38">
        <v>148</v>
      </c>
      <c r="O255" s="38">
        <v>0</v>
      </c>
      <c r="P255" s="38">
        <v>11</v>
      </c>
      <c r="Q255" s="38">
        <v>1473</v>
      </c>
      <c r="R255" s="38">
        <v>13</v>
      </c>
      <c r="S255" s="38">
        <v>11</v>
      </c>
      <c r="T255" s="38">
        <v>0</v>
      </c>
      <c r="U255" s="38" t="s">
        <v>171</v>
      </c>
      <c r="V255" s="10">
        <v>6.5925925925925929E-2</v>
      </c>
      <c r="W255" s="38" t="s">
        <v>280</v>
      </c>
    </row>
    <row r="256" spans="1:23" x14ac:dyDescent="0.25">
      <c r="A256" s="9">
        <v>43621</v>
      </c>
      <c r="B256" s="38">
        <v>65112</v>
      </c>
      <c r="C256" s="38" t="s">
        <v>41</v>
      </c>
      <c r="D256" s="38" t="s">
        <v>28</v>
      </c>
      <c r="E256" s="9">
        <v>43621.45721064815</v>
      </c>
      <c r="F256" s="9">
        <v>43621.522812499999</v>
      </c>
      <c r="G256" s="38" t="s">
        <v>201</v>
      </c>
      <c r="H256" s="38" t="s">
        <v>45</v>
      </c>
      <c r="I256" s="38" t="s">
        <v>398</v>
      </c>
      <c r="J256" s="38">
        <v>1473</v>
      </c>
      <c r="K256" s="38">
        <v>38</v>
      </c>
      <c r="L256" s="38">
        <v>0</v>
      </c>
      <c r="M256" s="38">
        <v>2</v>
      </c>
      <c r="N256" s="38">
        <v>148</v>
      </c>
      <c r="O256" s="38">
        <v>0</v>
      </c>
      <c r="P256" s="38">
        <v>11</v>
      </c>
      <c r="Q256" s="38">
        <v>1473</v>
      </c>
      <c r="R256" s="38">
        <v>13</v>
      </c>
      <c r="S256" s="38">
        <v>11</v>
      </c>
      <c r="T256" s="38">
        <v>0</v>
      </c>
      <c r="U256" s="38" t="s">
        <v>171</v>
      </c>
      <c r="V256" s="10">
        <v>6.5601851851851856E-2</v>
      </c>
      <c r="W256" s="38" t="s">
        <v>280</v>
      </c>
    </row>
    <row r="257" spans="1:23" x14ac:dyDescent="0.25">
      <c r="A257" s="9">
        <v>43621</v>
      </c>
      <c r="B257" s="38">
        <v>65112</v>
      </c>
      <c r="C257" s="38" t="s">
        <v>265</v>
      </c>
      <c r="D257" s="38" t="s">
        <v>151</v>
      </c>
      <c r="E257" s="9">
        <v>43621.45716435185</v>
      </c>
      <c r="F257" s="9">
        <v>43621.522812499999</v>
      </c>
      <c r="G257" s="38" t="s">
        <v>201</v>
      </c>
      <c r="H257" s="38" t="s">
        <v>45</v>
      </c>
      <c r="I257" s="38" t="s">
        <v>398</v>
      </c>
      <c r="J257" s="38">
        <v>1473</v>
      </c>
      <c r="K257" s="38">
        <v>38</v>
      </c>
      <c r="L257" s="38">
        <v>0</v>
      </c>
      <c r="M257" s="38">
        <v>2</v>
      </c>
      <c r="N257" s="38">
        <v>148</v>
      </c>
      <c r="O257" s="38">
        <v>0</v>
      </c>
      <c r="P257" s="38">
        <v>11</v>
      </c>
      <c r="Q257" s="38">
        <v>1473</v>
      </c>
      <c r="R257" s="38">
        <v>13</v>
      </c>
      <c r="S257" s="38">
        <v>11</v>
      </c>
      <c r="T257" s="38">
        <v>0</v>
      </c>
      <c r="U257" s="38" t="s">
        <v>171</v>
      </c>
      <c r="V257" s="10">
        <v>6.5648148148148136E-2</v>
      </c>
      <c r="W257" s="38" t="s">
        <v>280</v>
      </c>
    </row>
    <row r="258" spans="1:23" x14ac:dyDescent="0.25">
      <c r="A258" s="9">
        <v>43621</v>
      </c>
      <c r="B258" s="38">
        <v>65112</v>
      </c>
      <c r="C258" s="38" t="s">
        <v>180</v>
      </c>
      <c r="D258" s="38" t="s">
        <v>151</v>
      </c>
      <c r="E258" s="9">
        <v>43621.457337962966</v>
      </c>
      <c r="F258" s="9">
        <v>43621.522824074076</v>
      </c>
      <c r="G258" s="38" t="s">
        <v>201</v>
      </c>
      <c r="H258" s="38" t="s">
        <v>45</v>
      </c>
      <c r="I258" s="38" t="s">
        <v>398</v>
      </c>
      <c r="J258" s="38">
        <v>1473</v>
      </c>
      <c r="K258" s="38">
        <v>38</v>
      </c>
      <c r="L258" s="38">
        <v>0</v>
      </c>
      <c r="M258" s="38">
        <v>2</v>
      </c>
      <c r="N258" s="38">
        <v>148</v>
      </c>
      <c r="O258" s="38">
        <v>0</v>
      </c>
      <c r="P258" s="38">
        <v>11</v>
      </c>
      <c r="Q258" s="38">
        <v>1473</v>
      </c>
      <c r="R258" s="38">
        <v>13</v>
      </c>
      <c r="S258" s="38">
        <v>11</v>
      </c>
      <c r="T258" s="38">
        <v>0</v>
      </c>
      <c r="U258" s="38" t="s">
        <v>171</v>
      </c>
      <c r="V258" s="10">
        <v>6.548611111111112E-2</v>
      </c>
      <c r="W258" s="38" t="s">
        <v>280</v>
      </c>
    </row>
    <row r="259" spans="1:23" x14ac:dyDescent="0.25">
      <c r="A259" s="9">
        <v>43621</v>
      </c>
      <c r="B259" s="38">
        <v>65112</v>
      </c>
      <c r="C259" s="38" t="s">
        <v>304</v>
      </c>
      <c r="D259" s="38" t="s">
        <v>151</v>
      </c>
      <c r="E259" s="9">
        <v>43621.457511574074</v>
      </c>
      <c r="F259" s="9">
        <v>43621.522824074076</v>
      </c>
      <c r="G259" s="38" t="s">
        <v>201</v>
      </c>
      <c r="H259" s="38" t="s">
        <v>45</v>
      </c>
      <c r="I259" s="38" t="s">
        <v>398</v>
      </c>
      <c r="J259" s="38">
        <v>1473</v>
      </c>
      <c r="K259" s="38">
        <v>38</v>
      </c>
      <c r="L259" s="38">
        <v>0</v>
      </c>
      <c r="M259" s="38">
        <v>2</v>
      </c>
      <c r="N259" s="38">
        <v>148</v>
      </c>
      <c r="O259" s="38">
        <v>0</v>
      </c>
      <c r="P259" s="38">
        <v>11</v>
      </c>
      <c r="Q259" s="38">
        <v>1473</v>
      </c>
      <c r="R259" s="38">
        <v>13</v>
      </c>
      <c r="S259" s="38">
        <v>11</v>
      </c>
      <c r="T259" s="38">
        <v>0</v>
      </c>
      <c r="U259" s="38" t="s">
        <v>171</v>
      </c>
      <c r="V259" s="10">
        <v>6.5312499999999996E-2</v>
      </c>
      <c r="W259" s="38" t="s">
        <v>280</v>
      </c>
    </row>
    <row r="260" spans="1:23" x14ac:dyDescent="0.25">
      <c r="A260" s="9">
        <v>43621</v>
      </c>
      <c r="B260" s="38">
        <v>65112</v>
      </c>
      <c r="C260" s="38" t="s">
        <v>90</v>
      </c>
      <c r="D260" s="38" t="s">
        <v>151</v>
      </c>
      <c r="E260" s="9">
        <v>43621.457627314812</v>
      </c>
      <c r="F260" s="9">
        <v>43621.522870370369</v>
      </c>
      <c r="G260" s="38" t="s">
        <v>201</v>
      </c>
      <c r="H260" s="38" t="s">
        <v>45</v>
      </c>
      <c r="I260" s="38" t="s">
        <v>398</v>
      </c>
      <c r="J260" s="38">
        <v>1473</v>
      </c>
      <c r="K260" s="38">
        <v>38</v>
      </c>
      <c r="L260" s="38">
        <v>0</v>
      </c>
      <c r="M260" s="38">
        <v>2</v>
      </c>
      <c r="N260" s="38">
        <v>148</v>
      </c>
      <c r="O260" s="38">
        <v>0</v>
      </c>
      <c r="P260" s="38">
        <v>11</v>
      </c>
      <c r="Q260" s="38">
        <v>1473</v>
      </c>
      <c r="R260" s="38">
        <v>13</v>
      </c>
      <c r="S260" s="38">
        <v>11</v>
      </c>
      <c r="T260" s="38">
        <v>0</v>
      </c>
      <c r="U260" s="38" t="s">
        <v>171</v>
      </c>
      <c r="V260" s="10">
        <v>6.5243055555555554E-2</v>
      </c>
      <c r="W260" s="38" t="s">
        <v>280</v>
      </c>
    </row>
    <row r="261" spans="1:23" x14ac:dyDescent="0.25">
      <c r="A261" s="9">
        <v>43621</v>
      </c>
      <c r="B261" s="38">
        <v>65112</v>
      </c>
      <c r="C261" s="38" t="s">
        <v>305</v>
      </c>
      <c r="D261" s="38" t="s">
        <v>151</v>
      </c>
      <c r="E261" s="9">
        <v>43621.457812499997</v>
      </c>
      <c r="F261" s="9">
        <v>43621.522870370369</v>
      </c>
      <c r="G261" s="38" t="s">
        <v>201</v>
      </c>
      <c r="H261" s="38" t="s">
        <v>45</v>
      </c>
      <c r="I261" s="38" t="s">
        <v>398</v>
      </c>
      <c r="J261" s="38">
        <v>1473</v>
      </c>
      <c r="K261" s="38">
        <v>38</v>
      </c>
      <c r="L261" s="38">
        <v>0</v>
      </c>
      <c r="M261" s="38">
        <v>2</v>
      </c>
      <c r="N261" s="38">
        <v>148</v>
      </c>
      <c r="O261" s="38">
        <v>0</v>
      </c>
      <c r="P261" s="38">
        <v>11</v>
      </c>
      <c r="Q261" s="38">
        <v>1473</v>
      </c>
      <c r="R261" s="38">
        <v>13</v>
      </c>
      <c r="S261" s="38">
        <v>11</v>
      </c>
      <c r="T261" s="38">
        <v>0</v>
      </c>
      <c r="U261" s="38" t="s">
        <v>171</v>
      </c>
      <c r="V261" s="10">
        <v>6.5057870370370363E-2</v>
      </c>
      <c r="W261" s="38" t="s">
        <v>280</v>
      </c>
    </row>
    <row r="262" spans="1:23" x14ac:dyDescent="0.25">
      <c r="A262" s="9">
        <v>43621</v>
      </c>
      <c r="B262" s="38">
        <v>65112</v>
      </c>
      <c r="C262" s="38" t="s">
        <v>352</v>
      </c>
      <c r="D262" s="38" t="s">
        <v>151</v>
      </c>
      <c r="E262" s="9">
        <v>43621.457986111112</v>
      </c>
      <c r="F262" s="9">
        <v>43621.522870370369</v>
      </c>
      <c r="G262" s="38" t="s">
        <v>201</v>
      </c>
      <c r="H262" s="38" t="s">
        <v>45</v>
      </c>
      <c r="I262" s="38" t="s">
        <v>398</v>
      </c>
      <c r="J262" s="38">
        <v>1473</v>
      </c>
      <c r="K262" s="38">
        <v>38</v>
      </c>
      <c r="L262" s="38">
        <v>0</v>
      </c>
      <c r="M262" s="38">
        <v>2</v>
      </c>
      <c r="N262" s="38">
        <v>148</v>
      </c>
      <c r="O262" s="38">
        <v>0</v>
      </c>
      <c r="P262" s="38">
        <v>11</v>
      </c>
      <c r="Q262" s="38">
        <v>1473</v>
      </c>
      <c r="R262" s="38">
        <v>13</v>
      </c>
      <c r="S262" s="38">
        <v>11</v>
      </c>
      <c r="T262" s="38">
        <v>0</v>
      </c>
      <c r="U262" s="38" t="s">
        <v>171</v>
      </c>
      <c r="V262" s="10">
        <v>6.4884259259259267E-2</v>
      </c>
      <c r="W262" s="38" t="s">
        <v>280</v>
      </c>
    </row>
    <row r="263" spans="1:23" x14ac:dyDescent="0.25">
      <c r="A263" s="9">
        <v>43621</v>
      </c>
      <c r="B263" s="38">
        <v>65112</v>
      </c>
      <c r="C263" s="38" t="s">
        <v>76</v>
      </c>
      <c r="D263" s="38" t="s">
        <v>29</v>
      </c>
      <c r="E263" s="9">
        <v>43621.458182870374</v>
      </c>
      <c r="F263" s="9">
        <v>43621.522881944446</v>
      </c>
      <c r="G263" s="38" t="s">
        <v>201</v>
      </c>
      <c r="H263" s="38" t="s">
        <v>45</v>
      </c>
      <c r="I263" s="38" t="s">
        <v>398</v>
      </c>
      <c r="J263" s="38">
        <v>1473</v>
      </c>
      <c r="K263" s="38">
        <v>38</v>
      </c>
      <c r="L263" s="38">
        <v>0</v>
      </c>
      <c r="M263" s="38">
        <v>2</v>
      </c>
      <c r="N263" s="38">
        <v>148</v>
      </c>
      <c r="O263" s="38">
        <v>0</v>
      </c>
      <c r="P263" s="38">
        <v>11</v>
      </c>
      <c r="Q263" s="38">
        <v>1473</v>
      </c>
      <c r="R263" s="38">
        <v>13</v>
      </c>
      <c r="S263" s="38">
        <v>11</v>
      </c>
      <c r="T263" s="38">
        <v>0</v>
      </c>
      <c r="U263" s="38" t="s">
        <v>171</v>
      </c>
      <c r="V263" s="10">
        <v>6.4699074074074062E-2</v>
      </c>
      <c r="W263" s="38" t="s">
        <v>280</v>
      </c>
    </row>
    <row r="264" spans="1:23" x14ac:dyDescent="0.25">
      <c r="A264" s="9">
        <v>43621</v>
      </c>
      <c r="B264" s="38">
        <v>65112</v>
      </c>
      <c r="C264" s="38" t="s">
        <v>326</v>
      </c>
      <c r="D264" s="38" t="s">
        <v>151</v>
      </c>
      <c r="E264" s="9">
        <v>43621.458310185182</v>
      </c>
      <c r="F264" s="9">
        <v>43621.522916666669</v>
      </c>
      <c r="G264" s="38" t="s">
        <v>201</v>
      </c>
      <c r="H264" s="38" t="s">
        <v>45</v>
      </c>
      <c r="I264" s="38" t="s">
        <v>398</v>
      </c>
      <c r="J264" s="38">
        <v>1473</v>
      </c>
      <c r="K264" s="38">
        <v>38</v>
      </c>
      <c r="L264" s="38">
        <v>0</v>
      </c>
      <c r="M264" s="38">
        <v>2</v>
      </c>
      <c r="N264" s="38">
        <v>148</v>
      </c>
      <c r="O264" s="38">
        <v>0</v>
      </c>
      <c r="P264" s="38">
        <v>11</v>
      </c>
      <c r="Q264" s="38">
        <v>1473</v>
      </c>
      <c r="R264" s="38">
        <v>13</v>
      </c>
      <c r="S264" s="38">
        <v>11</v>
      </c>
      <c r="T264" s="38">
        <v>0</v>
      </c>
      <c r="U264" s="38" t="s">
        <v>171</v>
      </c>
      <c r="V264" s="10">
        <v>6.4606481481481473E-2</v>
      </c>
      <c r="W264" s="38" t="s">
        <v>280</v>
      </c>
    </row>
    <row r="265" spans="1:23" x14ac:dyDescent="0.25">
      <c r="A265" s="9">
        <v>43621</v>
      </c>
      <c r="B265" s="38">
        <v>63878</v>
      </c>
      <c r="C265" s="38" t="s">
        <v>41</v>
      </c>
      <c r="D265" s="38" t="s">
        <v>28</v>
      </c>
      <c r="E265" s="9">
        <v>43621.333101851851</v>
      </c>
      <c r="F265" s="9">
        <v>43621.541064814817</v>
      </c>
      <c r="G265" s="38" t="s">
        <v>196</v>
      </c>
      <c r="H265" s="38" t="s">
        <v>65</v>
      </c>
      <c r="I265" s="38" t="s">
        <v>396</v>
      </c>
      <c r="J265" s="38">
        <v>4353</v>
      </c>
      <c r="K265" s="38">
        <v>160</v>
      </c>
      <c r="L265" s="38">
        <v>47</v>
      </c>
      <c r="M265" s="38">
        <v>34</v>
      </c>
      <c r="N265" s="38">
        <v>360</v>
      </c>
      <c r="O265" s="38">
        <v>0</v>
      </c>
      <c r="P265" s="38">
        <v>70</v>
      </c>
      <c r="Q265" s="38">
        <v>4353</v>
      </c>
      <c r="R265" s="38">
        <v>38</v>
      </c>
      <c r="S265" s="38">
        <v>70</v>
      </c>
      <c r="T265" s="38">
        <v>0</v>
      </c>
      <c r="U265" s="38" t="s">
        <v>171</v>
      </c>
      <c r="V265" s="10">
        <v>0.20796296296296299</v>
      </c>
      <c r="W265" s="38" t="s">
        <v>280</v>
      </c>
    </row>
    <row r="266" spans="1:23" x14ac:dyDescent="0.25">
      <c r="A266" s="9">
        <v>43621</v>
      </c>
      <c r="B266" s="38">
        <v>63878</v>
      </c>
      <c r="C266" s="38" t="s">
        <v>180</v>
      </c>
      <c r="D266" s="38" t="s">
        <v>21</v>
      </c>
      <c r="E266" s="9">
        <v>43621.333252314813</v>
      </c>
      <c r="F266" s="9">
        <v>43621.541076388887</v>
      </c>
      <c r="G266" s="38" t="s">
        <v>196</v>
      </c>
      <c r="H266" s="38" t="s">
        <v>65</v>
      </c>
      <c r="I266" s="38" t="s">
        <v>396</v>
      </c>
      <c r="J266" s="38">
        <v>4353</v>
      </c>
      <c r="K266" s="38">
        <v>160</v>
      </c>
      <c r="L266" s="38">
        <v>47</v>
      </c>
      <c r="M266" s="38">
        <v>34</v>
      </c>
      <c r="N266" s="38">
        <v>360</v>
      </c>
      <c r="O266" s="38">
        <v>0</v>
      </c>
      <c r="P266" s="38">
        <v>70</v>
      </c>
      <c r="Q266" s="38">
        <v>4353</v>
      </c>
      <c r="R266" s="38">
        <v>38</v>
      </c>
      <c r="S266" s="38">
        <v>70</v>
      </c>
      <c r="T266" s="38">
        <v>0</v>
      </c>
      <c r="U266" s="38" t="s">
        <v>171</v>
      </c>
      <c r="V266" s="10">
        <v>0.20782407407407408</v>
      </c>
      <c r="W266" s="38" t="s">
        <v>280</v>
      </c>
    </row>
    <row r="267" spans="1:23" x14ac:dyDescent="0.25">
      <c r="A267" s="9">
        <v>43621</v>
      </c>
      <c r="B267" s="38">
        <v>63878</v>
      </c>
      <c r="C267" s="38" t="s">
        <v>73</v>
      </c>
      <c r="D267" s="38" t="s">
        <v>151</v>
      </c>
      <c r="E267" s="9">
        <v>43621.333437499998</v>
      </c>
      <c r="F267" s="9">
        <v>43621.541076388887</v>
      </c>
      <c r="G267" s="38" t="s">
        <v>196</v>
      </c>
      <c r="H267" s="38" t="s">
        <v>65</v>
      </c>
      <c r="I267" s="38" t="s">
        <v>396</v>
      </c>
      <c r="J267" s="38">
        <v>4353</v>
      </c>
      <c r="K267" s="38">
        <v>160</v>
      </c>
      <c r="L267" s="38">
        <v>47</v>
      </c>
      <c r="M267" s="38">
        <v>34</v>
      </c>
      <c r="N267" s="38">
        <v>360</v>
      </c>
      <c r="O267" s="38">
        <v>0</v>
      </c>
      <c r="P267" s="38">
        <v>70</v>
      </c>
      <c r="Q267" s="38">
        <v>4353</v>
      </c>
      <c r="R267" s="38">
        <v>38</v>
      </c>
      <c r="S267" s="38">
        <v>70</v>
      </c>
      <c r="T267" s="38">
        <v>0</v>
      </c>
      <c r="U267" s="38" t="s">
        <v>171</v>
      </c>
      <c r="V267" s="10">
        <v>0.2076388888888889</v>
      </c>
      <c r="W267" s="38" t="s">
        <v>280</v>
      </c>
    </row>
    <row r="268" spans="1:23" x14ac:dyDescent="0.25">
      <c r="A268" s="9">
        <v>43621</v>
      </c>
      <c r="B268" s="38">
        <v>63878</v>
      </c>
      <c r="C268" s="38" t="s">
        <v>265</v>
      </c>
      <c r="D268" s="38" t="s">
        <v>151</v>
      </c>
      <c r="E268" s="9">
        <v>43621.334826388891</v>
      </c>
      <c r="F268" s="9">
        <v>43621.541087962964</v>
      </c>
      <c r="G268" s="38" t="s">
        <v>196</v>
      </c>
      <c r="H268" s="38" t="s">
        <v>65</v>
      </c>
      <c r="I268" s="38" t="s">
        <v>396</v>
      </c>
      <c r="J268" s="38">
        <v>4353</v>
      </c>
      <c r="K268" s="38">
        <v>160</v>
      </c>
      <c r="L268" s="38">
        <v>47</v>
      </c>
      <c r="M268" s="38">
        <v>34</v>
      </c>
      <c r="N268" s="38">
        <v>360</v>
      </c>
      <c r="O268" s="38">
        <v>0</v>
      </c>
      <c r="P268" s="38">
        <v>70</v>
      </c>
      <c r="Q268" s="38">
        <v>4353</v>
      </c>
      <c r="R268" s="38">
        <v>38</v>
      </c>
      <c r="S268" s="38">
        <v>70</v>
      </c>
      <c r="T268" s="38">
        <v>0</v>
      </c>
      <c r="U268" s="38" t="s">
        <v>171</v>
      </c>
      <c r="V268" s="10">
        <v>0.20626157407407408</v>
      </c>
      <c r="W268" s="38" t="s">
        <v>280</v>
      </c>
    </row>
    <row r="269" spans="1:23" x14ac:dyDescent="0.25">
      <c r="A269" s="9">
        <v>43621</v>
      </c>
      <c r="B269" s="38">
        <v>63878</v>
      </c>
      <c r="C269" s="38" t="s">
        <v>397</v>
      </c>
      <c r="D269" s="38" t="s">
        <v>34</v>
      </c>
      <c r="E269" s="9">
        <v>43621.335127314815</v>
      </c>
      <c r="F269" s="9">
        <v>43621.371087962965</v>
      </c>
      <c r="G269" s="38" t="s">
        <v>196</v>
      </c>
      <c r="H269" s="38" t="s">
        <v>65</v>
      </c>
      <c r="I269" s="38" t="s">
        <v>396</v>
      </c>
      <c r="J269" s="38">
        <v>4353</v>
      </c>
      <c r="K269" s="38">
        <v>160</v>
      </c>
      <c r="L269" s="38">
        <v>47</v>
      </c>
      <c r="M269" s="38">
        <v>34</v>
      </c>
      <c r="N269" s="38">
        <v>360</v>
      </c>
      <c r="O269" s="38">
        <v>0</v>
      </c>
      <c r="P269" s="38">
        <v>70</v>
      </c>
      <c r="Q269" s="38">
        <v>4353</v>
      </c>
      <c r="R269" s="38">
        <v>38</v>
      </c>
      <c r="S269" s="38">
        <v>70</v>
      </c>
      <c r="T269" s="38">
        <v>0</v>
      </c>
      <c r="U269" s="38" t="s">
        <v>171</v>
      </c>
      <c r="V269" s="10">
        <v>3.5960648148148151E-2</v>
      </c>
      <c r="W269" s="38" t="s">
        <v>280</v>
      </c>
    </row>
    <row r="270" spans="1:23" x14ac:dyDescent="0.25">
      <c r="A270" s="9">
        <v>43621</v>
      </c>
      <c r="B270" s="38">
        <v>63878</v>
      </c>
      <c r="C270" s="38" t="s">
        <v>326</v>
      </c>
      <c r="D270" s="38" t="s">
        <v>151</v>
      </c>
      <c r="E270" s="9">
        <v>43621.335335648146</v>
      </c>
      <c r="F270" s="9">
        <v>43621.541134259256</v>
      </c>
      <c r="G270" s="38" t="s">
        <v>196</v>
      </c>
      <c r="H270" s="38" t="s">
        <v>65</v>
      </c>
      <c r="I270" s="38" t="s">
        <v>396</v>
      </c>
      <c r="J270" s="38">
        <v>4353</v>
      </c>
      <c r="K270" s="38">
        <v>160</v>
      </c>
      <c r="L270" s="38">
        <v>47</v>
      </c>
      <c r="M270" s="38">
        <v>34</v>
      </c>
      <c r="N270" s="38">
        <v>360</v>
      </c>
      <c r="O270" s="38">
        <v>0</v>
      </c>
      <c r="P270" s="38">
        <v>70</v>
      </c>
      <c r="Q270" s="38">
        <v>4353</v>
      </c>
      <c r="R270" s="38">
        <v>38</v>
      </c>
      <c r="S270" s="38">
        <v>70</v>
      </c>
      <c r="T270" s="38">
        <v>0</v>
      </c>
      <c r="U270" s="38" t="s">
        <v>171</v>
      </c>
      <c r="V270" s="10">
        <v>0.20579861111111111</v>
      </c>
      <c r="W270" s="38" t="s">
        <v>280</v>
      </c>
    </row>
    <row r="271" spans="1:23" x14ac:dyDescent="0.25">
      <c r="A271" s="9">
        <v>43621</v>
      </c>
      <c r="B271" s="38">
        <v>63878</v>
      </c>
      <c r="C271" s="38" t="s">
        <v>304</v>
      </c>
      <c r="D271" s="38" t="s">
        <v>151</v>
      </c>
      <c r="E271" s="9">
        <v>43621.335486111115</v>
      </c>
      <c r="F271" s="9">
        <v>43621.541145833333</v>
      </c>
      <c r="G271" s="38" t="s">
        <v>196</v>
      </c>
      <c r="H271" s="38" t="s">
        <v>65</v>
      </c>
      <c r="I271" s="38" t="s">
        <v>396</v>
      </c>
      <c r="J271" s="38">
        <v>4353</v>
      </c>
      <c r="K271" s="38">
        <v>160</v>
      </c>
      <c r="L271" s="38">
        <v>47</v>
      </c>
      <c r="M271" s="38">
        <v>34</v>
      </c>
      <c r="N271" s="38">
        <v>360</v>
      </c>
      <c r="O271" s="38">
        <v>0</v>
      </c>
      <c r="P271" s="38">
        <v>70</v>
      </c>
      <c r="Q271" s="38">
        <v>4353</v>
      </c>
      <c r="R271" s="38">
        <v>38</v>
      </c>
      <c r="S271" s="38">
        <v>70</v>
      </c>
      <c r="T271" s="38">
        <v>0</v>
      </c>
      <c r="U271" s="38" t="s">
        <v>171</v>
      </c>
      <c r="V271" s="10">
        <v>0.2056597222222222</v>
      </c>
      <c r="W271" s="38" t="s">
        <v>280</v>
      </c>
    </row>
    <row r="272" spans="1:23" x14ac:dyDescent="0.25">
      <c r="A272" s="9">
        <v>43621</v>
      </c>
      <c r="B272" s="38">
        <v>63878</v>
      </c>
      <c r="C272" s="38" t="s">
        <v>352</v>
      </c>
      <c r="D272" s="38" t="s">
        <v>151</v>
      </c>
      <c r="E272" s="9">
        <v>43621.335717592592</v>
      </c>
      <c r="F272" s="9">
        <v>43621.541145833333</v>
      </c>
      <c r="G272" s="38" t="s">
        <v>196</v>
      </c>
      <c r="H272" s="38" t="s">
        <v>65</v>
      </c>
      <c r="I272" s="38" t="s">
        <v>396</v>
      </c>
      <c r="J272" s="38">
        <v>4353</v>
      </c>
      <c r="K272" s="38">
        <v>160</v>
      </c>
      <c r="L272" s="38">
        <v>47</v>
      </c>
      <c r="M272" s="38">
        <v>34</v>
      </c>
      <c r="N272" s="38">
        <v>360</v>
      </c>
      <c r="O272" s="38">
        <v>0</v>
      </c>
      <c r="P272" s="38">
        <v>70</v>
      </c>
      <c r="Q272" s="38">
        <v>4353</v>
      </c>
      <c r="R272" s="38">
        <v>38</v>
      </c>
      <c r="S272" s="38">
        <v>70</v>
      </c>
      <c r="T272" s="38">
        <v>0</v>
      </c>
      <c r="U272" s="38" t="s">
        <v>171</v>
      </c>
      <c r="V272" s="10">
        <v>0.20542824074074073</v>
      </c>
      <c r="W272" s="38" t="s">
        <v>280</v>
      </c>
    </row>
    <row r="273" spans="1:23" x14ac:dyDescent="0.25">
      <c r="A273" s="9">
        <v>43621</v>
      </c>
      <c r="B273" s="38">
        <v>63878</v>
      </c>
      <c r="C273" s="38" t="s">
        <v>305</v>
      </c>
      <c r="D273" s="38" t="s">
        <v>151</v>
      </c>
      <c r="E273" s="9">
        <v>43621.335821759261</v>
      </c>
      <c r="F273" s="9">
        <v>43621.541180555556</v>
      </c>
      <c r="G273" s="38" t="s">
        <v>196</v>
      </c>
      <c r="H273" s="38" t="s">
        <v>65</v>
      </c>
      <c r="I273" s="38" t="s">
        <v>396</v>
      </c>
      <c r="J273" s="38">
        <v>4353</v>
      </c>
      <c r="K273" s="38">
        <v>160</v>
      </c>
      <c r="L273" s="38">
        <v>47</v>
      </c>
      <c r="M273" s="38">
        <v>34</v>
      </c>
      <c r="N273" s="38">
        <v>360</v>
      </c>
      <c r="O273" s="38">
        <v>0</v>
      </c>
      <c r="P273" s="38">
        <v>70</v>
      </c>
      <c r="Q273" s="38">
        <v>4353</v>
      </c>
      <c r="R273" s="38">
        <v>38</v>
      </c>
      <c r="S273" s="38">
        <v>70</v>
      </c>
      <c r="T273" s="38">
        <v>0</v>
      </c>
      <c r="U273" s="38" t="s">
        <v>171</v>
      </c>
      <c r="V273" s="10">
        <v>0.2053587962962963</v>
      </c>
      <c r="W273" s="38" t="s">
        <v>280</v>
      </c>
    </row>
    <row r="274" spans="1:23" x14ac:dyDescent="0.25">
      <c r="A274" s="9">
        <v>43621</v>
      </c>
      <c r="B274" s="38">
        <v>63878</v>
      </c>
      <c r="C274" s="38" t="s">
        <v>76</v>
      </c>
      <c r="D274" s="38" t="s">
        <v>29</v>
      </c>
      <c r="E274" s="9">
        <v>43621.336423611108</v>
      </c>
      <c r="F274" s="9">
        <v>43621.541192129633</v>
      </c>
      <c r="G274" s="38" t="s">
        <v>196</v>
      </c>
      <c r="H274" s="38" t="s">
        <v>65</v>
      </c>
      <c r="I274" s="38" t="s">
        <v>396</v>
      </c>
      <c r="J274" s="38">
        <v>4353</v>
      </c>
      <c r="K274" s="38">
        <v>160</v>
      </c>
      <c r="L274" s="38">
        <v>47</v>
      </c>
      <c r="M274" s="38">
        <v>34</v>
      </c>
      <c r="N274" s="38">
        <v>360</v>
      </c>
      <c r="O274" s="38">
        <v>0</v>
      </c>
      <c r="P274" s="38">
        <v>70</v>
      </c>
      <c r="Q274" s="38">
        <v>4353</v>
      </c>
      <c r="R274" s="38">
        <v>38</v>
      </c>
      <c r="S274" s="38">
        <v>70</v>
      </c>
      <c r="T274" s="38">
        <v>0</v>
      </c>
      <c r="U274" s="38" t="s">
        <v>171</v>
      </c>
      <c r="V274" s="10">
        <v>0.20476851851851852</v>
      </c>
      <c r="W274" s="38" t="s">
        <v>280</v>
      </c>
    </row>
    <row r="275" spans="1:23" x14ac:dyDescent="0.25">
      <c r="A275" s="9">
        <v>43621</v>
      </c>
      <c r="B275" s="38">
        <v>63878</v>
      </c>
      <c r="C275" s="38" t="s">
        <v>91</v>
      </c>
      <c r="D275" s="38" t="s">
        <v>66</v>
      </c>
      <c r="E275" s="9">
        <v>43621.336539351854</v>
      </c>
      <c r="F275" s="9">
        <v>43621.371030092596</v>
      </c>
      <c r="G275" s="38" t="s">
        <v>196</v>
      </c>
      <c r="H275" s="38" t="s">
        <v>65</v>
      </c>
      <c r="I275" s="38" t="s">
        <v>396</v>
      </c>
      <c r="J275" s="38">
        <v>4353</v>
      </c>
      <c r="K275" s="38">
        <v>160</v>
      </c>
      <c r="L275" s="38">
        <v>47</v>
      </c>
      <c r="M275" s="38">
        <v>34</v>
      </c>
      <c r="N275" s="38">
        <v>360</v>
      </c>
      <c r="O275" s="38">
        <v>0</v>
      </c>
      <c r="P275" s="38">
        <v>70</v>
      </c>
      <c r="Q275" s="38">
        <v>4353</v>
      </c>
      <c r="R275" s="38">
        <v>38</v>
      </c>
      <c r="S275" s="38">
        <v>70</v>
      </c>
      <c r="T275" s="38">
        <v>0</v>
      </c>
      <c r="U275" s="38" t="s">
        <v>171</v>
      </c>
      <c r="V275" s="10">
        <v>3.4490740740740738E-2</v>
      </c>
      <c r="W275" s="38" t="s">
        <v>280</v>
      </c>
    </row>
    <row r="276" spans="1:23" x14ac:dyDescent="0.25">
      <c r="A276" s="9">
        <v>43621</v>
      </c>
      <c r="B276" s="38">
        <v>63878</v>
      </c>
      <c r="C276" s="38" t="s">
        <v>91</v>
      </c>
      <c r="D276" s="38" t="s">
        <v>35</v>
      </c>
      <c r="E276" s="9">
        <v>43621.371319444443</v>
      </c>
      <c r="F276" s="9">
        <v>43621.541192129633</v>
      </c>
      <c r="G276" s="38" t="s">
        <v>196</v>
      </c>
      <c r="H276" s="38" t="s">
        <v>65</v>
      </c>
      <c r="I276" s="38" t="s">
        <v>396</v>
      </c>
      <c r="J276" s="38">
        <v>4353</v>
      </c>
      <c r="K276" s="38">
        <v>160</v>
      </c>
      <c r="L276" s="38">
        <v>47</v>
      </c>
      <c r="M276" s="38">
        <v>34</v>
      </c>
      <c r="N276" s="38">
        <v>360</v>
      </c>
      <c r="O276" s="38">
        <v>0</v>
      </c>
      <c r="P276" s="38">
        <v>70</v>
      </c>
      <c r="Q276" s="38">
        <v>4353</v>
      </c>
      <c r="R276" s="38">
        <v>38</v>
      </c>
      <c r="S276" s="38">
        <v>70</v>
      </c>
      <c r="T276" s="38">
        <v>0</v>
      </c>
      <c r="U276" s="38" t="s">
        <v>171</v>
      </c>
      <c r="V276" s="10">
        <v>0.16987268518518517</v>
      </c>
      <c r="W276" s="38" t="s">
        <v>280</v>
      </c>
    </row>
    <row r="277" spans="1:23" x14ac:dyDescent="0.25">
      <c r="A277" s="9">
        <v>43621</v>
      </c>
      <c r="B277" s="38">
        <v>63878</v>
      </c>
      <c r="C277" s="38" t="s">
        <v>90</v>
      </c>
      <c r="D277" s="38" t="s">
        <v>35</v>
      </c>
      <c r="E277" s="9">
        <v>43621.37159722222</v>
      </c>
      <c r="F277" s="9">
        <v>43621.541238425925</v>
      </c>
      <c r="G277" s="38" t="s">
        <v>196</v>
      </c>
      <c r="H277" s="38" t="s">
        <v>65</v>
      </c>
      <c r="I277" s="38" t="s">
        <v>396</v>
      </c>
      <c r="J277" s="38">
        <v>4353</v>
      </c>
      <c r="K277" s="38">
        <v>160</v>
      </c>
      <c r="L277" s="38">
        <v>47</v>
      </c>
      <c r="M277" s="38">
        <v>34</v>
      </c>
      <c r="N277" s="38">
        <v>360</v>
      </c>
      <c r="O277" s="38">
        <v>0</v>
      </c>
      <c r="P277" s="38">
        <v>70</v>
      </c>
      <c r="Q277" s="38">
        <v>4353</v>
      </c>
      <c r="R277" s="38">
        <v>38</v>
      </c>
      <c r="S277" s="38">
        <v>70</v>
      </c>
      <c r="T277" s="38">
        <v>0</v>
      </c>
      <c r="U277" s="38" t="s">
        <v>171</v>
      </c>
      <c r="V277" s="10">
        <v>0.1696412037037037</v>
      </c>
      <c r="W277" s="38" t="s">
        <v>280</v>
      </c>
    </row>
    <row r="278" spans="1:23" x14ac:dyDescent="0.25">
      <c r="A278" s="9">
        <v>43621</v>
      </c>
      <c r="B278" s="38">
        <v>63877</v>
      </c>
      <c r="C278" s="38" t="s">
        <v>93</v>
      </c>
      <c r="D278" s="38" t="s">
        <v>21</v>
      </c>
      <c r="E278" s="9">
        <v>43621.635659722226</v>
      </c>
      <c r="F278" s="38" t="s">
        <v>43</v>
      </c>
      <c r="G278" s="38" t="s">
        <v>188</v>
      </c>
      <c r="H278" s="38" t="s">
        <v>81</v>
      </c>
      <c r="I278" s="38" t="s">
        <v>400</v>
      </c>
      <c r="J278" s="38">
        <v>2339</v>
      </c>
      <c r="K278" s="38">
        <v>167</v>
      </c>
      <c r="L278" s="38">
        <v>56</v>
      </c>
      <c r="M278" s="38">
        <v>38</v>
      </c>
      <c r="N278" s="38">
        <v>156</v>
      </c>
      <c r="O278" s="38">
        <v>0</v>
      </c>
      <c r="P278" s="38">
        <v>94</v>
      </c>
      <c r="Q278" s="38">
        <v>2339</v>
      </c>
      <c r="R278" s="38">
        <v>37</v>
      </c>
      <c r="S278" s="38">
        <v>0</v>
      </c>
      <c r="T278" s="38">
        <v>0</v>
      </c>
      <c r="U278" s="38">
        <v>259</v>
      </c>
      <c r="V278" s="38" t="s">
        <v>30</v>
      </c>
      <c r="W278" s="38" t="s">
        <v>252</v>
      </c>
    </row>
    <row r="279" spans="1:23" x14ac:dyDescent="0.25">
      <c r="A279" s="9">
        <v>43621</v>
      </c>
      <c r="B279" s="38">
        <v>63877</v>
      </c>
      <c r="C279" s="38" t="s">
        <v>97</v>
      </c>
      <c r="D279" s="38" t="s">
        <v>151</v>
      </c>
      <c r="E279" s="9">
        <v>43621.635891203703</v>
      </c>
      <c r="F279" s="9">
        <v>25569</v>
      </c>
      <c r="G279" s="38" t="s">
        <v>188</v>
      </c>
      <c r="H279" s="38" t="s">
        <v>81</v>
      </c>
      <c r="I279" s="38" t="s">
        <v>400</v>
      </c>
      <c r="J279" s="38">
        <v>2339</v>
      </c>
      <c r="K279" s="38">
        <v>167</v>
      </c>
      <c r="L279" s="38">
        <v>56</v>
      </c>
      <c r="M279" s="38">
        <v>38</v>
      </c>
      <c r="N279" s="38">
        <v>156</v>
      </c>
      <c r="O279" s="38">
        <v>0</v>
      </c>
      <c r="P279" s="38">
        <v>94</v>
      </c>
      <c r="Q279" s="38">
        <v>2339</v>
      </c>
      <c r="R279" s="38">
        <v>37</v>
      </c>
      <c r="S279" s="38">
        <v>0</v>
      </c>
      <c r="T279" s="38">
        <v>0</v>
      </c>
      <c r="U279" s="38">
        <v>259</v>
      </c>
      <c r="V279" s="38" t="s">
        <v>30</v>
      </c>
      <c r="W279" s="38" t="s">
        <v>252</v>
      </c>
    </row>
    <row r="280" spans="1:23" x14ac:dyDescent="0.25">
      <c r="A280" s="9">
        <v>43621</v>
      </c>
      <c r="B280" s="38">
        <v>63877</v>
      </c>
      <c r="C280" s="38" t="s">
        <v>105</v>
      </c>
      <c r="D280" s="38" t="s">
        <v>151</v>
      </c>
      <c r="E280" s="9">
        <v>43621.636111111111</v>
      </c>
      <c r="F280" s="9">
        <v>25569</v>
      </c>
      <c r="G280" s="38" t="s">
        <v>188</v>
      </c>
      <c r="H280" s="38" t="s">
        <v>81</v>
      </c>
      <c r="I280" s="38" t="s">
        <v>400</v>
      </c>
      <c r="J280" s="38">
        <v>2339</v>
      </c>
      <c r="K280" s="38">
        <v>167</v>
      </c>
      <c r="L280" s="38">
        <v>56</v>
      </c>
      <c r="M280" s="38">
        <v>38</v>
      </c>
      <c r="N280" s="38">
        <v>156</v>
      </c>
      <c r="O280" s="38">
        <v>0</v>
      </c>
      <c r="P280" s="38">
        <v>94</v>
      </c>
      <c r="Q280" s="38">
        <v>2339</v>
      </c>
      <c r="R280" s="38">
        <v>37</v>
      </c>
      <c r="S280" s="38">
        <v>0</v>
      </c>
      <c r="T280" s="38">
        <v>0</v>
      </c>
      <c r="U280" s="38">
        <v>259</v>
      </c>
      <c r="V280" s="38" t="s">
        <v>30</v>
      </c>
      <c r="W280" s="38" t="s">
        <v>252</v>
      </c>
    </row>
    <row r="281" spans="1:23" x14ac:dyDescent="0.25">
      <c r="A281" s="9">
        <v>43621</v>
      </c>
      <c r="B281" s="38">
        <v>63877</v>
      </c>
      <c r="C281" s="38" t="s">
        <v>94</v>
      </c>
      <c r="D281" s="38" t="s">
        <v>151</v>
      </c>
      <c r="E281" s="9">
        <v>43621.636331018519</v>
      </c>
      <c r="F281" s="9">
        <v>25569</v>
      </c>
      <c r="G281" s="38" t="s">
        <v>188</v>
      </c>
      <c r="H281" s="38" t="s">
        <v>81</v>
      </c>
      <c r="I281" s="38" t="s">
        <v>400</v>
      </c>
      <c r="J281" s="38">
        <v>2339</v>
      </c>
      <c r="K281" s="38">
        <v>167</v>
      </c>
      <c r="L281" s="38">
        <v>56</v>
      </c>
      <c r="M281" s="38">
        <v>38</v>
      </c>
      <c r="N281" s="38">
        <v>156</v>
      </c>
      <c r="O281" s="38">
        <v>0</v>
      </c>
      <c r="P281" s="38">
        <v>94</v>
      </c>
      <c r="Q281" s="38">
        <v>2339</v>
      </c>
      <c r="R281" s="38">
        <v>37</v>
      </c>
      <c r="S281" s="38">
        <v>0</v>
      </c>
      <c r="T281" s="38">
        <v>0</v>
      </c>
      <c r="U281" s="38">
        <v>259</v>
      </c>
      <c r="V281" s="38" t="s">
        <v>30</v>
      </c>
      <c r="W281" s="38" t="s">
        <v>252</v>
      </c>
    </row>
    <row r="282" spans="1:23" x14ac:dyDescent="0.25">
      <c r="A282" s="9">
        <v>43621</v>
      </c>
      <c r="B282" s="38">
        <v>63877</v>
      </c>
      <c r="C282" s="38" t="s">
        <v>122</v>
      </c>
      <c r="D282" s="38" t="s">
        <v>151</v>
      </c>
      <c r="E282" s="9">
        <v>43621.636516203704</v>
      </c>
      <c r="F282" s="9">
        <v>25569</v>
      </c>
      <c r="G282" s="38" t="s">
        <v>188</v>
      </c>
      <c r="H282" s="38" t="s">
        <v>81</v>
      </c>
      <c r="I282" s="38" t="s">
        <v>400</v>
      </c>
      <c r="J282" s="38">
        <v>2339</v>
      </c>
      <c r="K282" s="38">
        <v>167</v>
      </c>
      <c r="L282" s="38">
        <v>56</v>
      </c>
      <c r="M282" s="38">
        <v>38</v>
      </c>
      <c r="N282" s="38">
        <v>156</v>
      </c>
      <c r="O282" s="38">
        <v>0</v>
      </c>
      <c r="P282" s="38">
        <v>94</v>
      </c>
      <c r="Q282" s="38">
        <v>2339</v>
      </c>
      <c r="R282" s="38">
        <v>37</v>
      </c>
      <c r="S282" s="38">
        <v>0</v>
      </c>
      <c r="T282" s="38">
        <v>0</v>
      </c>
      <c r="U282" s="38">
        <v>259</v>
      </c>
      <c r="V282" s="38" t="s">
        <v>30</v>
      </c>
      <c r="W282" s="38" t="s">
        <v>252</v>
      </c>
    </row>
    <row r="283" spans="1:23" x14ac:dyDescent="0.25">
      <c r="A283" s="9">
        <v>43621</v>
      </c>
      <c r="B283" s="38">
        <v>63877</v>
      </c>
      <c r="C283" s="38" t="s">
        <v>89</v>
      </c>
      <c r="D283" s="38" t="s">
        <v>151</v>
      </c>
      <c r="E283" s="9">
        <v>43621.636840277781</v>
      </c>
      <c r="F283" s="9">
        <v>25569</v>
      </c>
      <c r="G283" s="38" t="s">
        <v>188</v>
      </c>
      <c r="H283" s="38" t="s">
        <v>81</v>
      </c>
      <c r="I283" s="38" t="s">
        <v>400</v>
      </c>
      <c r="J283" s="38">
        <v>2339</v>
      </c>
      <c r="K283" s="38">
        <v>167</v>
      </c>
      <c r="L283" s="38">
        <v>56</v>
      </c>
      <c r="M283" s="38">
        <v>38</v>
      </c>
      <c r="N283" s="38">
        <v>156</v>
      </c>
      <c r="O283" s="38">
        <v>0</v>
      </c>
      <c r="P283" s="38">
        <v>94</v>
      </c>
      <c r="Q283" s="38">
        <v>2339</v>
      </c>
      <c r="R283" s="38">
        <v>37</v>
      </c>
      <c r="S283" s="38">
        <v>0</v>
      </c>
      <c r="T283" s="38">
        <v>0</v>
      </c>
      <c r="U283" s="38">
        <v>259</v>
      </c>
      <c r="V283" s="38" t="s">
        <v>30</v>
      </c>
      <c r="W283" s="38" t="s">
        <v>252</v>
      </c>
    </row>
    <row r="284" spans="1:23" x14ac:dyDescent="0.25">
      <c r="A284" s="9">
        <v>43621</v>
      </c>
      <c r="B284" s="38">
        <v>63877</v>
      </c>
      <c r="C284" s="38" t="s">
        <v>308</v>
      </c>
      <c r="D284" s="38" t="s">
        <v>151</v>
      </c>
      <c r="E284" s="9">
        <v>43621.637094907404</v>
      </c>
      <c r="F284" s="9">
        <v>25569</v>
      </c>
      <c r="G284" s="38" t="s">
        <v>188</v>
      </c>
      <c r="H284" s="38" t="s">
        <v>81</v>
      </c>
      <c r="I284" s="38" t="s">
        <v>400</v>
      </c>
      <c r="J284" s="38">
        <v>2339</v>
      </c>
      <c r="K284" s="38">
        <v>167</v>
      </c>
      <c r="L284" s="38">
        <v>56</v>
      </c>
      <c r="M284" s="38">
        <v>38</v>
      </c>
      <c r="N284" s="38">
        <v>156</v>
      </c>
      <c r="O284" s="38">
        <v>0</v>
      </c>
      <c r="P284" s="38">
        <v>94</v>
      </c>
      <c r="Q284" s="38">
        <v>2339</v>
      </c>
      <c r="R284" s="38">
        <v>37</v>
      </c>
      <c r="S284" s="38">
        <v>0</v>
      </c>
      <c r="T284" s="38">
        <v>0</v>
      </c>
      <c r="U284" s="38">
        <v>259</v>
      </c>
      <c r="V284" s="38" t="s">
        <v>30</v>
      </c>
      <c r="W284" s="38" t="s">
        <v>252</v>
      </c>
    </row>
    <row r="285" spans="1:23" x14ac:dyDescent="0.25">
      <c r="A285" s="9">
        <v>43621</v>
      </c>
      <c r="B285" s="38">
        <v>63877</v>
      </c>
      <c r="C285" s="38" t="s">
        <v>307</v>
      </c>
      <c r="D285" s="38" t="s">
        <v>151</v>
      </c>
      <c r="E285" s="9">
        <v>43621.637361111112</v>
      </c>
      <c r="F285" s="9">
        <v>25569</v>
      </c>
      <c r="G285" s="38" t="s">
        <v>188</v>
      </c>
      <c r="H285" s="38" t="s">
        <v>81</v>
      </c>
      <c r="I285" s="38" t="s">
        <v>400</v>
      </c>
      <c r="J285" s="38">
        <v>2339</v>
      </c>
      <c r="K285" s="38">
        <v>167</v>
      </c>
      <c r="L285" s="38">
        <v>56</v>
      </c>
      <c r="M285" s="38">
        <v>38</v>
      </c>
      <c r="N285" s="38">
        <v>156</v>
      </c>
      <c r="O285" s="38">
        <v>0</v>
      </c>
      <c r="P285" s="38">
        <v>94</v>
      </c>
      <c r="Q285" s="38">
        <v>2339</v>
      </c>
      <c r="R285" s="38">
        <v>37</v>
      </c>
      <c r="S285" s="38">
        <v>0</v>
      </c>
      <c r="T285" s="38">
        <v>0</v>
      </c>
      <c r="U285" s="38">
        <v>259</v>
      </c>
      <c r="V285" s="38" t="s">
        <v>30</v>
      </c>
      <c r="W285" s="38" t="s">
        <v>252</v>
      </c>
    </row>
    <row r="286" spans="1:23" x14ac:dyDescent="0.25">
      <c r="A286" s="9">
        <v>43621</v>
      </c>
      <c r="B286" s="38">
        <v>65364</v>
      </c>
      <c r="C286" s="38" t="s">
        <v>93</v>
      </c>
      <c r="D286" s="38" t="s">
        <v>21</v>
      </c>
      <c r="E286" s="9">
        <v>43621.704108796293</v>
      </c>
      <c r="F286" s="38" t="s">
        <v>43</v>
      </c>
      <c r="G286" s="38" t="s">
        <v>406</v>
      </c>
      <c r="H286" s="38" t="s">
        <v>407</v>
      </c>
      <c r="I286" s="38" t="s">
        <v>408</v>
      </c>
      <c r="J286" s="38">
        <v>930</v>
      </c>
      <c r="K286" s="38">
        <v>1</v>
      </c>
      <c r="L286" s="38">
        <v>31</v>
      </c>
      <c r="M286" s="38">
        <v>0</v>
      </c>
      <c r="N286" s="38">
        <v>0</v>
      </c>
      <c r="O286" s="38">
        <v>0</v>
      </c>
      <c r="P286" s="38">
        <v>31</v>
      </c>
      <c r="Q286" s="38">
        <v>930</v>
      </c>
      <c r="R286" s="38">
        <v>7</v>
      </c>
      <c r="S286" s="38">
        <v>0</v>
      </c>
      <c r="T286" s="38">
        <v>0</v>
      </c>
      <c r="U286" s="38">
        <v>262</v>
      </c>
      <c r="V286" s="38" t="s">
        <v>30</v>
      </c>
      <c r="W286" s="38" t="s">
        <v>252</v>
      </c>
    </row>
    <row r="287" spans="1:23" x14ac:dyDescent="0.25">
      <c r="A287" s="9">
        <v>43621</v>
      </c>
      <c r="B287" s="38">
        <v>65364</v>
      </c>
      <c r="C287" s="38" t="s">
        <v>115</v>
      </c>
      <c r="D287" s="38" t="s">
        <v>70</v>
      </c>
      <c r="E287" s="9">
        <v>43621.704525462963</v>
      </c>
      <c r="F287" s="9">
        <v>25569</v>
      </c>
      <c r="G287" s="38" t="s">
        <v>406</v>
      </c>
      <c r="H287" s="38" t="s">
        <v>407</v>
      </c>
      <c r="I287" s="38" t="s">
        <v>408</v>
      </c>
      <c r="J287" s="38">
        <v>930</v>
      </c>
      <c r="K287" s="38">
        <v>1</v>
      </c>
      <c r="L287" s="38">
        <v>31</v>
      </c>
      <c r="M287" s="38">
        <v>0</v>
      </c>
      <c r="N287" s="38">
        <v>0</v>
      </c>
      <c r="O287" s="38">
        <v>0</v>
      </c>
      <c r="P287" s="38">
        <v>31</v>
      </c>
      <c r="Q287" s="38">
        <v>930</v>
      </c>
      <c r="R287" s="38">
        <v>7</v>
      </c>
      <c r="S287" s="38">
        <v>0</v>
      </c>
      <c r="T287" s="38">
        <v>0</v>
      </c>
      <c r="U287" s="38">
        <v>262</v>
      </c>
      <c r="V287" s="38" t="s">
        <v>30</v>
      </c>
      <c r="W287" s="38" t="s">
        <v>252</v>
      </c>
    </row>
    <row r="288" spans="1:23" x14ac:dyDescent="0.25">
      <c r="A288" s="9">
        <v>43621</v>
      </c>
      <c r="B288" s="38">
        <v>65364</v>
      </c>
      <c r="C288" s="38" t="s">
        <v>89</v>
      </c>
      <c r="D288" s="38" t="s">
        <v>70</v>
      </c>
      <c r="E288" s="9">
        <v>43621.704907407409</v>
      </c>
      <c r="F288" s="9">
        <v>25569</v>
      </c>
      <c r="G288" s="38" t="s">
        <v>406</v>
      </c>
      <c r="H288" s="38" t="s">
        <v>407</v>
      </c>
      <c r="I288" s="38" t="s">
        <v>408</v>
      </c>
      <c r="J288" s="38">
        <v>930</v>
      </c>
      <c r="K288" s="38">
        <v>1</v>
      </c>
      <c r="L288" s="38">
        <v>31</v>
      </c>
      <c r="M288" s="38">
        <v>0</v>
      </c>
      <c r="N288" s="38">
        <v>0</v>
      </c>
      <c r="O288" s="38">
        <v>0</v>
      </c>
      <c r="P288" s="38">
        <v>31</v>
      </c>
      <c r="Q288" s="38">
        <v>930</v>
      </c>
      <c r="R288" s="38">
        <v>7</v>
      </c>
      <c r="S288" s="38">
        <v>0</v>
      </c>
      <c r="T288" s="38">
        <v>0</v>
      </c>
      <c r="U288" s="38">
        <v>262</v>
      </c>
      <c r="V288" s="38" t="s">
        <v>30</v>
      </c>
      <c r="W288" s="38" t="s">
        <v>252</v>
      </c>
    </row>
    <row r="289" spans="1:23" x14ac:dyDescent="0.25">
      <c r="A289" s="9">
        <v>43621</v>
      </c>
      <c r="B289" s="38">
        <v>65364</v>
      </c>
      <c r="C289" s="38" t="s">
        <v>308</v>
      </c>
      <c r="D289" s="38" t="s">
        <v>27</v>
      </c>
      <c r="E289" s="9">
        <v>43621.70517361111</v>
      </c>
      <c r="F289" s="9">
        <v>25569</v>
      </c>
      <c r="G289" s="38" t="s">
        <v>406</v>
      </c>
      <c r="H289" s="38" t="s">
        <v>407</v>
      </c>
      <c r="I289" s="38" t="s">
        <v>408</v>
      </c>
      <c r="J289" s="38">
        <v>930</v>
      </c>
      <c r="K289" s="38">
        <v>1</v>
      </c>
      <c r="L289" s="38">
        <v>31</v>
      </c>
      <c r="M289" s="38">
        <v>0</v>
      </c>
      <c r="N289" s="38">
        <v>0</v>
      </c>
      <c r="O289" s="38">
        <v>0</v>
      </c>
      <c r="P289" s="38">
        <v>31</v>
      </c>
      <c r="Q289" s="38">
        <v>930</v>
      </c>
      <c r="R289" s="38">
        <v>7</v>
      </c>
      <c r="S289" s="38">
        <v>0</v>
      </c>
      <c r="T289" s="38">
        <v>0</v>
      </c>
      <c r="U289" s="38">
        <v>262</v>
      </c>
      <c r="V289" s="38" t="s">
        <v>30</v>
      </c>
      <c r="W289" s="38" t="s">
        <v>252</v>
      </c>
    </row>
    <row r="290" spans="1:23" x14ac:dyDescent="0.25">
      <c r="A290" s="9">
        <v>43621</v>
      </c>
      <c r="B290" s="38">
        <v>63883</v>
      </c>
      <c r="C290" s="38" t="s">
        <v>88</v>
      </c>
      <c r="D290" s="38" t="s">
        <v>21</v>
      </c>
      <c r="E290" s="9">
        <v>43621.674074074072</v>
      </c>
      <c r="F290" s="9">
        <v>43621.724039351851</v>
      </c>
      <c r="G290" s="38" t="s">
        <v>205</v>
      </c>
      <c r="H290" s="38" t="s">
        <v>139</v>
      </c>
      <c r="I290" s="38" t="s">
        <v>402</v>
      </c>
      <c r="J290" s="38">
        <v>607</v>
      </c>
      <c r="K290" s="38">
        <v>21</v>
      </c>
      <c r="L290" s="38">
        <v>0</v>
      </c>
      <c r="M290" s="38">
        <v>1</v>
      </c>
      <c r="N290" s="38">
        <v>18</v>
      </c>
      <c r="O290" s="38">
        <v>0</v>
      </c>
      <c r="P290" s="38">
        <v>1</v>
      </c>
      <c r="Q290" s="38">
        <v>607</v>
      </c>
      <c r="R290" s="38">
        <v>4</v>
      </c>
      <c r="S290" s="38">
        <v>1</v>
      </c>
      <c r="T290" s="38">
        <v>0</v>
      </c>
      <c r="U290" s="38" t="s">
        <v>72</v>
      </c>
      <c r="V290" s="10">
        <v>4.9965277777777782E-2</v>
      </c>
      <c r="W290" s="38" t="s">
        <v>343</v>
      </c>
    </row>
    <row r="291" spans="1:23" x14ac:dyDescent="0.25">
      <c r="A291" s="9">
        <v>43621</v>
      </c>
      <c r="B291" s="38">
        <v>63883</v>
      </c>
      <c r="C291" s="38" t="s">
        <v>145</v>
      </c>
      <c r="D291" s="38" t="s">
        <v>27</v>
      </c>
      <c r="E291" s="9">
        <v>43621.674212962964</v>
      </c>
      <c r="F291" s="9">
        <v>43621.724027777775</v>
      </c>
      <c r="G291" s="38" t="s">
        <v>205</v>
      </c>
      <c r="H291" s="38" t="s">
        <v>139</v>
      </c>
      <c r="I291" s="38" t="s">
        <v>402</v>
      </c>
      <c r="J291" s="38">
        <v>607</v>
      </c>
      <c r="K291" s="38">
        <v>21</v>
      </c>
      <c r="L291" s="38">
        <v>0</v>
      </c>
      <c r="M291" s="38">
        <v>1</v>
      </c>
      <c r="N291" s="38">
        <v>18</v>
      </c>
      <c r="O291" s="38">
        <v>0</v>
      </c>
      <c r="P291" s="38">
        <v>1</v>
      </c>
      <c r="Q291" s="38">
        <v>607</v>
      </c>
      <c r="R291" s="38">
        <v>4</v>
      </c>
      <c r="S291" s="38">
        <v>1</v>
      </c>
      <c r="T291" s="38">
        <v>0</v>
      </c>
      <c r="U291" s="38" t="s">
        <v>72</v>
      </c>
      <c r="V291" s="10">
        <v>4.9814814814814812E-2</v>
      </c>
      <c r="W291" s="38" t="s">
        <v>343</v>
      </c>
    </row>
    <row r="292" spans="1:23" x14ac:dyDescent="0.25">
      <c r="A292" s="9">
        <v>43621</v>
      </c>
      <c r="B292" s="38">
        <v>63883</v>
      </c>
      <c r="C292" s="38" t="s">
        <v>141</v>
      </c>
      <c r="D292" s="38" t="s">
        <v>29</v>
      </c>
      <c r="E292" s="9">
        <v>43621.674398148149</v>
      </c>
      <c r="F292" s="9">
        <v>43621.724016203705</v>
      </c>
      <c r="G292" s="38" t="s">
        <v>205</v>
      </c>
      <c r="H292" s="38" t="s">
        <v>139</v>
      </c>
      <c r="I292" s="38" t="s">
        <v>402</v>
      </c>
      <c r="J292" s="38">
        <v>607</v>
      </c>
      <c r="K292" s="38">
        <v>21</v>
      </c>
      <c r="L292" s="38">
        <v>0</v>
      </c>
      <c r="M292" s="38">
        <v>1</v>
      </c>
      <c r="N292" s="38">
        <v>18</v>
      </c>
      <c r="O292" s="38">
        <v>0</v>
      </c>
      <c r="P292" s="38">
        <v>1</v>
      </c>
      <c r="Q292" s="38">
        <v>607</v>
      </c>
      <c r="R292" s="38">
        <v>4</v>
      </c>
      <c r="S292" s="38">
        <v>1</v>
      </c>
      <c r="T292" s="38">
        <v>0</v>
      </c>
      <c r="U292" s="38" t="s">
        <v>72</v>
      </c>
      <c r="V292" s="10">
        <v>4.9618055555555561E-2</v>
      </c>
      <c r="W292" s="38" t="s">
        <v>343</v>
      </c>
    </row>
    <row r="293" spans="1:23" x14ac:dyDescent="0.25">
      <c r="A293" s="9">
        <v>43621</v>
      </c>
      <c r="B293" s="38">
        <v>64011</v>
      </c>
      <c r="C293" s="38" t="s">
        <v>94</v>
      </c>
      <c r="D293" s="38" t="s">
        <v>34</v>
      </c>
      <c r="E293" s="9">
        <v>43621.639699074076</v>
      </c>
      <c r="F293" s="9">
        <v>43621.697789351849</v>
      </c>
      <c r="G293" s="38" t="s">
        <v>187</v>
      </c>
      <c r="H293" s="38" t="s">
        <v>55</v>
      </c>
      <c r="I293" s="38" t="s">
        <v>23</v>
      </c>
      <c r="J293" s="38">
        <v>10206</v>
      </c>
      <c r="K293" s="38">
        <v>85</v>
      </c>
      <c r="L293" s="38">
        <v>0</v>
      </c>
      <c r="M293" s="38">
        <v>0</v>
      </c>
      <c r="N293" s="38">
        <v>627</v>
      </c>
      <c r="O293" s="38">
        <v>0</v>
      </c>
      <c r="P293" s="38">
        <v>32</v>
      </c>
      <c r="Q293" s="38">
        <v>10206</v>
      </c>
      <c r="R293" s="38">
        <v>45</v>
      </c>
      <c r="S293" s="38">
        <v>32</v>
      </c>
      <c r="T293" s="38">
        <v>0</v>
      </c>
      <c r="U293" s="38" t="s">
        <v>79</v>
      </c>
      <c r="V293" s="10">
        <v>5.8090277777777775E-2</v>
      </c>
      <c r="W293" s="38" t="s">
        <v>252</v>
      </c>
    </row>
    <row r="294" spans="1:23" x14ac:dyDescent="0.25">
      <c r="A294" s="9">
        <v>43621</v>
      </c>
      <c r="B294" s="38">
        <v>64011</v>
      </c>
      <c r="C294" s="38" t="s">
        <v>97</v>
      </c>
      <c r="D294" s="38" t="s">
        <v>21</v>
      </c>
      <c r="E294" s="9">
        <v>43621.640138888892</v>
      </c>
      <c r="F294" s="9">
        <v>43621.713888888888</v>
      </c>
      <c r="G294" s="38" t="s">
        <v>187</v>
      </c>
      <c r="H294" s="38" t="s">
        <v>55</v>
      </c>
      <c r="I294" s="38" t="s">
        <v>23</v>
      </c>
      <c r="J294" s="38">
        <v>10206</v>
      </c>
      <c r="K294" s="38">
        <v>85</v>
      </c>
      <c r="L294" s="38">
        <v>0</v>
      </c>
      <c r="M294" s="38">
        <v>0</v>
      </c>
      <c r="N294" s="38">
        <v>627</v>
      </c>
      <c r="O294" s="38">
        <v>0</v>
      </c>
      <c r="P294" s="38">
        <v>32</v>
      </c>
      <c r="Q294" s="38">
        <v>10206</v>
      </c>
      <c r="R294" s="38">
        <v>45</v>
      </c>
      <c r="S294" s="38">
        <v>32</v>
      </c>
      <c r="T294" s="38">
        <v>0</v>
      </c>
      <c r="U294" s="38" t="s">
        <v>79</v>
      </c>
      <c r="V294" s="10">
        <v>7.3749999999999996E-2</v>
      </c>
      <c r="W294" s="38" t="s">
        <v>252</v>
      </c>
    </row>
    <row r="295" spans="1:23" x14ac:dyDescent="0.25">
      <c r="A295" s="9">
        <v>43621</v>
      </c>
      <c r="B295" s="38">
        <v>64011</v>
      </c>
      <c r="C295" s="38" t="s">
        <v>115</v>
      </c>
      <c r="D295" s="38" t="s">
        <v>27</v>
      </c>
      <c r="E295" s="9">
        <v>43621.640416666669</v>
      </c>
      <c r="F295" s="9">
        <v>43621.713900462964</v>
      </c>
      <c r="G295" s="38" t="s">
        <v>187</v>
      </c>
      <c r="H295" s="38" t="s">
        <v>55</v>
      </c>
      <c r="I295" s="38" t="s">
        <v>23</v>
      </c>
      <c r="J295" s="38">
        <v>10206</v>
      </c>
      <c r="K295" s="38">
        <v>85</v>
      </c>
      <c r="L295" s="38">
        <v>0</v>
      </c>
      <c r="M295" s="38">
        <v>0</v>
      </c>
      <c r="N295" s="38">
        <v>627</v>
      </c>
      <c r="O295" s="38">
        <v>0</v>
      </c>
      <c r="P295" s="38">
        <v>32</v>
      </c>
      <c r="Q295" s="38">
        <v>10206</v>
      </c>
      <c r="R295" s="38">
        <v>45</v>
      </c>
      <c r="S295" s="38">
        <v>32</v>
      </c>
      <c r="T295" s="38">
        <v>0</v>
      </c>
      <c r="U295" s="38" t="s">
        <v>79</v>
      </c>
      <c r="V295" s="10">
        <v>7.3483796296296297E-2</v>
      </c>
      <c r="W295" s="38" t="s">
        <v>252</v>
      </c>
    </row>
    <row r="296" spans="1:23" x14ac:dyDescent="0.25">
      <c r="A296" s="9">
        <v>43621</v>
      </c>
      <c r="B296" s="38">
        <v>64011</v>
      </c>
      <c r="C296" s="38" t="s">
        <v>89</v>
      </c>
      <c r="D296" s="38" t="s">
        <v>27</v>
      </c>
      <c r="E296" s="9">
        <v>43621.640949074077</v>
      </c>
      <c r="F296" s="9">
        <v>43621.713923611111</v>
      </c>
      <c r="G296" s="38" t="s">
        <v>187</v>
      </c>
      <c r="H296" s="38" t="s">
        <v>55</v>
      </c>
      <c r="I296" s="38" t="s">
        <v>23</v>
      </c>
      <c r="J296" s="38">
        <v>10206</v>
      </c>
      <c r="K296" s="38">
        <v>85</v>
      </c>
      <c r="L296" s="38">
        <v>0</v>
      </c>
      <c r="M296" s="38">
        <v>0</v>
      </c>
      <c r="N296" s="38">
        <v>627</v>
      </c>
      <c r="O296" s="38">
        <v>0</v>
      </c>
      <c r="P296" s="38">
        <v>32</v>
      </c>
      <c r="Q296" s="38">
        <v>10206</v>
      </c>
      <c r="R296" s="38">
        <v>45</v>
      </c>
      <c r="S296" s="38">
        <v>32</v>
      </c>
      <c r="T296" s="38">
        <v>0</v>
      </c>
      <c r="U296" s="38" t="s">
        <v>79</v>
      </c>
      <c r="V296" s="10">
        <v>7.2974537037037032E-2</v>
      </c>
      <c r="W296" s="38" t="s">
        <v>252</v>
      </c>
    </row>
    <row r="297" spans="1:23" x14ac:dyDescent="0.25">
      <c r="A297" s="9">
        <v>43621</v>
      </c>
      <c r="B297" s="38">
        <v>64011</v>
      </c>
      <c r="C297" s="38" t="s">
        <v>38</v>
      </c>
      <c r="D297" s="38" t="s">
        <v>36</v>
      </c>
      <c r="E297" s="9">
        <v>43621.641180555554</v>
      </c>
      <c r="F297" s="9">
        <v>43621.713935185187</v>
      </c>
      <c r="G297" s="38" t="s">
        <v>187</v>
      </c>
      <c r="H297" s="38" t="s">
        <v>55</v>
      </c>
      <c r="I297" s="38" t="s">
        <v>23</v>
      </c>
      <c r="J297" s="38">
        <v>10206</v>
      </c>
      <c r="K297" s="38">
        <v>85</v>
      </c>
      <c r="L297" s="38">
        <v>0</v>
      </c>
      <c r="M297" s="38">
        <v>0</v>
      </c>
      <c r="N297" s="38">
        <v>627</v>
      </c>
      <c r="O297" s="38">
        <v>0</v>
      </c>
      <c r="P297" s="38">
        <v>32</v>
      </c>
      <c r="Q297" s="38">
        <v>10206</v>
      </c>
      <c r="R297" s="38">
        <v>45</v>
      </c>
      <c r="S297" s="38">
        <v>32</v>
      </c>
      <c r="T297" s="38">
        <v>0</v>
      </c>
      <c r="U297" s="38" t="s">
        <v>79</v>
      </c>
      <c r="V297" s="10">
        <v>7.2754629629629627E-2</v>
      </c>
      <c r="W297" s="38" t="s">
        <v>252</v>
      </c>
    </row>
    <row r="298" spans="1:23" x14ac:dyDescent="0.25">
      <c r="A298" s="9">
        <v>43621</v>
      </c>
      <c r="B298" s="38">
        <v>64011</v>
      </c>
      <c r="C298" s="38" t="s">
        <v>308</v>
      </c>
      <c r="D298" s="38" t="s">
        <v>27</v>
      </c>
      <c r="E298" s="9">
        <v>43621.641724537039</v>
      </c>
      <c r="F298" s="9">
        <v>43621.714004629626</v>
      </c>
      <c r="G298" s="38" t="s">
        <v>187</v>
      </c>
      <c r="H298" s="38" t="s">
        <v>55</v>
      </c>
      <c r="I298" s="38" t="s">
        <v>23</v>
      </c>
      <c r="J298" s="38">
        <v>10206</v>
      </c>
      <c r="K298" s="38">
        <v>85</v>
      </c>
      <c r="L298" s="38">
        <v>0</v>
      </c>
      <c r="M298" s="38">
        <v>0</v>
      </c>
      <c r="N298" s="38">
        <v>627</v>
      </c>
      <c r="O298" s="38">
        <v>0</v>
      </c>
      <c r="P298" s="38">
        <v>32</v>
      </c>
      <c r="Q298" s="38">
        <v>10206</v>
      </c>
      <c r="R298" s="38">
        <v>45</v>
      </c>
      <c r="S298" s="38">
        <v>32</v>
      </c>
      <c r="T298" s="38">
        <v>0</v>
      </c>
      <c r="U298" s="38" t="s">
        <v>79</v>
      </c>
      <c r="V298" s="10">
        <v>7.228009259259259E-2</v>
      </c>
      <c r="W298" s="38" t="s">
        <v>252</v>
      </c>
    </row>
    <row r="299" spans="1:23" x14ac:dyDescent="0.25">
      <c r="A299" s="9">
        <v>43621</v>
      </c>
      <c r="B299" s="38">
        <v>64011</v>
      </c>
      <c r="C299" s="38" t="s">
        <v>401</v>
      </c>
      <c r="D299" s="38" t="s">
        <v>27</v>
      </c>
      <c r="E299" s="9">
        <v>43621.642152777778</v>
      </c>
      <c r="F299" s="9">
        <v>43621.714016203703</v>
      </c>
      <c r="G299" s="38" t="s">
        <v>187</v>
      </c>
      <c r="H299" s="38" t="s">
        <v>55</v>
      </c>
      <c r="I299" s="38" t="s">
        <v>23</v>
      </c>
      <c r="J299" s="38">
        <v>10206</v>
      </c>
      <c r="K299" s="38">
        <v>85</v>
      </c>
      <c r="L299" s="38">
        <v>0</v>
      </c>
      <c r="M299" s="38">
        <v>0</v>
      </c>
      <c r="N299" s="38">
        <v>627</v>
      </c>
      <c r="O299" s="38">
        <v>0</v>
      </c>
      <c r="P299" s="38">
        <v>32</v>
      </c>
      <c r="Q299" s="38">
        <v>10206</v>
      </c>
      <c r="R299" s="38">
        <v>45</v>
      </c>
      <c r="S299" s="38">
        <v>32</v>
      </c>
      <c r="T299" s="38">
        <v>0</v>
      </c>
      <c r="U299" s="38" t="s">
        <v>79</v>
      </c>
      <c r="V299" s="10">
        <v>7.1863425925925928E-2</v>
      </c>
      <c r="W299" s="38" t="s">
        <v>252</v>
      </c>
    </row>
    <row r="300" spans="1:23" x14ac:dyDescent="0.25">
      <c r="A300" s="9">
        <v>43621</v>
      </c>
      <c r="B300" s="38">
        <v>63920</v>
      </c>
      <c r="C300" s="38" t="s">
        <v>105</v>
      </c>
      <c r="D300" s="38" t="s">
        <v>34</v>
      </c>
      <c r="E300" s="9">
        <v>43621.822372685187</v>
      </c>
      <c r="F300" s="38" t="s">
        <v>43</v>
      </c>
      <c r="G300" s="38" t="s">
        <v>236</v>
      </c>
      <c r="H300" s="38" t="s">
        <v>46</v>
      </c>
      <c r="I300" s="38" t="s">
        <v>412</v>
      </c>
      <c r="J300" s="38">
        <v>442</v>
      </c>
      <c r="K300" s="38">
        <v>1</v>
      </c>
      <c r="L300" s="38">
        <v>17</v>
      </c>
      <c r="M300" s="38">
        <v>0</v>
      </c>
      <c r="N300" s="38">
        <v>0</v>
      </c>
      <c r="O300" s="38">
        <v>0</v>
      </c>
      <c r="P300" s="38">
        <v>17</v>
      </c>
      <c r="Q300" s="38">
        <v>442</v>
      </c>
      <c r="R300" s="38">
        <v>4</v>
      </c>
      <c r="S300" s="38">
        <v>0</v>
      </c>
      <c r="T300" s="38">
        <v>0</v>
      </c>
      <c r="U300" s="38">
        <v>262</v>
      </c>
      <c r="V300" s="38" t="s">
        <v>30</v>
      </c>
      <c r="W300" s="38" t="s">
        <v>252</v>
      </c>
    </row>
    <row r="301" spans="1:23" x14ac:dyDescent="0.25">
      <c r="A301" s="9">
        <v>43621</v>
      </c>
      <c r="B301" s="38">
        <v>63920</v>
      </c>
      <c r="C301" s="38" t="s">
        <v>97</v>
      </c>
      <c r="D301" s="38" t="s">
        <v>21</v>
      </c>
      <c r="E301" s="9">
        <v>43621.822638888887</v>
      </c>
      <c r="F301" s="9">
        <v>25569</v>
      </c>
      <c r="G301" s="38" t="s">
        <v>236</v>
      </c>
      <c r="H301" s="38" t="s">
        <v>46</v>
      </c>
      <c r="I301" s="38" t="s">
        <v>412</v>
      </c>
      <c r="J301" s="38">
        <v>442</v>
      </c>
      <c r="K301" s="38">
        <v>1</v>
      </c>
      <c r="L301" s="38">
        <v>17</v>
      </c>
      <c r="M301" s="38">
        <v>0</v>
      </c>
      <c r="N301" s="38">
        <v>0</v>
      </c>
      <c r="O301" s="38">
        <v>0</v>
      </c>
      <c r="P301" s="38">
        <v>17</v>
      </c>
      <c r="Q301" s="38">
        <v>442</v>
      </c>
      <c r="R301" s="38">
        <v>4</v>
      </c>
      <c r="S301" s="38">
        <v>0</v>
      </c>
      <c r="T301" s="38">
        <v>0</v>
      </c>
      <c r="U301" s="38">
        <v>262</v>
      </c>
      <c r="V301" s="38" t="s">
        <v>30</v>
      </c>
      <c r="W301" s="38" t="s">
        <v>252</v>
      </c>
    </row>
    <row r="302" spans="1:23" x14ac:dyDescent="0.25">
      <c r="A302" s="9">
        <v>43621</v>
      </c>
      <c r="B302" s="38">
        <v>65011</v>
      </c>
      <c r="C302" s="38" t="s">
        <v>94</v>
      </c>
      <c r="D302" s="38" t="s">
        <v>34</v>
      </c>
      <c r="E302" s="9">
        <v>43621.70784722222</v>
      </c>
      <c r="F302" s="9">
        <v>43621.826608796298</v>
      </c>
      <c r="G302" s="38" t="s">
        <v>191</v>
      </c>
      <c r="H302" s="38" t="s">
        <v>50</v>
      </c>
      <c r="I302" s="38" t="s">
        <v>408</v>
      </c>
      <c r="J302" s="38">
        <v>924</v>
      </c>
      <c r="K302" s="38">
        <v>1</v>
      </c>
      <c r="L302" s="38">
        <v>33</v>
      </c>
      <c r="M302" s="38">
        <v>0</v>
      </c>
      <c r="N302" s="38">
        <v>0</v>
      </c>
      <c r="O302" s="38">
        <v>0</v>
      </c>
      <c r="P302" s="38">
        <v>33</v>
      </c>
      <c r="Q302" s="38">
        <v>924</v>
      </c>
      <c r="R302" s="38">
        <v>8</v>
      </c>
      <c r="S302" s="38">
        <v>33</v>
      </c>
      <c r="T302" s="38">
        <v>0</v>
      </c>
      <c r="U302" s="38" t="s">
        <v>79</v>
      </c>
      <c r="V302" s="10">
        <v>0.11876157407407407</v>
      </c>
      <c r="W302" s="38" t="s">
        <v>252</v>
      </c>
    </row>
    <row r="303" spans="1:23" x14ac:dyDescent="0.25">
      <c r="A303" s="9">
        <v>43621</v>
      </c>
      <c r="B303" s="38">
        <v>65011</v>
      </c>
      <c r="C303" s="38" t="s">
        <v>105</v>
      </c>
      <c r="D303" s="38" t="s">
        <v>66</v>
      </c>
      <c r="E303" s="9">
        <v>43621.708090277774</v>
      </c>
      <c r="F303" s="9">
        <v>43621.826620370368</v>
      </c>
      <c r="G303" s="38" t="s">
        <v>191</v>
      </c>
      <c r="H303" s="38" t="s">
        <v>50</v>
      </c>
      <c r="I303" s="38" t="s">
        <v>408</v>
      </c>
      <c r="J303" s="38">
        <v>924</v>
      </c>
      <c r="K303" s="38">
        <v>1</v>
      </c>
      <c r="L303" s="38">
        <v>33</v>
      </c>
      <c r="M303" s="38">
        <v>0</v>
      </c>
      <c r="N303" s="38">
        <v>0</v>
      </c>
      <c r="O303" s="38">
        <v>0</v>
      </c>
      <c r="P303" s="38">
        <v>33</v>
      </c>
      <c r="Q303" s="38">
        <v>924</v>
      </c>
      <c r="R303" s="38">
        <v>8</v>
      </c>
      <c r="S303" s="38">
        <v>33</v>
      </c>
      <c r="T303" s="38">
        <v>0</v>
      </c>
      <c r="U303" s="38" t="s">
        <v>79</v>
      </c>
      <c r="V303" s="10">
        <v>0.11853009259259258</v>
      </c>
      <c r="W303" s="38" t="s">
        <v>252</v>
      </c>
    </row>
    <row r="304" spans="1:23" x14ac:dyDescent="0.25">
      <c r="A304" s="9">
        <v>43621</v>
      </c>
      <c r="B304" s="38">
        <v>65011</v>
      </c>
      <c r="C304" s="38" t="s">
        <v>97</v>
      </c>
      <c r="D304" s="38" t="s">
        <v>21</v>
      </c>
      <c r="E304" s="9">
        <v>43621.708321759259</v>
      </c>
      <c r="F304" s="9">
        <v>43621.826631944445</v>
      </c>
      <c r="G304" s="38" t="s">
        <v>191</v>
      </c>
      <c r="H304" s="38" t="s">
        <v>50</v>
      </c>
      <c r="I304" s="38" t="s">
        <v>408</v>
      </c>
      <c r="J304" s="38">
        <v>924</v>
      </c>
      <c r="K304" s="38">
        <v>1</v>
      </c>
      <c r="L304" s="38">
        <v>33</v>
      </c>
      <c r="M304" s="38">
        <v>0</v>
      </c>
      <c r="N304" s="38">
        <v>0</v>
      </c>
      <c r="O304" s="38">
        <v>0</v>
      </c>
      <c r="P304" s="38">
        <v>33</v>
      </c>
      <c r="Q304" s="38">
        <v>924</v>
      </c>
      <c r="R304" s="38">
        <v>8</v>
      </c>
      <c r="S304" s="38">
        <v>33</v>
      </c>
      <c r="T304" s="38">
        <v>0</v>
      </c>
      <c r="U304" s="38" t="s">
        <v>79</v>
      </c>
      <c r="V304" s="10">
        <v>0.11831018518518517</v>
      </c>
      <c r="W304" s="38" t="s">
        <v>252</v>
      </c>
    </row>
    <row r="305" spans="1:23" x14ac:dyDescent="0.25">
      <c r="A305" s="9">
        <v>43621</v>
      </c>
      <c r="B305" s="38">
        <v>65011</v>
      </c>
      <c r="C305" s="38" t="s">
        <v>38</v>
      </c>
      <c r="D305" s="38" t="s">
        <v>36</v>
      </c>
      <c r="E305" s="9">
        <v>25569</v>
      </c>
      <c r="F305" s="9">
        <v>25569</v>
      </c>
      <c r="G305" s="38" t="s">
        <v>191</v>
      </c>
      <c r="H305" s="38" t="s">
        <v>50</v>
      </c>
      <c r="I305" s="38" t="s">
        <v>408</v>
      </c>
      <c r="J305" s="38">
        <v>924</v>
      </c>
      <c r="K305" s="38">
        <v>1</v>
      </c>
      <c r="L305" s="38">
        <v>33</v>
      </c>
      <c r="M305" s="38">
        <v>0</v>
      </c>
      <c r="N305" s="38">
        <v>0</v>
      </c>
      <c r="O305" s="38">
        <v>0</v>
      </c>
      <c r="P305" s="38">
        <v>33</v>
      </c>
      <c r="Q305" s="38">
        <v>924</v>
      </c>
      <c r="R305" s="38">
        <v>8</v>
      </c>
      <c r="S305" s="38">
        <v>33</v>
      </c>
      <c r="T305" s="38">
        <v>0</v>
      </c>
      <c r="U305" s="38" t="s">
        <v>79</v>
      </c>
      <c r="V305" s="10">
        <v>0</v>
      </c>
      <c r="W305" s="38" t="s">
        <v>252</v>
      </c>
    </row>
    <row r="306" spans="1:23" x14ac:dyDescent="0.25">
      <c r="A306" s="9">
        <v>43621</v>
      </c>
      <c r="B306" s="38">
        <v>65221</v>
      </c>
      <c r="C306" s="38" t="s">
        <v>105</v>
      </c>
      <c r="D306" s="38" t="s">
        <v>34</v>
      </c>
      <c r="E306" s="9">
        <v>43621.828425925924</v>
      </c>
      <c r="F306" s="9">
        <v>25569</v>
      </c>
      <c r="G306" s="38" t="s">
        <v>234</v>
      </c>
      <c r="H306" s="38" t="s">
        <v>60</v>
      </c>
      <c r="I306" s="38" t="s">
        <v>413</v>
      </c>
      <c r="J306" s="38">
        <v>1815</v>
      </c>
      <c r="K306" s="38">
        <v>1</v>
      </c>
      <c r="L306" s="38">
        <v>52</v>
      </c>
      <c r="M306" s="38">
        <v>0</v>
      </c>
      <c r="N306" s="38">
        <v>0</v>
      </c>
      <c r="O306" s="38">
        <v>0</v>
      </c>
      <c r="P306" s="38">
        <v>33</v>
      </c>
      <c r="Q306" s="38">
        <v>1815</v>
      </c>
      <c r="R306" s="38">
        <v>15</v>
      </c>
      <c r="S306" s="38">
        <v>0</v>
      </c>
      <c r="T306" s="38">
        <v>0</v>
      </c>
      <c r="U306" s="38">
        <v>258</v>
      </c>
      <c r="V306" s="38" t="s">
        <v>30</v>
      </c>
      <c r="W306" s="38" t="s">
        <v>252</v>
      </c>
    </row>
    <row r="307" spans="1:23" x14ac:dyDescent="0.25">
      <c r="A307" s="9">
        <v>43621</v>
      </c>
      <c r="B307" s="38">
        <v>65221</v>
      </c>
      <c r="C307" s="38" t="s">
        <v>97</v>
      </c>
      <c r="D307" s="38" t="s">
        <v>21</v>
      </c>
      <c r="E307" s="9">
        <v>43621.828657407408</v>
      </c>
      <c r="F307" s="9">
        <v>25569</v>
      </c>
      <c r="G307" s="38" t="s">
        <v>234</v>
      </c>
      <c r="H307" s="38" t="s">
        <v>60</v>
      </c>
      <c r="I307" s="38" t="s">
        <v>413</v>
      </c>
      <c r="J307" s="38">
        <v>1815</v>
      </c>
      <c r="K307" s="38">
        <v>1</v>
      </c>
      <c r="L307" s="38">
        <v>52</v>
      </c>
      <c r="M307" s="38">
        <v>0</v>
      </c>
      <c r="N307" s="38">
        <v>0</v>
      </c>
      <c r="O307" s="38">
        <v>0</v>
      </c>
      <c r="P307" s="38">
        <v>33</v>
      </c>
      <c r="Q307" s="38">
        <v>1815</v>
      </c>
      <c r="R307" s="38">
        <v>15</v>
      </c>
      <c r="S307" s="38">
        <v>0</v>
      </c>
      <c r="T307" s="38">
        <v>0</v>
      </c>
      <c r="U307" s="38">
        <v>258</v>
      </c>
      <c r="V307" s="38" t="s">
        <v>30</v>
      </c>
      <c r="W307" s="38" t="s">
        <v>252</v>
      </c>
    </row>
    <row r="308" spans="1:23" x14ac:dyDescent="0.25">
      <c r="A308" s="9">
        <v>43621</v>
      </c>
      <c r="B308" s="38">
        <v>65115</v>
      </c>
      <c r="C308" s="38" t="s">
        <v>105</v>
      </c>
      <c r="D308" s="38" t="s">
        <v>34</v>
      </c>
      <c r="E308" s="9">
        <v>43621.741388888891</v>
      </c>
      <c r="F308" s="9">
        <v>43621.851099537038</v>
      </c>
      <c r="G308" s="38" t="s">
        <v>220</v>
      </c>
      <c r="H308" s="38" t="s">
        <v>175</v>
      </c>
      <c r="I308" s="38" t="s">
        <v>411</v>
      </c>
      <c r="J308" s="38">
        <v>1200</v>
      </c>
      <c r="K308" s="38">
        <v>1</v>
      </c>
      <c r="L308" s="38">
        <v>25</v>
      </c>
      <c r="M308" s="38">
        <v>0</v>
      </c>
      <c r="N308" s="38">
        <v>0</v>
      </c>
      <c r="O308" s="38">
        <v>0</v>
      </c>
      <c r="P308" s="38">
        <v>25</v>
      </c>
      <c r="Q308" s="38">
        <v>1200</v>
      </c>
      <c r="R308" s="38">
        <v>7</v>
      </c>
      <c r="S308" s="38">
        <v>25</v>
      </c>
      <c r="T308" s="38">
        <v>0</v>
      </c>
      <c r="U308" s="38">
        <v>260</v>
      </c>
      <c r="V308" s="10">
        <v>0.10971064814814814</v>
      </c>
      <c r="W308" s="38" t="s">
        <v>252</v>
      </c>
    </row>
    <row r="309" spans="1:23" x14ac:dyDescent="0.25">
      <c r="A309" s="9">
        <v>43621</v>
      </c>
      <c r="B309" s="38">
        <v>65115</v>
      </c>
      <c r="C309" s="38" t="s">
        <v>97</v>
      </c>
      <c r="D309" s="38" t="s">
        <v>21</v>
      </c>
      <c r="E309" s="9">
        <v>43621.742210648146</v>
      </c>
      <c r="F309" s="9">
        <v>43621.837476851855</v>
      </c>
      <c r="G309" s="38" t="s">
        <v>220</v>
      </c>
      <c r="H309" s="38" t="s">
        <v>175</v>
      </c>
      <c r="I309" s="38" t="s">
        <v>411</v>
      </c>
      <c r="J309" s="38">
        <v>1200</v>
      </c>
      <c r="K309" s="38">
        <v>1</v>
      </c>
      <c r="L309" s="38">
        <v>25</v>
      </c>
      <c r="M309" s="38">
        <v>0</v>
      </c>
      <c r="N309" s="38">
        <v>0</v>
      </c>
      <c r="O309" s="38">
        <v>0</v>
      </c>
      <c r="P309" s="38">
        <v>25</v>
      </c>
      <c r="Q309" s="38">
        <v>1200</v>
      </c>
      <c r="R309" s="38">
        <v>7</v>
      </c>
      <c r="S309" s="38">
        <v>25</v>
      </c>
      <c r="T309" s="38">
        <v>0</v>
      </c>
      <c r="U309" s="38">
        <v>260</v>
      </c>
      <c r="V309" s="10">
        <v>9.52662037037037E-2</v>
      </c>
      <c r="W309" s="38" t="s">
        <v>252</v>
      </c>
    </row>
    <row r="310" spans="1:23" x14ac:dyDescent="0.25">
      <c r="A310" s="9">
        <v>43621</v>
      </c>
      <c r="B310" s="38">
        <v>63845</v>
      </c>
      <c r="C310" s="38" t="s">
        <v>274</v>
      </c>
      <c r="D310" s="38" t="s">
        <v>21</v>
      </c>
      <c r="E310" s="9">
        <v>43621.725995370369</v>
      </c>
      <c r="F310" s="9">
        <v>43621.889201388891</v>
      </c>
      <c r="G310" s="38" t="s">
        <v>204</v>
      </c>
      <c r="H310" s="38" t="s">
        <v>107</v>
      </c>
      <c r="I310" s="38" t="s">
        <v>409</v>
      </c>
      <c r="J310" s="38">
        <v>4074</v>
      </c>
      <c r="K310" s="38">
        <v>19</v>
      </c>
      <c r="L310" s="38">
        <v>5</v>
      </c>
      <c r="M310" s="38">
        <v>0</v>
      </c>
      <c r="N310" s="38">
        <v>65</v>
      </c>
      <c r="O310" s="38">
        <v>0</v>
      </c>
      <c r="P310" s="38">
        <v>5</v>
      </c>
      <c r="Q310" s="38">
        <v>4074</v>
      </c>
      <c r="R310" s="38">
        <v>18</v>
      </c>
      <c r="S310" s="38">
        <v>5</v>
      </c>
      <c r="T310" s="38">
        <v>0</v>
      </c>
      <c r="U310" s="38" t="s">
        <v>85</v>
      </c>
      <c r="V310" s="10">
        <v>0.16320601851851851</v>
      </c>
      <c r="W310" s="38" t="s">
        <v>343</v>
      </c>
    </row>
    <row r="311" spans="1:23" x14ac:dyDescent="0.25">
      <c r="A311" s="9">
        <v>43621</v>
      </c>
      <c r="B311" s="38">
        <v>63845</v>
      </c>
      <c r="C311" s="38" t="s">
        <v>290</v>
      </c>
      <c r="D311" s="38" t="s">
        <v>27</v>
      </c>
      <c r="E311" s="9">
        <v>43621.72625</v>
      </c>
      <c r="F311" s="9">
        <v>43621.889178240737</v>
      </c>
      <c r="G311" s="38" t="s">
        <v>204</v>
      </c>
      <c r="H311" s="38" t="s">
        <v>107</v>
      </c>
      <c r="I311" s="38" t="s">
        <v>409</v>
      </c>
      <c r="J311" s="38">
        <v>4074</v>
      </c>
      <c r="K311" s="38">
        <v>19</v>
      </c>
      <c r="L311" s="38">
        <v>5</v>
      </c>
      <c r="M311" s="38">
        <v>0</v>
      </c>
      <c r="N311" s="38">
        <v>65</v>
      </c>
      <c r="O311" s="38">
        <v>0</v>
      </c>
      <c r="P311" s="38">
        <v>5</v>
      </c>
      <c r="Q311" s="38">
        <v>4074</v>
      </c>
      <c r="R311" s="38">
        <v>18</v>
      </c>
      <c r="S311" s="38">
        <v>5</v>
      </c>
      <c r="T311" s="38">
        <v>0</v>
      </c>
      <c r="U311" s="38" t="s">
        <v>85</v>
      </c>
      <c r="V311" s="10">
        <v>0.16292824074074075</v>
      </c>
      <c r="W311" s="38" t="s">
        <v>343</v>
      </c>
    </row>
    <row r="312" spans="1:23" x14ac:dyDescent="0.25">
      <c r="A312" s="9">
        <v>43621</v>
      </c>
      <c r="B312" s="38">
        <v>63845</v>
      </c>
      <c r="C312" s="38" t="s">
        <v>348</v>
      </c>
      <c r="D312" s="38" t="s">
        <v>71</v>
      </c>
      <c r="E312" s="9">
        <v>43621.726643518516</v>
      </c>
      <c r="F312" s="9">
        <v>43621.889166666668</v>
      </c>
      <c r="G312" s="38" t="s">
        <v>204</v>
      </c>
      <c r="H312" s="38" t="s">
        <v>107</v>
      </c>
      <c r="I312" s="38" t="s">
        <v>409</v>
      </c>
      <c r="J312" s="38">
        <v>4074</v>
      </c>
      <c r="K312" s="38">
        <v>19</v>
      </c>
      <c r="L312" s="38">
        <v>5</v>
      </c>
      <c r="M312" s="38">
        <v>0</v>
      </c>
      <c r="N312" s="38">
        <v>65</v>
      </c>
      <c r="O312" s="38">
        <v>0</v>
      </c>
      <c r="P312" s="38">
        <v>5</v>
      </c>
      <c r="Q312" s="38">
        <v>4074</v>
      </c>
      <c r="R312" s="38">
        <v>18</v>
      </c>
      <c r="S312" s="38">
        <v>5</v>
      </c>
      <c r="T312" s="38">
        <v>0</v>
      </c>
      <c r="U312" s="38" t="s">
        <v>85</v>
      </c>
      <c r="V312" s="10">
        <v>0.16252314814814814</v>
      </c>
      <c r="W312" s="38" t="s">
        <v>343</v>
      </c>
    </row>
    <row r="313" spans="1:23" x14ac:dyDescent="0.25">
      <c r="A313" s="9">
        <v>43621</v>
      </c>
      <c r="B313" s="38">
        <v>63845</v>
      </c>
      <c r="C313" s="38" t="s">
        <v>141</v>
      </c>
      <c r="D313" s="38" t="s">
        <v>29</v>
      </c>
      <c r="E313" s="9">
        <v>43621.726886574077</v>
      </c>
      <c r="F313" s="9">
        <v>43621.889155092591</v>
      </c>
      <c r="G313" s="38" t="s">
        <v>204</v>
      </c>
      <c r="H313" s="38" t="s">
        <v>107</v>
      </c>
      <c r="I313" s="38" t="s">
        <v>409</v>
      </c>
      <c r="J313" s="38">
        <v>4074</v>
      </c>
      <c r="K313" s="38">
        <v>19</v>
      </c>
      <c r="L313" s="38">
        <v>5</v>
      </c>
      <c r="M313" s="38">
        <v>0</v>
      </c>
      <c r="N313" s="38">
        <v>65</v>
      </c>
      <c r="O313" s="38">
        <v>0</v>
      </c>
      <c r="P313" s="38">
        <v>5</v>
      </c>
      <c r="Q313" s="38">
        <v>4074</v>
      </c>
      <c r="R313" s="38">
        <v>18</v>
      </c>
      <c r="S313" s="38">
        <v>5</v>
      </c>
      <c r="T313" s="38">
        <v>0</v>
      </c>
      <c r="U313" s="38" t="s">
        <v>85</v>
      </c>
      <c r="V313" s="10">
        <v>0.16226851851851851</v>
      </c>
      <c r="W313" s="38" t="s">
        <v>343</v>
      </c>
    </row>
    <row r="314" spans="1:23" x14ac:dyDescent="0.25">
      <c r="A314" s="9">
        <v>43621</v>
      </c>
      <c r="B314" s="38">
        <v>63845</v>
      </c>
      <c r="C314" s="38" t="s">
        <v>129</v>
      </c>
      <c r="D314" s="38" t="s">
        <v>35</v>
      </c>
      <c r="E314" s="9">
        <v>43621.727280092593</v>
      </c>
      <c r="F314" s="9">
        <v>43621.889143518521</v>
      </c>
      <c r="G314" s="38" t="s">
        <v>204</v>
      </c>
      <c r="H314" s="38" t="s">
        <v>107</v>
      </c>
      <c r="I314" s="38" t="s">
        <v>409</v>
      </c>
      <c r="J314" s="38">
        <v>4074</v>
      </c>
      <c r="K314" s="38">
        <v>19</v>
      </c>
      <c r="L314" s="38">
        <v>5</v>
      </c>
      <c r="M314" s="38">
        <v>0</v>
      </c>
      <c r="N314" s="38">
        <v>65</v>
      </c>
      <c r="O314" s="38">
        <v>0</v>
      </c>
      <c r="P314" s="38">
        <v>5</v>
      </c>
      <c r="Q314" s="38">
        <v>4074</v>
      </c>
      <c r="R314" s="38">
        <v>18</v>
      </c>
      <c r="S314" s="38">
        <v>5</v>
      </c>
      <c r="T314" s="38">
        <v>0</v>
      </c>
      <c r="U314" s="38" t="s">
        <v>85</v>
      </c>
      <c r="V314" s="10">
        <v>0.16186342592592592</v>
      </c>
      <c r="W314" s="38" t="s">
        <v>343</v>
      </c>
    </row>
    <row r="315" spans="1:23" x14ac:dyDescent="0.25">
      <c r="A315" s="9">
        <v>43621</v>
      </c>
      <c r="B315" s="38">
        <v>65226</v>
      </c>
      <c r="C315" s="38" t="s">
        <v>88</v>
      </c>
      <c r="D315" s="38" t="s">
        <v>21</v>
      </c>
      <c r="E315" s="9">
        <v>43621.725162037037</v>
      </c>
      <c r="F315" s="9">
        <v>43621.932557870372</v>
      </c>
      <c r="G315" s="38" t="s">
        <v>267</v>
      </c>
      <c r="H315" s="38" t="s">
        <v>78</v>
      </c>
      <c r="I315" s="38" t="s">
        <v>23</v>
      </c>
      <c r="J315" s="38">
        <v>351</v>
      </c>
      <c r="K315" s="38">
        <v>1</v>
      </c>
      <c r="L315" s="38">
        <v>0</v>
      </c>
      <c r="M315" s="38">
        <v>0</v>
      </c>
      <c r="N315" s="38">
        <v>22</v>
      </c>
      <c r="O315" s="38">
        <v>0</v>
      </c>
      <c r="P315" s="38">
        <v>1</v>
      </c>
      <c r="Q315" s="38">
        <v>351</v>
      </c>
      <c r="R315" s="38">
        <v>2</v>
      </c>
      <c r="S315" s="38">
        <v>1</v>
      </c>
      <c r="T315" s="38">
        <v>0</v>
      </c>
      <c r="U315" s="38" t="s">
        <v>72</v>
      </c>
      <c r="V315" s="10">
        <v>0.20739583333333333</v>
      </c>
      <c r="W315" s="38" t="s">
        <v>343</v>
      </c>
    </row>
    <row r="316" spans="1:23" x14ac:dyDescent="0.25">
      <c r="A316" s="9">
        <v>43621</v>
      </c>
      <c r="B316" s="38">
        <v>65226</v>
      </c>
      <c r="C316" s="38" t="s">
        <v>145</v>
      </c>
      <c r="D316" s="38" t="s">
        <v>27</v>
      </c>
      <c r="E316" s="9">
        <v>43621.725324074076</v>
      </c>
      <c r="F316" s="9">
        <v>43621.932546296295</v>
      </c>
      <c r="G316" s="38" t="s">
        <v>267</v>
      </c>
      <c r="H316" s="38" t="s">
        <v>78</v>
      </c>
      <c r="I316" s="38" t="s">
        <v>23</v>
      </c>
      <c r="J316" s="38">
        <v>351</v>
      </c>
      <c r="K316" s="38">
        <v>1</v>
      </c>
      <c r="L316" s="38">
        <v>0</v>
      </c>
      <c r="M316" s="38">
        <v>0</v>
      </c>
      <c r="N316" s="38">
        <v>22</v>
      </c>
      <c r="O316" s="38">
        <v>0</v>
      </c>
      <c r="P316" s="38">
        <v>1</v>
      </c>
      <c r="Q316" s="38">
        <v>351</v>
      </c>
      <c r="R316" s="38">
        <v>2</v>
      </c>
      <c r="S316" s="38">
        <v>1</v>
      </c>
      <c r="T316" s="38">
        <v>0</v>
      </c>
      <c r="U316" s="38" t="s">
        <v>72</v>
      </c>
      <c r="V316" s="10">
        <v>0.20722222222222222</v>
      </c>
      <c r="W316" s="38" t="s">
        <v>343</v>
      </c>
    </row>
    <row r="317" spans="1:23" x14ac:dyDescent="0.25">
      <c r="A317" s="9">
        <v>43621</v>
      </c>
      <c r="B317" s="38">
        <v>63802</v>
      </c>
      <c r="C317" s="38" t="s">
        <v>166</v>
      </c>
      <c r="D317" s="38" t="s">
        <v>21</v>
      </c>
      <c r="E317" s="9">
        <v>43621.671296296299</v>
      </c>
      <c r="F317" s="9">
        <v>43621.933946759258</v>
      </c>
      <c r="G317" s="38" t="s">
        <v>222</v>
      </c>
      <c r="H317" s="38" t="s">
        <v>42</v>
      </c>
      <c r="I317" s="38" t="s">
        <v>23</v>
      </c>
      <c r="J317" s="38">
        <v>2572</v>
      </c>
      <c r="K317" s="38">
        <v>20</v>
      </c>
      <c r="L317" s="38">
        <v>7</v>
      </c>
      <c r="M317" s="38">
        <v>1</v>
      </c>
      <c r="N317" s="38">
        <v>132</v>
      </c>
      <c r="O317" s="38">
        <v>0</v>
      </c>
      <c r="P317" s="38">
        <v>9</v>
      </c>
      <c r="Q317" s="38">
        <v>2572</v>
      </c>
      <c r="R317" s="38">
        <v>16</v>
      </c>
      <c r="S317" s="38">
        <v>9</v>
      </c>
      <c r="T317" s="38">
        <v>0</v>
      </c>
      <c r="U317" s="38" t="s">
        <v>72</v>
      </c>
      <c r="V317" s="10">
        <v>0.26265046296296296</v>
      </c>
      <c r="W317" s="38" t="s">
        <v>343</v>
      </c>
    </row>
    <row r="318" spans="1:23" x14ac:dyDescent="0.25">
      <c r="A318" s="9">
        <v>43621</v>
      </c>
      <c r="B318" s="38">
        <v>63802</v>
      </c>
      <c r="C318" s="38" t="s">
        <v>289</v>
      </c>
      <c r="D318" s="38" t="s">
        <v>27</v>
      </c>
      <c r="E318" s="9">
        <v>43621.671527777777</v>
      </c>
      <c r="F318" s="9">
        <v>43621.933935185189</v>
      </c>
      <c r="G318" s="38" t="s">
        <v>222</v>
      </c>
      <c r="H318" s="38" t="s">
        <v>42</v>
      </c>
      <c r="I318" s="38" t="s">
        <v>23</v>
      </c>
      <c r="J318" s="38">
        <v>2572</v>
      </c>
      <c r="K318" s="38">
        <v>20</v>
      </c>
      <c r="L318" s="38">
        <v>7</v>
      </c>
      <c r="M318" s="38">
        <v>1</v>
      </c>
      <c r="N318" s="38">
        <v>132</v>
      </c>
      <c r="O318" s="38">
        <v>0</v>
      </c>
      <c r="P318" s="38">
        <v>9</v>
      </c>
      <c r="Q318" s="38">
        <v>2572</v>
      </c>
      <c r="R318" s="38">
        <v>16</v>
      </c>
      <c r="S318" s="38">
        <v>9</v>
      </c>
      <c r="T318" s="38">
        <v>0</v>
      </c>
      <c r="U318" s="38" t="s">
        <v>72</v>
      </c>
      <c r="V318" s="10">
        <v>0.26240740740740742</v>
      </c>
      <c r="W318" s="38" t="s">
        <v>343</v>
      </c>
    </row>
    <row r="319" spans="1:23" x14ac:dyDescent="0.25">
      <c r="A319" s="9">
        <v>43621</v>
      </c>
      <c r="B319" s="38">
        <v>63802</v>
      </c>
      <c r="C319" s="38" t="s">
        <v>169</v>
      </c>
      <c r="D319" s="38" t="s">
        <v>27</v>
      </c>
      <c r="E319" s="9">
        <v>43621.671701388892</v>
      </c>
      <c r="F319" s="9">
        <v>43621.933923611112</v>
      </c>
      <c r="G319" s="38" t="s">
        <v>222</v>
      </c>
      <c r="H319" s="38" t="s">
        <v>42</v>
      </c>
      <c r="I319" s="38" t="s">
        <v>23</v>
      </c>
      <c r="J319" s="38">
        <v>2572</v>
      </c>
      <c r="K319" s="38">
        <v>20</v>
      </c>
      <c r="L319" s="38">
        <v>7</v>
      </c>
      <c r="M319" s="38">
        <v>1</v>
      </c>
      <c r="N319" s="38">
        <v>132</v>
      </c>
      <c r="O319" s="38">
        <v>0</v>
      </c>
      <c r="P319" s="38">
        <v>9</v>
      </c>
      <c r="Q319" s="38">
        <v>2572</v>
      </c>
      <c r="R319" s="38">
        <v>16</v>
      </c>
      <c r="S319" s="38">
        <v>9</v>
      </c>
      <c r="T319" s="38">
        <v>0</v>
      </c>
      <c r="U319" s="38" t="s">
        <v>72</v>
      </c>
      <c r="V319" s="10">
        <v>0.26222222222222219</v>
      </c>
      <c r="W319" s="38" t="s">
        <v>343</v>
      </c>
    </row>
    <row r="320" spans="1:23" x14ac:dyDescent="0.25">
      <c r="A320" s="9">
        <v>43621</v>
      </c>
      <c r="B320" s="38">
        <v>65274</v>
      </c>
      <c r="C320" s="38" t="s">
        <v>274</v>
      </c>
      <c r="D320" s="38" t="s">
        <v>21</v>
      </c>
      <c r="E320" s="9">
        <v>43621.672546296293</v>
      </c>
      <c r="F320" s="9">
        <v>43621.934965277775</v>
      </c>
      <c r="G320" s="38" t="s">
        <v>284</v>
      </c>
      <c r="H320" s="38" t="s">
        <v>160</v>
      </c>
      <c r="I320" s="38" t="s">
        <v>23</v>
      </c>
      <c r="J320" s="38">
        <v>416</v>
      </c>
      <c r="K320" s="38">
        <v>5</v>
      </c>
      <c r="L320" s="38">
        <v>4</v>
      </c>
      <c r="M320" s="38">
        <v>1</v>
      </c>
      <c r="N320" s="38">
        <v>5</v>
      </c>
      <c r="O320" s="38">
        <v>0</v>
      </c>
      <c r="P320" s="38">
        <v>3</v>
      </c>
      <c r="Q320" s="38">
        <v>416</v>
      </c>
      <c r="R320" s="38">
        <v>3</v>
      </c>
      <c r="S320" s="38">
        <v>3</v>
      </c>
      <c r="T320" s="38">
        <v>0</v>
      </c>
      <c r="U320" s="38" t="s">
        <v>72</v>
      </c>
      <c r="V320" s="10">
        <v>0.26241898148148152</v>
      </c>
      <c r="W320" s="38" t="s">
        <v>343</v>
      </c>
    </row>
    <row r="321" spans="1:23" x14ac:dyDescent="0.25">
      <c r="A321" s="9">
        <v>43621</v>
      </c>
      <c r="B321" s="38">
        <v>65274</v>
      </c>
      <c r="C321" s="38" t="s">
        <v>178</v>
      </c>
      <c r="D321" s="38" t="s">
        <v>27</v>
      </c>
      <c r="E321" s="9">
        <v>43621.672754629632</v>
      </c>
      <c r="F321" s="9">
        <v>43621.934953703705</v>
      </c>
      <c r="G321" s="38" t="s">
        <v>284</v>
      </c>
      <c r="H321" s="38" t="s">
        <v>160</v>
      </c>
      <c r="I321" s="38" t="s">
        <v>23</v>
      </c>
      <c r="J321" s="38">
        <v>416</v>
      </c>
      <c r="K321" s="38">
        <v>5</v>
      </c>
      <c r="L321" s="38">
        <v>4</v>
      </c>
      <c r="M321" s="38">
        <v>1</v>
      </c>
      <c r="N321" s="38">
        <v>5</v>
      </c>
      <c r="O321" s="38">
        <v>0</v>
      </c>
      <c r="P321" s="38">
        <v>3</v>
      </c>
      <c r="Q321" s="38">
        <v>416</v>
      </c>
      <c r="R321" s="38">
        <v>3</v>
      </c>
      <c r="S321" s="38">
        <v>3</v>
      </c>
      <c r="T321" s="38">
        <v>0</v>
      </c>
      <c r="U321" s="38" t="s">
        <v>72</v>
      </c>
      <c r="V321" s="10">
        <v>0.26219907407407406</v>
      </c>
      <c r="W321" s="38" t="s">
        <v>343</v>
      </c>
    </row>
    <row r="322" spans="1:23" x14ac:dyDescent="0.25">
      <c r="A322" s="9">
        <v>43621</v>
      </c>
      <c r="B322" s="38">
        <v>65274</v>
      </c>
      <c r="C322" s="38" t="s">
        <v>290</v>
      </c>
      <c r="D322" s="38" t="s">
        <v>27</v>
      </c>
      <c r="E322" s="9">
        <v>43621.673148148147</v>
      </c>
      <c r="F322" s="9">
        <v>43621.934942129628</v>
      </c>
      <c r="G322" s="38" t="s">
        <v>284</v>
      </c>
      <c r="H322" s="38" t="s">
        <v>160</v>
      </c>
      <c r="I322" s="38" t="s">
        <v>23</v>
      </c>
      <c r="J322" s="38">
        <v>416</v>
      </c>
      <c r="K322" s="38">
        <v>5</v>
      </c>
      <c r="L322" s="38">
        <v>4</v>
      </c>
      <c r="M322" s="38">
        <v>1</v>
      </c>
      <c r="N322" s="38">
        <v>5</v>
      </c>
      <c r="O322" s="38">
        <v>0</v>
      </c>
      <c r="P322" s="38">
        <v>3</v>
      </c>
      <c r="Q322" s="38">
        <v>416</v>
      </c>
      <c r="R322" s="38">
        <v>3</v>
      </c>
      <c r="S322" s="38">
        <v>3</v>
      </c>
      <c r="T322" s="38">
        <v>0</v>
      </c>
      <c r="U322" s="38" t="s">
        <v>72</v>
      </c>
      <c r="V322" s="10">
        <v>0.26179398148148147</v>
      </c>
      <c r="W322" s="38" t="s">
        <v>343</v>
      </c>
    </row>
    <row r="323" spans="1:23" x14ac:dyDescent="0.25">
      <c r="A323" s="9">
        <v>43621</v>
      </c>
      <c r="B323" s="38">
        <v>63800</v>
      </c>
      <c r="C323" s="38" t="s">
        <v>88</v>
      </c>
      <c r="D323" s="38" t="s">
        <v>21</v>
      </c>
      <c r="E323" s="9">
        <v>43621.878692129627</v>
      </c>
      <c r="F323" s="9">
        <v>43621.936840277776</v>
      </c>
      <c r="G323" s="38" t="s">
        <v>202</v>
      </c>
      <c r="H323" s="38" t="s">
        <v>163</v>
      </c>
      <c r="I323" s="38" t="s">
        <v>23</v>
      </c>
      <c r="J323" s="38">
        <v>1013</v>
      </c>
      <c r="K323" s="38">
        <v>18</v>
      </c>
      <c r="L323" s="38">
        <v>0</v>
      </c>
      <c r="M323" s="38">
        <v>1</v>
      </c>
      <c r="N323" s="38">
        <v>76</v>
      </c>
      <c r="O323" s="38">
        <v>0</v>
      </c>
      <c r="P323" s="38">
        <v>5</v>
      </c>
      <c r="Q323" s="38">
        <v>1013</v>
      </c>
      <c r="R323" s="38">
        <v>8</v>
      </c>
      <c r="S323" s="38">
        <v>5</v>
      </c>
      <c r="T323" s="38">
        <v>0</v>
      </c>
      <c r="U323" s="38" t="s">
        <v>72</v>
      </c>
      <c r="V323" s="10">
        <v>5.814814814814815E-2</v>
      </c>
      <c r="W323" s="38" t="s">
        <v>343</v>
      </c>
    </row>
    <row r="324" spans="1:23" x14ac:dyDescent="0.25">
      <c r="A324" s="9">
        <v>43621</v>
      </c>
      <c r="B324" s="38">
        <v>63800</v>
      </c>
      <c r="C324" s="38" t="s">
        <v>145</v>
      </c>
      <c r="D324" s="38" t="s">
        <v>27</v>
      </c>
      <c r="E324" s="9">
        <v>43621.878877314812</v>
      </c>
      <c r="F324" s="9">
        <v>43621.936828703707</v>
      </c>
      <c r="G324" s="38" t="s">
        <v>202</v>
      </c>
      <c r="H324" s="38" t="s">
        <v>163</v>
      </c>
      <c r="I324" s="38" t="s">
        <v>23</v>
      </c>
      <c r="J324" s="38">
        <v>1013</v>
      </c>
      <c r="K324" s="38">
        <v>18</v>
      </c>
      <c r="L324" s="38">
        <v>0</v>
      </c>
      <c r="M324" s="38">
        <v>1</v>
      </c>
      <c r="N324" s="38">
        <v>76</v>
      </c>
      <c r="O324" s="38">
        <v>0</v>
      </c>
      <c r="P324" s="38">
        <v>5</v>
      </c>
      <c r="Q324" s="38">
        <v>1013</v>
      </c>
      <c r="R324" s="38">
        <v>8</v>
      </c>
      <c r="S324" s="38">
        <v>5</v>
      </c>
      <c r="T324" s="38">
        <v>0</v>
      </c>
      <c r="U324" s="38" t="s">
        <v>72</v>
      </c>
      <c r="V324" s="10">
        <v>5.7951388888888893E-2</v>
      </c>
      <c r="W324" s="38" t="s">
        <v>343</v>
      </c>
    </row>
    <row r="325" spans="1:23" x14ac:dyDescent="0.25">
      <c r="A325" s="9">
        <v>43621</v>
      </c>
      <c r="B325" s="38">
        <v>63800</v>
      </c>
      <c r="C325" s="38" t="s">
        <v>129</v>
      </c>
      <c r="D325" s="38" t="s">
        <v>27</v>
      </c>
      <c r="E325" s="9">
        <v>43621.879050925927</v>
      </c>
      <c r="F325" s="9">
        <v>43621.93681712963</v>
      </c>
      <c r="G325" s="38" t="s">
        <v>202</v>
      </c>
      <c r="H325" s="38" t="s">
        <v>163</v>
      </c>
      <c r="I325" s="38" t="s">
        <v>23</v>
      </c>
      <c r="J325" s="38">
        <v>1013</v>
      </c>
      <c r="K325" s="38">
        <v>18</v>
      </c>
      <c r="L325" s="38">
        <v>0</v>
      </c>
      <c r="M325" s="38">
        <v>1</v>
      </c>
      <c r="N325" s="38">
        <v>76</v>
      </c>
      <c r="O325" s="38">
        <v>0</v>
      </c>
      <c r="P325" s="38">
        <v>5</v>
      </c>
      <c r="Q325" s="38">
        <v>1013</v>
      </c>
      <c r="R325" s="38">
        <v>8</v>
      </c>
      <c r="S325" s="38">
        <v>5</v>
      </c>
      <c r="T325" s="38">
        <v>0</v>
      </c>
      <c r="U325" s="38" t="s">
        <v>72</v>
      </c>
      <c r="V325" s="10">
        <v>5.7766203703703702E-2</v>
      </c>
      <c r="W325" s="38" t="s">
        <v>343</v>
      </c>
    </row>
    <row r="326" spans="1:23" x14ac:dyDescent="0.25">
      <c r="A326" s="9">
        <v>43621</v>
      </c>
      <c r="B326" s="38">
        <v>65233</v>
      </c>
      <c r="C326" s="38" t="s">
        <v>32</v>
      </c>
      <c r="D326" s="38" t="s">
        <v>21</v>
      </c>
      <c r="E326" s="9">
        <v>43621.875902777778</v>
      </c>
      <c r="F326" s="9">
        <v>43621.96503472222</v>
      </c>
      <c r="G326" s="38" t="s">
        <v>306</v>
      </c>
      <c r="H326" s="38" t="s">
        <v>155</v>
      </c>
      <c r="I326" s="38" t="s">
        <v>400</v>
      </c>
      <c r="J326" s="38">
        <v>410</v>
      </c>
      <c r="K326" s="38">
        <v>32</v>
      </c>
      <c r="L326" s="38">
        <v>8</v>
      </c>
      <c r="M326" s="38">
        <v>6</v>
      </c>
      <c r="N326" s="38">
        <v>33</v>
      </c>
      <c r="O326" s="38">
        <v>0</v>
      </c>
      <c r="P326" s="38">
        <v>8</v>
      </c>
      <c r="Q326" s="38">
        <v>410</v>
      </c>
      <c r="R326" s="38">
        <v>6</v>
      </c>
      <c r="S326" s="38">
        <v>8</v>
      </c>
      <c r="T326" s="38">
        <v>0</v>
      </c>
      <c r="U326" s="38" t="s">
        <v>72</v>
      </c>
      <c r="V326" s="10">
        <v>8.9131944444444444E-2</v>
      </c>
      <c r="W326" s="38" t="s">
        <v>343</v>
      </c>
    </row>
    <row r="327" spans="1:23" x14ac:dyDescent="0.25">
      <c r="A327" s="9">
        <v>43621</v>
      </c>
      <c r="B327" s="38">
        <v>65233</v>
      </c>
      <c r="C327" s="38" t="s">
        <v>129</v>
      </c>
      <c r="D327" s="38" t="s">
        <v>27</v>
      </c>
      <c r="E327" s="9">
        <v>43621.876261574071</v>
      </c>
      <c r="F327" s="9">
        <v>43621.96502314815</v>
      </c>
      <c r="G327" s="38" t="s">
        <v>306</v>
      </c>
      <c r="H327" s="38" t="s">
        <v>155</v>
      </c>
      <c r="I327" s="38" t="s">
        <v>400</v>
      </c>
      <c r="J327" s="38">
        <v>410</v>
      </c>
      <c r="K327" s="38">
        <v>32</v>
      </c>
      <c r="L327" s="38">
        <v>8</v>
      </c>
      <c r="M327" s="38">
        <v>6</v>
      </c>
      <c r="N327" s="38">
        <v>33</v>
      </c>
      <c r="O327" s="38">
        <v>0</v>
      </c>
      <c r="P327" s="38">
        <v>8</v>
      </c>
      <c r="Q327" s="38">
        <v>410</v>
      </c>
      <c r="R327" s="38">
        <v>6</v>
      </c>
      <c r="S327" s="38">
        <v>8</v>
      </c>
      <c r="T327" s="38">
        <v>0</v>
      </c>
      <c r="U327" s="38" t="s">
        <v>72</v>
      </c>
      <c r="V327" s="10">
        <v>8.8761574074074076E-2</v>
      </c>
      <c r="W327" s="38" t="s">
        <v>343</v>
      </c>
    </row>
    <row r="328" spans="1:23" x14ac:dyDescent="0.25">
      <c r="A328" s="9">
        <v>43621</v>
      </c>
      <c r="B328" s="38">
        <v>65233</v>
      </c>
      <c r="C328" s="38" t="s">
        <v>141</v>
      </c>
      <c r="D328" s="38" t="s">
        <v>29</v>
      </c>
      <c r="E328" s="9">
        <v>43621.87641203704</v>
      </c>
      <c r="F328" s="9">
        <v>43621.964999999997</v>
      </c>
      <c r="G328" s="38" t="s">
        <v>306</v>
      </c>
      <c r="H328" s="38" t="s">
        <v>155</v>
      </c>
      <c r="I328" s="38" t="s">
        <v>400</v>
      </c>
      <c r="J328" s="38">
        <v>410</v>
      </c>
      <c r="K328" s="38">
        <v>32</v>
      </c>
      <c r="L328" s="38">
        <v>8</v>
      </c>
      <c r="M328" s="38">
        <v>6</v>
      </c>
      <c r="N328" s="38">
        <v>33</v>
      </c>
      <c r="O328" s="38">
        <v>0</v>
      </c>
      <c r="P328" s="38">
        <v>8</v>
      </c>
      <c r="Q328" s="38">
        <v>410</v>
      </c>
      <c r="R328" s="38">
        <v>6</v>
      </c>
      <c r="S328" s="38">
        <v>8</v>
      </c>
      <c r="T328" s="38">
        <v>0</v>
      </c>
      <c r="U328" s="38" t="s">
        <v>72</v>
      </c>
      <c r="V328" s="10">
        <v>8.8587962962962966E-2</v>
      </c>
      <c r="W328" s="38" t="s">
        <v>343</v>
      </c>
    </row>
    <row r="329" spans="1:23" x14ac:dyDescent="0.25">
      <c r="A329" s="9">
        <v>43621</v>
      </c>
      <c r="B329" s="38">
        <v>65233</v>
      </c>
      <c r="C329" s="38" t="s">
        <v>169</v>
      </c>
      <c r="D329" s="38" t="s">
        <v>27</v>
      </c>
      <c r="E329" s="9">
        <v>43621.876597222225</v>
      </c>
      <c r="F329" s="9">
        <v>43621.964988425927</v>
      </c>
      <c r="G329" s="38" t="s">
        <v>306</v>
      </c>
      <c r="H329" s="38" t="s">
        <v>155</v>
      </c>
      <c r="I329" s="38" t="s">
        <v>400</v>
      </c>
      <c r="J329" s="38">
        <v>410</v>
      </c>
      <c r="K329" s="38">
        <v>32</v>
      </c>
      <c r="L329" s="38">
        <v>8</v>
      </c>
      <c r="M329" s="38">
        <v>6</v>
      </c>
      <c r="N329" s="38">
        <v>33</v>
      </c>
      <c r="O329" s="38">
        <v>0</v>
      </c>
      <c r="P329" s="38">
        <v>8</v>
      </c>
      <c r="Q329" s="38">
        <v>410</v>
      </c>
      <c r="R329" s="38">
        <v>6</v>
      </c>
      <c r="S329" s="38">
        <v>8</v>
      </c>
      <c r="T329" s="38">
        <v>0</v>
      </c>
      <c r="U329" s="38" t="s">
        <v>72</v>
      </c>
      <c r="V329" s="10">
        <v>8.8391203703703694E-2</v>
      </c>
      <c r="W329" s="38" t="s">
        <v>343</v>
      </c>
    </row>
    <row r="330" spans="1:23" x14ac:dyDescent="0.25">
      <c r="A330" s="9">
        <v>43621</v>
      </c>
      <c r="B330" s="38">
        <v>65233</v>
      </c>
      <c r="C330" s="38" t="s">
        <v>146</v>
      </c>
      <c r="D330" s="38" t="s">
        <v>27</v>
      </c>
      <c r="E330" s="9">
        <v>43621.876828703702</v>
      </c>
      <c r="F330" s="9">
        <v>43621.96497685185</v>
      </c>
      <c r="G330" s="38" t="s">
        <v>306</v>
      </c>
      <c r="H330" s="38" t="s">
        <v>155</v>
      </c>
      <c r="I330" s="38" t="s">
        <v>400</v>
      </c>
      <c r="J330" s="38">
        <v>410</v>
      </c>
      <c r="K330" s="38">
        <v>32</v>
      </c>
      <c r="L330" s="38">
        <v>8</v>
      </c>
      <c r="M330" s="38">
        <v>6</v>
      </c>
      <c r="N330" s="38">
        <v>33</v>
      </c>
      <c r="O330" s="38">
        <v>0</v>
      </c>
      <c r="P330" s="38">
        <v>8</v>
      </c>
      <c r="Q330" s="38">
        <v>410</v>
      </c>
      <c r="R330" s="38">
        <v>6</v>
      </c>
      <c r="S330" s="38">
        <v>8</v>
      </c>
      <c r="T330" s="38">
        <v>0</v>
      </c>
      <c r="U330" s="38" t="s">
        <v>72</v>
      </c>
      <c r="V330" s="10">
        <v>8.8148148148148142E-2</v>
      </c>
      <c r="W330" s="38" t="s">
        <v>343</v>
      </c>
    </row>
    <row r="331" spans="1:23" x14ac:dyDescent="0.25">
      <c r="A331" s="9">
        <v>43622</v>
      </c>
      <c r="B331" s="38" t="s">
        <v>447</v>
      </c>
      <c r="C331" s="38"/>
      <c r="D331" s="38"/>
      <c r="E331" s="9">
        <v>25569</v>
      </c>
      <c r="F331" s="9">
        <v>25569</v>
      </c>
      <c r="G331" s="38" t="s">
        <v>220</v>
      </c>
      <c r="H331" s="38" t="s">
        <v>448</v>
      </c>
      <c r="I331" s="38" t="s">
        <v>449</v>
      </c>
      <c r="J331" s="38">
        <v>912</v>
      </c>
      <c r="K331" s="38">
        <v>1</v>
      </c>
      <c r="L331" s="38">
        <v>19</v>
      </c>
      <c r="M331" s="38">
        <v>0</v>
      </c>
      <c r="N331" s="38">
        <v>0</v>
      </c>
      <c r="O331" s="38">
        <v>0</v>
      </c>
      <c r="P331" s="38">
        <v>19</v>
      </c>
      <c r="Q331" s="38">
        <v>912</v>
      </c>
      <c r="R331" s="38">
        <v>5</v>
      </c>
      <c r="S331" s="38">
        <v>0</v>
      </c>
      <c r="T331" s="38">
        <v>0</v>
      </c>
      <c r="U331" s="38"/>
      <c r="V331" s="10">
        <v>0</v>
      </c>
      <c r="W331" s="38"/>
    </row>
    <row r="332" spans="1:23" x14ac:dyDescent="0.25">
      <c r="A332" s="9">
        <v>43620</v>
      </c>
      <c r="B332" s="38">
        <v>63852</v>
      </c>
      <c r="C332" s="38" t="s">
        <v>274</v>
      </c>
      <c r="D332" s="38" t="s">
        <v>21</v>
      </c>
      <c r="E332" s="9">
        <v>43620.67628472222</v>
      </c>
      <c r="F332" s="9">
        <v>43620.761863425927</v>
      </c>
      <c r="G332" s="38" t="s">
        <v>222</v>
      </c>
      <c r="H332" s="38" t="s">
        <v>42</v>
      </c>
      <c r="I332" s="38" t="s">
        <v>380</v>
      </c>
      <c r="J332" s="38">
        <v>153</v>
      </c>
      <c r="K332" s="38">
        <v>18</v>
      </c>
      <c r="L332" s="38">
        <v>0</v>
      </c>
      <c r="M332" s="38">
        <v>3</v>
      </c>
      <c r="N332" s="38">
        <v>0</v>
      </c>
      <c r="O332" s="38">
        <v>0</v>
      </c>
      <c r="P332" s="38">
        <v>1</v>
      </c>
      <c r="Q332" s="38">
        <v>153</v>
      </c>
      <c r="R332" s="38">
        <v>2</v>
      </c>
      <c r="S332" s="38">
        <v>1</v>
      </c>
      <c r="T332" s="38">
        <v>0</v>
      </c>
      <c r="U332" s="38" t="s">
        <v>72</v>
      </c>
      <c r="V332" s="10">
        <v>8.5578703703703699E-2</v>
      </c>
      <c r="W332" s="38" t="s">
        <v>343</v>
      </c>
    </row>
    <row r="333" spans="1:23" x14ac:dyDescent="0.25">
      <c r="A333" s="9">
        <v>43620</v>
      </c>
      <c r="B333" s="38">
        <v>63852</v>
      </c>
      <c r="C333" s="38" t="s">
        <v>88</v>
      </c>
      <c r="D333" s="38" t="s">
        <v>27</v>
      </c>
      <c r="E333" s="9">
        <v>43620.676550925928</v>
      </c>
      <c r="F333" s="9">
        <v>43620.761840277781</v>
      </c>
      <c r="G333" s="38" t="s">
        <v>222</v>
      </c>
      <c r="H333" s="38" t="s">
        <v>42</v>
      </c>
      <c r="I333" s="38" t="s">
        <v>380</v>
      </c>
      <c r="J333" s="38">
        <v>153</v>
      </c>
      <c r="K333" s="38">
        <v>18</v>
      </c>
      <c r="L333" s="38">
        <v>0</v>
      </c>
      <c r="M333" s="38">
        <v>3</v>
      </c>
      <c r="N333" s="38">
        <v>0</v>
      </c>
      <c r="O333" s="38">
        <v>0</v>
      </c>
      <c r="P333" s="38">
        <v>1</v>
      </c>
      <c r="Q333" s="38">
        <v>153</v>
      </c>
      <c r="R333" s="38">
        <v>2</v>
      </c>
      <c r="S333" s="38">
        <v>1</v>
      </c>
      <c r="T333" s="38">
        <v>0</v>
      </c>
      <c r="U333" s="38" t="s">
        <v>72</v>
      </c>
      <c r="V333" s="10">
        <v>8.5289351851851838E-2</v>
      </c>
      <c r="W333" s="38" t="s">
        <v>343</v>
      </c>
    </row>
    <row r="334" spans="1:23" x14ac:dyDescent="0.25">
      <c r="A334" s="9">
        <v>43620</v>
      </c>
      <c r="B334" s="38">
        <v>63852</v>
      </c>
      <c r="C334" s="38" t="s">
        <v>129</v>
      </c>
      <c r="D334" s="38" t="s">
        <v>27</v>
      </c>
      <c r="E334" s="9">
        <v>43620.677199074074</v>
      </c>
      <c r="F334" s="9">
        <v>43620.761828703704</v>
      </c>
      <c r="G334" s="38" t="s">
        <v>222</v>
      </c>
      <c r="H334" s="38" t="s">
        <v>42</v>
      </c>
      <c r="I334" s="38" t="s">
        <v>380</v>
      </c>
      <c r="J334" s="38">
        <v>153</v>
      </c>
      <c r="K334" s="38">
        <v>18</v>
      </c>
      <c r="L334" s="38">
        <v>0</v>
      </c>
      <c r="M334" s="38">
        <v>3</v>
      </c>
      <c r="N334" s="38">
        <v>0</v>
      </c>
      <c r="O334" s="38">
        <v>0</v>
      </c>
      <c r="P334" s="38">
        <v>1</v>
      </c>
      <c r="Q334" s="38">
        <v>153</v>
      </c>
      <c r="R334" s="38">
        <v>2</v>
      </c>
      <c r="S334" s="38">
        <v>1</v>
      </c>
      <c r="T334" s="38">
        <v>0</v>
      </c>
      <c r="U334" s="38" t="s">
        <v>72</v>
      </c>
      <c r="V334" s="10">
        <v>8.4629629629629624E-2</v>
      </c>
      <c r="W334" s="38" t="s">
        <v>343</v>
      </c>
    </row>
    <row r="335" spans="1:23" x14ac:dyDescent="0.25">
      <c r="A335" s="9">
        <v>43620</v>
      </c>
      <c r="B335" s="38">
        <v>63852</v>
      </c>
      <c r="C335" s="38" t="s">
        <v>145</v>
      </c>
      <c r="D335" s="38" t="s">
        <v>114</v>
      </c>
      <c r="E335" s="9">
        <v>43620.677407407406</v>
      </c>
      <c r="F335" s="9">
        <v>43620.761817129627</v>
      </c>
      <c r="G335" s="38" t="s">
        <v>222</v>
      </c>
      <c r="H335" s="38" t="s">
        <v>42</v>
      </c>
      <c r="I335" s="38" t="s">
        <v>380</v>
      </c>
      <c r="J335" s="38">
        <v>153</v>
      </c>
      <c r="K335" s="38">
        <v>18</v>
      </c>
      <c r="L335" s="38">
        <v>0</v>
      </c>
      <c r="M335" s="38">
        <v>3</v>
      </c>
      <c r="N335" s="38">
        <v>0</v>
      </c>
      <c r="O335" s="38">
        <v>0</v>
      </c>
      <c r="P335" s="38">
        <v>1</v>
      </c>
      <c r="Q335" s="38">
        <v>153</v>
      </c>
      <c r="R335" s="38">
        <v>2</v>
      </c>
      <c r="S335" s="38">
        <v>1</v>
      </c>
      <c r="T335" s="38">
        <v>0</v>
      </c>
      <c r="U335" s="38" t="s">
        <v>72</v>
      </c>
      <c r="V335" s="10">
        <v>8.4409722222222219E-2</v>
      </c>
      <c r="W335" s="38" t="s">
        <v>343</v>
      </c>
    </row>
    <row r="336" spans="1:23" x14ac:dyDescent="0.25">
      <c r="A336" s="9">
        <v>43622</v>
      </c>
      <c r="B336" s="38">
        <v>61627</v>
      </c>
      <c r="C336" s="38" t="s">
        <v>180</v>
      </c>
      <c r="D336" s="38" t="s">
        <v>21</v>
      </c>
      <c r="E336" s="9">
        <v>43622.270613425928</v>
      </c>
      <c r="F336" s="9">
        <v>43622.596770833334</v>
      </c>
      <c r="G336" s="38" t="s">
        <v>190</v>
      </c>
      <c r="H336" s="38" t="s">
        <v>61</v>
      </c>
      <c r="I336" s="38" t="s">
        <v>420</v>
      </c>
      <c r="J336" s="38">
        <v>34550</v>
      </c>
      <c r="K336" s="38">
        <v>292</v>
      </c>
      <c r="L336" s="38">
        <v>27</v>
      </c>
      <c r="M336" s="38">
        <v>9</v>
      </c>
      <c r="N336" s="38">
        <v>683</v>
      </c>
      <c r="O336" s="38">
        <v>4</v>
      </c>
      <c r="P336" s="38">
        <v>65</v>
      </c>
      <c r="Q336" s="38">
        <v>22474</v>
      </c>
      <c r="R336" s="38">
        <v>124</v>
      </c>
      <c r="S336" s="38">
        <v>65</v>
      </c>
      <c r="T336" s="38">
        <v>4</v>
      </c>
      <c r="U336" s="38">
        <v>254</v>
      </c>
      <c r="V336" s="10">
        <v>0.3261574074074074</v>
      </c>
      <c r="W336" s="38" t="s">
        <v>280</v>
      </c>
    </row>
    <row r="337" spans="1:23" x14ac:dyDescent="0.25">
      <c r="A337" s="9">
        <v>43622</v>
      </c>
      <c r="B337" s="38">
        <v>61627</v>
      </c>
      <c r="C337" s="38" t="s">
        <v>41</v>
      </c>
      <c r="D337" s="38" t="s">
        <v>28</v>
      </c>
      <c r="E337" s="9">
        <v>43622.270821759259</v>
      </c>
      <c r="F337" s="9">
        <v>43622.596770833334</v>
      </c>
      <c r="G337" s="38" t="s">
        <v>190</v>
      </c>
      <c r="H337" s="38" t="s">
        <v>61</v>
      </c>
      <c r="I337" s="38" t="s">
        <v>420</v>
      </c>
      <c r="J337" s="38">
        <v>34550</v>
      </c>
      <c r="K337" s="38">
        <v>292</v>
      </c>
      <c r="L337" s="38">
        <v>27</v>
      </c>
      <c r="M337" s="38">
        <v>9</v>
      </c>
      <c r="N337" s="38">
        <v>683</v>
      </c>
      <c r="O337" s="38">
        <v>4</v>
      </c>
      <c r="P337" s="38">
        <v>65</v>
      </c>
      <c r="Q337" s="38">
        <v>22474</v>
      </c>
      <c r="R337" s="38">
        <v>124</v>
      </c>
      <c r="S337" s="38">
        <v>65</v>
      </c>
      <c r="T337" s="38">
        <v>4</v>
      </c>
      <c r="U337" s="38">
        <v>254</v>
      </c>
      <c r="V337" s="10">
        <v>0.32594907407407409</v>
      </c>
      <c r="W337" s="38" t="s">
        <v>280</v>
      </c>
    </row>
    <row r="338" spans="1:23" x14ac:dyDescent="0.25">
      <c r="A338" s="9">
        <v>43622</v>
      </c>
      <c r="B338" s="38">
        <v>61627</v>
      </c>
      <c r="C338" s="38" t="s">
        <v>73</v>
      </c>
      <c r="D338" s="38" t="s">
        <v>21</v>
      </c>
      <c r="E338" s="9">
        <v>43622.270937499998</v>
      </c>
      <c r="F338" s="9">
        <v>43622.596782407411</v>
      </c>
      <c r="G338" s="38" t="s">
        <v>190</v>
      </c>
      <c r="H338" s="38" t="s">
        <v>61</v>
      </c>
      <c r="I338" s="38" t="s">
        <v>420</v>
      </c>
      <c r="J338" s="38">
        <v>34550</v>
      </c>
      <c r="K338" s="38">
        <v>292</v>
      </c>
      <c r="L338" s="38">
        <v>27</v>
      </c>
      <c r="M338" s="38">
        <v>9</v>
      </c>
      <c r="N338" s="38">
        <v>683</v>
      </c>
      <c r="O338" s="38">
        <v>4</v>
      </c>
      <c r="P338" s="38">
        <v>65</v>
      </c>
      <c r="Q338" s="38">
        <v>22474</v>
      </c>
      <c r="R338" s="38">
        <v>124</v>
      </c>
      <c r="S338" s="38">
        <v>65</v>
      </c>
      <c r="T338" s="38">
        <v>4</v>
      </c>
      <c r="U338" s="38">
        <v>254</v>
      </c>
      <c r="V338" s="10">
        <v>0.3258449074074074</v>
      </c>
      <c r="W338" s="38" t="s">
        <v>280</v>
      </c>
    </row>
    <row r="339" spans="1:23" x14ac:dyDescent="0.25">
      <c r="A339" s="9">
        <v>43622</v>
      </c>
      <c r="B339" s="38">
        <v>61627</v>
      </c>
      <c r="C339" s="38" t="s">
        <v>265</v>
      </c>
      <c r="D339" s="38" t="s">
        <v>151</v>
      </c>
      <c r="E339" s="9">
        <v>43622.271122685182</v>
      </c>
      <c r="F339" s="9">
        <v>43622.59679398148</v>
      </c>
      <c r="G339" s="38" t="s">
        <v>190</v>
      </c>
      <c r="H339" s="38" t="s">
        <v>61</v>
      </c>
      <c r="I339" s="38" t="s">
        <v>420</v>
      </c>
      <c r="J339" s="38">
        <v>34550</v>
      </c>
      <c r="K339" s="38">
        <v>292</v>
      </c>
      <c r="L339" s="38">
        <v>27</v>
      </c>
      <c r="M339" s="38">
        <v>9</v>
      </c>
      <c r="N339" s="38">
        <v>683</v>
      </c>
      <c r="O339" s="38">
        <v>4</v>
      </c>
      <c r="P339" s="38">
        <v>65</v>
      </c>
      <c r="Q339" s="38">
        <v>22474</v>
      </c>
      <c r="R339" s="38">
        <v>124</v>
      </c>
      <c r="S339" s="38">
        <v>65</v>
      </c>
      <c r="T339" s="38">
        <v>4</v>
      </c>
      <c r="U339" s="38">
        <v>254</v>
      </c>
      <c r="V339" s="10">
        <v>0.32567129629629626</v>
      </c>
      <c r="W339" s="38" t="s">
        <v>280</v>
      </c>
    </row>
    <row r="340" spans="1:23" x14ac:dyDescent="0.25">
      <c r="A340" s="9">
        <v>43622</v>
      </c>
      <c r="B340" s="38">
        <v>61627</v>
      </c>
      <c r="C340" s="38" t="s">
        <v>90</v>
      </c>
      <c r="D340" s="38" t="s">
        <v>34</v>
      </c>
      <c r="E340" s="9">
        <v>43622.271261574075</v>
      </c>
      <c r="F340" s="9">
        <v>43622.306608796294</v>
      </c>
      <c r="G340" s="38" t="s">
        <v>190</v>
      </c>
      <c r="H340" s="38" t="s">
        <v>61</v>
      </c>
      <c r="I340" s="38" t="s">
        <v>420</v>
      </c>
      <c r="J340" s="38">
        <v>34550</v>
      </c>
      <c r="K340" s="38">
        <v>292</v>
      </c>
      <c r="L340" s="38">
        <v>27</v>
      </c>
      <c r="M340" s="38">
        <v>9</v>
      </c>
      <c r="N340" s="38">
        <v>683</v>
      </c>
      <c r="O340" s="38">
        <v>4</v>
      </c>
      <c r="P340" s="38">
        <v>65</v>
      </c>
      <c r="Q340" s="38">
        <v>22474</v>
      </c>
      <c r="R340" s="38">
        <v>124</v>
      </c>
      <c r="S340" s="38">
        <v>65</v>
      </c>
      <c r="T340" s="38">
        <v>4</v>
      </c>
      <c r="U340" s="38">
        <v>254</v>
      </c>
      <c r="V340" s="10">
        <v>3.5347222222222217E-2</v>
      </c>
      <c r="W340" s="38" t="s">
        <v>280</v>
      </c>
    </row>
    <row r="341" spans="1:23" x14ac:dyDescent="0.25">
      <c r="A341" s="9">
        <v>43622</v>
      </c>
      <c r="B341" s="38">
        <v>61627</v>
      </c>
      <c r="C341" s="38" t="s">
        <v>304</v>
      </c>
      <c r="D341" s="38" t="s">
        <v>151</v>
      </c>
      <c r="E341" s="9">
        <v>43622.271435185183</v>
      </c>
      <c r="F341" s="9">
        <v>43622.596956018519</v>
      </c>
      <c r="G341" s="38" t="s">
        <v>190</v>
      </c>
      <c r="H341" s="38" t="s">
        <v>61</v>
      </c>
      <c r="I341" s="38" t="s">
        <v>420</v>
      </c>
      <c r="J341" s="38">
        <v>34550</v>
      </c>
      <c r="K341" s="38">
        <v>292</v>
      </c>
      <c r="L341" s="38">
        <v>27</v>
      </c>
      <c r="M341" s="38">
        <v>9</v>
      </c>
      <c r="N341" s="38">
        <v>683</v>
      </c>
      <c r="O341" s="38">
        <v>4</v>
      </c>
      <c r="P341" s="38">
        <v>65</v>
      </c>
      <c r="Q341" s="38">
        <v>22474</v>
      </c>
      <c r="R341" s="38">
        <v>124</v>
      </c>
      <c r="S341" s="38">
        <v>65</v>
      </c>
      <c r="T341" s="38">
        <v>4</v>
      </c>
      <c r="U341" s="38">
        <v>254</v>
      </c>
      <c r="V341" s="10">
        <v>0.32552083333333331</v>
      </c>
      <c r="W341" s="38" t="s">
        <v>280</v>
      </c>
    </row>
    <row r="342" spans="1:23" x14ac:dyDescent="0.25">
      <c r="A342" s="9">
        <v>43622</v>
      </c>
      <c r="B342" s="38">
        <v>61627</v>
      </c>
      <c r="C342" s="38" t="s">
        <v>305</v>
      </c>
      <c r="D342" s="38" t="s">
        <v>151</v>
      </c>
      <c r="E342" s="9">
        <v>43622.271886574075</v>
      </c>
      <c r="F342" s="9">
        <v>43622.596967592595</v>
      </c>
      <c r="G342" s="38" t="s">
        <v>190</v>
      </c>
      <c r="H342" s="38" t="s">
        <v>61</v>
      </c>
      <c r="I342" s="38" t="s">
        <v>420</v>
      </c>
      <c r="J342" s="38">
        <v>34550</v>
      </c>
      <c r="K342" s="38">
        <v>292</v>
      </c>
      <c r="L342" s="38">
        <v>27</v>
      </c>
      <c r="M342" s="38">
        <v>9</v>
      </c>
      <c r="N342" s="38">
        <v>683</v>
      </c>
      <c r="O342" s="38">
        <v>4</v>
      </c>
      <c r="P342" s="38">
        <v>65</v>
      </c>
      <c r="Q342" s="38">
        <v>22474</v>
      </c>
      <c r="R342" s="38">
        <v>124</v>
      </c>
      <c r="S342" s="38">
        <v>65</v>
      </c>
      <c r="T342" s="38">
        <v>4</v>
      </c>
      <c r="U342" s="38">
        <v>254</v>
      </c>
      <c r="V342" s="10">
        <v>0.32508101851851851</v>
      </c>
      <c r="W342" s="38" t="s">
        <v>280</v>
      </c>
    </row>
    <row r="343" spans="1:23" x14ac:dyDescent="0.25">
      <c r="A343" s="9">
        <v>43622</v>
      </c>
      <c r="B343" s="38">
        <v>61627</v>
      </c>
      <c r="C343" s="38" t="s">
        <v>326</v>
      </c>
      <c r="D343" s="38" t="s">
        <v>151</v>
      </c>
      <c r="E343" s="9">
        <v>43622.272013888891</v>
      </c>
      <c r="F343" s="9">
        <v>43622.596967592595</v>
      </c>
      <c r="G343" s="38" t="s">
        <v>190</v>
      </c>
      <c r="H343" s="38" t="s">
        <v>61</v>
      </c>
      <c r="I343" s="38" t="s">
        <v>420</v>
      </c>
      <c r="J343" s="38">
        <v>34550</v>
      </c>
      <c r="K343" s="38">
        <v>292</v>
      </c>
      <c r="L343" s="38">
        <v>27</v>
      </c>
      <c r="M343" s="38">
        <v>9</v>
      </c>
      <c r="N343" s="38">
        <v>683</v>
      </c>
      <c r="O343" s="38">
        <v>4</v>
      </c>
      <c r="P343" s="38">
        <v>65</v>
      </c>
      <c r="Q343" s="38">
        <v>22474</v>
      </c>
      <c r="R343" s="38">
        <v>124</v>
      </c>
      <c r="S343" s="38">
        <v>65</v>
      </c>
      <c r="T343" s="38">
        <v>4</v>
      </c>
      <c r="U343" s="38">
        <v>254</v>
      </c>
      <c r="V343" s="10">
        <v>0.32495370370370369</v>
      </c>
      <c r="W343" s="38" t="s">
        <v>280</v>
      </c>
    </row>
    <row r="344" spans="1:23" x14ac:dyDescent="0.25">
      <c r="A344" s="9">
        <v>43622</v>
      </c>
      <c r="B344" s="38">
        <v>61627</v>
      </c>
      <c r="C344" s="38" t="s">
        <v>352</v>
      </c>
      <c r="D344" s="38" t="s">
        <v>151</v>
      </c>
      <c r="E344" s="9">
        <v>43622.272187499999</v>
      </c>
      <c r="F344" s="9">
        <v>43622.596979166665</v>
      </c>
      <c r="G344" s="38" t="s">
        <v>190</v>
      </c>
      <c r="H344" s="38" t="s">
        <v>61</v>
      </c>
      <c r="I344" s="38" t="s">
        <v>420</v>
      </c>
      <c r="J344" s="38">
        <v>34550</v>
      </c>
      <c r="K344" s="38">
        <v>292</v>
      </c>
      <c r="L344" s="38">
        <v>27</v>
      </c>
      <c r="M344" s="38">
        <v>9</v>
      </c>
      <c r="N344" s="38">
        <v>683</v>
      </c>
      <c r="O344" s="38">
        <v>4</v>
      </c>
      <c r="P344" s="38">
        <v>65</v>
      </c>
      <c r="Q344" s="38">
        <v>22474</v>
      </c>
      <c r="R344" s="38">
        <v>124</v>
      </c>
      <c r="S344" s="38">
        <v>65</v>
      </c>
      <c r="T344" s="38">
        <v>4</v>
      </c>
      <c r="U344" s="38">
        <v>254</v>
      </c>
      <c r="V344" s="10">
        <v>0.32479166666666665</v>
      </c>
      <c r="W344" s="38" t="s">
        <v>280</v>
      </c>
    </row>
    <row r="345" spans="1:23" x14ac:dyDescent="0.25">
      <c r="A345" s="9">
        <v>43622</v>
      </c>
      <c r="B345" s="38">
        <v>61627</v>
      </c>
      <c r="C345" s="38" t="s">
        <v>76</v>
      </c>
      <c r="D345" s="38" t="s">
        <v>29</v>
      </c>
      <c r="E345" s="9">
        <v>43622.272534722222</v>
      </c>
      <c r="F345" s="9">
        <v>43622.596886574072</v>
      </c>
      <c r="G345" s="38" t="s">
        <v>190</v>
      </c>
      <c r="H345" s="38" t="s">
        <v>61</v>
      </c>
      <c r="I345" s="38" t="s">
        <v>420</v>
      </c>
      <c r="J345" s="38">
        <v>34550</v>
      </c>
      <c r="K345" s="38">
        <v>292</v>
      </c>
      <c r="L345" s="38">
        <v>27</v>
      </c>
      <c r="M345" s="38">
        <v>9</v>
      </c>
      <c r="N345" s="38">
        <v>683</v>
      </c>
      <c r="O345" s="38">
        <v>4</v>
      </c>
      <c r="P345" s="38">
        <v>65</v>
      </c>
      <c r="Q345" s="38">
        <v>22474</v>
      </c>
      <c r="R345" s="38">
        <v>124</v>
      </c>
      <c r="S345" s="38">
        <v>65</v>
      </c>
      <c r="T345" s="38">
        <v>4</v>
      </c>
      <c r="U345" s="38">
        <v>254</v>
      </c>
      <c r="V345" s="10">
        <v>0.32435185185185184</v>
      </c>
      <c r="W345" s="38" t="s">
        <v>280</v>
      </c>
    </row>
    <row r="346" spans="1:23" x14ac:dyDescent="0.25">
      <c r="A346" s="9">
        <v>43622</v>
      </c>
      <c r="B346" s="38">
        <v>61627</v>
      </c>
      <c r="C346" s="38" t="s">
        <v>91</v>
      </c>
      <c r="D346" s="38" t="s">
        <v>66</v>
      </c>
      <c r="E346" s="9">
        <v>43622.272685185184</v>
      </c>
      <c r="F346" s="9">
        <v>43622.30667824074</v>
      </c>
      <c r="G346" s="38" t="s">
        <v>190</v>
      </c>
      <c r="H346" s="38" t="s">
        <v>61</v>
      </c>
      <c r="I346" s="38" t="s">
        <v>420</v>
      </c>
      <c r="J346" s="38">
        <v>34550</v>
      </c>
      <c r="K346" s="38">
        <v>292</v>
      </c>
      <c r="L346" s="38">
        <v>27</v>
      </c>
      <c r="M346" s="38">
        <v>9</v>
      </c>
      <c r="N346" s="38">
        <v>683</v>
      </c>
      <c r="O346" s="38">
        <v>4</v>
      </c>
      <c r="P346" s="38">
        <v>65</v>
      </c>
      <c r="Q346" s="38">
        <v>22474</v>
      </c>
      <c r="R346" s="38">
        <v>124</v>
      </c>
      <c r="S346" s="38">
        <v>65</v>
      </c>
      <c r="T346" s="38">
        <v>4</v>
      </c>
      <c r="U346" s="38">
        <v>254</v>
      </c>
      <c r="V346" s="10">
        <v>3.3993055555555561E-2</v>
      </c>
      <c r="W346" s="38" t="s">
        <v>280</v>
      </c>
    </row>
    <row r="347" spans="1:23" x14ac:dyDescent="0.25">
      <c r="A347" s="9">
        <v>43622</v>
      </c>
      <c r="B347" s="38">
        <v>61627</v>
      </c>
      <c r="C347" s="38" t="s">
        <v>324</v>
      </c>
      <c r="D347" s="38" t="s">
        <v>151</v>
      </c>
      <c r="E347" s="9">
        <v>43622.272800925923</v>
      </c>
      <c r="F347" s="9">
        <v>43622.596817129626</v>
      </c>
      <c r="G347" s="38" t="s">
        <v>190</v>
      </c>
      <c r="H347" s="38" t="s">
        <v>61</v>
      </c>
      <c r="I347" s="38" t="s">
        <v>420</v>
      </c>
      <c r="J347" s="38">
        <v>34550</v>
      </c>
      <c r="K347" s="38">
        <v>292</v>
      </c>
      <c r="L347" s="38">
        <v>27</v>
      </c>
      <c r="M347" s="38">
        <v>9</v>
      </c>
      <c r="N347" s="38">
        <v>683</v>
      </c>
      <c r="O347" s="38">
        <v>4</v>
      </c>
      <c r="P347" s="38">
        <v>65</v>
      </c>
      <c r="Q347" s="38">
        <v>22474</v>
      </c>
      <c r="R347" s="38">
        <v>124</v>
      </c>
      <c r="S347" s="38">
        <v>65</v>
      </c>
      <c r="T347" s="38">
        <v>4</v>
      </c>
      <c r="U347" s="38">
        <v>254</v>
      </c>
      <c r="V347" s="10">
        <v>0.32401620370370371</v>
      </c>
      <c r="W347" s="38" t="s">
        <v>280</v>
      </c>
    </row>
    <row r="348" spans="1:23" x14ac:dyDescent="0.25">
      <c r="A348" s="9">
        <v>43622</v>
      </c>
      <c r="B348" s="38">
        <v>61627</v>
      </c>
      <c r="C348" s="38" t="s">
        <v>54</v>
      </c>
      <c r="D348" s="38" t="s">
        <v>151</v>
      </c>
      <c r="E348" s="9">
        <v>43622.272928240738</v>
      </c>
      <c r="F348" s="9">
        <v>43622.596817129626</v>
      </c>
      <c r="G348" s="38" t="s">
        <v>190</v>
      </c>
      <c r="H348" s="38" t="s">
        <v>61</v>
      </c>
      <c r="I348" s="38" t="s">
        <v>420</v>
      </c>
      <c r="J348" s="38">
        <v>34550</v>
      </c>
      <c r="K348" s="38">
        <v>292</v>
      </c>
      <c r="L348" s="38">
        <v>27</v>
      </c>
      <c r="M348" s="38">
        <v>9</v>
      </c>
      <c r="N348" s="38">
        <v>683</v>
      </c>
      <c r="O348" s="38">
        <v>4</v>
      </c>
      <c r="P348" s="38">
        <v>65</v>
      </c>
      <c r="Q348" s="38">
        <v>22474</v>
      </c>
      <c r="R348" s="38">
        <v>124</v>
      </c>
      <c r="S348" s="38">
        <v>65</v>
      </c>
      <c r="T348" s="38">
        <v>4</v>
      </c>
      <c r="U348" s="38">
        <v>254</v>
      </c>
      <c r="V348" s="10">
        <v>0.32388888888888889</v>
      </c>
      <c r="W348" s="38" t="s">
        <v>280</v>
      </c>
    </row>
    <row r="349" spans="1:23" x14ac:dyDescent="0.25">
      <c r="A349" s="9">
        <v>43622</v>
      </c>
      <c r="B349" s="38">
        <v>61627</v>
      </c>
      <c r="C349" s="38" t="s">
        <v>324</v>
      </c>
      <c r="D349" s="38" t="s">
        <v>151</v>
      </c>
      <c r="E349" s="9">
        <v>43622.273032407407</v>
      </c>
      <c r="F349" s="9">
        <v>43622.596851851849</v>
      </c>
      <c r="G349" s="38" t="s">
        <v>190</v>
      </c>
      <c r="H349" s="38" t="s">
        <v>61</v>
      </c>
      <c r="I349" s="38" t="s">
        <v>420</v>
      </c>
      <c r="J349" s="38">
        <v>34550</v>
      </c>
      <c r="K349" s="38">
        <v>292</v>
      </c>
      <c r="L349" s="38">
        <v>27</v>
      </c>
      <c r="M349" s="38">
        <v>9</v>
      </c>
      <c r="N349" s="38">
        <v>683</v>
      </c>
      <c r="O349" s="38">
        <v>4</v>
      </c>
      <c r="P349" s="38">
        <v>65</v>
      </c>
      <c r="Q349" s="38">
        <v>22474</v>
      </c>
      <c r="R349" s="38">
        <v>124</v>
      </c>
      <c r="S349" s="38">
        <v>65</v>
      </c>
      <c r="T349" s="38">
        <v>4</v>
      </c>
      <c r="U349" s="38">
        <v>254</v>
      </c>
      <c r="V349" s="10">
        <v>0.32381944444444444</v>
      </c>
      <c r="W349" s="38" t="s">
        <v>280</v>
      </c>
    </row>
    <row r="350" spans="1:23" x14ac:dyDescent="0.25">
      <c r="A350" s="9">
        <v>43622</v>
      </c>
      <c r="B350" s="38">
        <v>61627</v>
      </c>
      <c r="C350" s="38" t="s">
        <v>324</v>
      </c>
      <c r="D350" s="38" t="s">
        <v>151</v>
      </c>
      <c r="E350" s="9">
        <v>43622.273125</v>
      </c>
      <c r="F350" s="9">
        <v>43622.596851851849</v>
      </c>
      <c r="G350" s="38" t="s">
        <v>190</v>
      </c>
      <c r="H350" s="38" t="s">
        <v>61</v>
      </c>
      <c r="I350" s="38" t="s">
        <v>420</v>
      </c>
      <c r="J350" s="38">
        <v>34550</v>
      </c>
      <c r="K350" s="38">
        <v>292</v>
      </c>
      <c r="L350" s="38">
        <v>27</v>
      </c>
      <c r="M350" s="38">
        <v>9</v>
      </c>
      <c r="N350" s="38">
        <v>683</v>
      </c>
      <c r="O350" s="38">
        <v>4</v>
      </c>
      <c r="P350" s="38">
        <v>65</v>
      </c>
      <c r="Q350" s="38">
        <v>22474</v>
      </c>
      <c r="R350" s="38">
        <v>124</v>
      </c>
      <c r="S350" s="38">
        <v>65</v>
      </c>
      <c r="T350" s="38">
        <v>4</v>
      </c>
      <c r="U350" s="38">
        <v>254</v>
      </c>
      <c r="V350" s="10">
        <v>0.32372685185185185</v>
      </c>
      <c r="W350" s="38" t="s">
        <v>280</v>
      </c>
    </row>
    <row r="351" spans="1:23" x14ac:dyDescent="0.25">
      <c r="A351" s="9">
        <v>43622</v>
      </c>
      <c r="B351" s="38">
        <v>61627</v>
      </c>
      <c r="C351" s="38" t="s">
        <v>324</v>
      </c>
      <c r="D351" s="38" t="s">
        <v>151</v>
      </c>
      <c r="E351" s="9">
        <v>43622.273229166669</v>
      </c>
      <c r="F351" s="9">
        <v>43622.596863425926</v>
      </c>
      <c r="G351" s="38" t="s">
        <v>190</v>
      </c>
      <c r="H351" s="38" t="s">
        <v>61</v>
      </c>
      <c r="I351" s="38" t="s">
        <v>420</v>
      </c>
      <c r="J351" s="38">
        <v>34550</v>
      </c>
      <c r="K351" s="38">
        <v>292</v>
      </c>
      <c r="L351" s="38">
        <v>27</v>
      </c>
      <c r="M351" s="38">
        <v>9</v>
      </c>
      <c r="N351" s="38">
        <v>683</v>
      </c>
      <c r="O351" s="38">
        <v>4</v>
      </c>
      <c r="P351" s="38">
        <v>65</v>
      </c>
      <c r="Q351" s="38">
        <v>22474</v>
      </c>
      <c r="R351" s="38">
        <v>124</v>
      </c>
      <c r="S351" s="38">
        <v>65</v>
      </c>
      <c r="T351" s="38">
        <v>4</v>
      </c>
      <c r="U351" s="38">
        <v>254</v>
      </c>
      <c r="V351" s="10">
        <v>0.32363425925925926</v>
      </c>
      <c r="W351" s="38" t="s">
        <v>280</v>
      </c>
    </row>
    <row r="352" spans="1:23" x14ac:dyDescent="0.25">
      <c r="A352" s="9">
        <v>43622</v>
      </c>
      <c r="B352" s="38">
        <v>61627</v>
      </c>
      <c r="C352" s="38" t="s">
        <v>90</v>
      </c>
      <c r="D352" s="38" t="s">
        <v>151</v>
      </c>
      <c r="E352" s="9">
        <v>43622.306932870371</v>
      </c>
      <c r="F352" s="9">
        <v>43622.596863425926</v>
      </c>
      <c r="G352" s="38" t="s">
        <v>190</v>
      </c>
      <c r="H352" s="38" t="s">
        <v>61</v>
      </c>
      <c r="I352" s="38" t="s">
        <v>420</v>
      </c>
      <c r="J352" s="38">
        <v>34550</v>
      </c>
      <c r="K352" s="38">
        <v>292</v>
      </c>
      <c r="L352" s="38">
        <v>27</v>
      </c>
      <c r="M352" s="38">
        <v>9</v>
      </c>
      <c r="N352" s="38">
        <v>683</v>
      </c>
      <c r="O352" s="38">
        <v>4</v>
      </c>
      <c r="P352" s="38">
        <v>65</v>
      </c>
      <c r="Q352" s="38">
        <v>22474</v>
      </c>
      <c r="R352" s="38">
        <v>124</v>
      </c>
      <c r="S352" s="38">
        <v>65</v>
      </c>
      <c r="T352" s="38">
        <v>4</v>
      </c>
      <c r="U352" s="38">
        <v>254</v>
      </c>
      <c r="V352" s="10">
        <v>0.28993055555555552</v>
      </c>
      <c r="W352" s="38" t="s">
        <v>280</v>
      </c>
    </row>
    <row r="353" spans="1:23" x14ac:dyDescent="0.25">
      <c r="A353" s="9">
        <v>43622</v>
      </c>
      <c r="B353" s="38">
        <v>61627</v>
      </c>
      <c r="C353" s="38" t="s">
        <v>91</v>
      </c>
      <c r="D353" s="38" t="s">
        <v>151</v>
      </c>
      <c r="E353" s="9">
        <v>43622.307106481479</v>
      </c>
      <c r="F353" s="9">
        <v>43622.596909722219</v>
      </c>
      <c r="G353" s="38" t="s">
        <v>190</v>
      </c>
      <c r="H353" s="38" t="s">
        <v>61</v>
      </c>
      <c r="I353" s="38" t="s">
        <v>420</v>
      </c>
      <c r="J353" s="38">
        <v>34550</v>
      </c>
      <c r="K353" s="38">
        <v>292</v>
      </c>
      <c r="L353" s="38">
        <v>27</v>
      </c>
      <c r="M353" s="38">
        <v>9</v>
      </c>
      <c r="N353" s="38">
        <v>683</v>
      </c>
      <c r="O353" s="38">
        <v>4</v>
      </c>
      <c r="P353" s="38">
        <v>65</v>
      </c>
      <c r="Q353" s="38">
        <v>22474</v>
      </c>
      <c r="R353" s="38">
        <v>124</v>
      </c>
      <c r="S353" s="38">
        <v>65</v>
      </c>
      <c r="T353" s="38">
        <v>4</v>
      </c>
      <c r="U353" s="38">
        <v>254</v>
      </c>
      <c r="V353" s="10">
        <v>0.28980324074074076</v>
      </c>
      <c r="W353" s="38" t="s">
        <v>280</v>
      </c>
    </row>
    <row r="354" spans="1:23" x14ac:dyDescent="0.25">
      <c r="A354" s="9">
        <v>43622</v>
      </c>
      <c r="B354" s="38">
        <v>64030</v>
      </c>
      <c r="C354" s="38" t="s">
        <v>312</v>
      </c>
      <c r="D354" s="38" t="s">
        <v>34</v>
      </c>
      <c r="E354" s="9">
        <v>43622.643541666665</v>
      </c>
      <c r="F354" s="9">
        <v>43622.800798611112</v>
      </c>
      <c r="G354" s="38" t="s">
        <v>187</v>
      </c>
      <c r="H354" s="38" t="s">
        <v>55</v>
      </c>
      <c r="I354" s="38" t="s">
        <v>421</v>
      </c>
      <c r="J354" s="38">
        <v>9258</v>
      </c>
      <c r="K354" s="38">
        <v>92</v>
      </c>
      <c r="L354" s="38">
        <v>0</v>
      </c>
      <c r="M354" s="38">
        <v>0</v>
      </c>
      <c r="N354" s="38">
        <v>625</v>
      </c>
      <c r="O354" s="38">
        <v>0</v>
      </c>
      <c r="P354" s="38">
        <v>32</v>
      </c>
      <c r="Q354" s="38">
        <v>9258</v>
      </c>
      <c r="R354" s="38">
        <v>44</v>
      </c>
      <c r="S354" s="38">
        <v>0</v>
      </c>
      <c r="T354" s="38">
        <v>0</v>
      </c>
      <c r="U354" s="38" t="s">
        <v>79</v>
      </c>
      <c r="V354" s="10">
        <v>0.15725694444444446</v>
      </c>
      <c r="W354" s="38" t="s">
        <v>282</v>
      </c>
    </row>
    <row r="355" spans="1:23" x14ac:dyDescent="0.25">
      <c r="A355" s="9">
        <v>43622</v>
      </c>
      <c r="B355" s="38">
        <v>64030</v>
      </c>
      <c r="C355" s="38" t="s">
        <v>312</v>
      </c>
      <c r="D355" s="38" t="s">
        <v>34</v>
      </c>
      <c r="E355" s="9">
        <v>43622.643541666665</v>
      </c>
      <c r="F355" s="9">
        <v>43622.800798611112</v>
      </c>
      <c r="G355" s="38" t="s">
        <v>187</v>
      </c>
      <c r="H355" s="38" t="s">
        <v>55</v>
      </c>
      <c r="I355" s="38" t="s">
        <v>421</v>
      </c>
      <c r="J355" s="38">
        <v>9258</v>
      </c>
      <c r="K355" s="38">
        <v>92</v>
      </c>
      <c r="L355" s="38">
        <v>0</v>
      </c>
      <c r="M355" s="38">
        <v>0</v>
      </c>
      <c r="N355" s="38">
        <v>625</v>
      </c>
      <c r="O355" s="38">
        <v>0</v>
      </c>
      <c r="P355" s="38">
        <v>32</v>
      </c>
      <c r="Q355" s="38">
        <v>9258</v>
      </c>
      <c r="R355" s="38">
        <v>44</v>
      </c>
      <c r="S355" s="38">
        <v>0</v>
      </c>
      <c r="T355" s="38">
        <v>0</v>
      </c>
      <c r="U355" s="38" t="s">
        <v>79</v>
      </c>
      <c r="V355" s="10">
        <v>0.15725694444444446</v>
      </c>
      <c r="W355" s="38"/>
    </row>
    <row r="356" spans="1:23" x14ac:dyDescent="0.25">
      <c r="A356" s="9">
        <v>43622</v>
      </c>
      <c r="B356" s="38">
        <v>64030</v>
      </c>
      <c r="C356" s="38" t="s">
        <v>31</v>
      </c>
      <c r="D356" s="38" t="s">
        <v>21</v>
      </c>
      <c r="E356" s="9">
        <v>43622.643692129626</v>
      </c>
      <c r="F356" s="9">
        <v>43622.800833333335</v>
      </c>
      <c r="G356" s="38" t="s">
        <v>187</v>
      </c>
      <c r="H356" s="38" t="s">
        <v>55</v>
      </c>
      <c r="I356" s="38" t="s">
        <v>421</v>
      </c>
      <c r="J356" s="38">
        <v>9258</v>
      </c>
      <c r="K356" s="38">
        <v>92</v>
      </c>
      <c r="L356" s="38">
        <v>0</v>
      </c>
      <c r="M356" s="38">
        <v>0</v>
      </c>
      <c r="N356" s="38">
        <v>625</v>
      </c>
      <c r="O356" s="38">
        <v>0</v>
      </c>
      <c r="P356" s="38">
        <v>32</v>
      </c>
      <c r="Q356" s="38">
        <v>9258</v>
      </c>
      <c r="R356" s="38">
        <v>44</v>
      </c>
      <c r="S356" s="38">
        <v>0</v>
      </c>
      <c r="T356" s="38">
        <v>0</v>
      </c>
      <c r="U356" s="38" t="s">
        <v>79</v>
      </c>
      <c r="V356" s="10">
        <v>0.15714120370370369</v>
      </c>
      <c r="W356" s="38" t="s">
        <v>282</v>
      </c>
    </row>
    <row r="357" spans="1:23" x14ac:dyDescent="0.25">
      <c r="A357" s="9">
        <v>43622</v>
      </c>
      <c r="B357" s="38">
        <v>64030</v>
      </c>
      <c r="C357" s="38" t="s">
        <v>31</v>
      </c>
      <c r="D357" s="38" t="s">
        <v>21</v>
      </c>
      <c r="E357" s="9">
        <v>43622.643692129626</v>
      </c>
      <c r="F357" s="9">
        <v>43622.800833333335</v>
      </c>
      <c r="G357" s="38" t="s">
        <v>187</v>
      </c>
      <c r="H357" s="38" t="s">
        <v>55</v>
      </c>
      <c r="I357" s="38" t="s">
        <v>421</v>
      </c>
      <c r="J357" s="38">
        <v>9258</v>
      </c>
      <c r="K357" s="38">
        <v>92</v>
      </c>
      <c r="L357" s="38">
        <v>0</v>
      </c>
      <c r="M357" s="38">
        <v>0</v>
      </c>
      <c r="N357" s="38">
        <v>625</v>
      </c>
      <c r="O357" s="38">
        <v>0</v>
      </c>
      <c r="P357" s="38">
        <v>32</v>
      </c>
      <c r="Q357" s="38">
        <v>9258</v>
      </c>
      <c r="R357" s="38">
        <v>44</v>
      </c>
      <c r="S357" s="38">
        <v>0</v>
      </c>
      <c r="T357" s="38">
        <v>0</v>
      </c>
      <c r="U357" s="38" t="s">
        <v>79</v>
      </c>
      <c r="V357" s="10">
        <v>0.15714120370370369</v>
      </c>
      <c r="W357" s="38"/>
    </row>
    <row r="358" spans="1:23" x14ac:dyDescent="0.25">
      <c r="A358" s="9">
        <v>43622</v>
      </c>
      <c r="B358" s="38">
        <v>64030</v>
      </c>
      <c r="C358" s="38" t="s">
        <v>314</v>
      </c>
      <c r="D358" s="38" t="s">
        <v>151</v>
      </c>
      <c r="E358" s="9">
        <v>43622.644375000003</v>
      </c>
      <c r="F358" s="9">
        <v>43622.800856481481</v>
      </c>
      <c r="G358" s="38" t="s">
        <v>187</v>
      </c>
      <c r="H358" s="38" t="s">
        <v>55</v>
      </c>
      <c r="I358" s="38" t="s">
        <v>421</v>
      </c>
      <c r="J358" s="38">
        <v>9258</v>
      </c>
      <c r="K358" s="38">
        <v>92</v>
      </c>
      <c r="L358" s="38">
        <v>0</v>
      </c>
      <c r="M358" s="38">
        <v>0</v>
      </c>
      <c r="N358" s="38">
        <v>625</v>
      </c>
      <c r="O358" s="38">
        <v>0</v>
      </c>
      <c r="P358" s="38">
        <v>32</v>
      </c>
      <c r="Q358" s="38">
        <v>9258</v>
      </c>
      <c r="R358" s="38">
        <v>44</v>
      </c>
      <c r="S358" s="38">
        <v>0</v>
      </c>
      <c r="T358" s="38">
        <v>0</v>
      </c>
      <c r="U358" s="38" t="s">
        <v>79</v>
      </c>
      <c r="V358" s="10">
        <v>0.15648148148148147</v>
      </c>
      <c r="W358" s="38" t="s">
        <v>282</v>
      </c>
    </row>
    <row r="359" spans="1:23" x14ac:dyDescent="0.25">
      <c r="A359" s="9">
        <v>43622</v>
      </c>
      <c r="B359" s="38">
        <v>64030</v>
      </c>
      <c r="C359" s="38" t="s">
        <v>314</v>
      </c>
      <c r="D359" s="38" t="s">
        <v>151</v>
      </c>
      <c r="E359" s="9">
        <v>43622.644375000003</v>
      </c>
      <c r="F359" s="9">
        <v>43622.800856481481</v>
      </c>
      <c r="G359" s="38" t="s">
        <v>187</v>
      </c>
      <c r="H359" s="38" t="s">
        <v>55</v>
      </c>
      <c r="I359" s="38" t="s">
        <v>421</v>
      </c>
      <c r="J359" s="38">
        <v>9258</v>
      </c>
      <c r="K359" s="38">
        <v>92</v>
      </c>
      <c r="L359" s="38">
        <v>0</v>
      </c>
      <c r="M359" s="38">
        <v>0</v>
      </c>
      <c r="N359" s="38">
        <v>625</v>
      </c>
      <c r="O359" s="38">
        <v>0</v>
      </c>
      <c r="P359" s="38">
        <v>32</v>
      </c>
      <c r="Q359" s="38">
        <v>9258</v>
      </c>
      <c r="R359" s="38">
        <v>44</v>
      </c>
      <c r="S359" s="38">
        <v>0</v>
      </c>
      <c r="T359" s="38">
        <v>0</v>
      </c>
      <c r="U359" s="38" t="s">
        <v>79</v>
      </c>
      <c r="V359" s="10">
        <v>0.15648148148148147</v>
      </c>
      <c r="W359" s="38"/>
    </row>
    <row r="360" spans="1:23" x14ac:dyDescent="0.25">
      <c r="A360" s="9">
        <v>43622</v>
      </c>
      <c r="B360" s="38">
        <v>64030</v>
      </c>
      <c r="C360" s="38" t="s">
        <v>317</v>
      </c>
      <c r="D360" s="38" t="s">
        <v>151</v>
      </c>
      <c r="E360" s="9">
        <v>43622.64508101852</v>
      </c>
      <c r="F360" s="9">
        <v>43622.800868055558</v>
      </c>
      <c r="G360" s="38" t="s">
        <v>187</v>
      </c>
      <c r="H360" s="38" t="s">
        <v>55</v>
      </c>
      <c r="I360" s="38" t="s">
        <v>421</v>
      </c>
      <c r="J360" s="38">
        <v>9258</v>
      </c>
      <c r="K360" s="38">
        <v>92</v>
      </c>
      <c r="L360" s="38">
        <v>0</v>
      </c>
      <c r="M360" s="38">
        <v>0</v>
      </c>
      <c r="N360" s="38">
        <v>625</v>
      </c>
      <c r="O360" s="38">
        <v>0</v>
      </c>
      <c r="P360" s="38">
        <v>32</v>
      </c>
      <c r="Q360" s="38">
        <v>9258</v>
      </c>
      <c r="R360" s="38">
        <v>44</v>
      </c>
      <c r="S360" s="38">
        <v>0</v>
      </c>
      <c r="T360" s="38">
        <v>0</v>
      </c>
      <c r="U360" s="38" t="s">
        <v>79</v>
      </c>
      <c r="V360" s="10">
        <v>0.15578703703703703</v>
      </c>
      <c r="W360" s="38" t="s">
        <v>282</v>
      </c>
    </row>
    <row r="361" spans="1:23" x14ac:dyDescent="0.25">
      <c r="A361" s="9">
        <v>43622</v>
      </c>
      <c r="B361" s="38">
        <v>64030</v>
      </c>
      <c r="C361" s="38" t="s">
        <v>317</v>
      </c>
      <c r="D361" s="38" t="s">
        <v>151</v>
      </c>
      <c r="E361" s="9">
        <v>43622.64508101852</v>
      </c>
      <c r="F361" s="9">
        <v>43622.800868055558</v>
      </c>
      <c r="G361" s="38" t="s">
        <v>187</v>
      </c>
      <c r="H361" s="38" t="s">
        <v>55</v>
      </c>
      <c r="I361" s="38" t="s">
        <v>421</v>
      </c>
      <c r="J361" s="38">
        <v>9258</v>
      </c>
      <c r="K361" s="38">
        <v>92</v>
      </c>
      <c r="L361" s="38">
        <v>0</v>
      </c>
      <c r="M361" s="38">
        <v>0</v>
      </c>
      <c r="N361" s="38">
        <v>625</v>
      </c>
      <c r="O361" s="38">
        <v>0</v>
      </c>
      <c r="P361" s="38">
        <v>32</v>
      </c>
      <c r="Q361" s="38">
        <v>9258</v>
      </c>
      <c r="R361" s="38">
        <v>44</v>
      </c>
      <c r="S361" s="38">
        <v>0</v>
      </c>
      <c r="T361" s="38">
        <v>0</v>
      </c>
      <c r="U361" s="38" t="s">
        <v>79</v>
      </c>
      <c r="V361" s="10">
        <v>0.15578703703703703</v>
      </c>
      <c r="W361" s="38"/>
    </row>
    <row r="362" spans="1:23" x14ac:dyDescent="0.25">
      <c r="A362" s="9">
        <v>43622</v>
      </c>
      <c r="B362" s="38">
        <v>64030</v>
      </c>
      <c r="C362" s="38" t="s">
        <v>322</v>
      </c>
      <c r="D362" s="38" t="s">
        <v>151</v>
      </c>
      <c r="E362" s="9">
        <v>43622.645798611113</v>
      </c>
      <c r="F362" s="9">
        <v>43622.800891203704</v>
      </c>
      <c r="G362" s="38" t="s">
        <v>187</v>
      </c>
      <c r="H362" s="38" t="s">
        <v>55</v>
      </c>
      <c r="I362" s="38" t="s">
        <v>421</v>
      </c>
      <c r="J362" s="38">
        <v>9258</v>
      </c>
      <c r="K362" s="38">
        <v>92</v>
      </c>
      <c r="L362" s="38">
        <v>0</v>
      </c>
      <c r="M362" s="38">
        <v>0</v>
      </c>
      <c r="N362" s="38">
        <v>625</v>
      </c>
      <c r="O362" s="38">
        <v>0</v>
      </c>
      <c r="P362" s="38">
        <v>32</v>
      </c>
      <c r="Q362" s="38">
        <v>9258</v>
      </c>
      <c r="R362" s="38">
        <v>44</v>
      </c>
      <c r="S362" s="38">
        <v>0</v>
      </c>
      <c r="T362" s="38">
        <v>0</v>
      </c>
      <c r="U362" s="38" t="s">
        <v>79</v>
      </c>
      <c r="V362" s="10">
        <v>0.15509259259259259</v>
      </c>
      <c r="W362" s="38" t="s">
        <v>282</v>
      </c>
    </row>
    <row r="363" spans="1:23" x14ac:dyDescent="0.25">
      <c r="A363" s="9">
        <v>43622</v>
      </c>
      <c r="B363" s="38">
        <v>64030</v>
      </c>
      <c r="C363" s="38" t="s">
        <v>322</v>
      </c>
      <c r="D363" s="38" t="s">
        <v>151</v>
      </c>
      <c r="E363" s="9">
        <v>43622.645798611113</v>
      </c>
      <c r="F363" s="9">
        <v>43622.800891203704</v>
      </c>
      <c r="G363" s="38" t="s">
        <v>187</v>
      </c>
      <c r="H363" s="38" t="s">
        <v>55</v>
      </c>
      <c r="I363" s="38" t="s">
        <v>421</v>
      </c>
      <c r="J363" s="38">
        <v>9258</v>
      </c>
      <c r="K363" s="38">
        <v>92</v>
      </c>
      <c r="L363" s="38">
        <v>0</v>
      </c>
      <c r="M363" s="38">
        <v>0</v>
      </c>
      <c r="N363" s="38">
        <v>625</v>
      </c>
      <c r="O363" s="38">
        <v>0</v>
      </c>
      <c r="P363" s="38">
        <v>32</v>
      </c>
      <c r="Q363" s="38">
        <v>9258</v>
      </c>
      <c r="R363" s="38">
        <v>44</v>
      </c>
      <c r="S363" s="38">
        <v>0</v>
      </c>
      <c r="T363" s="38">
        <v>0</v>
      </c>
      <c r="U363" s="38" t="s">
        <v>79</v>
      </c>
      <c r="V363" s="10">
        <v>0.15509259259259259</v>
      </c>
      <c r="W363" s="38"/>
    </row>
    <row r="364" spans="1:23" x14ac:dyDescent="0.25">
      <c r="A364" s="9">
        <v>43622</v>
      </c>
      <c r="B364" s="38">
        <v>64030</v>
      </c>
      <c r="C364" s="38" t="s">
        <v>422</v>
      </c>
      <c r="D364" s="38" t="s">
        <v>151</v>
      </c>
      <c r="E364" s="9">
        <v>43622.646469907406</v>
      </c>
      <c r="F364" s="9">
        <v>43622.800949074073</v>
      </c>
      <c r="G364" s="38" t="s">
        <v>187</v>
      </c>
      <c r="H364" s="38" t="s">
        <v>55</v>
      </c>
      <c r="I364" s="38" t="s">
        <v>421</v>
      </c>
      <c r="J364" s="38">
        <v>9258</v>
      </c>
      <c r="K364" s="38">
        <v>92</v>
      </c>
      <c r="L364" s="38">
        <v>0</v>
      </c>
      <c r="M364" s="38">
        <v>0</v>
      </c>
      <c r="N364" s="38">
        <v>625</v>
      </c>
      <c r="O364" s="38">
        <v>0</v>
      </c>
      <c r="P364" s="38">
        <v>32</v>
      </c>
      <c r="Q364" s="38">
        <v>9258</v>
      </c>
      <c r="R364" s="38">
        <v>44</v>
      </c>
      <c r="S364" s="38">
        <v>0</v>
      </c>
      <c r="T364" s="38">
        <v>0</v>
      </c>
      <c r="U364" s="38" t="s">
        <v>79</v>
      </c>
      <c r="V364" s="10">
        <v>0.15447916666666667</v>
      </c>
      <c r="W364" s="38" t="s">
        <v>282</v>
      </c>
    </row>
    <row r="365" spans="1:23" x14ac:dyDescent="0.25">
      <c r="A365" s="9">
        <v>43622</v>
      </c>
      <c r="B365" s="38">
        <v>64030</v>
      </c>
      <c r="C365" s="38" t="s">
        <v>422</v>
      </c>
      <c r="D365" s="38" t="s">
        <v>151</v>
      </c>
      <c r="E365" s="9">
        <v>43622.646469907406</v>
      </c>
      <c r="F365" s="9">
        <v>43622.800949074073</v>
      </c>
      <c r="G365" s="38" t="s">
        <v>187</v>
      </c>
      <c r="H365" s="38" t="s">
        <v>55</v>
      </c>
      <c r="I365" s="38" t="s">
        <v>421</v>
      </c>
      <c r="J365" s="38">
        <v>9258</v>
      </c>
      <c r="K365" s="38">
        <v>92</v>
      </c>
      <c r="L365" s="38">
        <v>0</v>
      </c>
      <c r="M365" s="38">
        <v>0</v>
      </c>
      <c r="N365" s="38">
        <v>625</v>
      </c>
      <c r="O365" s="38">
        <v>0</v>
      </c>
      <c r="P365" s="38">
        <v>32</v>
      </c>
      <c r="Q365" s="38">
        <v>9258</v>
      </c>
      <c r="R365" s="38">
        <v>44</v>
      </c>
      <c r="S365" s="38">
        <v>0</v>
      </c>
      <c r="T365" s="38">
        <v>0</v>
      </c>
      <c r="U365" s="38" t="s">
        <v>79</v>
      </c>
      <c r="V365" s="10">
        <v>0.15447916666666667</v>
      </c>
      <c r="W365" s="38"/>
    </row>
    <row r="366" spans="1:23" x14ac:dyDescent="0.25">
      <c r="A366" s="9">
        <v>43622</v>
      </c>
      <c r="B366" s="38">
        <v>64030</v>
      </c>
      <c r="C366" s="38" t="s">
        <v>316</v>
      </c>
      <c r="D366" s="38" t="s">
        <v>151</v>
      </c>
      <c r="E366" s="9">
        <v>43622.647604166668</v>
      </c>
      <c r="F366" s="9">
        <v>43622.801030092596</v>
      </c>
      <c r="G366" s="38" t="s">
        <v>187</v>
      </c>
      <c r="H366" s="38" t="s">
        <v>55</v>
      </c>
      <c r="I366" s="38" t="s">
        <v>421</v>
      </c>
      <c r="J366" s="38">
        <v>9258</v>
      </c>
      <c r="K366" s="38">
        <v>92</v>
      </c>
      <c r="L366" s="38">
        <v>0</v>
      </c>
      <c r="M366" s="38">
        <v>0</v>
      </c>
      <c r="N366" s="38">
        <v>625</v>
      </c>
      <c r="O366" s="38">
        <v>0</v>
      </c>
      <c r="P366" s="38">
        <v>32</v>
      </c>
      <c r="Q366" s="38">
        <v>9258</v>
      </c>
      <c r="R366" s="38">
        <v>44</v>
      </c>
      <c r="S366" s="38">
        <v>0</v>
      </c>
      <c r="T366" s="38">
        <v>0</v>
      </c>
      <c r="U366" s="38" t="s">
        <v>79</v>
      </c>
      <c r="V366" s="10">
        <v>0.15342592592592594</v>
      </c>
      <c r="W366" s="38" t="s">
        <v>282</v>
      </c>
    </row>
    <row r="367" spans="1:23" x14ac:dyDescent="0.25">
      <c r="A367" s="9">
        <v>43622</v>
      </c>
      <c r="B367" s="38">
        <v>64030</v>
      </c>
      <c r="C367" s="38" t="s">
        <v>316</v>
      </c>
      <c r="D367" s="38" t="s">
        <v>151</v>
      </c>
      <c r="E367" s="9">
        <v>43622.647604166668</v>
      </c>
      <c r="F367" s="9">
        <v>43622.801030092596</v>
      </c>
      <c r="G367" s="38" t="s">
        <v>187</v>
      </c>
      <c r="H367" s="38" t="s">
        <v>55</v>
      </c>
      <c r="I367" s="38" t="s">
        <v>421</v>
      </c>
      <c r="J367" s="38">
        <v>9258</v>
      </c>
      <c r="K367" s="38">
        <v>92</v>
      </c>
      <c r="L367" s="38">
        <v>0</v>
      </c>
      <c r="M367" s="38">
        <v>0</v>
      </c>
      <c r="N367" s="38">
        <v>625</v>
      </c>
      <c r="O367" s="38">
        <v>0</v>
      </c>
      <c r="P367" s="38">
        <v>32</v>
      </c>
      <c r="Q367" s="38">
        <v>9258</v>
      </c>
      <c r="R367" s="38">
        <v>44</v>
      </c>
      <c r="S367" s="38">
        <v>0</v>
      </c>
      <c r="T367" s="38">
        <v>0</v>
      </c>
      <c r="U367" s="38" t="s">
        <v>79</v>
      </c>
      <c r="V367" s="10">
        <v>0.15342592592592594</v>
      </c>
      <c r="W367" s="38"/>
    </row>
    <row r="368" spans="1:23" x14ac:dyDescent="0.25">
      <c r="A368" s="9">
        <v>43622</v>
      </c>
      <c r="B368" s="38">
        <v>64030</v>
      </c>
      <c r="C368" s="38" t="s">
        <v>323</v>
      </c>
      <c r="D368" s="38" t="s">
        <v>28</v>
      </c>
      <c r="E368" s="9">
        <v>43622.647928240738</v>
      </c>
      <c r="F368" s="9">
        <v>43622.801041666666</v>
      </c>
      <c r="G368" s="38" t="s">
        <v>187</v>
      </c>
      <c r="H368" s="38" t="s">
        <v>55</v>
      </c>
      <c r="I368" s="38" t="s">
        <v>421</v>
      </c>
      <c r="J368" s="38">
        <v>9258</v>
      </c>
      <c r="K368" s="38">
        <v>92</v>
      </c>
      <c r="L368" s="38">
        <v>0</v>
      </c>
      <c r="M368" s="38">
        <v>0</v>
      </c>
      <c r="N368" s="38">
        <v>625</v>
      </c>
      <c r="O368" s="38">
        <v>0</v>
      </c>
      <c r="P368" s="38">
        <v>32</v>
      </c>
      <c r="Q368" s="38">
        <v>9258</v>
      </c>
      <c r="R368" s="38">
        <v>44</v>
      </c>
      <c r="S368" s="38">
        <v>0</v>
      </c>
      <c r="T368" s="38">
        <v>0</v>
      </c>
      <c r="U368" s="38" t="s">
        <v>79</v>
      </c>
      <c r="V368" s="10">
        <v>0.15311342592592592</v>
      </c>
      <c r="W368" s="38" t="s">
        <v>282</v>
      </c>
    </row>
    <row r="369" spans="1:23" x14ac:dyDescent="0.25">
      <c r="A369" s="9">
        <v>43622</v>
      </c>
      <c r="B369" s="38">
        <v>64030</v>
      </c>
      <c r="C369" s="38" t="s">
        <v>323</v>
      </c>
      <c r="D369" s="38" t="s">
        <v>28</v>
      </c>
      <c r="E369" s="9">
        <v>43622.647928240738</v>
      </c>
      <c r="F369" s="9">
        <v>43622.801041666666</v>
      </c>
      <c r="G369" s="38" t="s">
        <v>187</v>
      </c>
      <c r="H369" s="38" t="s">
        <v>55</v>
      </c>
      <c r="I369" s="38" t="s">
        <v>421</v>
      </c>
      <c r="J369" s="38">
        <v>9258</v>
      </c>
      <c r="K369" s="38">
        <v>92</v>
      </c>
      <c r="L369" s="38">
        <v>0</v>
      </c>
      <c r="M369" s="38">
        <v>0</v>
      </c>
      <c r="N369" s="38">
        <v>625</v>
      </c>
      <c r="O369" s="38">
        <v>0</v>
      </c>
      <c r="P369" s="38">
        <v>32</v>
      </c>
      <c r="Q369" s="38">
        <v>9258</v>
      </c>
      <c r="R369" s="38">
        <v>44</v>
      </c>
      <c r="S369" s="38">
        <v>0</v>
      </c>
      <c r="T369" s="38">
        <v>0</v>
      </c>
      <c r="U369" s="38" t="s">
        <v>79</v>
      </c>
      <c r="V369" s="10">
        <v>0.15311342592592592</v>
      </c>
      <c r="W369" s="38"/>
    </row>
    <row r="370" spans="1:23" x14ac:dyDescent="0.25">
      <c r="A370" s="9">
        <v>43622</v>
      </c>
      <c r="B370" s="38">
        <v>64030</v>
      </c>
      <c r="C370" s="38" t="s">
        <v>423</v>
      </c>
      <c r="D370" s="38" t="s">
        <v>35</v>
      </c>
      <c r="E370" s="9">
        <v>43622.648726851854</v>
      </c>
      <c r="F370" s="9">
        <v>43622.801053240742</v>
      </c>
      <c r="G370" s="38" t="s">
        <v>187</v>
      </c>
      <c r="H370" s="38" t="s">
        <v>55</v>
      </c>
      <c r="I370" s="38" t="s">
        <v>421</v>
      </c>
      <c r="J370" s="38">
        <v>9258</v>
      </c>
      <c r="K370" s="38">
        <v>92</v>
      </c>
      <c r="L370" s="38">
        <v>0</v>
      </c>
      <c r="M370" s="38">
        <v>0</v>
      </c>
      <c r="N370" s="38">
        <v>625</v>
      </c>
      <c r="O370" s="38">
        <v>0</v>
      </c>
      <c r="P370" s="38">
        <v>32</v>
      </c>
      <c r="Q370" s="38">
        <v>9258</v>
      </c>
      <c r="R370" s="38">
        <v>44</v>
      </c>
      <c r="S370" s="38">
        <v>0</v>
      </c>
      <c r="T370" s="38">
        <v>0</v>
      </c>
      <c r="U370" s="38" t="s">
        <v>79</v>
      </c>
      <c r="V370" s="10">
        <v>0.15232638888888889</v>
      </c>
      <c r="W370" s="38" t="s">
        <v>282</v>
      </c>
    </row>
    <row r="371" spans="1:23" x14ac:dyDescent="0.25">
      <c r="A371" s="9">
        <v>43622</v>
      </c>
      <c r="B371" s="38">
        <v>64030</v>
      </c>
      <c r="C371" s="38" t="s">
        <v>423</v>
      </c>
      <c r="D371" s="38" t="s">
        <v>35</v>
      </c>
      <c r="E371" s="9">
        <v>43622.648726851854</v>
      </c>
      <c r="F371" s="9">
        <v>43622.801053240742</v>
      </c>
      <c r="G371" s="38" t="s">
        <v>187</v>
      </c>
      <c r="H371" s="38" t="s">
        <v>55</v>
      </c>
      <c r="I371" s="38" t="s">
        <v>421</v>
      </c>
      <c r="J371" s="38">
        <v>9258</v>
      </c>
      <c r="K371" s="38">
        <v>92</v>
      </c>
      <c r="L371" s="38">
        <v>0</v>
      </c>
      <c r="M371" s="38">
        <v>0</v>
      </c>
      <c r="N371" s="38">
        <v>625</v>
      </c>
      <c r="O371" s="38">
        <v>0</v>
      </c>
      <c r="P371" s="38">
        <v>32</v>
      </c>
      <c r="Q371" s="38">
        <v>9258</v>
      </c>
      <c r="R371" s="38">
        <v>44</v>
      </c>
      <c r="S371" s="38">
        <v>0</v>
      </c>
      <c r="T371" s="38">
        <v>0</v>
      </c>
      <c r="U371" s="38" t="s">
        <v>79</v>
      </c>
      <c r="V371" s="10">
        <v>0.15232638888888889</v>
      </c>
      <c r="W371" s="38"/>
    </row>
    <row r="372" spans="1:23" x14ac:dyDescent="0.25">
      <c r="A372" s="9">
        <v>43622</v>
      </c>
      <c r="B372" s="38">
        <v>64030</v>
      </c>
      <c r="C372" s="38" t="s">
        <v>320</v>
      </c>
      <c r="D372" s="38" t="s">
        <v>151</v>
      </c>
      <c r="E372" s="9">
        <v>43622.649270833332</v>
      </c>
      <c r="F372" s="9">
        <v>43622.801076388889</v>
      </c>
      <c r="G372" s="38" t="s">
        <v>187</v>
      </c>
      <c r="H372" s="38" t="s">
        <v>55</v>
      </c>
      <c r="I372" s="38" t="s">
        <v>421</v>
      </c>
      <c r="J372" s="38">
        <v>9258</v>
      </c>
      <c r="K372" s="38">
        <v>92</v>
      </c>
      <c r="L372" s="38">
        <v>0</v>
      </c>
      <c r="M372" s="38">
        <v>0</v>
      </c>
      <c r="N372" s="38">
        <v>625</v>
      </c>
      <c r="O372" s="38">
        <v>0</v>
      </c>
      <c r="P372" s="38">
        <v>32</v>
      </c>
      <c r="Q372" s="38">
        <v>9258</v>
      </c>
      <c r="R372" s="38">
        <v>44</v>
      </c>
      <c r="S372" s="38">
        <v>0</v>
      </c>
      <c r="T372" s="38">
        <v>0</v>
      </c>
      <c r="U372" s="38" t="s">
        <v>79</v>
      </c>
      <c r="V372" s="10">
        <v>0.15180555555555555</v>
      </c>
      <c r="W372" s="38" t="s">
        <v>282</v>
      </c>
    </row>
    <row r="373" spans="1:23" x14ac:dyDescent="0.25">
      <c r="A373" s="9">
        <v>43622</v>
      </c>
      <c r="B373" s="38">
        <v>64030</v>
      </c>
      <c r="C373" s="38" t="s">
        <v>320</v>
      </c>
      <c r="D373" s="38" t="s">
        <v>151</v>
      </c>
      <c r="E373" s="9">
        <v>43622.649270833332</v>
      </c>
      <c r="F373" s="9">
        <v>43622.801076388889</v>
      </c>
      <c r="G373" s="38" t="s">
        <v>187</v>
      </c>
      <c r="H373" s="38" t="s">
        <v>55</v>
      </c>
      <c r="I373" s="38" t="s">
        <v>421</v>
      </c>
      <c r="J373" s="38">
        <v>9258</v>
      </c>
      <c r="K373" s="38">
        <v>92</v>
      </c>
      <c r="L373" s="38">
        <v>0</v>
      </c>
      <c r="M373" s="38">
        <v>0</v>
      </c>
      <c r="N373" s="38">
        <v>625</v>
      </c>
      <c r="O373" s="38">
        <v>0</v>
      </c>
      <c r="P373" s="38">
        <v>32</v>
      </c>
      <c r="Q373" s="38">
        <v>9258</v>
      </c>
      <c r="R373" s="38">
        <v>44</v>
      </c>
      <c r="S373" s="38">
        <v>0</v>
      </c>
      <c r="T373" s="38">
        <v>0</v>
      </c>
      <c r="U373" s="38" t="s">
        <v>79</v>
      </c>
      <c r="V373" s="10">
        <v>0.15180555555555555</v>
      </c>
      <c r="W373" s="38"/>
    </row>
    <row r="374" spans="1:23" x14ac:dyDescent="0.25">
      <c r="A374" s="9">
        <v>43622</v>
      </c>
      <c r="B374" s="38" t="s">
        <v>430</v>
      </c>
      <c r="C374" s="38" t="s">
        <v>311</v>
      </c>
      <c r="D374" s="38" t="s">
        <v>34</v>
      </c>
      <c r="E374" s="9">
        <v>43622.744189814817</v>
      </c>
      <c r="F374" s="9">
        <v>43622.807164351849</v>
      </c>
      <c r="G374" s="38" t="s">
        <v>200</v>
      </c>
      <c r="H374" s="38" t="s">
        <v>431</v>
      </c>
      <c r="I374" s="38" t="s">
        <v>23</v>
      </c>
      <c r="J374" s="38">
        <v>3064</v>
      </c>
      <c r="K374" s="38">
        <v>7</v>
      </c>
      <c r="L374" s="38">
        <v>35</v>
      </c>
      <c r="M374" s="38">
        <v>5</v>
      </c>
      <c r="N374" s="38">
        <v>144</v>
      </c>
      <c r="O374" s="38">
        <v>0</v>
      </c>
      <c r="P374" s="38">
        <v>28</v>
      </c>
      <c r="Q374" s="38">
        <v>3064</v>
      </c>
      <c r="R374" s="38">
        <v>17</v>
      </c>
      <c r="S374" s="38">
        <v>28</v>
      </c>
      <c r="T374" s="38">
        <v>0</v>
      </c>
      <c r="U374" s="38">
        <v>261</v>
      </c>
      <c r="V374" s="10">
        <v>6.2974537037037037E-2</v>
      </c>
      <c r="W374" s="38" t="s">
        <v>279</v>
      </c>
    </row>
    <row r="375" spans="1:23" x14ac:dyDescent="0.25">
      <c r="A375" s="9">
        <v>43622</v>
      </c>
      <c r="B375" s="38" t="s">
        <v>430</v>
      </c>
      <c r="C375" s="38" t="s">
        <v>319</v>
      </c>
      <c r="D375" s="38" t="s">
        <v>66</v>
      </c>
      <c r="E375" s="9">
        <v>43622.746203703704</v>
      </c>
      <c r="F375" s="9">
        <v>43622.807164351849</v>
      </c>
      <c r="G375" s="38" t="s">
        <v>200</v>
      </c>
      <c r="H375" s="38" t="s">
        <v>431</v>
      </c>
      <c r="I375" s="38" t="s">
        <v>23</v>
      </c>
      <c r="J375" s="38">
        <v>3064</v>
      </c>
      <c r="K375" s="38">
        <v>7</v>
      </c>
      <c r="L375" s="38">
        <v>35</v>
      </c>
      <c r="M375" s="38">
        <v>5</v>
      </c>
      <c r="N375" s="38">
        <v>144</v>
      </c>
      <c r="O375" s="38">
        <v>0</v>
      </c>
      <c r="P375" s="38">
        <v>28</v>
      </c>
      <c r="Q375" s="38">
        <v>3064</v>
      </c>
      <c r="R375" s="38">
        <v>17</v>
      </c>
      <c r="S375" s="38">
        <v>28</v>
      </c>
      <c r="T375" s="38">
        <v>0</v>
      </c>
      <c r="U375" s="38">
        <v>261</v>
      </c>
      <c r="V375" s="10">
        <v>6.0960648148148146E-2</v>
      </c>
      <c r="W375" s="38" t="s">
        <v>279</v>
      </c>
    </row>
    <row r="376" spans="1:23" x14ac:dyDescent="0.25">
      <c r="A376" s="9">
        <v>43622</v>
      </c>
      <c r="B376" s="38" t="s">
        <v>430</v>
      </c>
      <c r="C376" s="38" t="s">
        <v>291</v>
      </c>
      <c r="D376" s="38" t="s">
        <v>21</v>
      </c>
      <c r="E376" s="9">
        <v>43622.74658564815</v>
      </c>
      <c r="F376" s="9">
        <v>43622.807175925926</v>
      </c>
      <c r="G376" s="38" t="s">
        <v>200</v>
      </c>
      <c r="H376" s="38" t="s">
        <v>431</v>
      </c>
      <c r="I376" s="38" t="s">
        <v>23</v>
      </c>
      <c r="J376" s="38">
        <v>3064</v>
      </c>
      <c r="K376" s="38">
        <v>7</v>
      </c>
      <c r="L376" s="38">
        <v>35</v>
      </c>
      <c r="M376" s="38">
        <v>5</v>
      </c>
      <c r="N376" s="38">
        <v>144</v>
      </c>
      <c r="O376" s="38">
        <v>0</v>
      </c>
      <c r="P376" s="38">
        <v>28</v>
      </c>
      <c r="Q376" s="38">
        <v>3064</v>
      </c>
      <c r="R376" s="38">
        <v>17</v>
      </c>
      <c r="S376" s="38">
        <v>28</v>
      </c>
      <c r="T376" s="38">
        <v>0</v>
      </c>
      <c r="U376" s="38">
        <v>261</v>
      </c>
      <c r="V376" s="10">
        <v>6.0590277777777778E-2</v>
      </c>
      <c r="W376" s="38" t="s">
        <v>279</v>
      </c>
    </row>
    <row r="377" spans="1:23" x14ac:dyDescent="0.25">
      <c r="A377" s="9">
        <v>43622</v>
      </c>
      <c r="B377" s="38" t="s">
        <v>430</v>
      </c>
      <c r="C377" s="38" t="s">
        <v>423</v>
      </c>
      <c r="D377" s="38" t="s">
        <v>35</v>
      </c>
      <c r="E377" s="9">
        <v>43622.748136574075</v>
      </c>
      <c r="F377" s="9">
        <v>43622.807187500002</v>
      </c>
      <c r="G377" s="38" t="s">
        <v>200</v>
      </c>
      <c r="H377" s="38" t="s">
        <v>431</v>
      </c>
      <c r="I377" s="38" t="s">
        <v>23</v>
      </c>
      <c r="J377" s="38">
        <v>3064</v>
      </c>
      <c r="K377" s="38">
        <v>7</v>
      </c>
      <c r="L377" s="38">
        <v>35</v>
      </c>
      <c r="M377" s="38">
        <v>5</v>
      </c>
      <c r="N377" s="38">
        <v>144</v>
      </c>
      <c r="O377" s="38">
        <v>0</v>
      </c>
      <c r="P377" s="38">
        <v>28</v>
      </c>
      <c r="Q377" s="38">
        <v>3064</v>
      </c>
      <c r="R377" s="38">
        <v>17</v>
      </c>
      <c r="S377" s="38">
        <v>28</v>
      </c>
      <c r="T377" s="38">
        <v>0</v>
      </c>
      <c r="U377" s="38">
        <v>261</v>
      </c>
      <c r="V377" s="10">
        <v>5.9050925925925923E-2</v>
      </c>
      <c r="W377" s="38" t="s">
        <v>279</v>
      </c>
    </row>
    <row r="378" spans="1:23" x14ac:dyDescent="0.25">
      <c r="A378" s="9">
        <v>43622</v>
      </c>
      <c r="B378" s="38" t="s">
        <v>430</v>
      </c>
      <c r="C378" s="38" t="s">
        <v>323</v>
      </c>
      <c r="D378" s="38" t="s">
        <v>28</v>
      </c>
      <c r="E378" s="9">
        <v>43622.74827546296</v>
      </c>
      <c r="F378" s="9">
        <v>43622.807187500002</v>
      </c>
      <c r="G378" s="38" t="s">
        <v>200</v>
      </c>
      <c r="H378" s="38" t="s">
        <v>431</v>
      </c>
      <c r="I378" s="38" t="s">
        <v>23</v>
      </c>
      <c r="J378" s="38">
        <v>3064</v>
      </c>
      <c r="K378" s="38">
        <v>7</v>
      </c>
      <c r="L378" s="38">
        <v>35</v>
      </c>
      <c r="M378" s="38">
        <v>5</v>
      </c>
      <c r="N378" s="38">
        <v>144</v>
      </c>
      <c r="O378" s="38">
        <v>0</v>
      </c>
      <c r="P378" s="38">
        <v>28</v>
      </c>
      <c r="Q378" s="38">
        <v>3064</v>
      </c>
      <c r="R378" s="38">
        <v>17</v>
      </c>
      <c r="S378" s="38">
        <v>28</v>
      </c>
      <c r="T378" s="38">
        <v>0</v>
      </c>
      <c r="U378" s="38">
        <v>261</v>
      </c>
      <c r="V378" s="10">
        <v>5.8912037037037034E-2</v>
      </c>
      <c r="W378" s="38" t="s">
        <v>279</v>
      </c>
    </row>
    <row r="379" spans="1:23" x14ac:dyDescent="0.25">
      <c r="A379" s="9">
        <v>43622</v>
      </c>
      <c r="B379" s="38">
        <v>65013</v>
      </c>
      <c r="C379" s="38" t="s">
        <v>312</v>
      </c>
      <c r="D379" s="38" t="s">
        <v>34</v>
      </c>
      <c r="E379" s="9">
        <v>43622.760925925926</v>
      </c>
      <c r="F379" s="9">
        <v>43622.797696759262</v>
      </c>
      <c r="G379" s="38" t="s">
        <v>191</v>
      </c>
      <c r="H379" s="38" t="s">
        <v>50</v>
      </c>
      <c r="I379" s="38" t="s">
        <v>23</v>
      </c>
      <c r="J379" s="38">
        <v>2692</v>
      </c>
      <c r="K379" s="38">
        <v>4</v>
      </c>
      <c r="L379" s="38">
        <v>33</v>
      </c>
      <c r="M379" s="38">
        <v>0</v>
      </c>
      <c r="N379" s="38">
        <v>0</v>
      </c>
      <c r="O379" s="38">
        <v>0</v>
      </c>
      <c r="P379" s="38">
        <v>33</v>
      </c>
      <c r="Q379" s="38">
        <v>2692</v>
      </c>
      <c r="R379" s="38">
        <v>11</v>
      </c>
      <c r="S379" s="38">
        <v>0</v>
      </c>
      <c r="T379" s="38">
        <v>0</v>
      </c>
      <c r="U379" s="38" t="s">
        <v>79</v>
      </c>
      <c r="V379" s="10">
        <v>3.6770833333333336E-2</v>
      </c>
      <c r="W379" s="38" t="s">
        <v>269</v>
      </c>
    </row>
    <row r="380" spans="1:23" x14ac:dyDescent="0.25">
      <c r="A380" s="9">
        <v>43622</v>
      </c>
      <c r="B380" s="38">
        <v>65013</v>
      </c>
      <c r="C380" s="38" t="s">
        <v>311</v>
      </c>
      <c r="D380" s="38" t="s">
        <v>66</v>
      </c>
      <c r="E380" s="9">
        <v>43622.762453703705</v>
      </c>
      <c r="F380" s="9">
        <v>43622.797708333332</v>
      </c>
      <c r="G380" s="38" t="s">
        <v>191</v>
      </c>
      <c r="H380" s="38" t="s">
        <v>50</v>
      </c>
      <c r="I380" s="38" t="s">
        <v>23</v>
      </c>
      <c r="J380" s="38">
        <v>2692</v>
      </c>
      <c r="K380" s="38">
        <v>4</v>
      </c>
      <c r="L380" s="38">
        <v>33</v>
      </c>
      <c r="M380" s="38">
        <v>0</v>
      </c>
      <c r="N380" s="38">
        <v>0</v>
      </c>
      <c r="O380" s="38">
        <v>0</v>
      </c>
      <c r="P380" s="38">
        <v>33</v>
      </c>
      <c r="Q380" s="38">
        <v>2692</v>
      </c>
      <c r="R380" s="38">
        <v>11</v>
      </c>
      <c r="S380" s="38">
        <v>0</v>
      </c>
      <c r="T380" s="38">
        <v>0</v>
      </c>
      <c r="U380" s="38" t="s">
        <v>79</v>
      </c>
      <c r="V380" s="10">
        <v>3.5254629629629629E-2</v>
      </c>
      <c r="W380" s="38" t="s">
        <v>269</v>
      </c>
    </row>
    <row r="381" spans="1:23" x14ac:dyDescent="0.25">
      <c r="A381" s="9">
        <v>43622</v>
      </c>
      <c r="B381" s="38">
        <v>65013</v>
      </c>
      <c r="C381" s="38" t="s">
        <v>291</v>
      </c>
      <c r="D381" s="38" t="s">
        <v>21</v>
      </c>
      <c r="E381" s="9">
        <v>43622.762604166666</v>
      </c>
      <c r="F381" s="9">
        <v>43622.797743055555</v>
      </c>
      <c r="G381" s="38" t="s">
        <v>191</v>
      </c>
      <c r="H381" s="38" t="s">
        <v>50</v>
      </c>
      <c r="I381" s="38" t="s">
        <v>23</v>
      </c>
      <c r="J381" s="38">
        <v>2692</v>
      </c>
      <c r="K381" s="38">
        <v>4</v>
      </c>
      <c r="L381" s="38">
        <v>33</v>
      </c>
      <c r="M381" s="38">
        <v>0</v>
      </c>
      <c r="N381" s="38">
        <v>0</v>
      </c>
      <c r="O381" s="38">
        <v>0</v>
      </c>
      <c r="P381" s="38">
        <v>33</v>
      </c>
      <c r="Q381" s="38">
        <v>2692</v>
      </c>
      <c r="R381" s="38">
        <v>11</v>
      </c>
      <c r="S381" s="38">
        <v>0</v>
      </c>
      <c r="T381" s="38">
        <v>0</v>
      </c>
      <c r="U381" s="38" t="s">
        <v>79</v>
      </c>
      <c r="V381" s="10">
        <v>3.5138888888888893E-2</v>
      </c>
      <c r="W381" s="38" t="s">
        <v>269</v>
      </c>
    </row>
    <row r="382" spans="1:23" x14ac:dyDescent="0.25">
      <c r="A382" s="9">
        <v>43622</v>
      </c>
      <c r="B382" s="38">
        <v>65013</v>
      </c>
      <c r="C382" s="38" t="s">
        <v>432</v>
      </c>
      <c r="D382" s="38" t="s">
        <v>151</v>
      </c>
      <c r="E382" s="9">
        <v>43622.807974537034</v>
      </c>
      <c r="F382" s="9">
        <v>43622.797754629632</v>
      </c>
      <c r="G382" s="38" t="s">
        <v>191</v>
      </c>
      <c r="H382" s="38" t="s">
        <v>50</v>
      </c>
      <c r="I382" s="38" t="s">
        <v>23</v>
      </c>
      <c r="J382" s="38">
        <v>2692</v>
      </c>
      <c r="K382" s="38">
        <v>4</v>
      </c>
      <c r="L382" s="38">
        <v>33</v>
      </c>
      <c r="M382" s="38">
        <v>0</v>
      </c>
      <c r="N382" s="38">
        <v>0</v>
      </c>
      <c r="O382" s="38">
        <v>0</v>
      </c>
      <c r="P382" s="38">
        <v>33</v>
      </c>
      <c r="Q382" s="38">
        <v>2692</v>
      </c>
      <c r="R382" s="38">
        <v>11</v>
      </c>
      <c r="S382" s="38">
        <v>0</v>
      </c>
      <c r="T382" s="38">
        <v>0</v>
      </c>
      <c r="U382" s="38" t="s">
        <v>79</v>
      </c>
      <c r="V382" s="38" t="s">
        <v>433</v>
      </c>
      <c r="W382" s="38" t="s">
        <v>269</v>
      </c>
    </row>
    <row r="383" spans="1:23" x14ac:dyDescent="0.25">
      <c r="A383" s="9">
        <v>43622</v>
      </c>
      <c r="B383" s="38">
        <v>65013</v>
      </c>
      <c r="C383" s="38" t="s">
        <v>323</v>
      </c>
      <c r="D383" s="38" t="s">
        <v>28</v>
      </c>
      <c r="E383" s="9">
        <v>43622.765648148146</v>
      </c>
      <c r="F383" s="9">
        <v>43622.797777777778</v>
      </c>
      <c r="G383" s="38" t="s">
        <v>191</v>
      </c>
      <c r="H383" s="38" t="s">
        <v>50</v>
      </c>
      <c r="I383" s="38" t="s">
        <v>23</v>
      </c>
      <c r="J383" s="38">
        <v>2692</v>
      </c>
      <c r="K383" s="38">
        <v>4</v>
      </c>
      <c r="L383" s="38">
        <v>33</v>
      </c>
      <c r="M383" s="38">
        <v>0</v>
      </c>
      <c r="N383" s="38">
        <v>0</v>
      </c>
      <c r="O383" s="38">
        <v>0</v>
      </c>
      <c r="P383" s="38">
        <v>33</v>
      </c>
      <c r="Q383" s="38">
        <v>2692</v>
      </c>
      <c r="R383" s="38">
        <v>11</v>
      </c>
      <c r="S383" s="38">
        <v>0</v>
      </c>
      <c r="T383" s="38">
        <v>0</v>
      </c>
      <c r="U383" s="38" t="s">
        <v>79</v>
      </c>
      <c r="V383" s="10">
        <v>3.2129629629629626E-2</v>
      </c>
      <c r="W383" s="38" t="s">
        <v>269</v>
      </c>
    </row>
    <row r="384" spans="1:23" x14ac:dyDescent="0.25">
      <c r="A384" s="9">
        <v>43622</v>
      </c>
      <c r="B384" s="38">
        <v>65013</v>
      </c>
      <c r="C384" s="38" t="s">
        <v>314</v>
      </c>
      <c r="D384" s="38" t="s">
        <v>151</v>
      </c>
      <c r="E384" s="9">
        <v>43622.766446759262</v>
      </c>
      <c r="F384" s="9">
        <v>43622.797847222224</v>
      </c>
      <c r="G384" s="38" t="s">
        <v>191</v>
      </c>
      <c r="H384" s="38" t="s">
        <v>50</v>
      </c>
      <c r="I384" s="38" t="s">
        <v>23</v>
      </c>
      <c r="J384" s="38">
        <v>2692</v>
      </c>
      <c r="K384" s="38">
        <v>4</v>
      </c>
      <c r="L384" s="38">
        <v>33</v>
      </c>
      <c r="M384" s="38">
        <v>0</v>
      </c>
      <c r="N384" s="38">
        <v>0</v>
      </c>
      <c r="O384" s="38">
        <v>0</v>
      </c>
      <c r="P384" s="38">
        <v>33</v>
      </c>
      <c r="Q384" s="38">
        <v>2692</v>
      </c>
      <c r="R384" s="38">
        <v>11</v>
      </c>
      <c r="S384" s="38">
        <v>0</v>
      </c>
      <c r="T384" s="38">
        <v>0</v>
      </c>
      <c r="U384" s="38" t="s">
        <v>79</v>
      </c>
      <c r="V384" s="10">
        <v>3.1400462962962963E-2</v>
      </c>
      <c r="W384" s="38" t="s">
        <v>269</v>
      </c>
    </row>
    <row r="385" spans="1:23" x14ac:dyDescent="0.25">
      <c r="A385" s="9">
        <v>43622</v>
      </c>
      <c r="B385" s="38">
        <v>65013</v>
      </c>
      <c r="C385" s="38" t="s">
        <v>313</v>
      </c>
      <c r="D385" s="38" t="s">
        <v>151</v>
      </c>
      <c r="E385" s="9">
        <v>43622.76767361111</v>
      </c>
      <c r="F385" s="9">
        <v>43622.797858796293</v>
      </c>
      <c r="G385" s="38" t="s">
        <v>191</v>
      </c>
      <c r="H385" s="38" t="s">
        <v>50</v>
      </c>
      <c r="I385" s="38" t="s">
        <v>23</v>
      </c>
      <c r="J385" s="38">
        <v>2692</v>
      </c>
      <c r="K385" s="38">
        <v>4</v>
      </c>
      <c r="L385" s="38">
        <v>33</v>
      </c>
      <c r="M385" s="38">
        <v>0</v>
      </c>
      <c r="N385" s="38">
        <v>0</v>
      </c>
      <c r="O385" s="38">
        <v>0</v>
      </c>
      <c r="P385" s="38">
        <v>33</v>
      </c>
      <c r="Q385" s="38">
        <v>2692</v>
      </c>
      <c r="R385" s="38">
        <v>11</v>
      </c>
      <c r="S385" s="38">
        <v>0</v>
      </c>
      <c r="T385" s="38">
        <v>0</v>
      </c>
      <c r="U385" s="38" t="s">
        <v>79</v>
      </c>
      <c r="V385" s="10">
        <v>3.0185185185185186E-2</v>
      </c>
      <c r="W385" s="38" t="s">
        <v>269</v>
      </c>
    </row>
    <row r="386" spans="1:23" x14ac:dyDescent="0.25">
      <c r="A386" s="9">
        <v>43622</v>
      </c>
      <c r="B386" s="38" t="s">
        <v>427</v>
      </c>
      <c r="C386" s="38" t="s">
        <v>311</v>
      </c>
      <c r="D386" s="38" t="s">
        <v>34</v>
      </c>
      <c r="E386" s="9">
        <v>43622.707766203705</v>
      </c>
      <c r="F386" s="9">
        <v>43622.809270833335</v>
      </c>
      <c r="G386" s="38" t="s">
        <v>200</v>
      </c>
      <c r="H386" s="38" t="s">
        <v>428</v>
      </c>
      <c r="I386" s="38" t="s">
        <v>23</v>
      </c>
      <c r="J386" s="38">
        <v>2203</v>
      </c>
      <c r="K386" s="38">
        <v>44</v>
      </c>
      <c r="L386" s="38">
        <v>26</v>
      </c>
      <c r="M386" s="38">
        <v>5</v>
      </c>
      <c r="N386" s="38">
        <v>297</v>
      </c>
      <c r="O386" s="38">
        <v>0</v>
      </c>
      <c r="P386" s="38">
        <v>28</v>
      </c>
      <c r="Q386" s="38">
        <v>2203</v>
      </c>
      <c r="R386" s="38">
        <v>22</v>
      </c>
      <c r="S386" s="38">
        <v>28</v>
      </c>
      <c r="T386" s="38">
        <v>0</v>
      </c>
      <c r="U386" s="38">
        <v>258</v>
      </c>
      <c r="V386" s="10">
        <v>0.10150462962962963</v>
      </c>
      <c r="W386" s="38" t="s">
        <v>279</v>
      </c>
    </row>
    <row r="387" spans="1:23" x14ac:dyDescent="0.25">
      <c r="A387" s="9">
        <v>43622</v>
      </c>
      <c r="B387" s="38" t="s">
        <v>427</v>
      </c>
      <c r="C387" s="38" t="s">
        <v>319</v>
      </c>
      <c r="D387" s="38" t="s">
        <v>66</v>
      </c>
      <c r="E387" s="9">
        <v>43622.708368055559</v>
      </c>
      <c r="F387" s="9">
        <v>43622.809270833335</v>
      </c>
      <c r="G387" s="38" t="s">
        <v>200</v>
      </c>
      <c r="H387" s="38" t="s">
        <v>428</v>
      </c>
      <c r="I387" s="38" t="s">
        <v>23</v>
      </c>
      <c r="J387" s="38">
        <v>2203</v>
      </c>
      <c r="K387" s="38">
        <v>44</v>
      </c>
      <c r="L387" s="38">
        <v>26</v>
      </c>
      <c r="M387" s="38">
        <v>5</v>
      </c>
      <c r="N387" s="38">
        <v>297</v>
      </c>
      <c r="O387" s="38">
        <v>0</v>
      </c>
      <c r="P387" s="38">
        <v>28</v>
      </c>
      <c r="Q387" s="38">
        <v>2203</v>
      </c>
      <c r="R387" s="38">
        <v>22</v>
      </c>
      <c r="S387" s="38">
        <v>28</v>
      </c>
      <c r="T387" s="38">
        <v>0</v>
      </c>
      <c r="U387" s="38">
        <v>258</v>
      </c>
      <c r="V387" s="10">
        <v>0.10090277777777779</v>
      </c>
      <c r="W387" s="38" t="s">
        <v>279</v>
      </c>
    </row>
    <row r="388" spans="1:23" x14ac:dyDescent="0.25">
      <c r="A388" s="9">
        <v>43622</v>
      </c>
      <c r="B388" s="38" t="s">
        <v>427</v>
      </c>
      <c r="C388" s="38" t="s">
        <v>285</v>
      </c>
      <c r="D388" s="38" t="s">
        <v>21</v>
      </c>
      <c r="E388" s="9">
        <v>43622.709039351852</v>
      </c>
      <c r="F388" s="9">
        <v>43622.809282407405</v>
      </c>
      <c r="G388" s="38" t="s">
        <v>200</v>
      </c>
      <c r="H388" s="38" t="s">
        <v>428</v>
      </c>
      <c r="I388" s="38" t="s">
        <v>23</v>
      </c>
      <c r="J388" s="38">
        <v>2203</v>
      </c>
      <c r="K388" s="38">
        <v>44</v>
      </c>
      <c r="L388" s="38">
        <v>26</v>
      </c>
      <c r="M388" s="38">
        <v>5</v>
      </c>
      <c r="N388" s="38">
        <v>297</v>
      </c>
      <c r="O388" s="38">
        <v>0</v>
      </c>
      <c r="P388" s="38">
        <v>28</v>
      </c>
      <c r="Q388" s="38">
        <v>2203</v>
      </c>
      <c r="R388" s="38">
        <v>22</v>
      </c>
      <c r="S388" s="38">
        <v>28</v>
      </c>
      <c r="T388" s="38">
        <v>0</v>
      </c>
      <c r="U388" s="38">
        <v>258</v>
      </c>
      <c r="V388" s="10">
        <v>0.10024305555555556</v>
      </c>
      <c r="W388" s="38" t="s">
        <v>279</v>
      </c>
    </row>
    <row r="389" spans="1:23" x14ac:dyDescent="0.25">
      <c r="A389" s="9">
        <v>43622</v>
      </c>
      <c r="B389" s="38" t="s">
        <v>427</v>
      </c>
      <c r="C389" s="38" t="s">
        <v>314</v>
      </c>
      <c r="D389" s="38" t="s">
        <v>151</v>
      </c>
      <c r="E389" s="9">
        <v>43622.710358796299</v>
      </c>
      <c r="F389" s="9">
        <v>43622.809293981481</v>
      </c>
      <c r="G389" s="38" t="s">
        <v>200</v>
      </c>
      <c r="H389" s="38" t="s">
        <v>428</v>
      </c>
      <c r="I389" s="38" t="s">
        <v>23</v>
      </c>
      <c r="J389" s="38">
        <v>2203</v>
      </c>
      <c r="K389" s="38">
        <v>44</v>
      </c>
      <c r="L389" s="38">
        <v>26</v>
      </c>
      <c r="M389" s="38">
        <v>5</v>
      </c>
      <c r="N389" s="38">
        <v>297</v>
      </c>
      <c r="O389" s="38">
        <v>0</v>
      </c>
      <c r="P389" s="38">
        <v>28</v>
      </c>
      <c r="Q389" s="38">
        <v>2203</v>
      </c>
      <c r="R389" s="38">
        <v>22</v>
      </c>
      <c r="S389" s="38">
        <v>28</v>
      </c>
      <c r="T389" s="38">
        <v>0</v>
      </c>
      <c r="U389" s="38">
        <v>258</v>
      </c>
      <c r="V389" s="10">
        <v>9.8935185185185182E-2</v>
      </c>
      <c r="W389" s="38" t="s">
        <v>279</v>
      </c>
    </row>
    <row r="390" spans="1:23" x14ac:dyDescent="0.25">
      <c r="A390" s="9">
        <v>43622</v>
      </c>
      <c r="B390" s="38" t="s">
        <v>427</v>
      </c>
      <c r="C390" s="38" t="s">
        <v>313</v>
      </c>
      <c r="D390" s="38" t="s">
        <v>151</v>
      </c>
      <c r="E390" s="9">
        <v>43622.712581018517</v>
      </c>
      <c r="F390" s="9">
        <v>43622.809293981481</v>
      </c>
      <c r="G390" s="38" t="s">
        <v>200</v>
      </c>
      <c r="H390" s="38" t="s">
        <v>428</v>
      </c>
      <c r="I390" s="38" t="s">
        <v>23</v>
      </c>
      <c r="J390" s="38">
        <v>2203</v>
      </c>
      <c r="K390" s="38">
        <v>44</v>
      </c>
      <c r="L390" s="38">
        <v>26</v>
      </c>
      <c r="M390" s="38">
        <v>5</v>
      </c>
      <c r="N390" s="38">
        <v>297</v>
      </c>
      <c r="O390" s="38">
        <v>0</v>
      </c>
      <c r="P390" s="38">
        <v>28</v>
      </c>
      <c r="Q390" s="38">
        <v>2203</v>
      </c>
      <c r="R390" s="38">
        <v>22</v>
      </c>
      <c r="S390" s="38">
        <v>28</v>
      </c>
      <c r="T390" s="38">
        <v>0</v>
      </c>
      <c r="U390" s="38">
        <v>258</v>
      </c>
      <c r="V390" s="10">
        <v>9.6712962962962959E-2</v>
      </c>
      <c r="W390" s="38" t="s">
        <v>279</v>
      </c>
    </row>
    <row r="391" spans="1:23" x14ac:dyDescent="0.25">
      <c r="A391" s="9">
        <v>43622</v>
      </c>
      <c r="B391" s="38" t="s">
        <v>427</v>
      </c>
      <c r="C391" s="38" t="s">
        <v>312</v>
      </c>
      <c r="D391" s="38" t="s">
        <v>151</v>
      </c>
      <c r="E391" s="9">
        <v>43622.714930555558</v>
      </c>
      <c r="F391" s="9">
        <v>43622.809374999997</v>
      </c>
      <c r="G391" s="38" t="s">
        <v>200</v>
      </c>
      <c r="H391" s="38" t="s">
        <v>428</v>
      </c>
      <c r="I391" s="38" t="s">
        <v>23</v>
      </c>
      <c r="J391" s="38">
        <v>2203</v>
      </c>
      <c r="K391" s="38">
        <v>44</v>
      </c>
      <c r="L391" s="38">
        <v>26</v>
      </c>
      <c r="M391" s="38">
        <v>5</v>
      </c>
      <c r="N391" s="38">
        <v>297</v>
      </c>
      <c r="O391" s="38">
        <v>0</v>
      </c>
      <c r="P391" s="38">
        <v>28</v>
      </c>
      <c r="Q391" s="38">
        <v>2203</v>
      </c>
      <c r="R391" s="38">
        <v>22</v>
      </c>
      <c r="S391" s="38">
        <v>28</v>
      </c>
      <c r="T391" s="38">
        <v>0</v>
      </c>
      <c r="U391" s="38">
        <v>258</v>
      </c>
      <c r="V391" s="10">
        <v>9.4444444444444442E-2</v>
      </c>
      <c r="W391" s="38" t="s">
        <v>279</v>
      </c>
    </row>
    <row r="392" spans="1:23" x14ac:dyDescent="0.25">
      <c r="A392" s="9">
        <v>43622</v>
      </c>
      <c r="B392" s="38" t="s">
        <v>427</v>
      </c>
      <c r="C392" s="38" t="s">
        <v>323</v>
      </c>
      <c r="D392" s="38" t="s">
        <v>28</v>
      </c>
      <c r="E392" s="9">
        <v>43622.718530092592</v>
      </c>
      <c r="F392" s="9">
        <v>43622.809374999997</v>
      </c>
      <c r="G392" s="38" t="s">
        <v>200</v>
      </c>
      <c r="H392" s="38" t="s">
        <v>428</v>
      </c>
      <c r="I392" s="38" t="s">
        <v>23</v>
      </c>
      <c r="J392" s="38">
        <v>2203</v>
      </c>
      <c r="K392" s="38">
        <v>44</v>
      </c>
      <c r="L392" s="38">
        <v>26</v>
      </c>
      <c r="M392" s="38">
        <v>5</v>
      </c>
      <c r="N392" s="38">
        <v>297</v>
      </c>
      <c r="O392" s="38">
        <v>0</v>
      </c>
      <c r="P392" s="38">
        <v>28</v>
      </c>
      <c r="Q392" s="38">
        <v>2203</v>
      </c>
      <c r="R392" s="38">
        <v>22</v>
      </c>
      <c r="S392" s="38">
        <v>28</v>
      </c>
      <c r="T392" s="38">
        <v>0</v>
      </c>
      <c r="U392" s="38">
        <v>258</v>
      </c>
      <c r="V392" s="10">
        <v>9.0844907407407416E-2</v>
      </c>
      <c r="W392" s="38" t="s">
        <v>279</v>
      </c>
    </row>
    <row r="393" spans="1:23" x14ac:dyDescent="0.25">
      <c r="A393" s="9">
        <v>43622</v>
      </c>
      <c r="B393" s="38" t="s">
        <v>427</v>
      </c>
      <c r="C393" s="38" t="s">
        <v>429</v>
      </c>
      <c r="D393" s="38" t="s">
        <v>35</v>
      </c>
      <c r="E393" s="9">
        <v>43622.720891203702</v>
      </c>
      <c r="F393" s="9">
        <v>43622.809386574074</v>
      </c>
      <c r="G393" s="38" t="s">
        <v>200</v>
      </c>
      <c r="H393" s="38" t="s">
        <v>428</v>
      </c>
      <c r="I393" s="38" t="s">
        <v>23</v>
      </c>
      <c r="J393" s="38">
        <v>2203</v>
      </c>
      <c r="K393" s="38">
        <v>44</v>
      </c>
      <c r="L393" s="38">
        <v>26</v>
      </c>
      <c r="M393" s="38">
        <v>5</v>
      </c>
      <c r="N393" s="38">
        <v>297</v>
      </c>
      <c r="O393" s="38">
        <v>0</v>
      </c>
      <c r="P393" s="38">
        <v>28</v>
      </c>
      <c r="Q393" s="38">
        <v>2203</v>
      </c>
      <c r="R393" s="38">
        <v>22</v>
      </c>
      <c r="S393" s="38">
        <v>28</v>
      </c>
      <c r="T393" s="38">
        <v>0</v>
      </c>
      <c r="U393" s="38">
        <v>258</v>
      </c>
      <c r="V393" s="10">
        <v>8.8495370370370363E-2</v>
      </c>
      <c r="W393" s="38" t="s">
        <v>279</v>
      </c>
    </row>
    <row r="394" spans="1:23" x14ac:dyDescent="0.25">
      <c r="A394" s="9">
        <v>43622</v>
      </c>
      <c r="B394" s="38" t="s">
        <v>424</v>
      </c>
      <c r="C394" s="38" t="s">
        <v>425</v>
      </c>
      <c r="D394" s="38" t="s">
        <v>34</v>
      </c>
      <c r="E394" s="9">
        <v>43622.694733796299</v>
      </c>
      <c r="F394" s="9">
        <v>43622.810879629629</v>
      </c>
      <c r="G394" s="38" t="s">
        <v>197</v>
      </c>
      <c r="H394" s="38" t="s">
        <v>426</v>
      </c>
      <c r="I394" s="38" t="s">
        <v>23</v>
      </c>
      <c r="J394" s="38">
        <v>3176</v>
      </c>
      <c r="K394" s="38">
        <v>8</v>
      </c>
      <c r="L394" s="38">
        <v>19</v>
      </c>
      <c r="M394" s="38">
        <v>0</v>
      </c>
      <c r="N394" s="38">
        <v>359</v>
      </c>
      <c r="O394" s="38">
        <v>0</v>
      </c>
      <c r="P394" s="38">
        <v>28</v>
      </c>
      <c r="Q394" s="38">
        <v>3176</v>
      </c>
      <c r="R394" s="38">
        <v>23</v>
      </c>
      <c r="S394" s="38">
        <v>28</v>
      </c>
      <c r="T394" s="38">
        <v>0</v>
      </c>
      <c r="U394" s="38">
        <v>260</v>
      </c>
      <c r="V394" s="10">
        <v>0.11614583333333334</v>
      </c>
      <c r="W394" s="38" t="s">
        <v>279</v>
      </c>
    </row>
    <row r="395" spans="1:23" x14ac:dyDescent="0.25">
      <c r="A395" s="9">
        <v>43622</v>
      </c>
      <c r="B395" s="38" t="s">
        <v>424</v>
      </c>
      <c r="C395" s="38" t="s">
        <v>291</v>
      </c>
      <c r="D395" s="38" t="s">
        <v>21</v>
      </c>
      <c r="E395" s="9">
        <v>43622.6953125</v>
      </c>
      <c r="F395" s="9">
        <v>43622.810891203706</v>
      </c>
      <c r="G395" s="38" t="s">
        <v>197</v>
      </c>
      <c r="H395" s="38" t="s">
        <v>426</v>
      </c>
      <c r="I395" s="38" t="s">
        <v>23</v>
      </c>
      <c r="J395" s="38">
        <v>3176</v>
      </c>
      <c r="K395" s="38">
        <v>8</v>
      </c>
      <c r="L395" s="38">
        <v>19</v>
      </c>
      <c r="M395" s="38">
        <v>0</v>
      </c>
      <c r="N395" s="38">
        <v>359</v>
      </c>
      <c r="O395" s="38">
        <v>0</v>
      </c>
      <c r="P395" s="38">
        <v>28</v>
      </c>
      <c r="Q395" s="38">
        <v>3176</v>
      </c>
      <c r="R395" s="38">
        <v>23</v>
      </c>
      <c r="S395" s="38">
        <v>28</v>
      </c>
      <c r="T395" s="38">
        <v>0</v>
      </c>
      <c r="U395" s="38">
        <v>260</v>
      </c>
      <c r="V395" s="10">
        <v>0.11557870370370371</v>
      </c>
      <c r="W395" s="38" t="s">
        <v>279</v>
      </c>
    </row>
    <row r="396" spans="1:23" x14ac:dyDescent="0.25">
      <c r="A396" s="9">
        <v>43622</v>
      </c>
      <c r="B396" s="38" t="s">
        <v>424</v>
      </c>
      <c r="C396" s="38" t="s">
        <v>314</v>
      </c>
      <c r="D396" s="38" t="s">
        <v>151</v>
      </c>
      <c r="E396" s="9">
        <v>43622.696018518516</v>
      </c>
      <c r="F396" s="9">
        <v>43622.810902777775</v>
      </c>
      <c r="G396" s="38" t="s">
        <v>197</v>
      </c>
      <c r="H396" s="38" t="s">
        <v>426</v>
      </c>
      <c r="I396" s="38" t="s">
        <v>23</v>
      </c>
      <c r="J396" s="38">
        <v>3176</v>
      </c>
      <c r="K396" s="38">
        <v>8</v>
      </c>
      <c r="L396" s="38">
        <v>19</v>
      </c>
      <c r="M396" s="38">
        <v>0</v>
      </c>
      <c r="N396" s="38">
        <v>359</v>
      </c>
      <c r="O396" s="38">
        <v>0</v>
      </c>
      <c r="P396" s="38">
        <v>28</v>
      </c>
      <c r="Q396" s="38">
        <v>3176</v>
      </c>
      <c r="R396" s="38">
        <v>23</v>
      </c>
      <c r="S396" s="38">
        <v>28</v>
      </c>
      <c r="T396" s="38">
        <v>0</v>
      </c>
      <c r="U396" s="38">
        <v>260</v>
      </c>
      <c r="V396" s="10">
        <v>0.11488425925925926</v>
      </c>
      <c r="W396" s="38" t="s">
        <v>279</v>
      </c>
    </row>
    <row r="397" spans="1:23" x14ac:dyDescent="0.25">
      <c r="A397" s="9">
        <v>43622</v>
      </c>
      <c r="B397" s="38" t="s">
        <v>424</v>
      </c>
      <c r="C397" s="38" t="s">
        <v>323</v>
      </c>
      <c r="D397" s="38" t="s">
        <v>28</v>
      </c>
      <c r="E397" s="9">
        <v>43622.697071759256</v>
      </c>
      <c r="F397" s="9">
        <v>43622.810902777775</v>
      </c>
      <c r="G397" s="38" t="s">
        <v>197</v>
      </c>
      <c r="H397" s="38" t="s">
        <v>426</v>
      </c>
      <c r="I397" s="38" t="s">
        <v>23</v>
      </c>
      <c r="J397" s="38">
        <v>3176</v>
      </c>
      <c r="K397" s="38">
        <v>8</v>
      </c>
      <c r="L397" s="38">
        <v>19</v>
      </c>
      <c r="M397" s="38">
        <v>0</v>
      </c>
      <c r="N397" s="38">
        <v>359</v>
      </c>
      <c r="O397" s="38">
        <v>0</v>
      </c>
      <c r="P397" s="38">
        <v>28</v>
      </c>
      <c r="Q397" s="38">
        <v>3176</v>
      </c>
      <c r="R397" s="38">
        <v>23</v>
      </c>
      <c r="S397" s="38">
        <v>28</v>
      </c>
      <c r="T397" s="38">
        <v>0</v>
      </c>
      <c r="U397" s="38">
        <v>260</v>
      </c>
      <c r="V397" s="10">
        <v>0.11383101851851851</v>
      </c>
      <c r="W397" s="38" t="s">
        <v>279</v>
      </c>
    </row>
    <row r="398" spans="1:23" x14ac:dyDescent="0.25">
      <c r="A398" s="9">
        <v>43622</v>
      </c>
      <c r="B398" s="38" t="s">
        <v>424</v>
      </c>
      <c r="C398" s="38" t="s">
        <v>320</v>
      </c>
      <c r="D398" s="38" t="s">
        <v>151</v>
      </c>
      <c r="E398" s="9">
        <v>43622.697442129633</v>
      </c>
      <c r="F398" s="9">
        <v>43622.810914351852</v>
      </c>
      <c r="G398" s="38" t="s">
        <v>197</v>
      </c>
      <c r="H398" s="38" t="s">
        <v>426</v>
      </c>
      <c r="I398" s="38" t="s">
        <v>23</v>
      </c>
      <c r="J398" s="38">
        <v>3176</v>
      </c>
      <c r="K398" s="38">
        <v>8</v>
      </c>
      <c r="L398" s="38">
        <v>19</v>
      </c>
      <c r="M398" s="38">
        <v>0</v>
      </c>
      <c r="N398" s="38">
        <v>359</v>
      </c>
      <c r="O398" s="38">
        <v>0</v>
      </c>
      <c r="P398" s="38">
        <v>28</v>
      </c>
      <c r="Q398" s="38">
        <v>3176</v>
      </c>
      <c r="R398" s="38">
        <v>23</v>
      </c>
      <c r="S398" s="38">
        <v>28</v>
      </c>
      <c r="T398" s="38">
        <v>0</v>
      </c>
      <c r="U398" s="38">
        <v>260</v>
      </c>
      <c r="V398" s="10">
        <v>0.11347222222222221</v>
      </c>
      <c r="W398" s="38" t="s">
        <v>279</v>
      </c>
    </row>
    <row r="399" spans="1:23" x14ac:dyDescent="0.25">
      <c r="A399" s="9">
        <v>43622</v>
      </c>
      <c r="B399" s="38" t="s">
        <v>424</v>
      </c>
      <c r="C399" s="38" t="s">
        <v>319</v>
      </c>
      <c r="D399" s="38" t="s">
        <v>66</v>
      </c>
      <c r="E399" s="9">
        <v>43622.698101851849</v>
      </c>
      <c r="F399" s="9">
        <v>43622.810972222222</v>
      </c>
      <c r="G399" s="38" t="s">
        <v>197</v>
      </c>
      <c r="H399" s="38" t="s">
        <v>426</v>
      </c>
      <c r="I399" s="38" t="s">
        <v>23</v>
      </c>
      <c r="J399" s="38">
        <v>3176</v>
      </c>
      <c r="K399" s="38">
        <v>8</v>
      </c>
      <c r="L399" s="38">
        <v>19</v>
      </c>
      <c r="M399" s="38">
        <v>0</v>
      </c>
      <c r="N399" s="38">
        <v>359</v>
      </c>
      <c r="O399" s="38">
        <v>0</v>
      </c>
      <c r="P399" s="38">
        <v>28</v>
      </c>
      <c r="Q399" s="38">
        <v>3176</v>
      </c>
      <c r="R399" s="38">
        <v>23</v>
      </c>
      <c r="S399" s="38">
        <v>28</v>
      </c>
      <c r="T399" s="38">
        <v>0</v>
      </c>
      <c r="U399" s="38">
        <v>260</v>
      </c>
      <c r="V399" s="10">
        <v>0.11287037037037036</v>
      </c>
      <c r="W399" s="38" t="s">
        <v>279</v>
      </c>
    </row>
    <row r="400" spans="1:23" x14ac:dyDescent="0.25">
      <c r="A400" s="9">
        <v>43622</v>
      </c>
      <c r="B400" s="38" t="s">
        <v>424</v>
      </c>
      <c r="C400" s="38" t="s">
        <v>423</v>
      </c>
      <c r="D400" s="38" t="s">
        <v>35</v>
      </c>
      <c r="E400" s="9">
        <v>43622.698819444442</v>
      </c>
      <c r="F400" s="9">
        <v>43622.810983796298</v>
      </c>
      <c r="G400" s="38" t="s">
        <v>197</v>
      </c>
      <c r="H400" s="38" t="s">
        <v>426</v>
      </c>
      <c r="I400" s="38" t="s">
        <v>23</v>
      </c>
      <c r="J400" s="38">
        <v>3176</v>
      </c>
      <c r="K400" s="38">
        <v>8</v>
      </c>
      <c r="L400" s="38">
        <v>19</v>
      </c>
      <c r="M400" s="38">
        <v>0</v>
      </c>
      <c r="N400" s="38">
        <v>359</v>
      </c>
      <c r="O400" s="38">
        <v>0</v>
      </c>
      <c r="P400" s="38">
        <v>28</v>
      </c>
      <c r="Q400" s="38">
        <v>3176</v>
      </c>
      <c r="R400" s="38">
        <v>23</v>
      </c>
      <c r="S400" s="38">
        <v>28</v>
      </c>
      <c r="T400" s="38">
        <v>0</v>
      </c>
      <c r="U400" s="38">
        <v>260</v>
      </c>
      <c r="V400" s="10">
        <v>0.11216435185185185</v>
      </c>
      <c r="W400" s="38" t="s">
        <v>279</v>
      </c>
    </row>
    <row r="401" spans="1:23" x14ac:dyDescent="0.25">
      <c r="A401" s="9">
        <v>43622</v>
      </c>
      <c r="B401" s="38">
        <v>64852</v>
      </c>
      <c r="C401" s="38" t="s">
        <v>312</v>
      </c>
      <c r="D401" s="38" t="s">
        <v>34</v>
      </c>
      <c r="E401" s="9">
        <v>43622.672303240739</v>
      </c>
      <c r="F401" s="9">
        <v>43622.811736111114</v>
      </c>
      <c r="G401" s="38" t="s">
        <v>211</v>
      </c>
      <c r="H401" s="38" t="s">
        <v>47</v>
      </c>
      <c r="I401" s="38" t="s">
        <v>23</v>
      </c>
      <c r="J401" s="38">
        <v>1584</v>
      </c>
      <c r="K401" s="38">
        <v>3</v>
      </c>
      <c r="L401" s="38">
        <v>30</v>
      </c>
      <c r="M401" s="38">
        <v>0</v>
      </c>
      <c r="N401" s="38">
        <v>0</v>
      </c>
      <c r="O401" s="38">
        <v>0</v>
      </c>
      <c r="P401" s="38">
        <v>29</v>
      </c>
      <c r="Q401" s="38">
        <v>1584</v>
      </c>
      <c r="R401" s="38">
        <v>11</v>
      </c>
      <c r="S401" s="38">
        <v>29</v>
      </c>
      <c r="T401" s="38">
        <v>0</v>
      </c>
      <c r="U401" s="38" t="s">
        <v>101</v>
      </c>
      <c r="V401" s="10">
        <v>0.13943287037037036</v>
      </c>
      <c r="W401" s="38" t="s">
        <v>279</v>
      </c>
    </row>
    <row r="402" spans="1:23" x14ac:dyDescent="0.25">
      <c r="A402" s="9">
        <v>43622</v>
      </c>
      <c r="B402" s="38">
        <v>64852</v>
      </c>
      <c r="C402" s="38" t="s">
        <v>285</v>
      </c>
      <c r="D402" s="38" t="s">
        <v>21</v>
      </c>
      <c r="E402" s="9">
        <v>43622.673136574071</v>
      </c>
      <c r="F402" s="9">
        <v>43622.811747685184</v>
      </c>
      <c r="G402" s="38" t="s">
        <v>211</v>
      </c>
      <c r="H402" s="38" t="s">
        <v>47</v>
      </c>
      <c r="I402" s="38" t="s">
        <v>23</v>
      </c>
      <c r="J402" s="38">
        <v>1584</v>
      </c>
      <c r="K402" s="38">
        <v>3</v>
      </c>
      <c r="L402" s="38">
        <v>30</v>
      </c>
      <c r="M402" s="38">
        <v>0</v>
      </c>
      <c r="N402" s="38">
        <v>0</v>
      </c>
      <c r="O402" s="38">
        <v>0</v>
      </c>
      <c r="P402" s="38">
        <v>29</v>
      </c>
      <c r="Q402" s="38">
        <v>1584</v>
      </c>
      <c r="R402" s="38">
        <v>11</v>
      </c>
      <c r="S402" s="38">
        <v>29</v>
      </c>
      <c r="T402" s="38">
        <v>0</v>
      </c>
      <c r="U402" s="38" t="s">
        <v>101</v>
      </c>
      <c r="V402" s="10">
        <v>0.1386111111111111</v>
      </c>
      <c r="W402" s="38" t="s">
        <v>279</v>
      </c>
    </row>
    <row r="403" spans="1:23" x14ac:dyDescent="0.25">
      <c r="A403" s="9">
        <v>43622</v>
      </c>
      <c r="B403" s="38">
        <v>64852</v>
      </c>
      <c r="C403" s="38" t="s">
        <v>310</v>
      </c>
      <c r="D403" s="38" t="s">
        <v>151</v>
      </c>
      <c r="E403" s="9">
        <v>43622.674201388887</v>
      </c>
      <c r="F403" s="9">
        <v>43622.811759259261</v>
      </c>
      <c r="G403" s="38" t="s">
        <v>211</v>
      </c>
      <c r="H403" s="38" t="s">
        <v>47</v>
      </c>
      <c r="I403" s="38" t="s">
        <v>23</v>
      </c>
      <c r="J403" s="38">
        <v>1584</v>
      </c>
      <c r="K403" s="38">
        <v>3</v>
      </c>
      <c r="L403" s="38">
        <v>30</v>
      </c>
      <c r="M403" s="38">
        <v>0</v>
      </c>
      <c r="N403" s="38">
        <v>0</v>
      </c>
      <c r="O403" s="38">
        <v>0</v>
      </c>
      <c r="P403" s="38">
        <v>29</v>
      </c>
      <c r="Q403" s="38">
        <v>1584</v>
      </c>
      <c r="R403" s="38">
        <v>11</v>
      </c>
      <c r="S403" s="38">
        <v>29</v>
      </c>
      <c r="T403" s="38">
        <v>0</v>
      </c>
      <c r="U403" s="38" t="s">
        <v>101</v>
      </c>
      <c r="V403" s="10">
        <v>0.13755787037037037</v>
      </c>
      <c r="W403" s="38" t="s">
        <v>279</v>
      </c>
    </row>
    <row r="404" spans="1:23" x14ac:dyDescent="0.25">
      <c r="A404" s="9">
        <v>43622</v>
      </c>
      <c r="B404" s="38">
        <v>64852</v>
      </c>
      <c r="C404" s="38" t="s">
        <v>323</v>
      </c>
      <c r="D404" s="38" t="s">
        <v>28</v>
      </c>
      <c r="E404" s="9">
        <v>43622.68074074074</v>
      </c>
      <c r="F404" s="9">
        <v>43622.811759259261</v>
      </c>
      <c r="G404" s="38" t="s">
        <v>211</v>
      </c>
      <c r="H404" s="38" t="s">
        <v>47</v>
      </c>
      <c r="I404" s="38" t="s">
        <v>23</v>
      </c>
      <c r="J404" s="38">
        <v>1584</v>
      </c>
      <c r="K404" s="38">
        <v>3</v>
      </c>
      <c r="L404" s="38">
        <v>30</v>
      </c>
      <c r="M404" s="38">
        <v>0</v>
      </c>
      <c r="N404" s="38">
        <v>0</v>
      </c>
      <c r="O404" s="38">
        <v>0</v>
      </c>
      <c r="P404" s="38">
        <v>29</v>
      </c>
      <c r="Q404" s="38">
        <v>1584</v>
      </c>
      <c r="R404" s="38">
        <v>11</v>
      </c>
      <c r="S404" s="38">
        <v>29</v>
      </c>
      <c r="T404" s="38">
        <v>0</v>
      </c>
      <c r="U404" s="38" t="s">
        <v>101</v>
      </c>
      <c r="V404" s="10">
        <v>0.13101851851851851</v>
      </c>
      <c r="W404" s="38" t="s">
        <v>279</v>
      </c>
    </row>
    <row r="405" spans="1:23" x14ac:dyDescent="0.25">
      <c r="A405" s="9">
        <v>43622</v>
      </c>
      <c r="B405" s="38">
        <v>63930</v>
      </c>
      <c r="C405" s="38" t="s">
        <v>93</v>
      </c>
      <c r="D405" s="38" t="s">
        <v>21</v>
      </c>
      <c r="E405" s="9">
        <v>43622.636990740742</v>
      </c>
      <c r="F405" s="9">
        <v>43622.812604166669</v>
      </c>
      <c r="G405" s="38" t="s">
        <v>207</v>
      </c>
      <c r="H405" s="38" t="s">
        <v>67</v>
      </c>
      <c r="I405" s="38" t="s">
        <v>23</v>
      </c>
      <c r="J405" s="38">
        <v>2310</v>
      </c>
      <c r="K405" s="38">
        <v>19</v>
      </c>
      <c r="L405" s="38">
        <v>22</v>
      </c>
      <c r="M405" s="38">
        <v>1</v>
      </c>
      <c r="N405" s="38">
        <v>71</v>
      </c>
      <c r="O405" s="38">
        <v>0</v>
      </c>
      <c r="P405" s="38">
        <v>25</v>
      </c>
      <c r="Q405" s="38">
        <v>2310</v>
      </c>
      <c r="R405" s="38">
        <v>16</v>
      </c>
      <c r="S405" s="38">
        <v>25</v>
      </c>
      <c r="T405" s="38">
        <v>0</v>
      </c>
      <c r="U405" s="38">
        <v>259</v>
      </c>
      <c r="V405" s="10">
        <v>0.17561342592592591</v>
      </c>
      <c r="W405" s="38" t="s">
        <v>252</v>
      </c>
    </row>
    <row r="406" spans="1:23" x14ac:dyDescent="0.25">
      <c r="A406" s="9">
        <v>43622</v>
      </c>
      <c r="B406" s="38">
        <v>63930</v>
      </c>
      <c r="C406" s="38" t="s">
        <v>97</v>
      </c>
      <c r="D406" s="38" t="s">
        <v>151</v>
      </c>
      <c r="E406" s="9">
        <v>43622.637233796297</v>
      </c>
      <c r="F406" s="9">
        <v>43622.812615740739</v>
      </c>
      <c r="G406" s="38" t="s">
        <v>207</v>
      </c>
      <c r="H406" s="38" t="s">
        <v>67</v>
      </c>
      <c r="I406" s="38" t="s">
        <v>23</v>
      </c>
      <c r="J406" s="38">
        <v>2310</v>
      </c>
      <c r="K406" s="38">
        <v>19</v>
      </c>
      <c r="L406" s="38">
        <v>22</v>
      </c>
      <c r="M406" s="38">
        <v>1</v>
      </c>
      <c r="N406" s="38">
        <v>71</v>
      </c>
      <c r="O406" s="38">
        <v>0</v>
      </c>
      <c r="P406" s="38">
        <v>25</v>
      </c>
      <c r="Q406" s="38">
        <v>2310</v>
      </c>
      <c r="R406" s="38">
        <v>16</v>
      </c>
      <c r="S406" s="38">
        <v>25</v>
      </c>
      <c r="T406" s="38">
        <v>0</v>
      </c>
      <c r="U406" s="38">
        <v>259</v>
      </c>
      <c r="V406" s="10">
        <v>0.17538194444444444</v>
      </c>
      <c r="W406" s="38" t="s">
        <v>252</v>
      </c>
    </row>
    <row r="407" spans="1:23" x14ac:dyDescent="0.25">
      <c r="A407" s="9">
        <v>43622</v>
      </c>
      <c r="B407" s="38">
        <v>63930</v>
      </c>
      <c r="C407" s="38" t="s">
        <v>128</v>
      </c>
      <c r="D407" s="38" t="s">
        <v>151</v>
      </c>
      <c r="E407" s="9">
        <v>43622.638124999998</v>
      </c>
      <c r="F407" s="9">
        <v>43622.812627314815</v>
      </c>
      <c r="G407" s="38" t="s">
        <v>207</v>
      </c>
      <c r="H407" s="38" t="s">
        <v>67</v>
      </c>
      <c r="I407" s="38" t="s">
        <v>23</v>
      </c>
      <c r="J407" s="38">
        <v>2310</v>
      </c>
      <c r="K407" s="38">
        <v>19</v>
      </c>
      <c r="L407" s="38">
        <v>22</v>
      </c>
      <c r="M407" s="38">
        <v>1</v>
      </c>
      <c r="N407" s="38">
        <v>71</v>
      </c>
      <c r="O407" s="38">
        <v>0</v>
      </c>
      <c r="P407" s="38">
        <v>25</v>
      </c>
      <c r="Q407" s="38">
        <v>2310</v>
      </c>
      <c r="R407" s="38">
        <v>16</v>
      </c>
      <c r="S407" s="38">
        <v>25</v>
      </c>
      <c r="T407" s="38">
        <v>0</v>
      </c>
      <c r="U407" s="38">
        <v>259</v>
      </c>
      <c r="V407" s="10">
        <v>0.17450231481481482</v>
      </c>
      <c r="W407" s="38" t="s">
        <v>252</v>
      </c>
    </row>
    <row r="408" spans="1:23" x14ac:dyDescent="0.25">
      <c r="A408" s="9">
        <v>43622</v>
      </c>
      <c r="B408" s="38">
        <v>63930</v>
      </c>
      <c r="C408" s="38" t="s">
        <v>308</v>
      </c>
      <c r="D408" s="38" t="s">
        <v>151</v>
      </c>
      <c r="E408" s="9">
        <v>43622.638344907406</v>
      </c>
      <c r="F408" s="9">
        <v>43622.812638888892</v>
      </c>
      <c r="G408" s="38" t="s">
        <v>207</v>
      </c>
      <c r="H408" s="38" t="s">
        <v>67</v>
      </c>
      <c r="I408" s="38" t="s">
        <v>23</v>
      </c>
      <c r="J408" s="38">
        <v>2310</v>
      </c>
      <c r="K408" s="38">
        <v>19</v>
      </c>
      <c r="L408" s="38">
        <v>22</v>
      </c>
      <c r="M408" s="38">
        <v>1</v>
      </c>
      <c r="N408" s="38">
        <v>71</v>
      </c>
      <c r="O408" s="38">
        <v>0</v>
      </c>
      <c r="P408" s="38">
        <v>25</v>
      </c>
      <c r="Q408" s="38">
        <v>2310</v>
      </c>
      <c r="R408" s="38">
        <v>16</v>
      </c>
      <c r="S408" s="38">
        <v>25</v>
      </c>
      <c r="T408" s="38">
        <v>0</v>
      </c>
      <c r="U408" s="38">
        <v>259</v>
      </c>
      <c r="V408" s="10">
        <v>0.17429398148148148</v>
      </c>
      <c r="W408" s="38" t="s">
        <v>252</v>
      </c>
    </row>
    <row r="409" spans="1:23" x14ac:dyDescent="0.25">
      <c r="A409" s="9">
        <v>43622</v>
      </c>
      <c r="B409" s="38">
        <v>63930</v>
      </c>
      <c r="C409" s="38" t="s">
        <v>105</v>
      </c>
      <c r="D409" s="38" t="s">
        <v>151</v>
      </c>
      <c r="E409" s="9">
        <v>43622.638657407406</v>
      </c>
      <c r="F409" s="9">
        <v>43622.812638888892</v>
      </c>
      <c r="G409" s="38" t="s">
        <v>207</v>
      </c>
      <c r="H409" s="38" t="s">
        <v>67</v>
      </c>
      <c r="I409" s="38" t="s">
        <v>23</v>
      </c>
      <c r="J409" s="38">
        <v>2310</v>
      </c>
      <c r="K409" s="38">
        <v>19</v>
      </c>
      <c r="L409" s="38">
        <v>22</v>
      </c>
      <c r="M409" s="38">
        <v>1</v>
      </c>
      <c r="N409" s="38">
        <v>71</v>
      </c>
      <c r="O409" s="38">
        <v>0</v>
      </c>
      <c r="P409" s="38">
        <v>25</v>
      </c>
      <c r="Q409" s="38">
        <v>2310</v>
      </c>
      <c r="R409" s="38">
        <v>16</v>
      </c>
      <c r="S409" s="38">
        <v>25</v>
      </c>
      <c r="T409" s="38">
        <v>0</v>
      </c>
      <c r="U409" s="38">
        <v>259</v>
      </c>
      <c r="V409" s="10">
        <v>0.17398148148148149</v>
      </c>
      <c r="W409" s="38" t="s">
        <v>252</v>
      </c>
    </row>
    <row r="410" spans="1:23" x14ac:dyDescent="0.25">
      <c r="A410" s="9">
        <v>43622</v>
      </c>
      <c r="B410" s="38">
        <v>63930</v>
      </c>
      <c r="C410" s="38" t="s">
        <v>89</v>
      </c>
      <c r="D410" s="38" t="s">
        <v>151</v>
      </c>
      <c r="E410" s="9">
        <v>43622.639386574076</v>
      </c>
      <c r="F410" s="9">
        <v>43622.812673611108</v>
      </c>
      <c r="G410" s="38" t="s">
        <v>207</v>
      </c>
      <c r="H410" s="38" t="s">
        <v>67</v>
      </c>
      <c r="I410" s="38" t="s">
        <v>23</v>
      </c>
      <c r="J410" s="38">
        <v>2310</v>
      </c>
      <c r="K410" s="38">
        <v>19</v>
      </c>
      <c r="L410" s="38">
        <v>22</v>
      </c>
      <c r="M410" s="38">
        <v>1</v>
      </c>
      <c r="N410" s="38">
        <v>71</v>
      </c>
      <c r="O410" s="38">
        <v>0</v>
      </c>
      <c r="P410" s="38">
        <v>25</v>
      </c>
      <c r="Q410" s="38">
        <v>2310</v>
      </c>
      <c r="R410" s="38">
        <v>16</v>
      </c>
      <c r="S410" s="38">
        <v>25</v>
      </c>
      <c r="T410" s="38">
        <v>0</v>
      </c>
      <c r="U410" s="38">
        <v>259</v>
      </c>
      <c r="V410" s="10">
        <v>0.17328703703703704</v>
      </c>
      <c r="W410" s="38" t="s">
        <v>252</v>
      </c>
    </row>
    <row r="411" spans="1:23" x14ac:dyDescent="0.25">
      <c r="A411" s="9">
        <v>43621</v>
      </c>
      <c r="B411" s="38" t="s">
        <v>403</v>
      </c>
      <c r="C411" s="38" t="s">
        <v>94</v>
      </c>
      <c r="D411" s="38" t="s">
        <v>34</v>
      </c>
      <c r="E411" s="9">
        <v>43621.700069444443</v>
      </c>
      <c r="F411" s="9">
        <v>43622.837245370371</v>
      </c>
      <c r="G411" s="38" t="s">
        <v>227</v>
      </c>
      <c r="H411" s="38" t="s">
        <v>404</v>
      </c>
      <c r="I411" s="38" t="s">
        <v>405</v>
      </c>
      <c r="J411" s="38">
        <v>3594</v>
      </c>
      <c r="K411" s="38">
        <v>19</v>
      </c>
      <c r="L411" s="38">
        <v>30</v>
      </c>
      <c r="M411" s="38">
        <v>0</v>
      </c>
      <c r="N411" s="38">
        <v>181</v>
      </c>
      <c r="O411" s="38">
        <v>0</v>
      </c>
      <c r="P411" s="38">
        <v>28</v>
      </c>
      <c r="Q411" s="38">
        <v>3594</v>
      </c>
      <c r="R411" s="38">
        <v>19</v>
      </c>
      <c r="S411" s="38">
        <v>28</v>
      </c>
      <c r="T411" s="38">
        <v>0</v>
      </c>
      <c r="U411" s="38" t="s">
        <v>101</v>
      </c>
      <c r="V411" s="5">
        <v>1.137175925925926</v>
      </c>
      <c r="W411" s="38" t="s">
        <v>252</v>
      </c>
    </row>
    <row r="412" spans="1:23" x14ac:dyDescent="0.25">
      <c r="A412" s="9">
        <v>43621</v>
      </c>
      <c r="B412" s="38" t="s">
        <v>403</v>
      </c>
      <c r="C412" s="38" t="s">
        <v>97</v>
      </c>
      <c r="D412" s="38" t="s">
        <v>21</v>
      </c>
      <c r="E412" s="9">
        <v>43621.700300925928</v>
      </c>
      <c r="F412" s="9">
        <v>43622.837268518517</v>
      </c>
      <c r="G412" s="38" t="s">
        <v>227</v>
      </c>
      <c r="H412" s="38" t="s">
        <v>404</v>
      </c>
      <c r="I412" s="38" t="s">
        <v>405</v>
      </c>
      <c r="J412" s="38">
        <v>3594</v>
      </c>
      <c r="K412" s="38">
        <v>19</v>
      </c>
      <c r="L412" s="38">
        <v>30</v>
      </c>
      <c r="M412" s="38">
        <v>0</v>
      </c>
      <c r="N412" s="38">
        <v>181</v>
      </c>
      <c r="O412" s="38">
        <v>0</v>
      </c>
      <c r="P412" s="38">
        <v>28</v>
      </c>
      <c r="Q412" s="38">
        <v>3594</v>
      </c>
      <c r="R412" s="38">
        <v>19</v>
      </c>
      <c r="S412" s="38">
        <v>28</v>
      </c>
      <c r="T412" s="38">
        <v>0</v>
      </c>
      <c r="U412" s="38" t="s">
        <v>101</v>
      </c>
      <c r="V412" s="5">
        <v>1.1369675925925926</v>
      </c>
      <c r="W412" s="38" t="s">
        <v>252</v>
      </c>
    </row>
    <row r="413" spans="1:23" x14ac:dyDescent="0.25">
      <c r="A413" s="9">
        <v>43621</v>
      </c>
      <c r="B413" s="38" t="s">
        <v>403</v>
      </c>
      <c r="C413" s="38" t="s">
        <v>105</v>
      </c>
      <c r="D413" s="38" t="s">
        <v>66</v>
      </c>
      <c r="E413" s="9">
        <v>43621.700567129628</v>
      </c>
      <c r="F413" s="9">
        <v>43622.837280092594</v>
      </c>
      <c r="G413" s="38" t="s">
        <v>227</v>
      </c>
      <c r="H413" s="38" t="s">
        <v>404</v>
      </c>
      <c r="I413" s="38" t="s">
        <v>405</v>
      </c>
      <c r="J413" s="38">
        <v>3594</v>
      </c>
      <c r="K413" s="38">
        <v>19</v>
      </c>
      <c r="L413" s="38">
        <v>30</v>
      </c>
      <c r="M413" s="38">
        <v>0</v>
      </c>
      <c r="N413" s="38">
        <v>181</v>
      </c>
      <c r="O413" s="38">
        <v>0</v>
      </c>
      <c r="P413" s="38">
        <v>28</v>
      </c>
      <c r="Q413" s="38">
        <v>3594</v>
      </c>
      <c r="R413" s="38">
        <v>19</v>
      </c>
      <c r="S413" s="38">
        <v>28</v>
      </c>
      <c r="T413" s="38">
        <v>0</v>
      </c>
      <c r="U413" s="38" t="s">
        <v>101</v>
      </c>
      <c r="V413" s="5">
        <v>1.1367129629629631</v>
      </c>
      <c r="W413" s="38" t="s">
        <v>252</v>
      </c>
    </row>
    <row r="414" spans="1:23" x14ac:dyDescent="0.25">
      <c r="A414" s="9">
        <v>43621</v>
      </c>
      <c r="B414" s="38" t="s">
        <v>403</v>
      </c>
      <c r="C414" s="38" t="s">
        <v>115</v>
      </c>
      <c r="D414" s="38" t="s">
        <v>35</v>
      </c>
      <c r="E414" s="9">
        <v>43621.701064814813</v>
      </c>
      <c r="F414" s="9">
        <v>43622.837361111109</v>
      </c>
      <c r="G414" s="38" t="s">
        <v>227</v>
      </c>
      <c r="H414" s="38" t="s">
        <v>404</v>
      </c>
      <c r="I414" s="38" t="s">
        <v>405</v>
      </c>
      <c r="J414" s="38">
        <v>3594</v>
      </c>
      <c r="K414" s="38">
        <v>19</v>
      </c>
      <c r="L414" s="38">
        <v>30</v>
      </c>
      <c r="M414" s="38">
        <v>0</v>
      </c>
      <c r="N414" s="38">
        <v>181</v>
      </c>
      <c r="O414" s="38">
        <v>0</v>
      </c>
      <c r="P414" s="38">
        <v>28</v>
      </c>
      <c r="Q414" s="38">
        <v>3594</v>
      </c>
      <c r="R414" s="38">
        <v>19</v>
      </c>
      <c r="S414" s="38">
        <v>28</v>
      </c>
      <c r="T414" s="38">
        <v>0</v>
      </c>
      <c r="U414" s="38" t="s">
        <v>101</v>
      </c>
      <c r="V414" s="5">
        <v>1.1362962962962964</v>
      </c>
      <c r="W414" s="38" t="s">
        <v>252</v>
      </c>
    </row>
    <row r="415" spans="1:23" x14ac:dyDescent="0.25">
      <c r="A415" s="9">
        <v>43622</v>
      </c>
      <c r="B415" s="38">
        <v>63943</v>
      </c>
      <c r="C415" s="38" t="s">
        <v>274</v>
      </c>
      <c r="D415" s="38" t="s">
        <v>21</v>
      </c>
      <c r="E415" s="9">
        <v>43622.660439814812</v>
      </c>
      <c r="F415" s="9">
        <v>43622.854502314818</v>
      </c>
      <c r="G415" s="38" t="s">
        <v>229</v>
      </c>
      <c r="H415" s="38" t="s">
        <v>100</v>
      </c>
      <c r="I415" s="38" t="s">
        <v>400</v>
      </c>
      <c r="J415" s="38">
        <v>36212</v>
      </c>
      <c r="K415" s="38">
        <v>36</v>
      </c>
      <c r="L415" s="38">
        <v>0</v>
      </c>
      <c r="M415" s="38">
        <v>1</v>
      </c>
      <c r="N415" s="38">
        <v>57</v>
      </c>
      <c r="O415" s="38">
        <v>0</v>
      </c>
      <c r="P415" s="38">
        <v>2</v>
      </c>
      <c r="Q415" s="38">
        <v>385</v>
      </c>
      <c r="R415" s="38">
        <v>5</v>
      </c>
      <c r="S415" s="38">
        <v>2</v>
      </c>
      <c r="T415" s="38">
        <v>0</v>
      </c>
      <c r="U415" s="38" t="s">
        <v>72</v>
      </c>
      <c r="V415" s="10">
        <v>0.1940625</v>
      </c>
      <c r="W415" s="38" t="s">
        <v>343</v>
      </c>
    </row>
    <row r="416" spans="1:23" x14ac:dyDescent="0.25">
      <c r="A416" s="9">
        <v>43622</v>
      </c>
      <c r="B416" s="38">
        <v>63943</v>
      </c>
      <c r="C416" s="38" t="s">
        <v>348</v>
      </c>
      <c r="D416" s="38" t="s">
        <v>27</v>
      </c>
      <c r="E416" s="9">
        <v>43622.660682870373</v>
      </c>
      <c r="F416" s="9">
        <v>43622.854490740741</v>
      </c>
      <c r="G416" s="38" t="s">
        <v>229</v>
      </c>
      <c r="H416" s="38" t="s">
        <v>100</v>
      </c>
      <c r="I416" s="38" t="s">
        <v>400</v>
      </c>
      <c r="J416" s="38">
        <v>36212</v>
      </c>
      <c r="K416" s="38">
        <v>36</v>
      </c>
      <c r="L416" s="38">
        <v>0</v>
      </c>
      <c r="M416" s="38">
        <v>1</v>
      </c>
      <c r="N416" s="38">
        <v>57</v>
      </c>
      <c r="O416" s="38">
        <v>0</v>
      </c>
      <c r="P416" s="38">
        <v>2</v>
      </c>
      <c r="Q416" s="38">
        <v>385</v>
      </c>
      <c r="R416" s="38">
        <v>5</v>
      </c>
      <c r="S416" s="38">
        <v>2</v>
      </c>
      <c r="T416" s="38">
        <v>0</v>
      </c>
      <c r="U416" s="38" t="s">
        <v>72</v>
      </c>
      <c r="V416" s="10">
        <v>0.19380787037037037</v>
      </c>
      <c r="W416" s="38" t="s">
        <v>343</v>
      </c>
    </row>
    <row r="417" spans="1:23" x14ac:dyDescent="0.25">
      <c r="A417" s="9">
        <v>43622</v>
      </c>
      <c r="B417" s="38">
        <v>63935</v>
      </c>
      <c r="C417" s="38" t="s">
        <v>166</v>
      </c>
      <c r="D417" s="38" t="s">
        <v>21</v>
      </c>
      <c r="E417" s="9">
        <v>43622.658958333333</v>
      </c>
      <c r="F417" s="9">
        <v>43622.855462962965</v>
      </c>
      <c r="G417" s="38" t="s">
        <v>270</v>
      </c>
      <c r="H417" s="38" t="s">
        <v>51</v>
      </c>
      <c r="I417" s="38" t="s">
        <v>400</v>
      </c>
      <c r="J417" s="38">
        <v>1282</v>
      </c>
      <c r="K417" s="38">
        <v>66</v>
      </c>
      <c r="L417" s="38">
        <v>6</v>
      </c>
      <c r="M417" s="38">
        <v>8</v>
      </c>
      <c r="N417" s="38">
        <v>47</v>
      </c>
      <c r="O417" s="38">
        <v>1</v>
      </c>
      <c r="P417" s="38">
        <v>4</v>
      </c>
      <c r="Q417" s="38">
        <v>1282</v>
      </c>
      <c r="R417" s="38">
        <v>11</v>
      </c>
      <c r="S417" s="38">
        <v>4</v>
      </c>
      <c r="T417" s="38">
        <v>0</v>
      </c>
      <c r="U417" s="38" t="s">
        <v>72</v>
      </c>
      <c r="V417" s="10">
        <v>0.19650462962962964</v>
      </c>
      <c r="W417" s="38" t="s">
        <v>343</v>
      </c>
    </row>
    <row r="418" spans="1:23" x14ac:dyDescent="0.25">
      <c r="A418" s="9">
        <v>43622</v>
      </c>
      <c r="B418" s="38">
        <v>63935</v>
      </c>
      <c r="C418" s="38" t="s">
        <v>129</v>
      </c>
      <c r="D418" s="38" t="s">
        <v>27</v>
      </c>
      <c r="E418" s="9">
        <v>43622.659212962964</v>
      </c>
      <c r="F418" s="9">
        <v>43622.855416666665</v>
      </c>
      <c r="G418" s="38" t="s">
        <v>270</v>
      </c>
      <c r="H418" s="38" t="s">
        <v>51</v>
      </c>
      <c r="I418" s="38" t="s">
        <v>400</v>
      </c>
      <c r="J418" s="38">
        <v>1282</v>
      </c>
      <c r="K418" s="38">
        <v>66</v>
      </c>
      <c r="L418" s="38">
        <v>6</v>
      </c>
      <c r="M418" s="38">
        <v>8</v>
      </c>
      <c r="N418" s="38">
        <v>47</v>
      </c>
      <c r="O418" s="38">
        <v>1</v>
      </c>
      <c r="P418" s="38">
        <v>4</v>
      </c>
      <c r="Q418" s="38">
        <v>1282</v>
      </c>
      <c r="R418" s="38">
        <v>11</v>
      </c>
      <c r="S418" s="38">
        <v>4</v>
      </c>
      <c r="T418" s="38">
        <v>0</v>
      </c>
      <c r="U418" s="38" t="s">
        <v>72</v>
      </c>
      <c r="V418" s="10">
        <v>0.19620370370370369</v>
      </c>
      <c r="W418" s="38" t="s">
        <v>343</v>
      </c>
    </row>
    <row r="419" spans="1:23" x14ac:dyDescent="0.25">
      <c r="A419" s="9">
        <v>43622</v>
      </c>
      <c r="B419" s="38">
        <v>63935</v>
      </c>
      <c r="C419" s="38" t="s">
        <v>289</v>
      </c>
      <c r="D419" s="38" t="s">
        <v>27</v>
      </c>
      <c r="E419" s="9">
        <v>43622.659409722219</v>
      </c>
      <c r="F419" s="9">
        <v>43622.855405092596</v>
      </c>
      <c r="G419" s="38" t="s">
        <v>270</v>
      </c>
      <c r="H419" s="38" t="s">
        <v>51</v>
      </c>
      <c r="I419" s="38" t="s">
        <v>400</v>
      </c>
      <c r="J419" s="38">
        <v>1282</v>
      </c>
      <c r="K419" s="38">
        <v>66</v>
      </c>
      <c r="L419" s="38">
        <v>6</v>
      </c>
      <c r="M419" s="38">
        <v>8</v>
      </c>
      <c r="N419" s="38">
        <v>47</v>
      </c>
      <c r="O419" s="38">
        <v>1</v>
      </c>
      <c r="P419" s="38">
        <v>4</v>
      </c>
      <c r="Q419" s="38">
        <v>1282</v>
      </c>
      <c r="R419" s="38">
        <v>11</v>
      </c>
      <c r="S419" s="38">
        <v>4</v>
      </c>
      <c r="T419" s="38">
        <v>0</v>
      </c>
      <c r="U419" s="38" t="s">
        <v>72</v>
      </c>
      <c r="V419" s="10">
        <v>0.19599537037037038</v>
      </c>
      <c r="W419" s="38" t="s">
        <v>343</v>
      </c>
    </row>
    <row r="420" spans="1:23" x14ac:dyDescent="0.25">
      <c r="A420" s="9">
        <v>43622</v>
      </c>
      <c r="B420" s="38">
        <v>63935</v>
      </c>
      <c r="C420" s="38" t="s">
        <v>169</v>
      </c>
      <c r="D420" s="38" t="s">
        <v>27</v>
      </c>
      <c r="E420" s="9">
        <v>43622.659641203703</v>
      </c>
      <c r="F420" s="9">
        <v>43622.855381944442</v>
      </c>
      <c r="G420" s="38" t="s">
        <v>270</v>
      </c>
      <c r="H420" s="38" t="s">
        <v>51</v>
      </c>
      <c r="I420" s="38" t="s">
        <v>400</v>
      </c>
      <c r="J420" s="38">
        <v>1282</v>
      </c>
      <c r="K420" s="38">
        <v>66</v>
      </c>
      <c r="L420" s="38">
        <v>6</v>
      </c>
      <c r="M420" s="38">
        <v>8</v>
      </c>
      <c r="N420" s="38">
        <v>47</v>
      </c>
      <c r="O420" s="38">
        <v>1</v>
      </c>
      <c r="P420" s="38">
        <v>4</v>
      </c>
      <c r="Q420" s="38">
        <v>1282</v>
      </c>
      <c r="R420" s="38">
        <v>11</v>
      </c>
      <c r="S420" s="38">
        <v>4</v>
      </c>
      <c r="T420" s="38">
        <v>0</v>
      </c>
      <c r="U420" s="38" t="s">
        <v>72</v>
      </c>
      <c r="V420" s="10">
        <v>0.19574074074074074</v>
      </c>
      <c r="W420" s="38" t="s">
        <v>343</v>
      </c>
    </row>
    <row r="421" spans="1:23" x14ac:dyDescent="0.25">
      <c r="A421" s="9">
        <v>43622</v>
      </c>
      <c r="B421" s="38" t="s">
        <v>445</v>
      </c>
      <c r="C421" s="38" t="s">
        <v>311</v>
      </c>
      <c r="D421" s="38" t="s">
        <v>34</v>
      </c>
      <c r="E421" s="9">
        <v>43622.831562500003</v>
      </c>
      <c r="F421" s="9">
        <v>43622.905104166668</v>
      </c>
      <c r="G421" s="38" t="s">
        <v>200</v>
      </c>
      <c r="H421" s="38" t="s">
        <v>446</v>
      </c>
      <c r="I421" s="38" t="s">
        <v>23</v>
      </c>
      <c r="J421" s="38">
        <v>2356</v>
      </c>
      <c r="K421" s="38">
        <v>9</v>
      </c>
      <c r="L421" s="38">
        <v>24</v>
      </c>
      <c r="M421" s="38">
        <v>0</v>
      </c>
      <c r="N421" s="38">
        <v>114</v>
      </c>
      <c r="O421" s="38">
        <v>0</v>
      </c>
      <c r="P421" s="38">
        <v>28</v>
      </c>
      <c r="Q421" s="38">
        <v>2356</v>
      </c>
      <c r="R421" s="38">
        <v>13</v>
      </c>
      <c r="S421" s="38">
        <v>28</v>
      </c>
      <c r="T421" s="38">
        <v>0</v>
      </c>
      <c r="U421" s="38" t="s">
        <v>101</v>
      </c>
      <c r="V421" s="10">
        <v>7.3541666666666672E-2</v>
      </c>
      <c r="W421" s="38" t="s">
        <v>279</v>
      </c>
    </row>
    <row r="422" spans="1:23" x14ac:dyDescent="0.25">
      <c r="A422" s="9">
        <v>43622</v>
      </c>
      <c r="B422" s="38" t="s">
        <v>445</v>
      </c>
      <c r="C422" s="38" t="s">
        <v>291</v>
      </c>
      <c r="D422" s="38" t="s">
        <v>21</v>
      </c>
      <c r="E422" s="9">
        <v>43622.831886574073</v>
      </c>
      <c r="F422" s="9">
        <v>43622.905115740738</v>
      </c>
      <c r="G422" s="38" t="s">
        <v>200</v>
      </c>
      <c r="H422" s="38" t="s">
        <v>446</v>
      </c>
      <c r="I422" s="38" t="s">
        <v>23</v>
      </c>
      <c r="J422" s="38">
        <v>2356</v>
      </c>
      <c r="K422" s="38">
        <v>9</v>
      </c>
      <c r="L422" s="38">
        <v>24</v>
      </c>
      <c r="M422" s="38">
        <v>0</v>
      </c>
      <c r="N422" s="38">
        <v>114</v>
      </c>
      <c r="O422" s="38">
        <v>0</v>
      </c>
      <c r="P422" s="38">
        <v>28</v>
      </c>
      <c r="Q422" s="38">
        <v>2356</v>
      </c>
      <c r="R422" s="38">
        <v>13</v>
      </c>
      <c r="S422" s="38">
        <v>28</v>
      </c>
      <c r="T422" s="38">
        <v>0</v>
      </c>
      <c r="U422" s="38" t="s">
        <v>101</v>
      </c>
      <c r="V422" s="10">
        <v>7.3229166666666665E-2</v>
      </c>
      <c r="W422" s="38" t="s">
        <v>279</v>
      </c>
    </row>
    <row r="423" spans="1:23" x14ac:dyDescent="0.25">
      <c r="A423" s="9">
        <v>43622</v>
      </c>
      <c r="B423" s="38" t="s">
        <v>445</v>
      </c>
      <c r="C423" s="38" t="s">
        <v>423</v>
      </c>
      <c r="D423" s="38" t="s">
        <v>35</v>
      </c>
      <c r="E423" s="9">
        <v>43622.832349537035</v>
      </c>
      <c r="F423" s="9">
        <v>43622.905115740738</v>
      </c>
      <c r="G423" s="38" t="s">
        <v>200</v>
      </c>
      <c r="H423" s="38" t="s">
        <v>446</v>
      </c>
      <c r="I423" s="38" t="s">
        <v>23</v>
      </c>
      <c r="J423" s="38">
        <v>2356</v>
      </c>
      <c r="K423" s="38">
        <v>9</v>
      </c>
      <c r="L423" s="38">
        <v>24</v>
      </c>
      <c r="M423" s="38">
        <v>0</v>
      </c>
      <c r="N423" s="38">
        <v>114</v>
      </c>
      <c r="O423" s="38">
        <v>0</v>
      </c>
      <c r="P423" s="38">
        <v>28</v>
      </c>
      <c r="Q423" s="38">
        <v>2356</v>
      </c>
      <c r="R423" s="38">
        <v>13</v>
      </c>
      <c r="S423" s="38">
        <v>28</v>
      </c>
      <c r="T423" s="38">
        <v>0</v>
      </c>
      <c r="U423" s="38" t="s">
        <v>101</v>
      </c>
      <c r="V423" s="10">
        <v>7.2766203703703694E-2</v>
      </c>
      <c r="W423" s="38" t="s">
        <v>279</v>
      </c>
    </row>
    <row r="424" spans="1:23" x14ac:dyDescent="0.25">
      <c r="A424" s="9">
        <v>43622</v>
      </c>
      <c r="B424" s="38" t="s">
        <v>445</v>
      </c>
      <c r="C424" s="38" t="s">
        <v>323</v>
      </c>
      <c r="D424" s="38" t="s">
        <v>28</v>
      </c>
      <c r="E424" s="9">
        <v>43622.83258101852</v>
      </c>
      <c r="F424" s="9">
        <v>43622.905127314814</v>
      </c>
      <c r="G424" s="38" t="s">
        <v>200</v>
      </c>
      <c r="H424" s="38" t="s">
        <v>446</v>
      </c>
      <c r="I424" s="38" t="s">
        <v>23</v>
      </c>
      <c r="J424" s="38">
        <v>2356</v>
      </c>
      <c r="K424" s="38">
        <v>9</v>
      </c>
      <c r="L424" s="38">
        <v>24</v>
      </c>
      <c r="M424" s="38">
        <v>0</v>
      </c>
      <c r="N424" s="38">
        <v>114</v>
      </c>
      <c r="O424" s="38">
        <v>0</v>
      </c>
      <c r="P424" s="38">
        <v>28</v>
      </c>
      <c r="Q424" s="38">
        <v>2356</v>
      </c>
      <c r="R424" s="38">
        <v>13</v>
      </c>
      <c r="S424" s="38">
        <v>28</v>
      </c>
      <c r="T424" s="38">
        <v>0</v>
      </c>
      <c r="U424" s="38" t="s">
        <v>101</v>
      </c>
      <c r="V424" s="10">
        <v>7.2546296296296289E-2</v>
      </c>
      <c r="W424" s="38" t="s">
        <v>279</v>
      </c>
    </row>
    <row r="425" spans="1:23" x14ac:dyDescent="0.25">
      <c r="A425" s="9">
        <v>43622</v>
      </c>
      <c r="B425" s="38" t="s">
        <v>445</v>
      </c>
      <c r="C425" s="38" t="s">
        <v>320</v>
      </c>
      <c r="D425" s="38" t="s">
        <v>151</v>
      </c>
      <c r="E425" s="9">
        <v>43622.832835648151</v>
      </c>
      <c r="F425" s="9">
        <v>43622.905127314814</v>
      </c>
      <c r="G425" s="38" t="s">
        <v>200</v>
      </c>
      <c r="H425" s="38" t="s">
        <v>446</v>
      </c>
      <c r="I425" s="38" t="s">
        <v>23</v>
      </c>
      <c r="J425" s="38">
        <v>2356</v>
      </c>
      <c r="K425" s="38">
        <v>9</v>
      </c>
      <c r="L425" s="38">
        <v>24</v>
      </c>
      <c r="M425" s="38">
        <v>0</v>
      </c>
      <c r="N425" s="38">
        <v>114</v>
      </c>
      <c r="O425" s="38">
        <v>0</v>
      </c>
      <c r="P425" s="38">
        <v>28</v>
      </c>
      <c r="Q425" s="38">
        <v>2356</v>
      </c>
      <c r="R425" s="38">
        <v>13</v>
      </c>
      <c r="S425" s="38">
        <v>28</v>
      </c>
      <c r="T425" s="38">
        <v>0</v>
      </c>
      <c r="U425" s="38" t="s">
        <v>101</v>
      </c>
      <c r="V425" s="10">
        <v>7.2291666666666657E-2</v>
      </c>
      <c r="W425" s="38" t="s">
        <v>279</v>
      </c>
    </row>
    <row r="426" spans="1:23" x14ac:dyDescent="0.25">
      <c r="A426" s="9">
        <v>43622</v>
      </c>
      <c r="B426" s="38" t="s">
        <v>445</v>
      </c>
      <c r="C426" s="38" t="s">
        <v>422</v>
      </c>
      <c r="D426" s="38" t="s">
        <v>151</v>
      </c>
      <c r="E426" s="9">
        <v>43622.83321759259</v>
      </c>
      <c r="F426" s="9">
        <v>43622.905150462961</v>
      </c>
      <c r="G426" s="38" t="s">
        <v>200</v>
      </c>
      <c r="H426" s="38" t="s">
        <v>446</v>
      </c>
      <c r="I426" s="38" t="s">
        <v>23</v>
      </c>
      <c r="J426" s="38">
        <v>2356</v>
      </c>
      <c r="K426" s="38">
        <v>9</v>
      </c>
      <c r="L426" s="38">
        <v>24</v>
      </c>
      <c r="M426" s="38">
        <v>0</v>
      </c>
      <c r="N426" s="38">
        <v>114</v>
      </c>
      <c r="O426" s="38">
        <v>0</v>
      </c>
      <c r="P426" s="38">
        <v>28</v>
      </c>
      <c r="Q426" s="38">
        <v>2356</v>
      </c>
      <c r="R426" s="38">
        <v>13</v>
      </c>
      <c r="S426" s="38">
        <v>28</v>
      </c>
      <c r="T426" s="38">
        <v>0</v>
      </c>
      <c r="U426" s="38" t="s">
        <v>101</v>
      </c>
      <c r="V426" s="10">
        <v>7.1932870370370369E-2</v>
      </c>
      <c r="W426" s="38" t="s">
        <v>279</v>
      </c>
    </row>
    <row r="427" spans="1:23" x14ac:dyDescent="0.25">
      <c r="A427" s="9">
        <v>43622</v>
      </c>
      <c r="B427" s="38">
        <v>63949</v>
      </c>
      <c r="C427" s="38" t="s">
        <v>444</v>
      </c>
      <c r="D427" s="38" t="s">
        <v>34</v>
      </c>
      <c r="E427" s="9">
        <v>43622.828587962962</v>
      </c>
      <c r="F427" s="9">
        <v>43622.905891203707</v>
      </c>
      <c r="G427" s="38" t="s">
        <v>224</v>
      </c>
      <c r="H427" s="38" t="s">
        <v>57</v>
      </c>
      <c r="I427" s="38" t="s">
        <v>23</v>
      </c>
      <c r="J427" s="38">
        <v>3548</v>
      </c>
      <c r="K427" s="38">
        <v>4</v>
      </c>
      <c r="L427" s="38">
        <v>29</v>
      </c>
      <c r="M427" s="38">
        <v>2</v>
      </c>
      <c r="N427" s="38">
        <v>0</v>
      </c>
      <c r="O427" s="38">
        <v>0</v>
      </c>
      <c r="P427" s="38">
        <v>16</v>
      </c>
      <c r="Q427" s="38">
        <v>3548</v>
      </c>
      <c r="R427" s="38">
        <v>17</v>
      </c>
      <c r="S427" s="38">
        <v>16</v>
      </c>
      <c r="T427" s="38">
        <v>0</v>
      </c>
      <c r="U427" s="38">
        <v>263</v>
      </c>
      <c r="V427" s="10">
        <v>7.7303240740740742E-2</v>
      </c>
      <c r="W427" s="38" t="s">
        <v>279</v>
      </c>
    </row>
    <row r="428" spans="1:23" x14ac:dyDescent="0.25">
      <c r="A428" s="9">
        <v>43622</v>
      </c>
      <c r="B428" s="38">
        <v>63949</v>
      </c>
      <c r="C428" s="38" t="s">
        <v>285</v>
      </c>
      <c r="D428" s="38" t="s">
        <v>21</v>
      </c>
      <c r="E428" s="9">
        <v>43622.828946759262</v>
      </c>
      <c r="F428" s="9">
        <v>43622.905902777777</v>
      </c>
      <c r="G428" s="38" t="s">
        <v>224</v>
      </c>
      <c r="H428" s="38" t="s">
        <v>57</v>
      </c>
      <c r="I428" s="38" t="s">
        <v>23</v>
      </c>
      <c r="J428" s="38">
        <v>3548</v>
      </c>
      <c r="K428" s="38">
        <v>4</v>
      </c>
      <c r="L428" s="38">
        <v>29</v>
      </c>
      <c r="M428" s="38">
        <v>2</v>
      </c>
      <c r="N428" s="38">
        <v>0</v>
      </c>
      <c r="O428" s="38">
        <v>0</v>
      </c>
      <c r="P428" s="38">
        <v>16</v>
      </c>
      <c r="Q428" s="38">
        <v>3548</v>
      </c>
      <c r="R428" s="38">
        <v>17</v>
      </c>
      <c r="S428" s="38">
        <v>16</v>
      </c>
      <c r="T428" s="38">
        <v>0</v>
      </c>
      <c r="U428" s="38">
        <v>263</v>
      </c>
      <c r="V428" s="10">
        <v>7.6956018518518521E-2</v>
      </c>
      <c r="W428" s="38" t="s">
        <v>279</v>
      </c>
    </row>
    <row r="429" spans="1:23" x14ac:dyDescent="0.25">
      <c r="A429" s="9">
        <v>43622</v>
      </c>
      <c r="B429" s="38">
        <v>63949</v>
      </c>
      <c r="C429" s="38" t="s">
        <v>422</v>
      </c>
      <c r="D429" s="38" t="s">
        <v>151</v>
      </c>
      <c r="E429" s="9">
        <v>43622.829293981478</v>
      </c>
      <c r="F429" s="9">
        <v>43622.905902777777</v>
      </c>
      <c r="G429" s="38" t="s">
        <v>224</v>
      </c>
      <c r="H429" s="38" t="s">
        <v>57</v>
      </c>
      <c r="I429" s="38" t="s">
        <v>23</v>
      </c>
      <c r="J429" s="38">
        <v>3548</v>
      </c>
      <c r="K429" s="38">
        <v>4</v>
      </c>
      <c r="L429" s="38">
        <v>29</v>
      </c>
      <c r="M429" s="38">
        <v>2</v>
      </c>
      <c r="N429" s="38">
        <v>0</v>
      </c>
      <c r="O429" s="38">
        <v>0</v>
      </c>
      <c r="P429" s="38">
        <v>16</v>
      </c>
      <c r="Q429" s="38">
        <v>3548</v>
      </c>
      <c r="R429" s="38">
        <v>17</v>
      </c>
      <c r="S429" s="38">
        <v>16</v>
      </c>
      <c r="T429" s="38">
        <v>0</v>
      </c>
      <c r="U429" s="38">
        <v>263</v>
      </c>
      <c r="V429" s="10">
        <v>7.66087962962963E-2</v>
      </c>
      <c r="W429" s="38" t="s">
        <v>279</v>
      </c>
    </row>
    <row r="430" spans="1:23" x14ac:dyDescent="0.25">
      <c r="A430" s="9">
        <v>43622</v>
      </c>
      <c r="B430" s="38" t="s">
        <v>442</v>
      </c>
      <c r="C430" s="38" t="s">
        <v>312</v>
      </c>
      <c r="D430" s="38" t="s">
        <v>34</v>
      </c>
      <c r="E430" s="9">
        <v>43622.822187500002</v>
      </c>
      <c r="F430" s="9">
        <v>43622.906597222223</v>
      </c>
      <c r="G430" s="38" t="s">
        <v>200</v>
      </c>
      <c r="H430" s="38" t="s">
        <v>443</v>
      </c>
      <c r="I430" s="38" t="s">
        <v>23</v>
      </c>
      <c r="J430" s="38">
        <v>2566</v>
      </c>
      <c r="K430" s="38">
        <v>20</v>
      </c>
      <c r="L430" s="38">
        <v>15</v>
      </c>
      <c r="M430" s="38">
        <v>9</v>
      </c>
      <c r="N430" s="38">
        <v>414</v>
      </c>
      <c r="O430" s="38">
        <v>0</v>
      </c>
      <c r="P430" s="38">
        <v>28</v>
      </c>
      <c r="Q430" s="38">
        <v>2566</v>
      </c>
      <c r="R430" s="38">
        <v>25</v>
      </c>
      <c r="S430" s="38">
        <v>28</v>
      </c>
      <c r="T430" s="38">
        <v>0</v>
      </c>
      <c r="U430" s="38">
        <v>261</v>
      </c>
      <c r="V430" s="10">
        <v>8.4409722222222219E-2</v>
      </c>
      <c r="W430" s="38" t="s">
        <v>279</v>
      </c>
    </row>
    <row r="431" spans="1:23" x14ac:dyDescent="0.25">
      <c r="A431" s="9">
        <v>43622</v>
      </c>
      <c r="B431" s="38" t="s">
        <v>442</v>
      </c>
      <c r="C431" s="38" t="s">
        <v>285</v>
      </c>
      <c r="D431" s="38" t="s">
        <v>21</v>
      </c>
      <c r="E431" s="9">
        <v>43622.822627314818</v>
      </c>
      <c r="F431" s="9">
        <v>43622.906608796293</v>
      </c>
      <c r="G431" s="38" t="s">
        <v>200</v>
      </c>
      <c r="H431" s="38" t="s">
        <v>443</v>
      </c>
      <c r="I431" s="38" t="s">
        <v>23</v>
      </c>
      <c r="J431" s="38">
        <v>2566</v>
      </c>
      <c r="K431" s="38">
        <v>20</v>
      </c>
      <c r="L431" s="38">
        <v>15</v>
      </c>
      <c r="M431" s="38">
        <v>9</v>
      </c>
      <c r="N431" s="38">
        <v>414</v>
      </c>
      <c r="O431" s="38">
        <v>0</v>
      </c>
      <c r="P431" s="38">
        <v>28</v>
      </c>
      <c r="Q431" s="38">
        <v>2566</v>
      </c>
      <c r="R431" s="38">
        <v>25</v>
      </c>
      <c r="S431" s="38">
        <v>28</v>
      </c>
      <c r="T431" s="38">
        <v>0</v>
      </c>
      <c r="U431" s="38">
        <v>261</v>
      </c>
      <c r="V431" s="10">
        <v>8.398148148148149E-2</v>
      </c>
      <c r="W431" s="38" t="s">
        <v>279</v>
      </c>
    </row>
    <row r="432" spans="1:23" x14ac:dyDescent="0.25">
      <c r="A432" s="9">
        <v>43622</v>
      </c>
      <c r="B432" s="38" t="s">
        <v>442</v>
      </c>
      <c r="C432" s="38" t="s">
        <v>311</v>
      </c>
      <c r="D432" s="38" t="s">
        <v>66</v>
      </c>
      <c r="E432" s="9">
        <v>43622.823113425926</v>
      </c>
      <c r="F432" s="9">
        <v>43622.906631944446</v>
      </c>
      <c r="G432" s="38" t="s">
        <v>200</v>
      </c>
      <c r="H432" s="38" t="s">
        <v>443</v>
      </c>
      <c r="I432" s="38" t="s">
        <v>23</v>
      </c>
      <c r="J432" s="38">
        <v>2566</v>
      </c>
      <c r="K432" s="38">
        <v>20</v>
      </c>
      <c r="L432" s="38">
        <v>15</v>
      </c>
      <c r="M432" s="38">
        <v>9</v>
      </c>
      <c r="N432" s="38">
        <v>414</v>
      </c>
      <c r="O432" s="38">
        <v>0</v>
      </c>
      <c r="P432" s="38">
        <v>28</v>
      </c>
      <c r="Q432" s="38">
        <v>2566</v>
      </c>
      <c r="R432" s="38">
        <v>25</v>
      </c>
      <c r="S432" s="38">
        <v>28</v>
      </c>
      <c r="T432" s="38">
        <v>0</v>
      </c>
      <c r="U432" s="38">
        <v>261</v>
      </c>
      <c r="V432" s="10">
        <v>8.3518518518518506E-2</v>
      </c>
      <c r="W432" s="38" t="s">
        <v>279</v>
      </c>
    </row>
    <row r="433" spans="1:23" x14ac:dyDescent="0.25">
      <c r="A433" s="9">
        <v>43622</v>
      </c>
      <c r="B433" s="38" t="s">
        <v>442</v>
      </c>
      <c r="C433" s="38" t="s">
        <v>321</v>
      </c>
      <c r="D433" s="38" t="s">
        <v>151</v>
      </c>
      <c r="E433" s="9">
        <v>43622.823634259257</v>
      </c>
      <c r="F433" s="9">
        <v>43622.90662037037</v>
      </c>
      <c r="G433" s="38" t="s">
        <v>200</v>
      </c>
      <c r="H433" s="38" t="s">
        <v>443</v>
      </c>
      <c r="I433" s="38" t="s">
        <v>23</v>
      </c>
      <c r="J433" s="38">
        <v>2566</v>
      </c>
      <c r="K433" s="38">
        <v>20</v>
      </c>
      <c r="L433" s="38">
        <v>15</v>
      </c>
      <c r="M433" s="38">
        <v>9</v>
      </c>
      <c r="N433" s="38">
        <v>414</v>
      </c>
      <c r="O433" s="38">
        <v>0</v>
      </c>
      <c r="P433" s="38">
        <v>28</v>
      </c>
      <c r="Q433" s="38">
        <v>2566</v>
      </c>
      <c r="R433" s="38">
        <v>25</v>
      </c>
      <c r="S433" s="38">
        <v>28</v>
      </c>
      <c r="T433" s="38">
        <v>0</v>
      </c>
      <c r="U433" s="38">
        <v>261</v>
      </c>
      <c r="V433" s="10">
        <v>8.2986111111111108E-2</v>
      </c>
      <c r="W433" s="38" t="s">
        <v>279</v>
      </c>
    </row>
    <row r="434" spans="1:23" x14ac:dyDescent="0.25">
      <c r="A434" s="9">
        <v>43622</v>
      </c>
      <c r="B434" s="38" t="s">
        <v>442</v>
      </c>
      <c r="C434" s="38" t="s">
        <v>315</v>
      </c>
      <c r="D434" s="38" t="s">
        <v>151</v>
      </c>
      <c r="E434" s="9">
        <v>43622.906875000001</v>
      </c>
      <c r="F434" s="9">
        <v>43622.906898148147</v>
      </c>
      <c r="G434" s="38" t="s">
        <v>200</v>
      </c>
      <c r="H434" s="38" t="s">
        <v>443</v>
      </c>
      <c r="I434" s="38" t="s">
        <v>23</v>
      </c>
      <c r="J434" s="38">
        <v>2566</v>
      </c>
      <c r="K434" s="38">
        <v>20</v>
      </c>
      <c r="L434" s="38">
        <v>15</v>
      </c>
      <c r="M434" s="38">
        <v>9</v>
      </c>
      <c r="N434" s="38">
        <v>414</v>
      </c>
      <c r="O434" s="38">
        <v>0</v>
      </c>
      <c r="P434" s="38">
        <v>28</v>
      </c>
      <c r="Q434" s="38">
        <v>2566</v>
      </c>
      <c r="R434" s="38">
        <v>25</v>
      </c>
      <c r="S434" s="38">
        <v>28</v>
      </c>
      <c r="T434" s="38">
        <v>0</v>
      </c>
      <c r="U434" s="38">
        <v>261</v>
      </c>
      <c r="V434" s="10">
        <v>2.3148148148148147E-5</v>
      </c>
      <c r="W434" s="38" t="s">
        <v>279</v>
      </c>
    </row>
    <row r="435" spans="1:23" x14ac:dyDescent="0.25">
      <c r="A435" s="9">
        <v>43622</v>
      </c>
      <c r="B435" s="38" t="s">
        <v>442</v>
      </c>
      <c r="C435" s="38" t="s">
        <v>423</v>
      </c>
      <c r="D435" s="38" t="s">
        <v>35</v>
      </c>
      <c r="E435" s="9">
        <v>43622.824432870373</v>
      </c>
      <c r="F435" s="9">
        <v>43622.906944444447</v>
      </c>
      <c r="G435" s="38" t="s">
        <v>200</v>
      </c>
      <c r="H435" s="38" t="s">
        <v>443</v>
      </c>
      <c r="I435" s="38" t="s">
        <v>23</v>
      </c>
      <c r="J435" s="38">
        <v>2566</v>
      </c>
      <c r="K435" s="38">
        <v>20</v>
      </c>
      <c r="L435" s="38">
        <v>15</v>
      </c>
      <c r="M435" s="38">
        <v>9</v>
      </c>
      <c r="N435" s="38">
        <v>414</v>
      </c>
      <c r="O435" s="38">
        <v>0</v>
      </c>
      <c r="P435" s="38">
        <v>28</v>
      </c>
      <c r="Q435" s="38">
        <v>2566</v>
      </c>
      <c r="R435" s="38">
        <v>25</v>
      </c>
      <c r="S435" s="38">
        <v>28</v>
      </c>
      <c r="T435" s="38">
        <v>0</v>
      </c>
      <c r="U435" s="38">
        <v>261</v>
      </c>
      <c r="V435" s="10">
        <v>8.2511574074074071E-2</v>
      </c>
      <c r="W435" s="38" t="s">
        <v>279</v>
      </c>
    </row>
    <row r="436" spans="1:23" x14ac:dyDescent="0.25">
      <c r="A436" s="9">
        <v>43622</v>
      </c>
      <c r="B436" s="38" t="s">
        <v>442</v>
      </c>
      <c r="C436" s="38" t="s">
        <v>313</v>
      </c>
      <c r="D436" s="38" t="s">
        <v>151</v>
      </c>
      <c r="E436" s="9">
        <v>43622.824965277781</v>
      </c>
      <c r="F436" s="9">
        <v>43622.906956018516</v>
      </c>
      <c r="G436" s="38" t="s">
        <v>200</v>
      </c>
      <c r="H436" s="38" t="s">
        <v>443</v>
      </c>
      <c r="I436" s="38" t="s">
        <v>23</v>
      </c>
      <c r="J436" s="38">
        <v>2566</v>
      </c>
      <c r="K436" s="38">
        <v>20</v>
      </c>
      <c r="L436" s="38">
        <v>15</v>
      </c>
      <c r="M436" s="38">
        <v>9</v>
      </c>
      <c r="N436" s="38">
        <v>414</v>
      </c>
      <c r="O436" s="38">
        <v>0</v>
      </c>
      <c r="P436" s="38">
        <v>28</v>
      </c>
      <c r="Q436" s="38">
        <v>2566</v>
      </c>
      <c r="R436" s="38">
        <v>25</v>
      </c>
      <c r="S436" s="38">
        <v>28</v>
      </c>
      <c r="T436" s="38">
        <v>0</v>
      </c>
      <c r="U436" s="38">
        <v>261</v>
      </c>
      <c r="V436" s="10">
        <v>8.1990740740740739E-2</v>
      </c>
      <c r="W436" s="38" t="s">
        <v>279</v>
      </c>
    </row>
    <row r="437" spans="1:23" x14ac:dyDescent="0.25">
      <c r="A437" s="9">
        <v>43622</v>
      </c>
      <c r="B437" s="38" t="s">
        <v>442</v>
      </c>
      <c r="C437" s="38" t="s">
        <v>323</v>
      </c>
      <c r="D437" s="38" t="s">
        <v>28</v>
      </c>
      <c r="E437" s="9">
        <v>43622.825486111113</v>
      </c>
      <c r="F437" s="9">
        <v>43622.906956018516</v>
      </c>
      <c r="G437" s="38" t="s">
        <v>200</v>
      </c>
      <c r="H437" s="38" t="s">
        <v>443</v>
      </c>
      <c r="I437" s="38" t="s">
        <v>23</v>
      </c>
      <c r="J437" s="38">
        <v>2566</v>
      </c>
      <c r="K437" s="38">
        <v>20</v>
      </c>
      <c r="L437" s="38">
        <v>15</v>
      </c>
      <c r="M437" s="38">
        <v>9</v>
      </c>
      <c r="N437" s="38">
        <v>414</v>
      </c>
      <c r="O437" s="38">
        <v>0</v>
      </c>
      <c r="P437" s="38">
        <v>28</v>
      </c>
      <c r="Q437" s="38">
        <v>2566</v>
      </c>
      <c r="R437" s="38">
        <v>25</v>
      </c>
      <c r="S437" s="38">
        <v>28</v>
      </c>
      <c r="T437" s="38">
        <v>0</v>
      </c>
      <c r="U437" s="38">
        <v>261</v>
      </c>
      <c r="V437" s="10">
        <v>8.1469907407407408E-2</v>
      </c>
      <c r="W437" s="38" t="s">
        <v>279</v>
      </c>
    </row>
    <row r="438" spans="1:23" x14ac:dyDescent="0.25">
      <c r="A438" s="9">
        <v>43622</v>
      </c>
      <c r="B438" s="38" t="s">
        <v>440</v>
      </c>
      <c r="C438" s="38" t="s">
        <v>312</v>
      </c>
      <c r="D438" s="38" t="s">
        <v>34</v>
      </c>
      <c r="E438" s="9">
        <v>43622.81763888889</v>
      </c>
      <c r="F438" s="9">
        <v>43622.907557870371</v>
      </c>
      <c r="G438" s="38" t="s">
        <v>227</v>
      </c>
      <c r="H438" s="38" t="s">
        <v>441</v>
      </c>
      <c r="I438" s="38" t="s">
        <v>23</v>
      </c>
      <c r="J438" s="38">
        <v>3446</v>
      </c>
      <c r="K438" s="38">
        <v>11</v>
      </c>
      <c r="L438" s="38">
        <v>18</v>
      </c>
      <c r="M438" s="38">
        <v>0</v>
      </c>
      <c r="N438" s="38">
        <v>355</v>
      </c>
      <c r="O438" s="38">
        <v>0</v>
      </c>
      <c r="P438" s="38">
        <v>28</v>
      </c>
      <c r="Q438" s="38">
        <v>3446</v>
      </c>
      <c r="R438" s="38">
        <v>24</v>
      </c>
      <c r="S438" s="38">
        <v>28</v>
      </c>
      <c r="T438" s="38">
        <v>0</v>
      </c>
      <c r="U438" s="38">
        <v>260</v>
      </c>
      <c r="V438" s="10">
        <v>8.9918981481481475E-2</v>
      </c>
      <c r="W438" s="38" t="s">
        <v>252</v>
      </c>
    </row>
    <row r="439" spans="1:23" x14ac:dyDescent="0.25">
      <c r="A439" s="9">
        <v>43622</v>
      </c>
      <c r="B439" s="38" t="s">
        <v>440</v>
      </c>
      <c r="C439" s="38" t="s">
        <v>311</v>
      </c>
      <c r="D439" s="38" t="s">
        <v>66</v>
      </c>
      <c r="E439" s="9">
        <v>43622.817812499998</v>
      </c>
      <c r="F439" s="9">
        <v>43622.907557870371</v>
      </c>
      <c r="G439" s="38" t="s">
        <v>227</v>
      </c>
      <c r="H439" s="38" t="s">
        <v>441</v>
      </c>
      <c r="I439" s="38" t="s">
        <v>23</v>
      </c>
      <c r="J439" s="38">
        <v>3446</v>
      </c>
      <c r="K439" s="38">
        <v>11</v>
      </c>
      <c r="L439" s="38">
        <v>18</v>
      </c>
      <c r="M439" s="38">
        <v>0</v>
      </c>
      <c r="N439" s="38">
        <v>355</v>
      </c>
      <c r="O439" s="38">
        <v>0</v>
      </c>
      <c r="P439" s="38">
        <v>28</v>
      </c>
      <c r="Q439" s="38">
        <v>3446</v>
      </c>
      <c r="R439" s="38">
        <v>24</v>
      </c>
      <c r="S439" s="38">
        <v>28</v>
      </c>
      <c r="T439" s="38">
        <v>0</v>
      </c>
      <c r="U439" s="38">
        <v>260</v>
      </c>
      <c r="V439" s="10">
        <v>8.9745370370370378E-2</v>
      </c>
      <c r="W439" s="38" t="s">
        <v>252</v>
      </c>
    </row>
    <row r="440" spans="1:23" x14ac:dyDescent="0.25">
      <c r="A440" s="9">
        <v>43622</v>
      </c>
      <c r="B440" s="38" t="s">
        <v>440</v>
      </c>
      <c r="C440" s="38" t="s">
        <v>291</v>
      </c>
      <c r="D440" s="38" t="s">
        <v>21</v>
      </c>
      <c r="E440" s="9">
        <v>43622.817939814813</v>
      </c>
      <c r="F440" s="9">
        <v>43622.907569444447</v>
      </c>
      <c r="G440" s="38" t="s">
        <v>227</v>
      </c>
      <c r="H440" s="38" t="s">
        <v>441</v>
      </c>
      <c r="I440" s="38" t="s">
        <v>23</v>
      </c>
      <c r="J440" s="38">
        <v>3446</v>
      </c>
      <c r="K440" s="38">
        <v>11</v>
      </c>
      <c r="L440" s="38">
        <v>18</v>
      </c>
      <c r="M440" s="38">
        <v>0</v>
      </c>
      <c r="N440" s="38">
        <v>355</v>
      </c>
      <c r="O440" s="38">
        <v>0</v>
      </c>
      <c r="P440" s="38">
        <v>28</v>
      </c>
      <c r="Q440" s="38">
        <v>3446</v>
      </c>
      <c r="R440" s="38">
        <v>24</v>
      </c>
      <c r="S440" s="38">
        <v>28</v>
      </c>
      <c r="T440" s="38">
        <v>0</v>
      </c>
      <c r="U440" s="38">
        <v>260</v>
      </c>
      <c r="V440" s="10">
        <v>8.9629629629629629E-2</v>
      </c>
      <c r="W440" s="38" t="s">
        <v>252</v>
      </c>
    </row>
    <row r="441" spans="1:23" x14ac:dyDescent="0.25">
      <c r="A441" s="9">
        <v>43622</v>
      </c>
      <c r="B441" s="38" t="s">
        <v>440</v>
      </c>
      <c r="C441" s="38" t="s">
        <v>322</v>
      </c>
      <c r="D441" s="38" t="s">
        <v>151</v>
      </c>
      <c r="E441" s="9">
        <v>43622.818090277775</v>
      </c>
      <c r="F441" s="9">
        <v>43622.907581018517</v>
      </c>
      <c r="G441" s="38" t="s">
        <v>227</v>
      </c>
      <c r="H441" s="38" t="s">
        <v>441</v>
      </c>
      <c r="I441" s="38" t="s">
        <v>23</v>
      </c>
      <c r="J441" s="38">
        <v>3446</v>
      </c>
      <c r="K441" s="38">
        <v>11</v>
      </c>
      <c r="L441" s="38">
        <v>18</v>
      </c>
      <c r="M441" s="38">
        <v>0</v>
      </c>
      <c r="N441" s="38">
        <v>355</v>
      </c>
      <c r="O441" s="38">
        <v>0</v>
      </c>
      <c r="P441" s="38">
        <v>28</v>
      </c>
      <c r="Q441" s="38">
        <v>3446</v>
      </c>
      <c r="R441" s="38">
        <v>24</v>
      </c>
      <c r="S441" s="38">
        <v>28</v>
      </c>
      <c r="T441" s="38">
        <v>0</v>
      </c>
      <c r="U441" s="38">
        <v>260</v>
      </c>
      <c r="V441" s="10">
        <v>8.9490740740740746E-2</v>
      </c>
      <c r="W441" s="38" t="s">
        <v>252</v>
      </c>
    </row>
    <row r="442" spans="1:23" x14ac:dyDescent="0.25">
      <c r="A442" s="9">
        <v>43622</v>
      </c>
      <c r="B442" s="38" t="s">
        <v>440</v>
      </c>
      <c r="C442" s="38" t="s">
        <v>423</v>
      </c>
      <c r="D442" s="38" t="s">
        <v>35</v>
      </c>
      <c r="E442" s="9">
        <v>43622.818229166667</v>
      </c>
      <c r="F442" s="9">
        <v>43622.907581018517</v>
      </c>
      <c r="G442" s="38" t="s">
        <v>227</v>
      </c>
      <c r="H442" s="38" t="s">
        <v>441</v>
      </c>
      <c r="I442" s="38" t="s">
        <v>23</v>
      </c>
      <c r="J442" s="38">
        <v>3446</v>
      </c>
      <c r="K442" s="38">
        <v>11</v>
      </c>
      <c r="L442" s="38">
        <v>18</v>
      </c>
      <c r="M442" s="38">
        <v>0</v>
      </c>
      <c r="N442" s="38">
        <v>355</v>
      </c>
      <c r="O442" s="38">
        <v>0</v>
      </c>
      <c r="P442" s="38">
        <v>28</v>
      </c>
      <c r="Q442" s="38">
        <v>3446</v>
      </c>
      <c r="R442" s="38">
        <v>24</v>
      </c>
      <c r="S442" s="38">
        <v>28</v>
      </c>
      <c r="T442" s="38">
        <v>0</v>
      </c>
      <c r="U442" s="38">
        <v>260</v>
      </c>
      <c r="V442" s="10">
        <v>8.9351851851851849E-2</v>
      </c>
      <c r="W442" s="38" t="s">
        <v>252</v>
      </c>
    </row>
    <row r="443" spans="1:23" x14ac:dyDescent="0.25">
      <c r="A443" s="9">
        <v>43622</v>
      </c>
      <c r="B443" s="38">
        <v>63929</v>
      </c>
      <c r="C443" s="38" t="s">
        <v>25</v>
      </c>
      <c r="D443" s="38" t="s">
        <v>21</v>
      </c>
      <c r="E443" s="9">
        <v>43622.816076388888</v>
      </c>
      <c r="F443" s="9">
        <v>43622.908078703702</v>
      </c>
      <c r="G443" s="38" t="s">
        <v>192</v>
      </c>
      <c r="H443" s="38" t="s">
        <v>118</v>
      </c>
      <c r="I443" s="38" t="s">
        <v>23</v>
      </c>
      <c r="J443" s="38">
        <v>7765</v>
      </c>
      <c r="K443" s="38">
        <v>44</v>
      </c>
      <c r="L443" s="38">
        <v>0</v>
      </c>
      <c r="M443" s="38">
        <v>0</v>
      </c>
      <c r="N443" s="38">
        <v>546</v>
      </c>
      <c r="O443" s="38">
        <v>0</v>
      </c>
      <c r="P443" s="38">
        <v>40</v>
      </c>
      <c r="Q443" s="38">
        <v>7765</v>
      </c>
      <c r="R443" s="38">
        <v>37</v>
      </c>
      <c r="S443" s="38">
        <v>40</v>
      </c>
      <c r="T443" s="38">
        <v>0</v>
      </c>
      <c r="U443" s="38">
        <v>262</v>
      </c>
      <c r="V443" s="10">
        <v>9.2002314814814815E-2</v>
      </c>
      <c r="W443" s="38" t="s">
        <v>278</v>
      </c>
    </row>
    <row r="444" spans="1:23" x14ac:dyDescent="0.25">
      <c r="A444" s="9">
        <v>43622</v>
      </c>
      <c r="B444" s="38">
        <v>63929</v>
      </c>
      <c r="C444" s="38" t="s">
        <v>74</v>
      </c>
      <c r="D444" s="38" t="s">
        <v>34</v>
      </c>
      <c r="E444" s="9">
        <v>43622.81622685185</v>
      </c>
      <c r="F444" s="9">
        <v>43622.908078703702</v>
      </c>
      <c r="G444" s="38" t="s">
        <v>192</v>
      </c>
      <c r="H444" s="38" t="s">
        <v>118</v>
      </c>
      <c r="I444" s="38" t="s">
        <v>23</v>
      </c>
      <c r="J444" s="38">
        <v>7765</v>
      </c>
      <c r="K444" s="38">
        <v>44</v>
      </c>
      <c r="L444" s="38">
        <v>0</v>
      </c>
      <c r="M444" s="38">
        <v>0</v>
      </c>
      <c r="N444" s="38">
        <v>546</v>
      </c>
      <c r="O444" s="38">
        <v>0</v>
      </c>
      <c r="P444" s="38">
        <v>40</v>
      </c>
      <c r="Q444" s="38">
        <v>7765</v>
      </c>
      <c r="R444" s="38">
        <v>37</v>
      </c>
      <c r="S444" s="38">
        <v>40</v>
      </c>
      <c r="T444" s="38">
        <v>0</v>
      </c>
      <c r="U444" s="38">
        <v>262</v>
      </c>
      <c r="V444" s="10">
        <v>9.1851851851851851E-2</v>
      </c>
      <c r="W444" s="38" t="s">
        <v>278</v>
      </c>
    </row>
    <row r="445" spans="1:23" x14ac:dyDescent="0.25">
      <c r="A445" s="9">
        <v>43622</v>
      </c>
      <c r="B445" s="38" t="s">
        <v>434</v>
      </c>
      <c r="C445" s="38" t="s">
        <v>140</v>
      </c>
      <c r="D445" s="38" t="s">
        <v>34</v>
      </c>
      <c r="E445" s="9">
        <v>43622.813877314817</v>
      </c>
      <c r="F445" s="9">
        <v>43622.908541666664</v>
      </c>
      <c r="G445" s="38" t="s">
        <v>197</v>
      </c>
      <c r="H445" s="38" t="s">
        <v>435</v>
      </c>
      <c r="I445" s="38" t="s">
        <v>23</v>
      </c>
      <c r="J445" s="38">
        <v>3094</v>
      </c>
      <c r="K445" s="38">
        <v>12</v>
      </c>
      <c r="L445" s="38">
        <v>18</v>
      </c>
      <c r="M445" s="38">
        <v>0</v>
      </c>
      <c r="N445" s="38">
        <v>361</v>
      </c>
      <c r="O445" s="38">
        <v>0</v>
      </c>
      <c r="P445" s="38">
        <v>28</v>
      </c>
      <c r="Q445" s="38">
        <v>3094</v>
      </c>
      <c r="R445" s="38">
        <v>23</v>
      </c>
      <c r="S445" s="38">
        <v>28</v>
      </c>
      <c r="T445" s="38">
        <v>0</v>
      </c>
      <c r="U445" s="38">
        <v>259</v>
      </c>
      <c r="V445" s="10">
        <v>9.4664351851851847E-2</v>
      </c>
      <c r="W445" s="38" t="s">
        <v>278</v>
      </c>
    </row>
    <row r="446" spans="1:23" x14ac:dyDescent="0.25">
      <c r="A446" s="9">
        <v>43622</v>
      </c>
      <c r="B446" s="38" t="s">
        <v>434</v>
      </c>
      <c r="C446" s="38" t="s">
        <v>436</v>
      </c>
      <c r="D446" s="38" t="s">
        <v>66</v>
      </c>
      <c r="E446" s="9">
        <v>43622.814050925925</v>
      </c>
      <c r="F446" s="9">
        <v>43622.908553240741</v>
      </c>
      <c r="G446" s="38" t="s">
        <v>197</v>
      </c>
      <c r="H446" s="38" t="s">
        <v>435</v>
      </c>
      <c r="I446" s="38" t="s">
        <v>23</v>
      </c>
      <c r="J446" s="38">
        <v>3094</v>
      </c>
      <c r="K446" s="38">
        <v>12</v>
      </c>
      <c r="L446" s="38">
        <v>18</v>
      </c>
      <c r="M446" s="38">
        <v>0</v>
      </c>
      <c r="N446" s="38">
        <v>361</v>
      </c>
      <c r="O446" s="38">
        <v>0</v>
      </c>
      <c r="P446" s="38">
        <v>28</v>
      </c>
      <c r="Q446" s="38">
        <v>3094</v>
      </c>
      <c r="R446" s="38">
        <v>23</v>
      </c>
      <c r="S446" s="38">
        <v>28</v>
      </c>
      <c r="T446" s="38">
        <v>0</v>
      </c>
      <c r="U446" s="38">
        <v>259</v>
      </c>
      <c r="V446" s="10">
        <v>9.4502314814814817E-2</v>
      </c>
      <c r="W446" s="38" t="s">
        <v>278</v>
      </c>
    </row>
    <row r="447" spans="1:23" x14ac:dyDescent="0.25">
      <c r="A447" s="9">
        <v>43622</v>
      </c>
      <c r="B447" s="38" t="s">
        <v>434</v>
      </c>
      <c r="C447" s="38" t="s">
        <v>25</v>
      </c>
      <c r="D447" s="38" t="s">
        <v>21</v>
      </c>
      <c r="E447" s="9">
        <v>43622.81417824074</v>
      </c>
      <c r="F447" s="9">
        <v>43622.908553240741</v>
      </c>
      <c r="G447" s="38" t="s">
        <v>197</v>
      </c>
      <c r="H447" s="38" t="s">
        <v>435</v>
      </c>
      <c r="I447" s="38" t="s">
        <v>23</v>
      </c>
      <c r="J447" s="38">
        <v>3094</v>
      </c>
      <c r="K447" s="38">
        <v>12</v>
      </c>
      <c r="L447" s="38">
        <v>18</v>
      </c>
      <c r="M447" s="38">
        <v>0</v>
      </c>
      <c r="N447" s="38">
        <v>361</v>
      </c>
      <c r="O447" s="38">
        <v>0</v>
      </c>
      <c r="P447" s="38">
        <v>28</v>
      </c>
      <c r="Q447" s="38">
        <v>3094</v>
      </c>
      <c r="R447" s="38">
        <v>23</v>
      </c>
      <c r="S447" s="38">
        <v>28</v>
      </c>
      <c r="T447" s="38">
        <v>0</v>
      </c>
      <c r="U447" s="38">
        <v>259</v>
      </c>
      <c r="V447" s="10">
        <v>9.4375000000000001E-2</v>
      </c>
      <c r="W447" s="38" t="s">
        <v>278</v>
      </c>
    </row>
    <row r="448" spans="1:23" x14ac:dyDescent="0.25">
      <c r="A448" s="9">
        <v>43622</v>
      </c>
      <c r="B448" s="38" t="s">
        <v>434</v>
      </c>
      <c r="C448" s="38" t="s">
        <v>74</v>
      </c>
      <c r="D448" s="38" t="s">
        <v>151</v>
      </c>
      <c r="E448" s="9">
        <v>43622.814398148148</v>
      </c>
      <c r="F448" s="9">
        <v>43622.908564814818</v>
      </c>
      <c r="G448" s="38" t="s">
        <v>197</v>
      </c>
      <c r="H448" s="38" t="s">
        <v>435</v>
      </c>
      <c r="I448" s="38" t="s">
        <v>23</v>
      </c>
      <c r="J448" s="38">
        <v>3094</v>
      </c>
      <c r="K448" s="38">
        <v>12</v>
      </c>
      <c r="L448" s="38">
        <v>18</v>
      </c>
      <c r="M448" s="38">
        <v>0</v>
      </c>
      <c r="N448" s="38">
        <v>361</v>
      </c>
      <c r="O448" s="38">
        <v>0</v>
      </c>
      <c r="P448" s="38">
        <v>28</v>
      </c>
      <c r="Q448" s="38">
        <v>3094</v>
      </c>
      <c r="R448" s="38">
        <v>23</v>
      </c>
      <c r="S448" s="38">
        <v>28</v>
      </c>
      <c r="T448" s="38">
        <v>0</v>
      </c>
      <c r="U448" s="38">
        <v>259</v>
      </c>
      <c r="V448" s="10">
        <v>9.4166666666666662E-2</v>
      </c>
      <c r="W448" s="38" t="s">
        <v>278</v>
      </c>
    </row>
    <row r="449" spans="1:23" x14ac:dyDescent="0.25">
      <c r="A449" s="9">
        <v>43622</v>
      </c>
      <c r="B449" s="38" t="s">
        <v>434</v>
      </c>
      <c r="C449" s="38" t="s">
        <v>318</v>
      </c>
      <c r="D449" s="38" t="s">
        <v>151</v>
      </c>
      <c r="E449" s="9">
        <v>43622.81454861111</v>
      </c>
      <c r="F449" s="9">
        <v>43622.908564814818</v>
      </c>
      <c r="G449" s="38" t="s">
        <v>197</v>
      </c>
      <c r="H449" s="38" t="s">
        <v>435</v>
      </c>
      <c r="I449" s="38" t="s">
        <v>23</v>
      </c>
      <c r="J449" s="38">
        <v>3094</v>
      </c>
      <c r="K449" s="38">
        <v>12</v>
      </c>
      <c r="L449" s="38">
        <v>18</v>
      </c>
      <c r="M449" s="38">
        <v>0</v>
      </c>
      <c r="N449" s="38">
        <v>361</v>
      </c>
      <c r="O449" s="38">
        <v>0</v>
      </c>
      <c r="P449" s="38">
        <v>28</v>
      </c>
      <c r="Q449" s="38">
        <v>3094</v>
      </c>
      <c r="R449" s="38">
        <v>23</v>
      </c>
      <c r="S449" s="38">
        <v>28</v>
      </c>
      <c r="T449" s="38">
        <v>0</v>
      </c>
      <c r="U449" s="38">
        <v>259</v>
      </c>
      <c r="V449" s="10">
        <v>9.4016203703703713E-2</v>
      </c>
      <c r="W449" s="38" t="s">
        <v>278</v>
      </c>
    </row>
    <row r="450" spans="1:23" x14ac:dyDescent="0.25">
      <c r="A450" s="9">
        <v>43622</v>
      </c>
      <c r="B450" s="38" t="s">
        <v>434</v>
      </c>
      <c r="C450" s="38" t="s">
        <v>437</v>
      </c>
      <c r="D450" s="38" t="s">
        <v>151</v>
      </c>
      <c r="E450" s="9">
        <v>43622.814849537041</v>
      </c>
      <c r="F450" s="9">
        <v>43622.908599537041</v>
      </c>
      <c r="G450" s="38" t="s">
        <v>197</v>
      </c>
      <c r="H450" s="38" t="s">
        <v>435</v>
      </c>
      <c r="I450" s="38" t="s">
        <v>23</v>
      </c>
      <c r="J450" s="38">
        <v>3094</v>
      </c>
      <c r="K450" s="38">
        <v>12</v>
      </c>
      <c r="L450" s="38">
        <v>18</v>
      </c>
      <c r="M450" s="38">
        <v>0</v>
      </c>
      <c r="N450" s="38">
        <v>361</v>
      </c>
      <c r="O450" s="38">
        <v>0</v>
      </c>
      <c r="P450" s="38">
        <v>28</v>
      </c>
      <c r="Q450" s="38">
        <v>3094</v>
      </c>
      <c r="R450" s="38">
        <v>23</v>
      </c>
      <c r="S450" s="38">
        <v>28</v>
      </c>
      <c r="T450" s="38">
        <v>0</v>
      </c>
      <c r="U450" s="38">
        <v>259</v>
      </c>
      <c r="V450" s="10">
        <v>9.375E-2</v>
      </c>
      <c r="W450" s="38" t="s">
        <v>278</v>
      </c>
    </row>
    <row r="451" spans="1:23" x14ac:dyDescent="0.25">
      <c r="A451" s="9">
        <v>43622</v>
      </c>
      <c r="B451" s="38" t="s">
        <v>434</v>
      </c>
      <c r="C451" s="38" t="s">
        <v>438</v>
      </c>
      <c r="D451" s="38" t="s">
        <v>35</v>
      </c>
      <c r="E451" s="9">
        <v>43622.814953703702</v>
      </c>
      <c r="F451" s="9">
        <v>43622.908599537041</v>
      </c>
      <c r="G451" s="38" t="s">
        <v>197</v>
      </c>
      <c r="H451" s="38" t="s">
        <v>435</v>
      </c>
      <c r="I451" s="38" t="s">
        <v>23</v>
      </c>
      <c r="J451" s="38">
        <v>3094</v>
      </c>
      <c r="K451" s="38">
        <v>12</v>
      </c>
      <c r="L451" s="38">
        <v>18</v>
      </c>
      <c r="M451" s="38">
        <v>0</v>
      </c>
      <c r="N451" s="38">
        <v>361</v>
      </c>
      <c r="O451" s="38">
        <v>0</v>
      </c>
      <c r="P451" s="38">
        <v>28</v>
      </c>
      <c r="Q451" s="38">
        <v>3094</v>
      </c>
      <c r="R451" s="38">
        <v>23</v>
      </c>
      <c r="S451" s="38">
        <v>28</v>
      </c>
      <c r="T451" s="38">
        <v>0</v>
      </c>
      <c r="U451" s="38">
        <v>259</v>
      </c>
      <c r="V451" s="10">
        <v>9.3645833333333331E-2</v>
      </c>
      <c r="W451" s="38" t="s">
        <v>278</v>
      </c>
    </row>
    <row r="452" spans="1:23" x14ac:dyDescent="0.25">
      <c r="A452" s="9">
        <v>43622</v>
      </c>
      <c r="B452" s="38" t="s">
        <v>434</v>
      </c>
      <c r="C452" s="38" t="s">
        <v>439</v>
      </c>
      <c r="D452" s="38" t="s">
        <v>28</v>
      </c>
      <c r="E452" s="9">
        <v>43622.815150462964</v>
      </c>
      <c r="F452" s="9">
        <v>43622.908599537041</v>
      </c>
      <c r="G452" s="38" t="s">
        <v>197</v>
      </c>
      <c r="H452" s="38" t="s">
        <v>435</v>
      </c>
      <c r="I452" s="38" t="s">
        <v>23</v>
      </c>
      <c r="J452" s="38">
        <v>3094</v>
      </c>
      <c r="K452" s="38">
        <v>12</v>
      </c>
      <c r="L452" s="38">
        <v>18</v>
      </c>
      <c r="M452" s="38">
        <v>0</v>
      </c>
      <c r="N452" s="38">
        <v>361</v>
      </c>
      <c r="O452" s="38">
        <v>0</v>
      </c>
      <c r="P452" s="38">
        <v>28</v>
      </c>
      <c r="Q452" s="38">
        <v>3094</v>
      </c>
      <c r="R452" s="38">
        <v>23</v>
      </c>
      <c r="S452" s="38">
        <v>28</v>
      </c>
      <c r="T452" s="38">
        <v>0</v>
      </c>
      <c r="U452" s="38">
        <v>259</v>
      </c>
      <c r="V452" s="10">
        <v>9.3449074074074087E-2</v>
      </c>
      <c r="W452" s="38" t="s">
        <v>278</v>
      </c>
    </row>
    <row r="453" spans="1:23" x14ac:dyDescent="0.25">
      <c r="A453" s="9">
        <v>43622</v>
      </c>
      <c r="B453" s="38">
        <v>65222</v>
      </c>
      <c r="C453" s="38" t="s">
        <v>88</v>
      </c>
      <c r="D453" s="38" t="s">
        <v>21</v>
      </c>
      <c r="E453" s="9">
        <v>43622.661423611113</v>
      </c>
      <c r="F453" s="38" t="s">
        <v>43</v>
      </c>
      <c r="G453" s="38" t="s">
        <v>223</v>
      </c>
      <c r="H453" s="38" t="s">
        <v>108</v>
      </c>
      <c r="I453" s="38" t="s">
        <v>400</v>
      </c>
      <c r="J453" s="38">
        <v>160927</v>
      </c>
      <c r="K453" s="38">
        <v>27</v>
      </c>
      <c r="L453" s="38">
        <v>0</v>
      </c>
      <c r="M453" s="38">
        <v>1</v>
      </c>
      <c r="N453" s="38">
        <v>173</v>
      </c>
      <c r="O453" s="38">
        <v>0</v>
      </c>
      <c r="P453" s="38">
        <v>8</v>
      </c>
      <c r="Q453" s="38">
        <v>16092</v>
      </c>
      <c r="R453" s="38">
        <v>63</v>
      </c>
      <c r="S453" s="38">
        <v>8</v>
      </c>
      <c r="T453" s="38">
        <v>0</v>
      </c>
      <c r="U453" s="38" t="s">
        <v>72</v>
      </c>
      <c r="V453" s="38" t="s">
        <v>30</v>
      </c>
      <c r="W453" s="38" t="s">
        <v>343</v>
      </c>
    </row>
    <row r="454" spans="1:23" x14ac:dyDescent="0.25">
      <c r="A454" s="9">
        <v>43622</v>
      </c>
      <c r="B454" s="38">
        <v>65222</v>
      </c>
      <c r="C454" s="38" t="s">
        <v>290</v>
      </c>
      <c r="D454" s="38" t="s">
        <v>27</v>
      </c>
      <c r="E454" s="9">
        <v>43622.661643518521</v>
      </c>
      <c r="F454" s="9">
        <v>25569</v>
      </c>
      <c r="G454" s="38" t="s">
        <v>223</v>
      </c>
      <c r="H454" s="38" t="s">
        <v>108</v>
      </c>
      <c r="I454" s="38" t="s">
        <v>400</v>
      </c>
      <c r="J454" s="38">
        <v>160927</v>
      </c>
      <c r="K454" s="38">
        <v>27</v>
      </c>
      <c r="L454" s="38">
        <v>0</v>
      </c>
      <c r="M454" s="38">
        <v>1</v>
      </c>
      <c r="N454" s="38">
        <v>173</v>
      </c>
      <c r="O454" s="38">
        <v>0</v>
      </c>
      <c r="P454" s="38">
        <v>8</v>
      </c>
      <c r="Q454" s="38">
        <v>16092</v>
      </c>
      <c r="R454" s="38">
        <v>63</v>
      </c>
      <c r="S454" s="38">
        <v>8</v>
      </c>
      <c r="T454" s="38">
        <v>0</v>
      </c>
      <c r="U454" s="38" t="s">
        <v>72</v>
      </c>
      <c r="V454" s="38" t="s">
        <v>30</v>
      </c>
      <c r="W454" s="38" t="s">
        <v>343</v>
      </c>
    </row>
    <row r="455" spans="1:23" x14ac:dyDescent="0.25">
      <c r="A455" s="9">
        <v>43622</v>
      </c>
      <c r="B455" s="38">
        <v>65222</v>
      </c>
      <c r="C455" s="38" t="s">
        <v>168</v>
      </c>
      <c r="D455" s="38" t="s">
        <v>27</v>
      </c>
      <c r="E455" s="9">
        <v>43622.66302083333</v>
      </c>
      <c r="F455" s="9">
        <v>25569</v>
      </c>
      <c r="G455" s="38" t="s">
        <v>223</v>
      </c>
      <c r="H455" s="38" t="s">
        <v>108</v>
      </c>
      <c r="I455" s="38" t="s">
        <v>400</v>
      </c>
      <c r="J455" s="38">
        <v>160927</v>
      </c>
      <c r="K455" s="38">
        <v>27</v>
      </c>
      <c r="L455" s="38">
        <v>0</v>
      </c>
      <c r="M455" s="38">
        <v>1</v>
      </c>
      <c r="N455" s="38">
        <v>173</v>
      </c>
      <c r="O455" s="38">
        <v>0</v>
      </c>
      <c r="P455" s="38">
        <v>8</v>
      </c>
      <c r="Q455" s="38">
        <v>16092</v>
      </c>
      <c r="R455" s="38">
        <v>63</v>
      </c>
      <c r="S455" s="38">
        <v>8</v>
      </c>
      <c r="T455" s="38">
        <v>0</v>
      </c>
      <c r="U455" s="38" t="s">
        <v>72</v>
      </c>
      <c r="V455" s="38" t="s">
        <v>30</v>
      </c>
      <c r="W455" s="38" t="s">
        <v>343</v>
      </c>
    </row>
    <row r="456" spans="1:23" x14ac:dyDescent="0.25">
      <c r="A456" s="9">
        <v>43622</v>
      </c>
      <c r="B456" s="38">
        <v>65222</v>
      </c>
      <c r="C456" s="38" t="s">
        <v>109</v>
      </c>
      <c r="D456" s="38" t="s">
        <v>27</v>
      </c>
      <c r="E456" s="9">
        <v>43622.663321759261</v>
      </c>
      <c r="F456" s="9">
        <v>25569</v>
      </c>
      <c r="G456" s="38" t="s">
        <v>223</v>
      </c>
      <c r="H456" s="38" t="s">
        <v>108</v>
      </c>
      <c r="I456" s="38" t="s">
        <v>400</v>
      </c>
      <c r="J456" s="38">
        <v>160927</v>
      </c>
      <c r="K456" s="38">
        <v>27</v>
      </c>
      <c r="L456" s="38">
        <v>0</v>
      </c>
      <c r="M456" s="38">
        <v>1</v>
      </c>
      <c r="N456" s="38">
        <v>173</v>
      </c>
      <c r="O456" s="38">
        <v>0</v>
      </c>
      <c r="P456" s="38">
        <v>8</v>
      </c>
      <c r="Q456" s="38">
        <v>16092</v>
      </c>
      <c r="R456" s="38">
        <v>63</v>
      </c>
      <c r="S456" s="38">
        <v>8</v>
      </c>
      <c r="T456" s="38">
        <v>0</v>
      </c>
      <c r="U456" s="38" t="s">
        <v>72</v>
      </c>
      <c r="V456" s="38" t="s">
        <v>30</v>
      </c>
      <c r="W456" s="38" t="s">
        <v>343</v>
      </c>
    </row>
    <row r="457" spans="1:23" x14ac:dyDescent="0.25">
      <c r="A457" s="9">
        <v>43622</v>
      </c>
      <c r="B457" s="38">
        <v>63945</v>
      </c>
      <c r="C457" s="38" t="s">
        <v>450</v>
      </c>
      <c r="D457" s="38" t="s">
        <v>21</v>
      </c>
      <c r="E457" s="9">
        <v>43622.920011574075</v>
      </c>
      <c r="F457" s="9">
        <v>43622.96497685185</v>
      </c>
      <c r="G457" s="38" t="s">
        <v>217</v>
      </c>
      <c r="H457" s="38" t="s">
        <v>39</v>
      </c>
      <c r="I457" s="38" t="s">
        <v>451</v>
      </c>
      <c r="J457" s="38">
        <v>1793</v>
      </c>
      <c r="K457" s="38">
        <v>91</v>
      </c>
      <c r="L457" s="38">
        <v>39</v>
      </c>
      <c r="M457" s="38">
        <v>31</v>
      </c>
      <c r="N457" s="38">
        <v>83</v>
      </c>
      <c r="O457" s="38">
        <v>0</v>
      </c>
      <c r="P457" s="38">
        <v>22</v>
      </c>
      <c r="Q457" s="38">
        <v>1793</v>
      </c>
      <c r="R457" s="38">
        <v>18</v>
      </c>
      <c r="S457" s="38">
        <v>0</v>
      </c>
      <c r="T457" s="38">
        <v>0</v>
      </c>
      <c r="U457" s="38">
        <v>253</v>
      </c>
      <c r="V457" s="10">
        <v>4.4965277777777778E-2</v>
      </c>
      <c r="W457" s="38" t="s">
        <v>254</v>
      </c>
    </row>
    <row r="458" spans="1:23" x14ac:dyDescent="0.25">
      <c r="A458" s="9">
        <v>43622</v>
      </c>
      <c r="B458" s="38">
        <v>63945</v>
      </c>
      <c r="C458" s="38" t="s">
        <v>110</v>
      </c>
      <c r="D458" s="38" t="s">
        <v>21</v>
      </c>
      <c r="E458" s="9">
        <v>43622.920023148145</v>
      </c>
      <c r="F458" s="9">
        <v>43622.964988425927</v>
      </c>
      <c r="G458" s="38" t="s">
        <v>217</v>
      </c>
      <c r="H458" s="38" t="s">
        <v>39</v>
      </c>
      <c r="I458" s="38" t="s">
        <v>451</v>
      </c>
      <c r="J458" s="38">
        <v>1793</v>
      </c>
      <c r="K458" s="38">
        <v>91</v>
      </c>
      <c r="L458" s="38">
        <v>39</v>
      </c>
      <c r="M458" s="38">
        <v>31</v>
      </c>
      <c r="N458" s="38">
        <v>83</v>
      </c>
      <c r="O458" s="38">
        <v>0</v>
      </c>
      <c r="P458" s="38">
        <v>22</v>
      </c>
      <c r="Q458" s="38">
        <v>1793</v>
      </c>
      <c r="R458" s="38">
        <v>18</v>
      </c>
      <c r="S458" s="38">
        <v>0</v>
      </c>
      <c r="T458" s="38">
        <v>0</v>
      </c>
      <c r="U458" s="38">
        <v>253</v>
      </c>
      <c r="V458" s="10">
        <v>4.4965277777777778E-2</v>
      </c>
      <c r="W458" s="38" t="s">
        <v>254</v>
      </c>
    </row>
    <row r="459" spans="1:23" x14ac:dyDescent="0.25">
      <c r="A459" s="9">
        <v>43622</v>
      </c>
      <c r="B459" s="38">
        <v>63945</v>
      </c>
      <c r="C459" s="38" t="s">
        <v>102</v>
      </c>
      <c r="D459" s="38" t="s">
        <v>70</v>
      </c>
      <c r="E459" s="9">
        <v>43622.920034722221</v>
      </c>
      <c r="F459" s="9">
        <v>43622.964999999997</v>
      </c>
      <c r="G459" s="38" t="s">
        <v>217</v>
      </c>
      <c r="H459" s="38" t="s">
        <v>39</v>
      </c>
      <c r="I459" s="38" t="s">
        <v>451</v>
      </c>
      <c r="J459" s="38">
        <v>1793</v>
      </c>
      <c r="K459" s="38">
        <v>91</v>
      </c>
      <c r="L459" s="38">
        <v>39</v>
      </c>
      <c r="M459" s="38">
        <v>31</v>
      </c>
      <c r="N459" s="38">
        <v>83</v>
      </c>
      <c r="O459" s="38">
        <v>0</v>
      </c>
      <c r="P459" s="38">
        <v>22</v>
      </c>
      <c r="Q459" s="38">
        <v>1793</v>
      </c>
      <c r="R459" s="38">
        <v>18</v>
      </c>
      <c r="S459" s="38">
        <v>0</v>
      </c>
      <c r="T459" s="38">
        <v>0</v>
      </c>
      <c r="U459" s="38">
        <v>253</v>
      </c>
      <c r="V459" s="10">
        <v>4.4965277777777778E-2</v>
      </c>
      <c r="W459" s="38" t="s">
        <v>254</v>
      </c>
    </row>
    <row r="460" spans="1:23" x14ac:dyDescent="0.25">
      <c r="A460" s="9">
        <v>43622</v>
      </c>
      <c r="B460" s="38">
        <v>63945</v>
      </c>
      <c r="C460" s="38" t="s">
        <v>104</v>
      </c>
      <c r="D460" s="38" t="s">
        <v>27</v>
      </c>
      <c r="E460" s="9">
        <v>43622.920046296298</v>
      </c>
      <c r="F460" s="9">
        <v>43622.965011574073</v>
      </c>
      <c r="G460" s="38" t="s">
        <v>217</v>
      </c>
      <c r="H460" s="38" t="s">
        <v>39</v>
      </c>
      <c r="I460" s="38" t="s">
        <v>451</v>
      </c>
      <c r="J460" s="38">
        <v>1793</v>
      </c>
      <c r="K460" s="38">
        <v>91</v>
      </c>
      <c r="L460" s="38">
        <v>39</v>
      </c>
      <c r="M460" s="38">
        <v>31</v>
      </c>
      <c r="N460" s="38">
        <v>83</v>
      </c>
      <c r="O460" s="38">
        <v>0</v>
      </c>
      <c r="P460" s="38">
        <v>22</v>
      </c>
      <c r="Q460" s="38">
        <v>1793</v>
      </c>
      <c r="R460" s="38">
        <v>18</v>
      </c>
      <c r="S460" s="38">
        <v>0</v>
      </c>
      <c r="T460" s="38">
        <v>0</v>
      </c>
      <c r="U460" s="38">
        <v>253</v>
      </c>
      <c r="V460" s="10">
        <v>4.4965277777777778E-2</v>
      </c>
      <c r="W460" s="38" t="s">
        <v>254</v>
      </c>
    </row>
    <row r="461" spans="1:23" x14ac:dyDescent="0.25">
      <c r="A461" s="9">
        <v>43622</v>
      </c>
      <c r="B461" s="38">
        <v>63945</v>
      </c>
      <c r="C461" s="38" t="s">
        <v>112</v>
      </c>
      <c r="D461" s="38" t="s">
        <v>27</v>
      </c>
      <c r="E461" s="9">
        <v>43622.920046296298</v>
      </c>
      <c r="F461" s="9">
        <v>43622.965057870373</v>
      </c>
      <c r="G461" s="38" t="s">
        <v>217</v>
      </c>
      <c r="H461" s="38" t="s">
        <v>39</v>
      </c>
      <c r="I461" s="38" t="s">
        <v>451</v>
      </c>
      <c r="J461" s="38">
        <v>1793</v>
      </c>
      <c r="K461" s="38">
        <v>91</v>
      </c>
      <c r="L461" s="38">
        <v>39</v>
      </c>
      <c r="M461" s="38">
        <v>31</v>
      </c>
      <c r="N461" s="38">
        <v>83</v>
      </c>
      <c r="O461" s="38">
        <v>0</v>
      </c>
      <c r="P461" s="38">
        <v>22</v>
      </c>
      <c r="Q461" s="38">
        <v>1793</v>
      </c>
      <c r="R461" s="38">
        <v>18</v>
      </c>
      <c r="S461" s="38">
        <v>0</v>
      </c>
      <c r="T461" s="38">
        <v>0</v>
      </c>
      <c r="U461" s="38">
        <v>253</v>
      </c>
      <c r="V461" s="10">
        <v>4.5011574074074072E-2</v>
      </c>
      <c r="W461" s="38" t="s">
        <v>254</v>
      </c>
    </row>
    <row r="462" spans="1:23" x14ac:dyDescent="0.25">
      <c r="A462" s="9">
        <v>43622</v>
      </c>
      <c r="B462" s="38">
        <v>63945</v>
      </c>
      <c r="C462" s="38" t="s">
        <v>113</v>
      </c>
      <c r="D462" s="38" t="s">
        <v>27</v>
      </c>
      <c r="E462" s="9">
        <v>43622.92015046296</v>
      </c>
      <c r="F462" s="9">
        <v>43622.965057870373</v>
      </c>
      <c r="G462" s="38" t="s">
        <v>217</v>
      </c>
      <c r="H462" s="38" t="s">
        <v>39</v>
      </c>
      <c r="I462" s="38" t="s">
        <v>451</v>
      </c>
      <c r="J462" s="38">
        <v>1793</v>
      </c>
      <c r="K462" s="38">
        <v>91</v>
      </c>
      <c r="L462" s="38">
        <v>39</v>
      </c>
      <c r="M462" s="38">
        <v>31</v>
      </c>
      <c r="N462" s="38">
        <v>83</v>
      </c>
      <c r="O462" s="38">
        <v>0</v>
      </c>
      <c r="P462" s="38">
        <v>22</v>
      </c>
      <c r="Q462" s="38">
        <v>1793</v>
      </c>
      <c r="R462" s="38">
        <v>18</v>
      </c>
      <c r="S462" s="38">
        <v>0</v>
      </c>
      <c r="T462" s="38">
        <v>0</v>
      </c>
      <c r="U462" s="38">
        <v>253</v>
      </c>
      <c r="V462" s="10">
        <v>4.4907407407407403E-2</v>
      </c>
      <c r="W462" s="38" t="s">
        <v>254</v>
      </c>
    </row>
    <row r="463" spans="1:23" x14ac:dyDescent="0.25">
      <c r="A463" s="9">
        <v>43622</v>
      </c>
      <c r="B463" s="38">
        <v>63945</v>
      </c>
      <c r="C463" s="38" t="s">
        <v>111</v>
      </c>
      <c r="D463" s="38" t="s">
        <v>27</v>
      </c>
      <c r="E463" s="9">
        <v>43622.920081018521</v>
      </c>
      <c r="F463" s="9">
        <v>43622.965069444443</v>
      </c>
      <c r="G463" s="38" t="s">
        <v>217</v>
      </c>
      <c r="H463" s="38" t="s">
        <v>39</v>
      </c>
      <c r="I463" s="38" t="s">
        <v>451</v>
      </c>
      <c r="J463" s="38">
        <v>1793</v>
      </c>
      <c r="K463" s="38">
        <v>91</v>
      </c>
      <c r="L463" s="38">
        <v>39</v>
      </c>
      <c r="M463" s="38">
        <v>31</v>
      </c>
      <c r="N463" s="38">
        <v>83</v>
      </c>
      <c r="O463" s="38">
        <v>0</v>
      </c>
      <c r="P463" s="38">
        <v>22</v>
      </c>
      <c r="Q463" s="38">
        <v>1793</v>
      </c>
      <c r="R463" s="38">
        <v>18</v>
      </c>
      <c r="S463" s="38">
        <v>0</v>
      </c>
      <c r="T463" s="38">
        <v>0</v>
      </c>
      <c r="U463" s="38">
        <v>253</v>
      </c>
      <c r="V463" s="10">
        <v>4.4988425925925925E-2</v>
      </c>
      <c r="W463" s="38" t="s">
        <v>254</v>
      </c>
    </row>
    <row r="464" spans="1:23" x14ac:dyDescent="0.25">
      <c r="A464" s="9">
        <v>43622</v>
      </c>
      <c r="B464" s="38">
        <v>63945</v>
      </c>
      <c r="C464" s="38" t="s">
        <v>142</v>
      </c>
      <c r="D464" s="38" t="s">
        <v>27</v>
      </c>
      <c r="E464" s="9">
        <v>43622.920092592591</v>
      </c>
      <c r="F464" s="9">
        <v>43622.965104166666</v>
      </c>
      <c r="G464" s="38" t="s">
        <v>217</v>
      </c>
      <c r="H464" s="38" t="s">
        <v>39</v>
      </c>
      <c r="I464" s="38" t="s">
        <v>451</v>
      </c>
      <c r="J464" s="38">
        <v>1793</v>
      </c>
      <c r="K464" s="38">
        <v>91</v>
      </c>
      <c r="L464" s="38">
        <v>39</v>
      </c>
      <c r="M464" s="38">
        <v>31</v>
      </c>
      <c r="N464" s="38">
        <v>83</v>
      </c>
      <c r="O464" s="38">
        <v>0</v>
      </c>
      <c r="P464" s="38">
        <v>22</v>
      </c>
      <c r="Q464" s="38">
        <v>1793</v>
      </c>
      <c r="R464" s="38">
        <v>18</v>
      </c>
      <c r="S464" s="38">
        <v>0</v>
      </c>
      <c r="T464" s="38">
        <v>0</v>
      </c>
      <c r="U464" s="38">
        <v>253</v>
      </c>
      <c r="V464" s="10">
        <v>4.5011574074074072E-2</v>
      </c>
      <c r="W464" s="38" t="s">
        <v>254</v>
      </c>
    </row>
    <row r="465" spans="1:23" x14ac:dyDescent="0.25">
      <c r="A465" s="9">
        <v>43622</v>
      </c>
      <c r="B465" s="38">
        <v>63945</v>
      </c>
      <c r="C465" s="38" t="s">
        <v>134</v>
      </c>
      <c r="D465" s="38" t="s">
        <v>151</v>
      </c>
      <c r="E465" s="9">
        <v>43622.920115740744</v>
      </c>
      <c r="F465" s="9">
        <v>43622.965104166666</v>
      </c>
      <c r="G465" s="38" t="s">
        <v>217</v>
      </c>
      <c r="H465" s="38" t="s">
        <v>39</v>
      </c>
      <c r="I465" s="38" t="s">
        <v>451</v>
      </c>
      <c r="J465" s="38">
        <v>1793</v>
      </c>
      <c r="K465" s="38">
        <v>91</v>
      </c>
      <c r="L465" s="38">
        <v>39</v>
      </c>
      <c r="M465" s="38">
        <v>31</v>
      </c>
      <c r="N465" s="38">
        <v>83</v>
      </c>
      <c r="O465" s="38">
        <v>0</v>
      </c>
      <c r="P465" s="38">
        <v>22</v>
      </c>
      <c r="Q465" s="38">
        <v>1793</v>
      </c>
      <c r="R465" s="38">
        <v>18</v>
      </c>
      <c r="S465" s="38">
        <v>0</v>
      </c>
      <c r="T465" s="38">
        <v>0</v>
      </c>
      <c r="U465" s="38">
        <v>253</v>
      </c>
      <c r="V465" s="10">
        <v>4.4988425925925925E-2</v>
      </c>
      <c r="W465" s="38" t="s">
        <v>254</v>
      </c>
    </row>
    <row r="466" spans="1:23" x14ac:dyDescent="0.25">
      <c r="A466" s="9">
        <v>43622</v>
      </c>
      <c r="B466" s="38">
        <v>63945</v>
      </c>
      <c r="C466" s="38" t="s">
        <v>452</v>
      </c>
      <c r="D466" s="38" t="s">
        <v>151</v>
      </c>
      <c r="E466" s="9">
        <v>43622.920115740744</v>
      </c>
      <c r="F466" s="9">
        <v>43622.965115740742</v>
      </c>
      <c r="G466" s="38" t="s">
        <v>217</v>
      </c>
      <c r="H466" s="38" t="s">
        <v>39</v>
      </c>
      <c r="I466" s="38" t="s">
        <v>451</v>
      </c>
      <c r="J466" s="38">
        <v>1793</v>
      </c>
      <c r="K466" s="38">
        <v>91</v>
      </c>
      <c r="L466" s="38">
        <v>39</v>
      </c>
      <c r="M466" s="38">
        <v>31</v>
      </c>
      <c r="N466" s="38">
        <v>83</v>
      </c>
      <c r="O466" s="38">
        <v>0</v>
      </c>
      <c r="P466" s="38">
        <v>22</v>
      </c>
      <c r="Q466" s="38">
        <v>1793</v>
      </c>
      <c r="R466" s="38">
        <v>18</v>
      </c>
      <c r="S466" s="38">
        <v>0</v>
      </c>
      <c r="T466" s="38">
        <v>0</v>
      </c>
      <c r="U466" s="38">
        <v>253</v>
      </c>
      <c r="V466" s="10">
        <v>4.5000000000000005E-2</v>
      </c>
      <c r="W466" s="38" t="s">
        <v>254</v>
      </c>
    </row>
    <row r="467" spans="1:23" x14ac:dyDescent="0.25">
      <c r="A467" s="9">
        <v>43622</v>
      </c>
      <c r="B467" s="38">
        <v>63945</v>
      </c>
      <c r="C467" s="38" t="s">
        <v>103</v>
      </c>
      <c r="D467" s="38" t="s">
        <v>151</v>
      </c>
      <c r="E467" s="9">
        <v>43622.920127314814</v>
      </c>
      <c r="F467" s="9">
        <v>43622.965150462966</v>
      </c>
      <c r="G467" s="38" t="s">
        <v>217</v>
      </c>
      <c r="H467" s="38" t="s">
        <v>39</v>
      </c>
      <c r="I467" s="38" t="s">
        <v>451</v>
      </c>
      <c r="J467" s="38">
        <v>1793</v>
      </c>
      <c r="K467" s="38">
        <v>91</v>
      </c>
      <c r="L467" s="38">
        <v>39</v>
      </c>
      <c r="M467" s="38">
        <v>31</v>
      </c>
      <c r="N467" s="38">
        <v>83</v>
      </c>
      <c r="O467" s="38">
        <v>0</v>
      </c>
      <c r="P467" s="38">
        <v>22</v>
      </c>
      <c r="Q467" s="38">
        <v>1793</v>
      </c>
      <c r="R467" s="38">
        <v>18</v>
      </c>
      <c r="S467" s="38">
        <v>0</v>
      </c>
      <c r="T467" s="38">
        <v>0</v>
      </c>
      <c r="U467" s="38">
        <v>253</v>
      </c>
      <c r="V467" s="10">
        <v>4.5023148148148145E-2</v>
      </c>
      <c r="W467" s="38" t="s">
        <v>254</v>
      </c>
    </row>
    <row r="468" spans="1:23" x14ac:dyDescent="0.25">
      <c r="A468" s="9">
        <v>43622</v>
      </c>
      <c r="B468" s="38">
        <v>63945</v>
      </c>
      <c r="C468" s="38" t="s">
        <v>38</v>
      </c>
      <c r="D468" s="38" t="s">
        <v>36</v>
      </c>
      <c r="E468" s="9">
        <v>43622.920127314814</v>
      </c>
      <c r="F468" s="9">
        <v>43622.965162037035</v>
      </c>
      <c r="G468" s="38" t="s">
        <v>217</v>
      </c>
      <c r="H468" s="38" t="s">
        <v>39</v>
      </c>
      <c r="I468" s="38" t="s">
        <v>451</v>
      </c>
      <c r="J468" s="38">
        <v>1793</v>
      </c>
      <c r="K468" s="38">
        <v>91</v>
      </c>
      <c r="L468" s="38">
        <v>39</v>
      </c>
      <c r="M468" s="38">
        <v>31</v>
      </c>
      <c r="N468" s="38">
        <v>83</v>
      </c>
      <c r="O468" s="38">
        <v>0</v>
      </c>
      <c r="P468" s="38">
        <v>22</v>
      </c>
      <c r="Q468" s="38">
        <v>1793</v>
      </c>
      <c r="R468" s="38">
        <v>18</v>
      </c>
      <c r="S468" s="38">
        <v>0</v>
      </c>
      <c r="T468" s="38">
        <v>0</v>
      </c>
      <c r="U468" s="38">
        <v>253</v>
      </c>
      <c r="V468" s="10">
        <v>4.5034722222222219E-2</v>
      </c>
      <c r="W468" s="38" t="s">
        <v>254</v>
      </c>
    </row>
    <row r="469" spans="1:23" x14ac:dyDescent="0.25">
      <c r="A469" s="9">
        <v>43622</v>
      </c>
      <c r="B469" s="38" t="s">
        <v>454</v>
      </c>
      <c r="C469" s="38" t="s">
        <v>161</v>
      </c>
      <c r="D469" s="38" t="s">
        <v>21</v>
      </c>
      <c r="E469" s="9">
        <v>43622.991203703707</v>
      </c>
      <c r="F469" s="9">
        <v>43623.120937500003</v>
      </c>
      <c r="G469" s="38" t="s">
        <v>197</v>
      </c>
      <c r="H469" s="38" t="s">
        <v>455</v>
      </c>
      <c r="I469" s="38" t="s">
        <v>456</v>
      </c>
      <c r="J469" s="38">
        <v>3573</v>
      </c>
      <c r="K469" s="38">
        <v>17</v>
      </c>
      <c r="L469" s="38">
        <v>18</v>
      </c>
      <c r="M469" s="38">
        <v>0</v>
      </c>
      <c r="N469" s="38">
        <v>406</v>
      </c>
      <c r="O469" s="38">
        <v>0</v>
      </c>
      <c r="P469" s="38">
        <v>29</v>
      </c>
      <c r="Q469" s="38">
        <v>3573</v>
      </c>
      <c r="R469" s="38">
        <v>26</v>
      </c>
      <c r="S469" s="38">
        <v>28</v>
      </c>
      <c r="T469" s="38">
        <v>0</v>
      </c>
      <c r="U469" s="38">
        <v>267</v>
      </c>
      <c r="V469" s="10">
        <v>0.12973379629629631</v>
      </c>
      <c r="W469" s="38" t="s">
        <v>281</v>
      </c>
    </row>
    <row r="470" spans="1:23" x14ac:dyDescent="0.25">
      <c r="A470" s="9">
        <v>43622</v>
      </c>
      <c r="B470" s="38" t="s">
        <v>454</v>
      </c>
      <c r="C470" s="38" t="s">
        <v>164</v>
      </c>
      <c r="D470" s="38" t="s">
        <v>66</v>
      </c>
      <c r="E470" s="9">
        <v>43622.991400462961</v>
      </c>
      <c r="F470" s="9">
        <v>43623.120937500003</v>
      </c>
      <c r="G470" s="38" t="s">
        <v>197</v>
      </c>
      <c r="H470" s="38" t="s">
        <v>455</v>
      </c>
      <c r="I470" s="38" t="s">
        <v>456</v>
      </c>
      <c r="J470" s="38">
        <v>3573</v>
      </c>
      <c r="K470" s="38">
        <v>17</v>
      </c>
      <c r="L470" s="38">
        <v>18</v>
      </c>
      <c r="M470" s="38">
        <v>0</v>
      </c>
      <c r="N470" s="38">
        <v>406</v>
      </c>
      <c r="O470" s="38">
        <v>0</v>
      </c>
      <c r="P470" s="38">
        <v>29</v>
      </c>
      <c r="Q470" s="38">
        <v>3573</v>
      </c>
      <c r="R470" s="38">
        <v>26</v>
      </c>
      <c r="S470" s="38">
        <v>28</v>
      </c>
      <c r="T470" s="38">
        <v>0</v>
      </c>
      <c r="U470" s="38">
        <v>267</v>
      </c>
      <c r="V470" s="10">
        <v>0.12953703703703703</v>
      </c>
      <c r="W470" s="38" t="s">
        <v>281</v>
      </c>
    </row>
    <row r="471" spans="1:23" x14ac:dyDescent="0.25">
      <c r="A471" s="9">
        <v>43622</v>
      </c>
      <c r="B471" s="38" t="s">
        <v>454</v>
      </c>
      <c r="C471" s="38" t="s">
        <v>339</v>
      </c>
      <c r="D471" s="38" t="s">
        <v>35</v>
      </c>
      <c r="E471" s="9">
        <v>43622.991527777776</v>
      </c>
      <c r="F471" s="9">
        <v>43623.120937500003</v>
      </c>
      <c r="G471" s="38" t="s">
        <v>197</v>
      </c>
      <c r="H471" s="38" t="s">
        <v>455</v>
      </c>
      <c r="I471" s="38" t="s">
        <v>456</v>
      </c>
      <c r="J471" s="38">
        <v>3573</v>
      </c>
      <c r="K471" s="38">
        <v>17</v>
      </c>
      <c r="L471" s="38">
        <v>18</v>
      </c>
      <c r="M471" s="38">
        <v>0</v>
      </c>
      <c r="N471" s="38">
        <v>406</v>
      </c>
      <c r="O471" s="38">
        <v>0</v>
      </c>
      <c r="P471" s="38">
        <v>29</v>
      </c>
      <c r="Q471" s="38">
        <v>3573</v>
      </c>
      <c r="R471" s="38">
        <v>26</v>
      </c>
      <c r="S471" s="38">
        <v>28</v>
      </c>
      <c r="T471" s="38">
        <v>0</v>
      </c>
      <c r="U471" s="38">
        <v>267</v>
      </c>
      <c r="V471" s="10">
        <v>0.12940972222222222</v>
      </c>
      <c r="W471" s="38" t="s">
        <v>281</v>
      </c>
    </row>
    <row r="472" spans="1:23" x14ac:dyDescent="0.25">
      <c r="A472" s="9">
        <v>43622</v>
      </c>
      <c r="B472" s="38" t="s">
        <v>454</v>
      </c>
      <c r="C472" s="38" t="s">
        <v>344</v>
      </c>
      <c r="D472" s="38" t="s">
        <v>35</v>
      </c>
      <c r="E472" s="9">
        <v>43622.991666666669</v>
      </c>
      <c r="F472" s="9">
        <v>43623.120949074073</v>
      </c>
      <c r="G472" s="38" t="s">
        <v>197</v>
      </c>
      <c r="H472" s="38" t="s">
        <v>455</v>
      </c>
      <c r="I472" s="38" t="s">
        <v>456</v>
      </c>
      <c r="J472" s="38">
        <v>3573</v>
      </c>
      <c r="K472" s="38">
        <v>17</v>
      </c>
      <c r="L472" s="38">
        <v>18</v>
      </c>
      <c r="M472" s="38">
        <v>0</v>
      </c>
      <c r="N472" s="38">
        <v>406</v>
      </c>
      <c r="O472" s="38">
        <v>0</v>
      </c>
      <c r="P472" s="38">
        <v>29</v>
      </c>
      <c r="Q472" s="38">
        <v>3573</v>
      </c>
      <c r="R472" s="38">
        <v>26</v>
      </c>
      <c r="S472" s="38">
        <v>28</v>
      </c>
      <c r="T472" s="38">
        <v>0</v>
      </c>
      <c r="U472" s="38">
        <v>267</v>
      </c>
      <c r="V472" s="10">
        <v>0.1292824074074074</v>
      </c>
      <c r="W472" s="38" t="s">
        <v>281</v>
      </c>
    </row>
    <row r="473" spans="1:23" x14ac:dyDescent="0.25">
      <c r="A473" s="9">
        <v>43622</v>
      </c>
      <c r="B473" s="38" t="s">
        <v>454</v>
      </c>
      <c r="C473" s="38" t="s">
        <v>330</v>
      </c>
      <c r="D473" s="38" t="s">
        <v>151</v>
      </c>
      <c r="E473" s="9">
        <v>43622.991805555554</v>
      </c>
      <c r="F473" s="9">
        <v>43623.120949074073</v>
      </c>
      <c r="G473" s="38" t="s">
        <v>197</v>
      </c>
      <c r="H473" s="38" t="s">
        <v>455</v>
      </c>
      <c r="I473" s="38" t="s">
        <v>456</v>
      </c>
      <c r="J473" s="38">
        <v>3573</v>
      </c>
      <c r="K473" s="38">
        <v>17</v>
      </c>
      <c r="L473" s="38">
        <v>18</v>
      </c>
      <c r="M473" s="38">
        <v>0</v>
      </c>
      <c r="N473" s="38">
        <v>406</v>
      </c>
      <c r="O473" s="38">
        <v>0</v>
      </c>
      <c r="P473" s="38">
        <v>29</v>
      </c>
      <c r="Q473" s="38">
        <v>3573</v>
      </c>
      <c r="R473" s="38">
        <v>26</v>
      </c>
      <c r="S473" s="38">
        <v>28</v>
      </c>
      <c r="T473" s="38">
        <v>0</v>
      </c>
      <c r="U473" s="38">
        <v>267</v>
      </c>
      <c r="V473" s="10">
        <v>0.12914351851851852</v>
      </c>
      <c r="W473" s="38" t="s">
        <v>281</v>
      </c>
    </row>
    <row r="474" spans="1:23" x14ac:dyDescent="0.25">
      <c r="A474" s="9">
        <v>43622</v>
      </c>
      <c r="B474" s="38" t="s">
        <v>454</v>
      </c>
      <c r="C474" s="38" t="s">
        <v>335</v>
      </c>
      <c r="D474" s="38" t="s">
        <v>29</v>
      </c>
      <c r="E474" s="9">
        <v>43622.991967592592</v>
      </c>
      <c r="F474" s="9">
        <v>43623.120983796296</v>
      </c>
      <c r="G474" s="38" t="s">
        <v>197</v>
      </c>
      <c r="H474" s="38" t="s">
        <v>455</v>
      </c>
      <c r="I474" s="38" t="s">
        <v>456</v>
      </c>
      <c r="J474" s="38">
        <v>3573</v>
      </c>
      <c r="K474" s="38">
        <v>17</v>
      </c>
      <c r="L474" s="38">
        <v>18</v>
      </c>
      <c r="M474" s="38">
        <v>0</v>
      </c>
      <c r="N474" s="38">
        <v>406</v>
      </c>
      <c r="O474" s="38">
        <v>0</v>
      </c>
      <c r="P474" s="38">
        <v>29</v>
      </c>
      <c r="Q474" s="38">
        <v>3573</v>
      </c>
      <c r="R474" s="38">
        <v>26</v>
      </c>
      <c r="S474" s="38">
        <v>28</v>
      </c>
      <c r="T474" s="38">
        <v>0</v>
      </c>
      <c r="U474" s="38">
        <v>267</v>
      </c>
      <c r="V474" s="10">
        <v>0.1290162037037037</v>
      </c>
      <c r="W474" s="38" t="s">
        <v>281</v>
      </c>
    </row>
    <row r="475" spans="1:23" x14ac:dyDescent="0.25">
      <c r="A475" s="9">
        <v>43622</v>
      </c>
      <c r="B475" s="38" t="s">
        <v>457</v>
      </c>
      <c r="C475" s="38" t="s">
        <v>337</v>
      </c>
      <c r="D475" s="38" t="s">
        <v>21</v>
      </c>
      <c r="E475" s="9">
        <v>43622.992719907408</v>
      </c>
      <c r="F475" s="9">
        <v>43623.121400462966</v>
      </c>
      <c r="G475" s="38" t="s">
        <v>200</v>
      </c>
      <c r="H475" s="38" t="s">
        <v>458</v>
      </c>
      <c r="I475" s="38" t="s">
        <v>459</v>
      </c>
      <c r="J475" s="38">
        <v>2354</v>
      </c>
      <c r="K475" s="38">
        <v>26</v>
      </c>
      <c r="L475" s="38">
        <v>16</v>
      </c>
      <c r="M475" s="38">
        <v>9</v>
      </c>
      <c r="N475" s="38">
        <v>422</v>
      </c>
      <c r="O475" s="38">
        <v>0</v>
      </c>
      <c r="P475" s="38">
        <v>28</v>
      </c>
      <c r="Q475" s="38">
        <v>2354</v>
      </c>
      <c r="R475" s="38">
        <v>25</v>
      </c>
      <c r="S475" s="38">
        <v>28</v>
      </c>
      <c r="T475" s="38">
        <v>0</v>
      </c>
      <c r="U475" s="38">
        <v>264</v>
      </c>
      <c r="V475" s="10">
        <v>0.12868055555555555</v>
      </c>
      <c r="W475" s="38" t="s">
        <v>281</v>
      </c>
    </row>
    <row r="476" spans="1:23" x14ac:dyDescent="0.25">
      <c r="A476" s="9">
        <v>43622</v>
      </c>
      <c r="B476" s="38" t="s">
        <v>457</v>
      </c>
      <c r="C476" s="38" t="s">
        <v>340</v>
      </c>
      <c r="D476" s="38" t="s">
        <v>66</v>
      </c>
      <c r="E476" s="9">
        <v>43622.992835648147</v>
      </c>
      <c r="F476" s="9">
        <v>43623.121400462966</v>
      </c>
      <c r="G476" s="38" t="s">
        <v>200</v>
      </c>
      <c r="H476" s="38" t="s">
        <v>458</v>
      </c>
      <c r="I476" s="38" t="s">
        <v>459</v>
      </c>
      <c r="J476" s="38">
        <v>2354</v>
      </c>
      <c r="K476" s="38">
        <v>26</v>
      </c>
      <c r="L476" s="38">
        <v>16</v>
      </c>
      <c r="M476" s="38">
        <v>9</v>
      </c>
      <c r="N476" s="38">
        <v>422</v>
      </c>
      <c r="O476" s="38">
        <v>0</v>
      </c>
      <c r="P476" s="38">
        <v>28</v>
      </c>
      <c r="Q476" s="38">
        <v>2354</v>
      </c>
      <c r="R476" s="38">
        <v>25</v>
      </c>
      <c r="S476" s="38">
        <v>28</v>
      </c>
      <c r="T476" s="38">
        <v>0</v>
      </c>
      <c r="U476" s="38">
        <v>264</v>
      </c>
      <c r="V476" s="10">
        <v>0.12856481481481483</v>
      </c>
      <c r="W476" s="38" t="s">
        <v>281</v>
      </c>
    </row>
    <row r="477" spans="1:23" x14ac:dyDescent="0.25">
      <c r="A477" s="9">
        <v>43622</v>
      </c>
      <c r="B477" s="38" t="s">
        <v>457</v>
      </c>
      <c r="C477" s="38" t="s">
        <v>159</v>
      </c>
      <c r="D477" s="38" t="s">
        <v>35</v>
      </c>
      <c r="E477" s="9">
        <v>43622.992974537039</v>
      </c>
      <c r="F477" s="9">
        <v>43623.121412037035</v>
      </c>
      <c r="G477" s="38" t="s">
        <v>200</v>
      </c>
      <c r="H477" s="38" t="s">
        <v>458</v>
      </c>
      <c r="I477" s="38" t="s">
        <v>459</v>
      </c>
      <c r="J477" s="38">
        <v>2354</v>
      </c>
      <c r="K477" s="38">
        <v>26</v>
      </c>
      <c r="L477" s="38">
        <v>16</v>
      </c>
      <c r="M477" s="38">
        <v>9</v>
      </c>
      <c r="N477" s="38">
        <v>422</v>
      </c>
      <c r="O477" s="38">
        <v>0</v>
      </c>
      <c r="P477" s="38">
        <v>28</v>
      </c>
      <c r="Q477" s="38">
        <v>2354</v>
      </c>
      <c r="R477" s="38">
        <v>25</v>
      </c>
      <c r="S477" s="38">
        <v>28</v>
      </c>
      <c r="T477" s="38">
        <v>0</v>
      </c>
      <c r="U477" s="38">
        <v>264</v>
      </c>
      <c r="V477" s="10">
        <v>0.12843750000000001</v>
      </c>
      <c r="W477" s="38" t="s">
        <v>281</v>
      </c>
    </row>
    <row r="478" spans="1:23" x14ac:dyDescent="0.25">
      <c r="A478" s="9">
        <v>43622</v>
      </c>
      <c r="B478" s="38" t="s">
        <v>457</v>
      </c>
      <c r="C478" s="38" t="s">
        <v>158</v>
      </c>
      <c r="D478" s="38" t="s">
        <v>35</v>
      </c>
      <c r="E478" s="9">
        <v>43622.993113425924</v>
      </c>
      <c r="F478" s="9">
        <v>43623.121423611112</v>
      </c>
      <c r="G478" s="38" t="s">
        <v>200</v>
      </c>
      <c r="H478" s="38" t="s">
        <v>458</v>
      </c>
      <c r="I478" s="38" t="s">
        <v>459</v>
      </c>
      <c r="J478" s="38">
        <v>2354</v>
      </c>
      <c r="K478" s="38">
        <v>26</v>
      </c>
      <c r="L478" s="38">
        <v>16</v>
      </c>
      <c r="M478" s="38">
        <v>9</v>
      </c>
      <c r="N478" s="38">
        <v>422</v>
      </c>
      <c r="O478" s="38">
        <v>0</v>
      </c>
      <c r="P478" s="38">
        <v>28</v>
      </c>
      <c r="Q478" s="38">
        <v>2354</v>
      </c>
      <c r="R478" s="38">
        <v>25</v>
      </c>
      <c r="S478" s="38">
        <v>28</v>
      </c>
      <c r="T478" s="38">
        <v>0</v>
      </c>
      <c r="U478" s="38">
        <v>264</v>
      </c>
      <c r="V478" s="10">
        <v>0.12831018518518519</v>
      </c>
      <c r="W478" s="38" t="s">
        <v>281</v>
      </c>
    </row>
    <row r="479" spans="1:23" x14ac:dyDescent="0.25">
      <c r="A479" s="9">
        <v>43622</v>
      </c>
      <c r="B479" s="38" t="s">
        <v>457</v>
      </c>
      <c r="C479" s="38" t="s">
        <v>153</v>
      </c>
      <c r="D479" s="38" t="s">
        <v>151</v>
      </c>
      <c r="E479" s="9">
        <v>43622.993252314816</v>
      </c>
      <c r="F479" s="9">
        <v>43623.121435185189</v>
      </c>
      <c r="G479" s="38" t="s">
        <v>200</v>
      </c>
      <c r="H479" s="38" t="s">
        <v>458</v>
      </c>
      <c r="I479" s="38" t="s">
        <v>459</v>
      </c>
      <c r="J479" s="38">
        <v>2354</v>
      </c>
      <c r="K479" s="38">
        <v>26</v>
      </c>
      <c r="L479" s="38">
        <v>16</v>
      </c>
      <c r="M479" s="38">
        <v>9</v>
      </c>
      <c r="N479" s="38">
        <v>422</v>
      </c>
      <c r="O479" s="38">
        <v>0</v>
      </c>
      <c r="P479" s="38">
        <v>28</v>
      </c>
      <c r="Q479" s="38">
        <v>2354</v>
      </c>
      <c r="R479" s="38">
        <v>25</v>
      </c>
      <c r="S479" s="38">
        <v>28</v>
      </c>
      <c r="T479" s="38">
        <v>0</v>
      </c>
      <c r="U479" s="38">
        <v>264</v>
      </c>
      <c r="V479" s="10">
        <v>0.12818287037037038</v>
      </c>
      <c r="W479" s="38" t="s">
        <v>281</v>
      </c>
    </row>
    <row r="480" spans="1:23" x14ac:dyDescent="0.25">
      <c r="A480" s="9">
        <v>43622</v>
      </c>
      <c r="B480" s="38" t="s">
        <v>457</v>
      </c>
      <c r="C480" s="38" t="s">
        <v>334</v>
      </c>
      <c r="D480" s="38" t="s">
        <v>29</v>
      </c>
      <c r="E480" s="9">
        <v>43622.993449074071</v>
      </c>
      <c r="F480" s="9">
        <v>43623.121446759258</v>
      </c>
      <c r="G480" s="38" t="s">
        <v>200</v>
      </c>
      <c r="H480" s="38" t="s">
        <v>458</v>
      </c>
      <c r="I480" s="38" t="s">
        <v>459</v>
      </c>
      <c r="J480" s="38">
        <v>2354</v>
      </c>
      <c r="K480" s="38">
        <v>26</v>
      </c>
      <c r="L480" s="38">
        <v>16</v>
      </c>
      <c r="M480" s="38">
        <v>9</v>
      </c>
      <c r="N480" s="38">
        <v>422</v>
      </c>
      <c r="O480" s="38">
        <v>0</v>
      </c>
      <c r="P480" s="38">
        <v>28</v>
      </c>
      <c r="Q480" s="38">
        <v>2354</v>
      </c>
      <c r="R480" s="38">
        <v>25</v>
      </c>
      <c r="S480" s="38">
        <v>28</v>
      </c>
      <c r="T480" s="38">
        <v>0</v>
      </c>
      <c r="U480" s="38">
        <v>264</v>
      </c>
      <c r="V480" s="10">
        <v>0.1279976851851852</v>
      </c>
      <c r="W480" s="38" t="s">
        <v>281</v>
      </c>
    </row>
    <row r="481" spans="1:23" x14ac:dyDescent="0.25">
      <c r="A481" s="9">
        <v>43622</v>
      </c>
      <c r="B481" s="38" t="s">
        <v>460</v>
      </c>
      <c r="C481" s="38" t="s">
        <v>346</v>
      </c>
      <c r="D481" s="38" t="s">
        <v>21</v>
      </c>
      <c r="E481" s="9">
        <v>43622.994016203702</v>
      </c>
      <c r="F481" s="9">
        <v>43623.121840277781</v>
      </c>
      <c r="G481" s="38" t="s">
        <v>197</v>
      </c>
      <c r="H481" s="38" t="s">
        <v>461</v>
      </c>
      <c r="I481" s="38" t="s">
        <v>453</v>
      </c>
      <c r="J481" s="38">
        <v>3124</v>
      </c>
      <c r="K481" s="38">
        <v>13</v>
      </c>
      <c r="L481" s="38">
        <v>16</v>
      </c>
      <c r="M481" s="38">
        <v>0</v>
      </c>
      <c r="N481" s="38">
        <v>418</v>
      </c>
      <c r="O481" s="38">
        <v>0</v>
      </c>
      <c r="P481" s="38">
        <v>28</v>
      </c>
      <c r="Q481" s="38">
        <v>3124</v>
      </c>
      <c r="R481" s="38">
        <v>25</v>
      </c>
      <c r="S481" s="38">
        <v>28</v>
      </c>
      <c r="T481" s="38">
        <v>0</v>
      </c>
      <c r="U481" s="38">
        <v>261</v>
      </c>
      <c r="V481" s="10">
        <v>0.12782407407407406</v>
      </c>
      <c r="W481" s="38" t="s">
        <v>281</v>
      </c>
    </row>
    <row r="482" spans="1:23" x14ac:dyDescent="0.25">
      <c r="A482" s="9">
        <v>43622</v>
      </c>
      <c r="B482" s="38" t="s">
        <v>460</v>
      </c>
      <c r="C482" s="38" t="s">
        <v>336</v>
      </c>
      <c r="D482" s="38" t="s">
        <v>66</v>
      </c>
      <c r="E482" s="9">
        <v>43622.994212962964</v>
      </c>
      <c r="F482" s="9">
        <v>43623.121851851851</v>
      </c>
      <c r="G482" s="38" t="s">
        <v>197</v>
      </c>
      <c r="H482" s="38" t="s">
        <v>461</v>
      </c>
      <c r="I482" s="38" t="s">
        <v>453</v>
      </c>
      <c r="J482" s="38">
        <v>3124</v>
      </c>
      <c r="K482" s="38">
        <v>13</v>
      </c>
      <c r="L482" s="38">
        <v>16</v>
      </c>
      <c r="M482" s="38">
        <v>0</v>
      </c>
      <c r="N482" s="38">
        <v>418</v>
      </c>
      <c r="O482" s="38">
        <v>0</v>
      </c>
      <c r="P482" s="38">
        <v>28</v>
      </c>
      <c r="Q482" s="38">
        <v>3124</v>
      </c>
      <c r="R482" s="38">
        <v>25</v>
      </c>
      <c r="S482" s="38">
        <v>28</v>
      </c>
      <c r="T482" s="38">
        <v>0</v>
      </c>
      <c r="U482" s="38">
        <v>261</v>
      </c>
      <c r="V482" s="10">
        <v>0.12763888888888889</v>
      </c>
      <c r="W482" s="38" t="s">
        <v>281</v>
      </c>
    </row>
    <row r="483" spans="1:23" x14ac:dyDescent="0.25">
      <c r="A483" s="9">
        <v>43622</v>
      </c>
      <c r="B483" s="38" t="s">
        <v>460</v>
      </c>
      <c r="C483" s="38" t="s">
        <v>333</v>
      </c>
      <c r="D483" s="38" t="s">
        <v>35</v>
      </c>
      <c r="E483" s="9">
        <v>43622.994351851848</v>
      </c>
      <c r="F483" s="9">
        <v>43623.121863425928</v>
      </c>
      <c r="G483" s="38" t="s">
        <v>197</v>
      </c>
      <c r="H483" s="38" t="s">
        <v>461</v>
      </c>
      <c r="I483" s="38" t="s">
        <v>453</v>
      </c>
      <c r="J483" s="38">
        <v>3124</v>
      </c>
      <c r="K483" s="38">
        <v>13</v>
      </c>
      <c r="L483" s="38">
        <v>16</v>
      </c>
      <c r="M483" s="38">
        <v>0</v>
      </c>
      <c r="N483" s="38">
        <v>418</v>
      </c>
      <c r="O483" s="38">
        <v>0</v>
      </c>
      <c r="P483" s="38">
        <v>28</v>
      </c>
      <c r="Q483" s="38">
        <v>3124</v>
      </c>
      <c r="R483" s="38">
        <v>25</v>
      </c>
      <c r="S483" s="38">
        <v>28</v>
      </c>
      <c r="T483" s="38">
        <v>0</v>
      </c>
      <c r="U483" s="38">
        <v>261</v>
      </c>
      <c r="V483" s="10">
        <v>0.12751157407407407</v>
      </c>
      <c r="W483" s="38" t="s">
        <v>281</v>
      </c>
    </row>
    <row r="484" spans="1:23" x14ac:dyDescent="0.25">
      <c r="A484" s="9">
        <v>43622</v>
      </c>
      <c r="B484" s="38" t="s">
        <v>460</v>
      </c>
      <c r="C484" s="38" t="s">
        <v>149</v>
      </c>
      <c r="D484" s="38" t="s">
        <v>35</v>
      </c>
      <c r="E484" s="9">
        <v>43622.994571759256</v>
      </c>
      <c r="F484" s="9">
        <v>43623.121863425928</v>
      </c>
      <c r="G484" s="38" t="s">
        <v>197</v>
      </c>
      <c r="H484" s="38" t="s">
        <v>461</v>
      </c>
      <c r="I484" s="38" t="s">
        <v>453</v>
      </c>
      <c r="J484" s="38">
        <v>3124</v>
      </c>
      <c r="K484" s="38">
        <v>13</v>
      </c>
      <c r="L484" s="38">
        <v>16</v>
      </c>
      <c r="M484" s="38">
        <v>0</v>
      </c>
      <c r="N484" s="38">
        <v>418</v>
      </c>
      <c r="O484" s="38">
        <v>0</v>
      </c>
      <c r="P484" s="38">
        <v>28</v>
      </c>
      <c r="Q484" s="38">
        <v>3124</v>
      </c>
      <c r="R484" s="38">
        <v>25</v>
      </c>
      <c r="S484" s="38">
        <v>28</v>
      </c>
      <c r="T484" s="38">
        <v>0</v>
      </c>
      <c r="U484" s="38">
        <v>261</v>
      </c>
      <c r="V484" s="10">
        <v>0.12729166666666666</v>
      </c>
      <c r="W484" s="38" t="s">
        <v>281</v>
      </c>
    </row>
    <row r="485" spans="1:23" x14ac:dyDescent="0.25">
      <c r="A485" s="9">
        <v>43622</v>
      </c>
      <c r="B485" s="38" t="s">
        <v>460</v>
      </c>
      <c r="C485" s="38" t="s">
        <v>331</v>
      </c>
      <c r="D485" s="38" t="s">
        <v>151</v>
      </c>
      <c r="E485" s="9">
        <v>43622.994884259257</v>
      </c>
      <c r="F485" s="9">
        <v>43623.121863425928</v>
      </c>
      <c r="G485" s="38" t="s">
        <v>197</v>
      </c>
      <c r="H485" s="38" t="s">
        <v>461</v>
      </c>
      <c r="I485" s="38" t="s">
        <v>453</v>
      </c>
      <c r="J485" s="38">
        <v>3124</v>
      </c>
      <c r="K485" s="38">
        <v>13</v>
      </c>
      <c r="L485" s="38">
        <v>16</v>
      </c>
      <c r="M485" s="38">
        <v>0</v>
      </c>
      <c r="N485" s="38">
        <v>418</v>
      </c>
      <c r="O485" s="38">
        <v>0</v>
      </c>
      <c r="P485" s="38">
        <v>28</v>
      </c>
      <c r="Q485" s="38">
        <v>3124</v>
      </c>
      <c r="R485" s="38">
        <v>25</v>
      </c>
      <c r="S485" s="38">
        <v>28</v>
      </c>
      <c r="T485" s="38">
        <v>0</v>
      </c>
      <c r="U485" s="38">
        <v>261</v>
      </c>
      <c r="V485" s="10">
        <v>0.12697916666666667</v>
      </c>
      <c r="W485" s="38" t="s">
        <v>281</v>
      </c>
    </row>
    <row r="486" spans="1:23" x14ac:dyDescent="0.25">
      <c r="A486" s="9">
        <v>43622</v>
      </c>
      <c r="B486" s="38" t="s">
        <v>460</v>
      </c>
      <c r="C486" s="38" t="s">
        <v>148</v>
      </c>
      <c r="D486" s="38" t="s">
        <v>29</v>
      </c>
      <c r="E486" s="9">
        <v>43622.995011574072</v>
      </c>
      <c r="F486" s="9">
        <v>43623.121886574074</v>
      </c>
      <c r="G486" s="38" t="s">
        <v>197</v>
      </c>
      <c r="H486" s="38" t="s">
        <v>461</v>
      </c>
      <c r="I486" s="38" t="s">
        <v>453</v>
      </c>
      <c r="J486" s="38">
        <v>3124</v>
      </c>
      <c r="K486" s="38">
        <v>13</v>
      </c>
      <c r="L486" s="38">
        <v>16</v>
      </c>
      <c r="M486" s="38">
        <v>0</v>
      </c>
      <c r="N486" s="38">
        <v>418</v>
      </c>
      <c r="O486" s="38">
        <v>0</v>
      </c>
      <c r="P486" s="38">
        <v>28</v>
      </c>
      <c r="Q486" s="38">
        <v>3124</v>
      </c>
      <c r="R486" s="38">
        <v>25</v>
      </c>
      <c r="S486" s="38">
        <v>28</v>
      </c>
      <c r="T486" s="38">
        <v>0</v>
      </c>
      <c r="U486" s="38">
        <v>261</v>
      </c>
      <c r="V486" s="10">
        <v>0.12687499999999999</v>
      </c>
      <c r="W486" s="38" t="s">
        <v>281</v>
      </c>
    </row>
    <row r="487" spans="1:23" x14ac:dyDescent="0.25">
      <c r="A487" s="9">
        <v>43622</v>
      </c>
      <c r="B487" s="38">
        <v>65070</v>
      </c>
      <c r="C487" s="38" t="s">
        <v>112</v>
      </c>
      <c r="D487" s="38" t="s">
        <v>151</v>
      </c>
      <c r="E487" s="9">
        <v>43622.967083333337</v>
      </c>
      <c r="F487" s="9">
        <v>43623.122314814813</v>
      </c>
      <c r="G487" s="38" t="s">
        <v>206</v>
      </c>
      <c r="H487" s="38" t="s">
        <v>156</v>
      </c>
      <c r="I487" s="38" t="s">
        <v>453</v>
      </c>
      <c r="J487" s="38">
        <v>7341</v>
      </c>
      <c r="K487" s="38">
        <v>149</v>
      </c>
      <c r="L487" s="38">
        <v>23</v>
      </c>
      <c r="M487" s="38">
        <v>13</v>
      </c>
      <c r="N487" s="38">
        <v>420</v>
      </c>
      <c r="O487" s="38">
        <v>0</v>
      </c>
      <c r="P487" s="38">
        <v>73</v>
      </c>
      <c r="Q487" s="38">
        <v>7341</v>
      </c>
      <c r="R487" s="38">
        <v>41</v>
      </c>
      <c r="S487" s="38">
        <v>73</v>
      </c>
      <c r="T487" s="38">
        <v>0</v>
      </c>
      <c r="U487" s="38">
        <v>258</v>
      </c>
      <c r="V487" s="10">
        <v>0.15523148148148147</v>
      </c>
      <c r="W487" s="38" t="s">
        <v>255</v>
      </c>
    </row>
    <row r="488" spans="1:23" x14ac:dyDescent="0.25">
      <c r="A488" s="9">
        <v>43622</v>
      </c>
      <c r="B488" s="38">
        <v>65070</v>
      </c>
      <c r="C488" s="38" t="s">
        <v>133</v>
      </c>
      <c r="D488" s="38" t="s">
        <v>151</v>
      </c>
      <c r="E488" s="9">
        <v>43622.967094907406</v>
      </c>
      <c r="F488" s="9">
        <v>43623.122314814813</v>
      </c>
      <c r="G488" s="38" t="s">
        <v>206</v>
      </c>
      <c r="H488" s="38" t="s">
        <v>156</v>
      </c>
      <c r="I488" s="38" t="s">
        <v>453</v>
      </c>
      <c r="J488" s="38">
        <v>7341</v>
      </c>
      <c r="K488" s="38">
        <v>149</v>
      </c>
      <c r="L488" s="38">
        <v>23</v>
      </c>
      <c r="M488" s="38">
        <v>13</v>
      </c>
      <c r="N488" s="38">
        <v>420</v>
      </c>
      <c r="O488" s="38">
        <v>0</v>
      </c>
      <c r="P488" s="38">
        <v>73</v>
      </c>
      <c r="Q488" s="38">
        <v>7341</v>
      </c>
      <c r="R488" s="38">
        <v>41</v>
      </c>
      <c r="S488" s="38">
        <v>73</v>
      </c>
      <c r="T488" s="38">
        <v>0</v>
      </c>
      <c r="U488" s="38">
        <v>258</v>
      </c>
      <c r="V488" s="10">
        <v>0.1552199074074074</v>
      </c>
      <c r="W488" s="38" t="s">
        <v>255</v>
      </c>
    </row>
    <row r="489" spans="1:23" x14ac:dyDescent="0.25">
      <c r="A489" s="9">
        <v>43622</v>
      </c>
      <c r="B489" s="38">
        <v>65070</v>
      </c>
      <c r="C489" s="38" t="s">
        <v>104</v>
      </c>
      <c r="D489" s="38" t="s">
        <v>151</v>
      </c>
      <c r="E489" s="9">
        <v>43622.967094907406</v>
      </c>
      <c r="F489" s="9">
        <v>43623.12232638889</v>
      </c>
      <c r="G489" s="38" t="s">
        <v>206</v>
      </c>
      <c r="H489" s="38" t="s">
        <v>156</v>
      </c>
      <c r="I489" s="38" t="s">
        <v>453</v>
      </c>
      <c r="J489" s="38">
        <v>7341</v>
      </c>
      <c r="K489" s="38">
        <v>149</v>
      </c>
      <c r="L489" s="38">
        <v>23</v>
      </c>
      <c r="M489" s="38">
        <v>13</v>
      </c>
      <c r="N489" s="38">
        <v>420</v>
      </c>
      <c r="O489" s="38">
        <v>0</v>
      </c>
      <c r="P489" s="38">
        <v>73</v>
      </c>
      <c r="Q489" s="38">
        <v>7341</v>
      </c>
      <c r="R489" s="38">
        <v>41</v>
      </c>
      <c r="S489" s="38">
        <v>73</v>
      </c>
      <c r="T489" s="38">
        <v>0</v>
      </c>
      <c r="U489" s="38">
        <v>258</v>
      </c>
      <c r="V489" s="10">
        <v>0.15523148148148147</v>
      </c>
      <c r="W489" s="38" t="s">
        <v>255</v>
      </c>
    </row>
    <row r="490" spans="1:23" x14ac:dyDescent="0.25">
      <c r="A490" s="9">
        <v>43622</v>
      </c>
      <c r="B490" s="38">
        <v>65070</v>
      </c>
      <c r="C490" s="38" t="s">
        <v>328</v>
      </c>
      <c r="D490" s="38" t="s">
        <v>151</v>
      </c>
      <c r="E490" s="9">
        <v>43622.967106481483</v>
      </c>
      <c r="F490" s="9">
        <v>43623.122337962966</v>
      </c>
      <c r="G490" s="38" t="s">
        <v>206</v>
      </c>
      <c r="H490" s="38" t="s">
        <v>156</v>
      </c>
      <c r="I490" s="38" t="s">
        <v>453</v>
      </c>
      <c r="J490" s="38">
        <v>7341</v>
      </c>
      <c r="K490" s="38">
        <v>149</v>
      </c>
      <c r="L490" s="38">
        <v>23</v>
      </c>
      <c r="M490" s="38">
        <v>13</v>
      </c>
      <c r="N490" s="38">
        <v>420</v>
      </c>
      <c r="O490" s="38">
        <v>0</v>
      </c>
      <c r="P490" s="38">
        <v>73</v>
      </c>
      <c r="Q490" s="38">
        <v>7341</v>
      </c>
      <c r="R490" s="38">
        <v>41</v>
      </c>
      <c r="S490" s="38">
        <v>73</v>
      </c>
      <c r="T490" s="38">
        <v>0</v>
      </c>
      <c r="U490" s="38">
        <v>258</v>
      </c>
      <c r="V490" s="10">
        <v>0.15523148148148147</v>
      </c>
      <c r="W490" s="38" t="s">
        <v>255</v>
      </c>
    </row>
    <row r="491" spans="1:23" x14ac:dyDescent="0.25">
      <c r="A491" s="9">
        <v>43622</v>
      </c>
      <c r="B491" s="38">
        <v>65070</v>
      </c>
      <c r="C491" s="38" t="s">
        <v>161</v>
      </c>
      <c r="D491" s="38" t="s">
        <v>151</v>
      </c>
      <c r="E491" s="9">
        <v>43622.967118055552</v>
      </c>
      <c r="F491" s="9">
        <v>43623.122349537036</v>
      </c>
      <c r="G491" s="38" t="s">
        <v>206</v>
      </c>
      <c r="H491" s="38" t="s">
        <v>156</v>
      </c>
      <c r="I491" s="38" t="s">
        <v>453</v>
      </c>
      <c r="J491" s="38">
        <v>7341</v>
      </c>
      <c r="K491" s="38">
        <v>149</v>
      </c>
      <c r="L491" s="38">
        <v>23</v>
      </c>
      <c r="M491" s="38">
        <v>13</v>
      </c>
      <c r="N491" s="38">
        <v>420</v>
      </c>
      <c r="O491" s="38">
        <v>0</v>
      </c>
      <c r="P491" s="38">
        <v>73</v>
      </c>
      <c r="Q491" s="38">
        <v>7341</v>
      </c>
      <c r="R491" s="38">
        <v>41</v>
      </c>
      <c r="S491" s="38">
        <v>73</v>
      </c>
      <c r="T491" s="38">
        <v>0</v>
      </c>
      <c r="U491" s="38">
        <v>258</v>
      </c>
      <c r="V491" s="10">
        <v>0.15523148148148147</v>
      </c>
      <c r="W491" s="38" t="s">
        <v>255</v>
      </c>
    </row>
    <row r="492" spans="1:23" x14ac:dyDescent="0.25">
      <c r="A492" s="9">
        <v>43622</v>
      </c>
      <c r="B492" s="38">
        <v>65070</v>
      </c>
      <c r="C492" s="38" t="s">
        <v>113</v>
      </c>
      <c r="D492" s="38" t="s">
        <v>70</v>
      </c>
      <c r="E492" s="9">
        <v>43622.967152777775</v>
      </c>
      <c r="F492" s="9">
        <v>43623.122384259259</v>
      </c>
      <c r="G492" s="38" t="s">
        <v>206</v>
      </c>
      <c r="H492" s="38" t="s">
        <v>156</v>
      </c>
      <c r="I492" s="38" t="s">
        <v>453</v>
      </c>
      <c r="J492" s="38">
        <v>7341</v>
      </c>
      <c r="K492" s="38">
        <v>149</v>
      </c>
      <c r="L492" s="38">
        <v>23</v>
      </c>
      <c r="M492" s="38">
        <v>13</v>
      </c>
      <c r="N492" s="38">
        <v>420</v>
      </c>
      <c r="O492" s="38">
        <v>0</v>
      </c>
      <c r="P492" s="38">
        <v>73</v>
      </c>
      <c r="Q492" s="38">
        <v>7341</v>
      </c>
      <c r="R492" s="38">
        <v>41</v>
      </c>
      <c r="S492" s="38">
        <v>73</v>
      </c>
      <c r="T492" s="38">
        <v>0</v>
      </c>
      <c r="U492" s="38">
        <v>258</v>
      </c>
      <c r="V492" s="10">
        <v>0.15523148148148147</v>
      </c>
      <c r="W492" s="38" t="s">
        <v>255</v>
      </c>
    </row>
    <row r="493" spans="1:23" x14ac:dyDescent="0.25">
      <c r="A493" s="9">
        <v>43622</v>
      </c>
      <c r="B493" s="38">
        <v>65070</v>
      </c>
      <c r="C493" s="38" t="s">
        <v>162</v>
      </c>
      <c r="D493" s="38" t="s">
        <v>151</v>
      </c>
      <c r="E493" s="9">
        <v>43622.967164351852</v>
      </c>
      <c r="F493" s="9">
        <v>43623.122384259259</v>
      </c>
      <c r="G493" s="38" t="s">
        <v>206</v>
      </c>
      <c r="H493" s="38" t="s">
        <v>156</v>
      </c>
      <c r="I493" s="38" t="s">
        <v>453</v>
      </c>
      <c r="J493" s="38">
        <v>7341</v>
      </c>
      <c r="K493" s="38">
        <v>149</v>
      </c>
      <c r="L493" s="38">
        <v>23</v>
      </c>
      <c r="M493" s="38">
        <v>13</v>
      </c>
      <c r="N493" s="38">
        <v>420</v>
      </c>
      <c r="O493" s="38">
        <v>0</v>
      </c>
      <c r="P493" s="38">
        <v>73</v>
      </c>
      <c r="Q493" s="38">
        <v>7341</v>
      </c>
      <c r="R493" s="38">
        <v>41</v>
      </c>
      <c r="S493" s="38">
        <v>73</v>
      </c>
      <c r="T493" s="38">
        <v>0</v>
      </c>
      <c r="U493" s="38">
        <v>258</v>
      </c>
      <c r="V493" s="10">
        <v>0.1552199074074074</v>
      </c>
      <c r="W493" s="38" t="s">
        <v>255</v>
      </c>
    </row>
    <row r="494" spans="1:23" x14ac:dyDescent="0.25">
      <c r="A494" s="9">
        <v>43622</v>
      </c>
      <c r="B494" s="38">
        <v>65070</v>
      </c>
      <c r="C494" s="38" t="s">
        <v>335</v>
      </c>
      <c r="D494" s="38" t="s">
        <v>151</v>
      </c>
      <c r="E494" s="9">
        <v>43622.967175925929</v>
      </c>
      <c r="F494" s="9">
        <v>43623.122384259259</v>
      </c>
      <c r="G494" s="38" t="s">
        <v>206</v>
      </c>
      <c r="H494" s="38" t="s">
        <v>156</v>
      </c>
      <c r="I494" s="38" t="s">
        <v>453</v>
      </c>
      <c r="J494" s="38">
        <v>7341</v>
      </c>
      <c r="K494" s="38">
        <v>149</v>
      </c>
      <c r="L494" s="38">
        <v>23</v>
      </c>
      <c r="M494" s="38">
        <v>13</v>
      </c>
      <c r="N494" s="38">
        <v>420</v>
      </c>
      <c r="O494" s="38">
        <v>0</v>
      </c>
      <c r="P494" s="38">
        <v>73</v>
      </c>
      <c r="Q494" s="38">
        <v>7341</v>
      </c>
      <c r="R494" s="38">
        <v>41</v>
      </c>
      <c r="S494" s="38">
        <v>73</v>
      </c>
      <c r="T494" s="38">
        <v>0</v>
      </c>
      <c r="U494" s="38">
        <v>258</v>
      </c>
      <c r="V494" s="10">
        <v>0.15520833333333334</v>
      </c>
      <c r="W494" s="38" t="s">
        <v>255</v>
      </c>
    </row>
    <row r="495" spans="1:23" x14ac:dyDescent="0.25">
      <c r="A495" s="9">
        <v>43622</v>
      </c>
      <c r="B495" s="38">
        <v>65070</v>
      </c>
      <c r="C495" s="38" t="s">
        <v>138</v>
      </c>
      <c r="D495" s="38" t="s">
        <v>151</v>
      </c>
      <c r="E495" s="9">
        <v>43622.967268518521</v>
      </c>
      <c r="F495" s="9">
        <v>43623.122418981482</v>
      </c>
      <c r="G495" s="38" t="s">
        <v>206</v>
      </c>
      <c r="H495" s="38" t="s">
        <v>156</v>
      </c>
      <c r="I495" s="38" t="s">
        <v>453</v>
      </c>
      <c r="J495" s="38">
        <v>7341</v>
      </c>
      <c r="K495" s="38">
        <v>149</v>
      </c>
      <c r="L495" s="38">
        <v>23</v>
      </c>
      <c r="M495" s="38">
        <v>13</v>
      </c>
      <c r="N495" s="38">
        <v>420</v>
      </c>
      <c r="O495" s="38">
        <v>0</v>
      </c>
      <c r="P495" s="38">
        <v>73</v>
      </c>
      <c r="Q495" s="38">
        <v>7341</v>
      </c>
      <c r="R495" s="38">
        <v>41</v>
      </c>
      <c r="S495" s="38">
        <v>73</v>
      </c>
      <c r="T495" s="38">
        <v>0</v>
      </c>
      <c r="U495" s="38">
        <v>258</v>
      </c>
      <c r="V495" s="10">
        <v>0.15515046296296295</v>
      </c>
      <c r="W495" s="38" t="s">
        <v>255</v>
      </c>
    </row>
    <row r="496" spans="1:23" x14ac:dyDescent="0.25">
      <c r="A496" s="9">
        <v>43622</v>
      </c>
      <c r="B496" s="38">
        <v>65070</v>
      </c>
      <c r="C496" s="38" t="s">
        <v>102</v>
      </c>
      <c r="D496" s="38" t="s">
        <v>151</v>
      </c>
      <c r="E496" s="9">
        <v>43622.967280092591</v>
      </c>
      <c r="F496" s="9">
        <v>43623.122430555559</v>
      </c>
      <c r="G496" s="38" t="s">
        <v>206</v>
      </c>
      <c r="H496" s="38" t="s">
        <v>156</v>
      </c>
      <c r="I496" s="38" t="s">
        <v>453</v>
      </c>
      <c r="J496" s="38">
        <v>7341</v>
      </c>
      <c r="K496" s="38">
        <v>149</v>
      </c>
      <c r="L496" s="38">
        <v>23</v>
      </c>
      <c r="M496" s="38">
        <v>13</v>
      </c>
      <c r="N496" s="38">
        <v>420</v>
      </c>
      <c r="O496" s="38">
        <v>0</v>
      </c>
      <c r="P496" s="38">
        <v>73</v>
      </c>
      <c r="Q496" s="38">
        <v>7341</v>
      </c>
      <c r="R496" s="38">
        <v>41</v>
      </c>
      <c r="S496" s="38">
        <v>73</v>
      </c>
      <c r="T496" s="38">
        <v>0</v>
      </c>
      <c r="U496" s="38">
        <v>258</v>
      </c>
      <c r="V496" s="10">
        <v>0.15515046296296295</v>
      </c>
      <c r="W496" s="38" t="s">
        <v>255</v>
      </c>
    </row>
    <row r="497" spans="1:23" x14ac:dyDescent="0.25">
      <c r="A497" s="9">
        <v>43622</v>
      </c>
      <c r="B497" s="38">
        <v>65070</v>
      </c>
      <c r="C497" s="38" t="s">
        <v>148</v>
      </c>
      <c r="D497" s="38" t="s">
        <v>151</v>
      </c>
      <c r="E497" s="9">
        <v>43622.967291666668</v>
      </c>
      <c r="F497" s="9">
        <v>43623.122430555559</v>
      </c>
      <c r="G497" s="38" t="s">
        <v>206</v>
      </c>
      <c r="H497" s="38" t="s">
        <v>156</v>
      </c>
      <c r="I497" s="38" t="s">
        <v>453</v>
      </c>
      <c r="J497" s="38">
        <v>7341</v>
      </c>
      <c r="K497" s="38">
        <v>149</v>
      </c>
      <c r="L497" s="38">
        <v>23</v>
      </c>
      <c r="M497" s="38">
        <v>13</v>
      </c>
      <c r="N497" s="38">
        <v>420</v>
      </c>
      <c r="O497" s="38">
        <v>0</v>
      </c>
      <c r="P497" s="38">
        <v>73</v>
      </c>
      <c r="Q497" s="38">
        <v>7341</v>
      </c>
      <c r="R497" s="38">
        <v>41</v>
      </c>
      <c r="S497" s="38">
        <v>73</v>
      </c>
      <c r="T497" s="38">
        <v>0</v>
      </c>
      <c r="U497" s="38">
        <v>258</v>
      </c>
      <c r="V497" s="10">
        <v>0.15513888888888888</v>
      </c>
      <c r="W497" s="38" t="s">
        <v>255</v>
      </c>
    </row>
    <row r="498" spans="1:23" x14ac:dyDescent="0.25">
      <c r="A498" s="9">
        <v>43622</v>
      </c>
      <c r="B498" s="38" t="s">
        <v>469</v>
      </c>
      <c r="C498" s="38" t="s">
        <v>157</v>
      </c>
      <c r="D498" s="38" t="s">
        <v>21</v>
      </c>
      <c r="E498" s="9">
        <v>43623.12740740741</v>
      </c>
      <c r="F498" s="9">
        <v>43623.196608796294</v>
      </c>
      <c r="G498" s="38" t="s">
        <v>220</v>
      </c>
      <c r="H498" s="38" t="s">
        <v>470</v>
      </c>
      <c r="I498" s="38" t="s">
        <v>471</v>
      </c>
      <c r="J498" s="38">
        <v>906</v>
      </c>
      <c r="K498" s="38">
        <v>2</v>
      </c>
      <c r="L498" s="38">
        <v>20</v>
      </c>
      <c r="M498" s="38">
        <v>0</v>
      </c>
      <c r="N498" s="38">
        <v>0</v>
      </c>
      <c r="O498" s="38">
        <v>0</v>
      </c>
      <c r="P498" s="38">
        <v>20</v>
      </c>
      <c r="Q498" s="38">
        <v>906</v>
      </c>
      <c r="R498" s="38">
        <v>5</v>
      </c>
      <c r="S498" s="38">
        <v>20</v>
      </c>
      <c r="T498" s="38">
        <v>0</v>
      </c>
      <c r="U498" s="38">
        <v>254</v>
      </c>
      <c r="V498" s="10">
        <v>6.9201388888888882E-2</v>
      </c>
      <c r="W498" s="38" t="s">
        <v>283</v>
      </c>
    </row>
    <row r="499" spans="1:23" x14ac:dyDescent="0.25">
      <c r="A499" s="9">
        <v>43622</v>
      </c>
      <c r="B499" s="38" t="s">
        <v>469</v>
      </c>
      <c r="C499" s="38" t="s">
        <v>164</v>
      </c>
      <c r="D499" s="38" t="s">
        <v>29</v>
      </c>
      <c r="E499" s="9">
        <v>43623.127534722225</v>
      </c>
      <c r="F499" s="9">
        <v>43623.196608796294</v>
      </c>
      <c r="G499" s="38" t="s">
        <v>220</v>
      </c>
      <c r="H499" s="38" t="s">
        <v>470</v>
      </c>
      <c r="I499" s="38" t="s">
        <v>471</v>
      </c>
      <c r="J499" s="38">
        <v>906</v>
      </c>
      <c r="K499" s="38">
        <v>2</v>
      </c>
      <c r="L499" s="38">
        <v>20</v>
      </c>
      <c r="M499" s="38">
        <v>0</v>
      </c>
      <c r="N499" s="38">
        <v>0</v>
      </c>
      <c r="O499" s="38">
        <v>0</v>
      </c>
      <c r="P499" s="38">
        <v>20</v>
      </c>
      <c r="Q499" s="38">
        <v>906</v>
      </c>
      <c r="R499" s="38">
        <v>5</v>
      </c>
      <c r="S499" s="38">
        <v>20</v>
      </c>
      <c r="T499" s="38">
        <v>0</v>
      </c>
      <c r="U499" s="38">
        <v>254</v>
      </c>
      <c r="V499" s="10">
        <v>6.9074074074074079E-2</v>
      </c>
      <c r="W499" s="38" t="s">
        <v>283</v>
      </c>
    </row>
    <row r="500" spans="1:23" x14ac:dyDescent="0.25">
      <c r="A500" s="9">
        <v>43622</v>
      </c>
      <c r="B500" s="38">
        <v>63954</v>
      </c>
      <c r="C500" s="38" t="s">
        <v>342</v>
      </c>
      <c r="D500" s="38" t="s">
        <v>21</v>
      </c>
      <c r="E500" s="9">
        <v>43623.126168981478</v>
      </c>
      <c r="F500" s="9">
        <v>43623.230208333334</v>
      </c>
      <c r="G500" s="38" t="s">
        <v>194</v>
      </c>
      <c r="H500" s="38" t="s">
        <v>48</v>
      </c>
      <c r="I500" s="38" t="s">
        <v>468</v>
      </c>
      <c r="J500" s="38">
        <v>5196</v>
      </c>
      <c r="K500" s="38">
        <v>6</v>
      </c>
      <c r="L500" s="38">
        <v>55</v>
      </c>
      <c r="M500" s="38">
        <v>0</v>
      </c>
      <c r="N500" s="38">
        <v>30</v>
      </c>
      <c r="O500" s="38">
        <v>0</v>
      </c>
      <c r="P500" s="38">
        <v>57</v>
      </c>
      <c r="Q500" s="38">
        <v>5196</v>
      </c>
      <c r="R500" s="38">
        <v>20</v>
      </c>
      <c r="S500" s="38">
        <v>57</v>
      </c>
      <c r="T500" s="38">
        <v>0</v>
      </c>
      <c r="U500" s="38">
        <v>260</v>
      </c>
      <c r="V500" s="10">
        <v>0.10403935185185186</v>
      </c>
      <c r="W500" s="38" t="s">
        <v>281</v>
      </c>
    </row>
    <row r="501" spans="1:23" x14ac:dyDescent="0.25">
      <c r="A501" s="9">
        <v>43622</v>
      </c>
      <c r="B501" s="38">
        <v>63954</v>
      </c>
      <c r="C501" s="38" t="s">
        <v>336</v>
      </c>
      <c r="D501" s="38" t="s">
        <v>66</v>
      </c>
      <c r="E501" s="9">
        <v>43623.126319444447</v>
      </c>
      <c r="F501" s="9">
        <v>43623.230219907404</v>
      </c>
      <c r="G501" s="38" t="s">
        <v>194</v>
      </c>
      <c r="H501" s="38" t="s">
        <v>48</v>
      </c>
      <c r="I501" s="38" t="s">
        <v>468</v>
      </c>
      <c r="J501" s="38">
        <v>5196</v>
      </c>
      <c r="K501" s="38">
        <v>6</v>
      </c>
      <c r="L501" s="38">
        <v>55</v>
      </c>
      <c r="M501" s="38">
        <v>0</v>
      </c>
      <c r="N501" s="38">
        <v>30</v>
      </c>
      <c r="O501" s="38">
        <v>0</v>
      </c>
      <c r="P501" s="38">
        <v>57</v>
      </c>
      <c r="Q501" s="38">
        <v>5196</v>
      </c>
      <c r="R501" s="38">
        <v>20</v>
      </c>
      <c r="S501" s="38">
        <v>57</v>
      </c>
      <c r="T501" s="38">
        <v>0</v>
      </c>
      <c r="U501" s="38">
        <v>260</v>
      </c>
      <c r="V501" s="10">
        <v>0.10390046296296296</v>
      </c>
      <c r="W501" s="38" t="s">
        <v>281</v>
      </c>
    </row>
    <row r="502" spans="1:23" x14ac:dyDescent="0.25">
      <c r="A502" s="9">
        <v>43622</v>
      </c>
      <c r="B502" s="38">
        <v>63954</v>
      </c>
      <c r="C502" s="38" t="s">
        <v>338</v>
      </c>
      <c r="D502" s="38" t="s">
        <v>29</v>
      </c>
      <c r="E502" s="9">
        <v>43623.126585648148</v>
      </c>
      <c r="F502" s="9">
        <v>43623.230219907404</v>
      </c>
      <c r="G502" s="38" t="s">
        <v>194</v>
      </c>
      <c r="H502" s="38" t="s">
        <v>48</v>
      </c>
      <c r="I502" s="38" t="s">
        <v>468</v>
      </c>
      <c r="J502" s="38">
        <v>5196</v>
      </c>
      <c r="K502" s="38">
        <v>6</v>
      </c>
      <c r="L502" s="38">
        <v>55</v>
      </c>
      <c r="M502" s="38">
        <v>0</v>
      </c>
      <c r="N502" s="38">
        <v>30</v>
      </c>
      <c r="O502" s="38">
        <v>0</v>
      </c>
      <c r="P502" s="38">
        <v>57</v>
      </c>
      <c r="Q502" s="38">
        <v>5196</v>
      </c>
      <c r="R502" s="38">
        <v>20</v>
      </c>
      <c r="S502" s="38">
        <v>57</v>
      </c>
      <c r="T502" s="38">
        <v>0</v>
      </c>
      <c r="U502" s="38">
        <v>260</v>
      </c>
      <c r="V502" s="10">
        <v>0.10363425925925925</v>
      </c>
      <c r="W502" s="38" t="s">
        <v>281</v>
      </c>
    </row>
    <row r="503" spans="1:23" x14ac:dyDescent="0.25">
      <c r="A503" s="9">
        <v>43622</v>
      </c>
      <c r="B503" s="38">
        <v>63954</v>
      </c>
      <c r="C503" s="38" t="s">
        <v>333</v>
      </c>
      <c r="D503" s="38" t="s">
        <v>29</v>
      </c>
      <c r="E503" s="9">
        <v>43623.126840277779</v>
      </c>
      <c r="F503" s="9">
        <v>43623.230231481481</v>
      </c>
      <c r="G503" s="38" t="s">
        <v>194</v>
      </c>
      <c r="H503" s="38" t="s">
        <v>48</v>
      </c>
      <c r="I503" s="38" t="s">
        <v>468</v>
      </c>
      <c r="J503" s="38">
        <v>5196</v>
      </c>
      <c r="K503" s="38">
        <v>6</v>
      </c>
      <c r="L503" s="38">
        <v>55</v>
      </c>
      <c r="M503" s="38">
        <v>0</v>
      </c>
      <c r="N503" s="38">
        <v>30</v>
      </c>
      <c r="O503" s="38">
        <v>0</v>
      </c>
      <c r="P503" s="38">
        <v>57</v>
      </c>
      <c r="Q503" s="38">
        <v>5196</v>
      </c>
      <c r="R503" s="38">
        <v>20</v>
      </c>
      <c r="S503" s="38">
        <v>57</v>
      </c>
      <c r="T503" s="38">
        <v>0</v>
      </c>
      <c r="U503" s="38">
        <v>260</v>
      </c>
      <c r="V503" s="10">
        <v>0.10339120370370369</v>
      </c>
      <c r="W503" s="38" t="s">
        <v>281</v>
      </c>
    </row>
    <row r="504" spans="1:23" x14ac:dyDescent="0.25">
      <c r="A504" s="9">
        <v>43622</v>
      </c>
      <c r="B504" s="38" t="s">
        <v>463</v>
      </c>
      <c r="C504" s="38" t="s">
        <v>161</v>
      </c>
      <c r="D504" s="38" t="s">
        <v>21</v>
      </c>
      <c r="E504" s="9">
        <v>43623.123622685183</v>
      </c>
      <c r="F504" s="9">
        <v>43623.230567129627</v>
      </c>
      <c r="G504" s="38" t="s">
        <v>200</v>
      </c>
      <c r="H504" s="38" t="s">
        <v>464</v>
      </c>
      <c r="I504" s="38" t="s">
        <v>465</v>
      </c>
      <c r="J504" s="38">
        <v>2594</v>
      </c>
      <c r="K504" s="38">
        <v>17</v>
      </c>
      <c r="L504" s="38">
        <v>19</v>
      </c>
      <c r="M504" s="38">
        <v>0</v>
      </c>
      <c r="N504" s="38">
        <v>359</v>
      </c>
      <c r="O504" s="38">
        <v>0</v>
      </c>
      <c r="P504" s="38">
        <v>28</v>
      </c>
      <c r="Q504" s="38">
        <v>2594</v>
      </c>
      <c r="R504" s="38">
        <v>23</v>
      </c>
      <c r="S504" s="38">
        <v>28</v>
      </c>
      <c r="T504" s="38">
        <v>0</v>
      </c>
      <c r="U504" s="38">
        <v>253</v>
      </c>
      <c r="V504" s="10">
        <v>0.10694444444444444</v>
      </c>
      <c r="W504" s="38" t="s">
        <v>281</v>
      </c>
    </row>
    <row r="505" spans="1:23" x14ac:dyDescent="0.25">
      <c r="A505" s="9">
        <v>43622</v>
      </c>
      <c r="B505" s="38" t="s">
        <v>463</v>
      </c>
      <c r="C505" s="38" t="s">
        <v>164</v>
      </c>
      <c r="D505" s="38" t="s">
        <v>66</v>
      </c>
      <c r="E505" s="9">
        <v>43623.123761574076</v>
      </c>
      <c r="F505" s="9">
        <v>43623.230567129627</v>
      </c>
      <c r="G505" s="38" t="s">
        <v>200</v>
      </c>
      <c r="H505" s="38" t="s">
        <v>464</v>
      </c>
      <c r="I505" s="38" t="s">
        <v>465</v>
      </c>
      <c r="J505" s="38">
        <v>2594</v>
      </c>
      <c r="K505" s="38">
        <v>17</v>
      </c>
      <c r="L505" s="38">
        <v>19</v>
      </c>
      <c r="M505" s="38">
        <v>0</v>
      </c>
      <c r="N505" s="38">
        <v>359</v>
      </c>
      <c r="O505" s="38">
        <v>0</v>
      </c>
      <c r="P505" s="38">
        <v>28</v>
      </c>
      <c r="Q505" s="38">
        <v>2594</v>
      </c>
      <c r="R505" s="38">
        <v>23</v>
      </c>
      <c r="S505" s="38">
        <v>28</v>
      </c>
      <c r="T505" s="38">
        <v>0</v>
      </c>
      <c r="U505" s="38">
        <v>253</v>
      </c>
      <c r="V505" s="10">
        <v>0.10680555555555556</v>
      </c>
      <c r="W505" s="38" t="s">
        <v>281</v>
      </c>
    </row>
    <row r="506" spans="1:23" x14ac:dyDescent="0.25">
      <c r="A506" s="9">
        <v>43622</v>
      </c>
      <c r="B506" s="38" t="s">
        <v>463</v>
      </c>
      <c r="C506" s="38" t="s">
        <v>339</v>
      </c>
      <c r="D506" s="38" t="s">
        <v>35</v>
      </c>
      <c r="E506" s="9">
        <v>43623.123935185184</v>
      </c>
      <c r="F506" s="9">
        <v>43623.230578703704</v>
      </c>
      <c r="G506" s="38" t="s">
        <v>200</v>
      </c>
      <c r="H506" s="38" t="s">
        <v>464</v>
      </c>
      <c r="I506" s="38" t="s">
        <v>465</v>
      </c>
      <c r="J506" s="38">
        <v>2594</v>
      </c>
      <c r="K506" s="38">
        <v>17</v>
      </c>
      <c r="L506" s="38">
        <v>19</v>
      </c>
      <c r="M506" s="38">
        <v>0</v>
      </c>
      <c r="N506" s="38">
        <v>359</v>
      </c>
      <c r="O506" s="38">
        <v>0</v>
      </c>
      <c r="P506" s="38">
        <v>28</v>
      </c>
      <c r="Q506" s="38">
        <v>2594</v>
      </c>
      <c r="R506" s="38">
        <v>23</v>
      </c>
      <c r="S506" s="38">
        <v>28</v>
      </c>
      <c r="T506" s="38">
        <v>0</v>
      </c>
      <c r="U506" s="38">
        <v>253</v>
      </c>
      <c r="V506" s="10">
        <v>0.10664351851851851</v>
      </c>
      <c r="W506" s="38" t="s">
        <v>281</v>
      </c>
    </row>
    <row r="507" spans="1:23" x14ac:dyDescent="0.25">
      <c r="A507" s="9">
        <v>43622</v>
      </c>
      <c r="B507" s="38" t="s">
        <v>463</v>
      </c>
      <c r="C507" s="38" t="s">
        <v>344</v>
      </c>
      <c r="D507" s="38" t="s">
        <v>35</v>
      </c>
      <c r="E507" s="9">
        <v>43623.124016203707</v>
      </c>
      <c r="F507" s="9">
        <v>43623.230578703704</v>
      </c>
      <c r="G507" s="38" t="s">
        <v>200</v>
      </c>
      <c r="H507" s="38" t="s">
        <v>464</v>
      </c>
      <c r="I507" s="38" t="s">
        <v>465</v>
      </c>
      <c r="J507" s="38">
        <v>2594</v>
      </c>
      <c r="K507" s="38">
        <v>17</v>
      </c>
      <c r="L507" s="38">
        <v>19</v>
      </c>
      <c r="M507" s="38">
        <v>0</v>
      </c>
      <c r="N507" s="38">
        <v>359</v>
      </c>
      <c r="O507" s="38">
        <v>0</v>
      </c>
      <c r="P507" s="38">
        <v>28</v>
      </c>
      <c r="Q507" s="38">
        <v>2594</v>
      </c>
      <c r="R507" s="38">
        <v>23</v>
      </c>
      <c r="S507" s="38">
        <v>28</v>
      </c>
      <c r="T507" s="38">
        <v>0</v>
      </c>
      <c r="U507" s="38">
        <v>253</v>
      </c>
      <c r="V507" s="10">
        <v>0.1065625</v>
      </c>
      <c r="W507" s="38" t="s">
        <v>281</v>
      </c>
    </row>
    <row r="508" spans="1:23" x14ac:dyDescent="0.25">
      <c r="A508" s="9">
        <v>43622</v>
      </c>
      <c r="B508" s="38" t="s">
        <v>463</v>
      </c>
      <c r="C508" s="38" t="s">
        <v>330</v>
      </c>
      <c r="D508" s="38" t="s">
        <v>151</v>
      </c>
      <c r="E508" s="9">
        <v>43623.124166666668</v>
      </c>
      <c r="F508" s="9">
        <v>43623.230590277781</v>
      </c>
      <c r="G508" s="38" t="s">
        <v>200</v>
      </c>
      <c r="H508" s="38" t="s">
        <v>464</v>
      </c>
      <c r="I508" s="38" t="s">
        <v>465</v>
      </c>
      <c r="J508" s="38">
        <v>2594</v>
      </c>
      <c r="K508" s="38">
        <v>17</v>
      </c>
      <c r="L508" s="38">
        <v>19</v>
      </c>
      <c r="M508" s="38">
        <v>0</v>
      </c>
      <c r="N508" s="38">
        <v>359</v>
      </c>
      <c r="O508" s="38">
        <v>0</v>
      </c>
      <c r="P508" s="38">
        <v>28</v>
      </c>
      <c r="Q508" s="38">
        <v>2594</v>
      </c>
      <c r="R508" s="38">
        <v>23</v>
      </c>
      <c r="S508" s="38">
        <v>28</v>
      </c>
      <c r="T508" s="38">
        <v>0</v>
      </c>
      <c r="U508" s="38">
        <v>253</v>
      </c>
      <c r="V508" s="10">
        <v>0.10642361111111111</v>
      </c>
      <c r="W508" s="38" t="s">
        <v>281</v>
      </c>
    </row>
    <row r="509" spans="1:23" x14ac:dyDescent="0.25">
      <c r="A509" s="9">
        <v>43622</v>
      </c>
      <c r="B509" s="38" t="s">
        <v>463</v>
      </c>
      <c r="C509" s="38" t="s">
        <v>335</v>
      </c>
      <c r="D509" s="38" t="s">
        <v>29</v>
      </c>
      <c r="E509" s="9">
        <v>43623.12427083333</v>
      </c>
      <c r="F509" s="9">
        <v>43623.230613425927</v>
      </c>
      <c r="G509" s="38" t="s">
        <v>200</v>
      </c>
      <c r="H509" s="38" t="s">
        <v>464</v>
      </c>
      <c r="I509" s="38" t="s">
        <v>465</v>
      </c>
      <c r="J509" s="38">
        <v>2594</v>
      </c>
      <c r="K509" s="38">
        <v>17</v>
      </c>
      <c r="L509" s="38">
        <v>19</v>
      </c>
      <c r="M509" s="38">
        <v>0</v>
      </c>
      <c r="N509" s="38">
        <v>359</v>
      </c>
      <c r="O509" s="38">
        <v>0</v>
      </c>
      <c r="P509" s="38">
        <v>28</v>
      </c>
      <c r="Q509" s="38">
        <v>2594</v>
      </c>
      <c r="R509" s="38">
        <v>23</v>
      </c>
      <c r="S509" s="38">
        <v>28</v>
      </c>
      <c r="T509" s="38">
        <v>0</v>
      </c>
      <c r="U509" s="38">
        <v>253</v>
      </c>
      <c r="V509" s="10">
        <v>0.1063425925925926</v>
      </c>
      <c r="W509" s="38" t="s">
        <v>281</v>
      </c>
    </row>
    <row r="510" spans="1:23" x14ac:dyDescent="0.25">
      <c r="A510" s="9">
        <v>43622</v>
      </c>
      <c r="B510" s="38" t="s">
        <v>466</v>
      </c>
      <c r="C510" s="38" t="s">
        <v>337</v>
      </c>
      <c r="D510" s="38" t="s">
        <v>21</v>
      </c>
      <c r="E510" s="9">
        <v>43623.124837962961</v>
      </c>
      <c r="F510" s="9">
        <v>43623.230891203704</v>
      </c>
      <c r="G510" s="38" t="s">
        <v>200</v>
      </c>
      <c r="H510" s="38" t="s">
        <v>467</v>
      </c>
      <c r="I510" s="38" t="s">
        <v>465</v>
      </c>
      <c r="J510" s="38">
        <v>2800</v>
      </c>
      <c r="K510" s="38">
        <v>8</v>
      </c>
      <c r="L510" s="38">
        <v>21</v>
      </c>
      <c r="M510" s="38">
        <v>0</v>
      </c>
      <c r="N510" s="38">
        <v>296</v>
      </c>
      <c r="O510" s="38">
        <v>0</v>
      </c>
      <c r="P510" s="38">
        <v>28</v>
      </c>
      <c r="Q510" s="38">
        <v>2800</v>
      </c>
      <c r="R510" s="38">
        <v>20</v>
      </c>
      <c r="S510" s="38">
        <v>28</v>
      </c>
      <c r="T510" s="38">
        <v>0</v>
      </c>
      <c r="U510" s="38">
        <v>252</v>
      </c>
      <c r="V510" s="10">
        <v>0.10605324074074074</v>
      </c>
      <c r="W510" s="38" t="s">
        <v>281</v>
      </c>
    </row>
    <row r="511" spans="1:23" x14ac:dyDescent="0.25">
      <c r="A511" s="9">
        <v>43622</v>
      </c>
      <c r="B511" s="38" t="s">
        <v>466</v>
      </c>
      <c r="C511" s="38" t="s">
        <v>340</v>
      </c>
      <c r="D511" s="38" t="s">
        <v>66</v>
      </c>
      <c r="E511" s="9">
        <v>43623.1249537037</v>
      </c>
      <c r="F511" s="9">
        <v>43623.230902777781</v>
      </c>
      <c r="G511" s="38" t="s">
        <v>200</v>
      </c>
      <c r="H511" s="38" t="s">
        <v>467</v>
      </c>
      <c r="I511" s="38" t="s">
        <v>465</v>
      </c>
      <c r="J511" s="38">
        <v>2800</v>
      </c>
      <c r="K511" s="38">
        <v>8</v>
      </c>
      <c r="L511" s="38">
        <v>21</v>
      </c>
      <c r="M511" s="38">
        <v>0</v>
      </c>
      <c r="N511" s="38">
        <v>296</v>
      </c>
      <c r="O511" s="38">
        <v>0</v>
      </c>
      <c r="P511" s="38">
        <v>28</v>
      </c>
      <c r="Q511" s="38">
        <v>2800</v>
      </c>
      <c r="R511" s="38">
        <v>20</v>
      </c>
      <c r="S511" s="38">
        <v>28</v>
      </c>
      <c r="T511" s="38">
        <v>0</v>
      </c>
      <c r="U511" s="38">
        <v>252</v>
      </c>
      <c r="V511" s="10">
        <v>0.10594907407407407</v>
      </c>
      <c r="W511" s="38" t="s">
        <v>281</v>
      </c>
    </row>
    <row r="512" spans="1:23" x14ac:dyDescent="0.25">
      <c r="A512" s="9">
        <v>43622</v>
      </c>
      <c r="B512" s="38" t="s">
        <v>466</v>
      </c>
      <c r="C512" s="38" t="s">
        <v>331</v>
      </c>
      <c r="D512" s="38" t="s">
        <v>35</v>
      </c>
      <c r="E512" s="9">
        <v>43623.125127314815</v>
      </c>
      <c r="F512" s="9">
        <v>43623.230902777781</v>
      </c>
      <c r="G512" s="38" t="s">
        <v>200</v>
      </c>
      <c r="H512" s="38" t="s">
        <v>467</v>
      </c>
      <c r="I512" s="38" t="s">
        <v>465</v>
      </c>
      <c r="J512" s="38">
        <v>2800</v>
      </c>
      <c r="K512" s="38">
        <v>8</v>
      </c>
      <c r="L512" s="38">
        <v>21</v>
      </c>
      <c r="M512" s="38">
        <v>0</v>
      </c>
      <c r="N512" s="38">
        <v>296</v>
      </c>
      <c r="O512" s="38">
        <v>0</v>
      </c>
      <c r="P512" s="38">
        <v>28</v>
      </c>
      <c r="Q512" s="38">
        <v>2800</v>
      </c>
      <c r="R512" s="38">
        <v>20</v>
      </c>
      <c r="S512" s="38">
        <v>28</v>
      </c>
      <c r="T512" s="38">
        <v>0</v>
      </c>
      <c r="U512" s="38">
        <v>252</v>
      </c>
      <c r="V512" s="10">
        <v>0.10577546296296296</v>
      </c>
      <c r="W512" s="38" t="s">
        <v>281</v>
      </c>
    </row>
    <row r="513" spans="1:23" x14ac:dyDescent="0.25">
      <c r="A513" s="9">
        <v>43622</v>
      </c>
      <c r="B513" s="38" t="s">
        <v>466</v>
      </c>
      <c r="C513" s="38" t="s">
        <v>332</v>
      </c>
      <c r="D513" s="38" t="s">
        <v>35</v>
      </c>
      <c r="E513" s="9">
        <v>43623.125243055554</v>
      </c>
      <c r="F513" s="9">
        <v>43623.230902777781</v>
      </c>
      <c r="G513" s="38" t="s">
        <v>200</v>
      </c>
      <c r="H513" s="38" t="s">
        <v>467</v>
      </c>
      <c r="I513" s="38" t="s">
        <v>465</v>
      </c>
      <c r="J513" s="38">
        <v>2800</v>
      </c>
      <c r="K513" s="38">
        <v>8</v>
      </c>
      <c r="L513" s="38">
        <v>21</v>
      </c>
      <c r="M513" s="38">
        <v>0</v>
      </c>
      <c r="N513" s="38">
        <v>296</v>
      </c>
      <c r="O513" s="38">
        <v>0</v>
      </c>
      <c r="P513" s="38">
        <v>28</v>
      </c>
      <c r="Q513" s="38">
        <v>2800</v>
      </c>
      <c r="R513" s="38">
        <v>20</v>
      </c>
      <c r="S513" s="38">
        <v>28</v>
      </c>
      <c r="T513" s="38">
        <v>0</v>
      </c>
      <c r="U513" s="38">
        <v>252</v>
      </c>
      <c r="V513" s="10">
        <v>0.10565972222222221</v>
      </c>
      <c r="W513" s="38" t="s">
        <v>281</v>
      </c>
    </row>
    <row r="514" spans="1:23" x14ac:dyDescent="0.25">
      <c r="A514" s="9">
        <v>43622</v>
      </c>
      <c r="B514" s="38" t="s">
        <v>466</v>
      </c>
      <c r="C514" s="38" t="s">
        <v>333</v>
      </c>
      <c r="D514" s="38" t="s">
        <v>151</v>
      </c>
      <c r="E514" s="9">
        <v>43623.125416666669</v>
      </c>
      <c r="F514" s="9">
        <v>43623.230914351851</v>
      </c>
      <c r="G514" s="38" t="s">
        <v>200</v>
      </c>
      <c r="H514" s="38" t="s">
        <v>467</v>
      </c>
      <c r="I514" s="38" t="s">
        <v>465</v>
      </c>
      <c r="J514" s="38">
        <v>2800</v>
      </c>
      <c r="K514" s="38">
        <v>8</v>
      </c>
      <c r="L514" s="38">
        <v>21</v>
      </c>
      <c r="M514" s="38">
        <v>0</v>
      </c>
      <c r="N514" s="38">
        <v>296</v>
      </c>
      <c r="O514" s="38">
        <v>0</v>
      </c>
      <c r="P514" s="38">
        <v>28</v>
      </c>
      <c r="Q514" s="38">
        <v>2800</v>
      </c>
      <c r="R514" s="38">
        <v>20</v>
      </c>
      <c r="S514" s="38">
        <v>28</v>
      </c>
      <c r="T514" s="38">
        <v>0</v>
      </c>
      <c r="U514" s="38">
        <v>252</v>
      </c>
      <c r="V514" s="10">
        <v>0.10549768518518519</v>
      </c>
      <c r="W514" s="38" t="s">
        <v>281</v>
      </c>
    </row>
    <row r="515" spans="1:23" x14ac:dyDescent="0.25">
      <c r="A515" s="9">
        <v>43622</v>
      </c>
      <c r="B515" s="38" t="s">
        <v>466</v>
      </c>
      <c r="C515" s="38" t="s">
        <v>334</v>
      </c>
      <c r="D515" s="38" t="s">
        <v>29</v>
      </c>
      <c r="E515" s="9">
        <v>43623.125543981485</v>
      </c>
      <c r="F515" s="9">
        <v>43623.230937499997</v>
      </c>
      <c r="G515" s="38" t="s">
        <v>200</v>
      </c>
      <c r="H515" s="38" t="s">
        <v>467</v>
      </c>
      <c r="I515" s="38" t="s">
        <v>465</v>
      </c>
      <c r="J515" s="38">
        <v>2800</v>
      </c>
      <c r="K515" s="38">
        <v>8</v>
      </c>
      <c r="L515" s="38">
        <v>21</v>
      </c>
      <c r="M515" s="38">
        <v>0</v>
      </c>
      <c r="N515" s="38">
        <v>296</v>
      </c>
      <c r="O515" s="38">
        <v>0</v>
      </c>
      <c r="P515" s="38">
        <v>28</v>
      </c>
      <c r="Q515" s="38">
        <v>2800</v>
      </c>
      <c r="R515" s="38">
        <v>20</v>
      </c>
      <c r="S515" s="38">
        <v>28</v>
      </c>
      <c r="T515" s="38">
        <v>0</v>
      </c>
      <c r="U515" s="38">
        <v>252</v>
      </c>
      <c r="V515" s="10">
        <v>0.10539351851851853</v>
      </c>
      <c r="W515" s="38" t="s">
        <v>281</v>
      </c>
    </row>
    <row r="516" spans="1:23" x14ac:dyDescent="0.25">
      <c r="A516" s="9">
        <v>43622</v>
      </c>
      <c r="B516" s="38">
        <v>63907</v>
      </c>
      <c r="C516" s="38" t="s">
        <v>104</v>
      </c>
      <c r="D516" s="38" t="s">
        <v>21</v>
      </c>
      <c r="E516" s="9">
        <v>43623.003252314818</v>
      </c>
      <c r="F516" s="9">
        <v>43623.232025462959</v>
      </c>
      <c r="G516" s="38" t="s">
        <v>208</v>
      </c>
      <c r="H516" s="38" t="s">
        <v>33</v>
      </c>
      <c r="I516" s="38" t="s">
        <v>462</v>
      </c>
      <c r="J516" s="38">
        <v>769</v>
      </c>
      <c r="K516" s="38">
        <v>159</v>
      </c>
      <c r="L516" s="38">
        <v>38</v>
      </c>
      <c r="M516" s="38">
        <v>28</v>
      </c>
      <c r="N516" s="38">
        <v>9</v>
      </c>
      <c r="O516" s="38">
        <v>0</v>
      </c>
      <c r="P516" s="38">
        <v>47</v>
      </c>
      <c r="Q516" s="38">
        <v>769</v>
      </c>
      <c r="R516" s="38">
        <v>20</v>
      </c>
      <c r="S516" s="38">
        <v>47</v>
      </c>
      <c r="T516" s="38">
        <v>0</v>
      </c>
      <c r="U516" s="38">
        <v>253</v>
      </c>
      <c r="V516" s="10">
        <v>0.22877314814814817</v>
      </c>
      <c r="W516" s="38" t="s">
        <v>254</v>
      </c>
    </row>
    <row r="517" spans="1:23" x14ac:dyDescent="0.25">
      <c r="A517" s="9">
        <v>43622</v>
      </c>
      <c r="B517" s="38">
        <v>63907</v>
      </c>
      <c r="C517" s="38" t="s">
        <v>136</v>
      </c>
      <c r="D517" s="38" t="s">
        <v>151</v>
      </c>
      <c r="E517" s="9">
        <v>43623.006180555552</v>
      </c>
      <c r="F517" s="9">
        <v>43623.232025462959</v>
      </c>
      <c r="G517" s="38" t="s">
        <v>208</v>
      </c>
      <c r="H517" s="38" t="s">
        <v>33</v>
      </c>
      <c r="I517" s="38" t="s">
        <v>462</v>
      </c>
      <c r="J517" s="38">
        <v>769</v>
      </c>
      <c r="K517" s="38">
        <v>159</v>
      </c>
      <c r="L517" s="38">
        <v>38</v>
      </c>
      <c r="M517" s="38">
        <v>28</v>
      </c>
      <c r="N517" s="38">
        <v>9</v>
      </c>
      <c r="O517" s="38">
        <v>0</v>
      </c>
      <c r="P517" s="38">
        <v>47</v>
      </c>
      <c r="Q517" s="38">
        <v>769</v>
      </c>
      <c r="R517" s="38">
        <v>20</v>
      </c>
      <c r="S517" s="38">
        <v>47</v>
      </c>
      <c r="T517" s="38">
        <v>0</v>
      </c>
      <c r="U517" s="38">
        <v>253</v>
      </c>
      <c r="V517" s="10">
        <v>0.2258449074074074</v>
      </c>
      <c r="W517" s="38" t="s">
        <v>254</v>
      </c>
    </row>
    <row r="518" spans="1:23" x14ac:dyDescent="0.25">
      <c r="A518" s="9">
        <v>43622</v>
      </c>
      <c r="B518" s="38">
        <v>63907</v>
      </c>
      <c r="C518" s="38" t="s">
        <v>328</v>
      </c>
      <c r="D518" s="38" t="s">
        <v>151</v>
      </c>
      <c r="E518" s="9">
        <v>43623.006145833337</v>
      </c>
      <c r="F518" s="9">
        <v>43623.232037037036</v>
      </c>
      <c r="G518" s="38" t="s">
        <v>208</v>
      </c>
      <c r="H518" s="38" t="s">
        <v>33</v>
      </c>
      <c r="I518" s="38" t="s">
        <v>462</v>
      </c>
      <c r="J518" s="38">
        <v>769</v>
      </c>
      <c r="K518" s="38">
        <v>159</v>
      </c>
      <c r="L518" s="38">
        <v>38</v>
      </c>
      <c r="M518" s="38">
        <v>28</v>
      </c>
      <c r="N518" s="38">
        <v>9</v>
      </c>
      <c r="O518" s="38">
        <v>0</v>
      </c>
      <c r="P518" s="38">
        <v>47</v>
      </c>
      <c r="Q518" s="38">
        <v>769</v>
      </c>
      <c r="R518" s="38">
        <v>20</v>
      </c>
      <c r="S518" s="38">
        <v>47</v>
      </c>
      <c r="T518" s="38">
        <v>0</v>
      </c>
      <c r="U518" s="38">
        <v>253</v>
      </c>
      <c r="V518" s="10">
        <v>0.22589120370370372</v>
      </c>
      <c r="W518" s="38" t="s">
        <v>254</v>
      </c>
    </row>
    <row r="519" spans="1:23" x14ac:dyDescent="0.25">
      <c r="A519" s="9">
        <v>43622</v>
      </c>
      <c r="B519" s="38">
        <v>63907</v>
      </c>
      <c r="C519" s="38" t="s">
        <v>157</v>
      </c>
      <c r="D519" s="38" t="s">
        <v>151</v>
      </c>
      <c r="E519" s="9">
        <v>43623.006203703706</v>
      </c>
      <c r="F519" s="9">
        <v>43623.232037037036</v>
      </c>
      <c r="G519" s="38" t="s">
        <v>208</v>
      </c>
      <c r="H519" s="38" t="s">
        <v>33</v>
      </c>
      <c r="I519" s="38" t="s">
        <v>462</v>
      </c>
      <c r="J519" s="38">
        <v>769</v>
      </c>
      <c r="K519" s="38">
        <v>159</v>
      </c>
      <c r="L519" s="38">
        <v>38</v>
      </c>
      <c r="M519" s="38">
        <v>28</v>
      </c>
      <c r="N519" s="38">
        <v>9</v>
      </c>
      <c r="O519" s="38">
        <v>0</v>
      </c>
      <c r="P519" s="38">
        <v>47</v>
      </c>
      <c r="Q519" s="38">
        <v>769</v>
      </c>
      <c r="R519" s="38">
        <v>20</v>
      </c>
      <c r="S519" s="38">
        <v>47</v>
      </c>
      <c r="T519" s="38">
        <v>0</v>
      </c>
      <c r="U519" s="38">
        <v>253</v>
      </c>
      <c r="V519" s="10">
        <v>0.22583333333333333</v>
      </c>
      <c r="W519" s="38" t="s">
        <v>254</v>
      </c>
    </row>
    <row r="520" spans="1:23" x14ac:dyDescent="0.25">
      <c r="A520" s="9">
        <v>43622</v>
      </c>
      <c r="B520" s="38">
        <v>63907</v>
      </c>
      <c r="C520" s="38" t="s">
        <v>112</v>
      </c>
      <c r="D520" s="38" t="s">
        <v>151</v>
      </c>
      <c r="E520" s="9">
        <v>43623.006215277775</v>
      </c>
      <c r="F520" s="9">
        <v>43623.232048611113</v>
      </c>
      <c r="G520" s="38" t="s">
        <v>208</v>
      </c>
      <c r="H520" s="38" t="s">
        <v>33</v>
      </c>
      <c r="I520" s="38" t="s">
        <v>462</v>
      </c>
      <c r="J520" s="38">
        <v>769</v>
      </c>
      <c r="K520" s="38">
        <v>159</v>
      </c>
      <c r="L520" s="38">
        <v>38</v>
      </c>
      <c r="M520" s="38">
        <v>28</v>
      </c>
      <c r="N520" s="38">
        <v>9</v>
      </c>
      <c r="O520" s="38">
        <v>0</v>
      </c>
      <c r="P520" s="38">
        <v>47</v>
      </c>
      <c r="Q520" s="38">
        <v>769</v>
      </c>
      <c r="R520" s="38">
        <v>20</v>
      </c>
      <c r="S520" s="38">
        <v>47</v>
      </c>
      <c r="T520" s="38">
        <v>0</v>
      </c>
      <c r="U520" s="38">
        <v>253</v>
      </c>
      <c r="V520" s="10">
        <v>0.22583333333333333</v>
      </c>
      <c r="W520" s="38" t="s">
        <v>254</v>
      </c>
    </row>
    <row r="521" spans="1:23" x14ac:dyDescent="0.25">
      <c r="A521" s="9">
        <v>43622</v>
      </c>
      <c r="B521" s="38">
        <v>63907</v>
      </c>
      <c r="C521" s="38" t="s">
        <v>161</v>
      </c>
      <c r="D521" s="38" t="s">
        <v>151</v>
      </c>
      <c r="E521" s="9">
        <v>43623.006226851852</v>
      </c>
      <c r="F521" s="9">
        <v>43623.232071759259</v>
      </c>
      <c r="G521" s="38" t="s">
        <v>208</v>
      </c>
      <c r="H521" s="38" t="s">
        <v>33</v>
      </c>
      <c r="I521" s="38" t="s">
        <v>462</v>
      </c>
      <c r="J521" s="38">
        <v>769</v>
      </c>
      <c r="K521" s="38">
        <v>159</v>
      </c>
      <c r="L521" s="38">
        <v>38</v>
      </c>
      <c r="M521" s="38">
        <v>28</v>
      </c>
      <c r="N521" s="38">
        <v>9</v>
      </c>
      <c r="O521" s="38">
        <v>0</v>
      </c>
      <c r="P521" s="38">
        <v>47</v>
      </c>
      <c r="Q521" s="38">
        <v>769</v>
      </c>
      <c r="R521" s="38">
        <v>20</v>
      </c>
      <c r="S521" s="38">
        <v>47</v>
      </c>
      <c r="T521" s="38">
        <v>0</v>
      </c>
      <c r="U521" s="38">
        <v>253</v>
      </c>
      <c r="V521" s="10">
        <v>0.2258449074074074</v>
      </c>
      <c r="W521" s="38" t="s">
        <v>254</v>
      </c>
    </row>
    <row r="522" spans="1:23" x14ac:dyDescent="0.25">
      <c r="A522" s="9">
        <v>43622</v>
      </c>
      <c r="B522" s="38">
        <v>63907</v>
      </c>
      <c r="C522" s="38" t="s">
        <v>452</v>
      </c>
      <c r="D522" s="38" t="s">
        <v>151</v>
      </c>
      <c r="E522" s="9">
        <v>43623.006238425929</v>
      </c>
      <c r="F522" s="9">
        <v>43623.232071759259</v>
      </c>
      <c r="G522" s="38" t="s">
        <v>208</v>
      </c>
      <c r="H522" s="38" t="s">
        <v>33</v>
      </c>
      <c r="I522" s="38" t="s">
        <v>462</v>
      </c>
      <c r="J522" s="38">
        <v>769</v>
      </c>
      <c r="K522" s="38">
        <v>159</v>
      </c>
      <c r="L522" s="38">
        <v>38</v>
      </c>
      <c r="M522" s="38">
        <v>28</v>
      </c>
      <c r="N522" s="38">
        <v>9</v>
      </c>
      <c r="O522" s="38">
        <v>0</v>
      </c>
      <c r="P522" s="38">
        <v>47</v>
      </c>
      <c r="Q522" s="38">
        <v>769</v>
      </c>
      <c r="R522" s="38">
        <v>20</v>
      </c>
      <c r="S522" s="38">
        <v>47</v>
      </c>
      <c r="T522" s="38">
        <v>0</v>
      </c>
      <c r="U522" s="38">
        <v>253</v>
      </c>
      <c r="V522" s="10">
        <v>0.22583333333333333</v>
      </c>
      <c r="W522" s="38" t="s">
        <v>254</v>
      </c>
    </row>
    <row r="523" spans="1:23" x14ac:dyDescent="0.25">
      <c r="A523" s="9">
        <v>43622</v>
      </c>
      <c r="B523" s="38">
        <v>63907</v>
      </c>
      <c r="C523" s="38" t="s">
        <v>113</v>
      </c>
      <c r="D523" s="38" t="s">
        <v>151</v>
      </c>
      <c r="E523" s="9">
        <v>43623.006261574075</v>
      </c>
      <c r="F523" s="9">
        <v>43623.232083333336</v>
      </c>
      <c r="G523" s="38" t="s">
        <v>208</v>
      </c>
      <c r="H523" s="38" t="s">
        <v>33</v>
      </c>
      <c r="I523" s="38" t="s">
        <v>462</v>
      </c>
      <c r="J523" s="38">
        <v>769</v>
      </c>
      <c r="K523" s="38">
        <v>159</v>
      </c>
      <c r="L523" s="38">
        <v>38</v>
      </c>
      <c r="M523" s="38">
        <v>28</v>
      </c>
      <c r="N523" s="38">
        <v>9</v>
      </c>
      <c r="O523" s="38">
        <v>0</v>
      </c>
      <c r="P523" s="38">
        <v>47</v>
      </c>
      <c r="Q523" s="38">
        <v>769</v>
      </c>
      <c r="R523" s="38">
        <v>20</v>
      </c>
      <c r="S523" s="38">
        <v>47</v>
      </c>
      <c r="T523" s="38">
        <v>0</v>
      </c>
      <c r="U523" s="38">
        <v>253</v>
      </c>
      <c r="V523" s="10">
        <v>0.22582175925925926</v>
      </c>
      <c r="W523" s="38" t="s">
        <v>254</v>
      </c>
    </row>
    <row r="524" spans="1:23" x14ac:dyDescent="0.25">
      <c r="A524" s="9">
        <v>43622</v>
      </c>
      <c r="B524" s="38">
        <v>63907</v>
      </c>
      <c r="C524" s="38" t="s">
        <v>335</v>
      </c>
      <c r="D524" s="38" t="s">
        <v>151</v>
      </c>
      <c r="E524" s="9">
        <v>43623.006273148145</v>
      </c>
      <c r="F524" s="9">
        <v>43623.232083333336</v>
      </c>
      <c r="G524" s="38" t="s">
        <v>208</v>
      </c>
      <c r="H524" s="38" t="s">
        <v>33</v>
      </c>
      <c r="I524" s="38" t="s">
        <v>462</v>
      </c>
      <c r="J524" s="38">
        <v>769</v>
      </c>
      <c r="K524" s="38">
        <v>159</v>
      </c>
      <c r="L524" s="38">
        <v>38</v>
      </c>
      <c r="M524" s="38">
        <v>28</v>
      </c>
      <c r="N524" s="38">
        <v>9</v>
      </c>
      <c r="O524" s="38">
        <v>0</v>
      </c>
      <c r="P524" s="38">
        <v>47</v>
      </c>
      <c r="Q524" s="38">
        <v>769</v>
      </c>
      <c r="R524" s="38">
        <v>20</v>
      </c>
      <c r="S524" s="38">
        <v>47</v>
      </c>
      <c r="T524" s="38">
        <v>0</v>
      </c>
      <c r="U524" s="38">
        <v>253</v>
      </c>
      <c r="V524" s="10">
        <v>0.22581018518518517</v>
      </c>
      <c r="W524" s="38" t="s">
        <v>254</v>
      </c>
    </row>
    <row r="525" spans="1:23" x14ac:dyDescent="0.25">
      <c r="A525" s="9">
        <v>43622</v>
      </c>
      <c r="B525" s="38">
        <v>63907</v>
      </c>
      <c r="C525" s="38" t="s">
        <v>138</v>
      </c>
      <c r="D525" s="38" t="s">
        <v>70</v>
      </c>
      <c r="E525" s="9">
        <v>43623.006111111114</v>
      </c>
      <c r="F525" s="9">
        <v>43623.232118055559</v>
      </c>
      <c r="G525" s="38" t="s">
        <v>208</v>
      </c>
      <c r="H525" s="38" t="s">
        <v>33</v>
      </c>
      <c r="I525" s="38" t="s">
        <v>462</v>
      </c>
      <c r="J525" s="38">
        <v>769</v>
      </c>
      <c r="K525" s="38">
        <v>159</v>
      </c>
      <c r="L525" s="38">
        <v>38</v>
      </c>
      <c r="M525" s="38">
        <v>28</v>
      </c>
      <c r="N525" s="38">
        <v>9</v>
      </c>
      <c r="O525" s="38">
        <v>0</v>
      </c>
      <c r="P525" s="38">
        <v>47</v>
      </c>
      <c r="Q525" s="38">
        <v>769</v>
      </c>
      <c r="R525" s="38">
        <v>20</v>
      </c>
      <c r="S525" s="38">
        <v>47</v>
      </c>
      <c r="T525" s="38">
        <v>0</v>
      </c>
      <c r="U525" s="38">
        <v>253</v>
      </c>
      <c r="V525" s="10">
        <v>0.22600694444444444</v>
      </c>
      <c r="W525" s="38" t="s">
        <v>254</v>
      </c>
    </row>
    <row r="526" spans="1:23" x14ac:dyDescent="0.25">
      <c r="A526" s="9">
        <v>43623</v>
      </c>
      <c r="B526" s="38">
        <v>64012</v>
      </c>
      <c r="C526" s="38" t="s">
        <v>73</v>
      </c>
      <c r="D526" s="38" t="s">
        <v>21</v>
      </c>
      <c r="E526" s="9">
        <v>43623.294965277775</v>
      </c>
      <c r="F526" s="9">
        <v>43623.45716435185</v>
      </c>
      <c r="G526" s="38" t="s">
        <v>196</v>
      </c>
      <c r="H526" s="38" t="s">
        <v>65</v>
      </c>
      <c r="I526" s="38" t="s">
        <v>472</v>
      </c>
      <c r="J526" s="38">
        <v>3986</v>
      </c>
      <c r="K526" s="38">
        <v>134</v>
      </c>
      <c r="L526" s="38">
        <v>35</v>
      </c>
      <c r="M526" s="38">
        <v>13</v>
      </c>
      <c r="N526" s="38">
        <v>377</v>
      </c>
      <c r="O526" s="38">
        <v>0</v>
      </c>
      <c r="P526" s="38">
        <v>52</v>
      </c>
      <c r="Q526" s="38">
        <v>3986</v>
      </c>
      <c r="R526" s="38">
        <v>36</v>
      </c>
      <c r="S526" s="38">
        <v>52</v>
      </c>
      <c r="T526" s="38">
        <v>0</v>
      </c>
      <c r="U526" s="38">
        <v>254</v>
      </c>
      <c r="V526" s="10">
        <v>0.16219907407407408</v>
      </c>
      <c r="W526" s="38" t="s">
        <v>280</v>
      </c>
    </row>
    <row r="527" spans="1:23" x14ac:dyDescent="0.25">
      <c r="A527" s="9">
        <v>43623</v>
      </c>
      <c r="B527" s="38">
        <v>64012</v>
      </c>
      <c r="C527" s="38" t="s">
        <v>265</v>
      </c>
      <c r="D527" s="38" t="s">
        <v>151</v>
      </c>
      <c r="E527" s="9">
        <v>43623.29519675926</v>
      </c>
      <c r="F527" s="9">
        <v>43623.457175925927</v>
      </c>
      <c r="G527" s="38" t="s">
        <v>196</v>
      </c>
      <c r="H527" s="38" t="s">
        <v>65</v>
      </c>
      <c r="I527" s="38" t="s">
        <v>472</v>
      </c>
      <c r="J527" s="38">
        <v>3986</v>
      </c>
      <c r="K527" s="38">
        <v>134</v>
      </c>
      <c r="L527" s="38">
        <v>35</v>
      </c>
      <c r="M527" s="38">
        <v>13</v>
      </c>
      <c r="N527" s="38">
        <v>377</v>
      </c>
      <c r="O527" s="38">
        <v>0</v>
      </c>
      <c r="P527" s="38">
        <v>52</v>
      </c>
      <c r="Q527" s="38">
        <v>3986</v>
      </c>
      <c r="R527" s="38">
        <v>36</v>
      </c>
      <c r="S527" s="38">
        <v>52</v>
      </c>
      <c r="T527" s="38">
        <v>0</v>
      </c>
      <c r="U527" s="38">
        <v>254</v>
      </c>
      <c r="V527" s="10">
        <v>0.16197916666666667</v>
      </c>
      <c r="W527" s="38" t="s">
        <v>280</v>
      </c>
    </row>
    <row r="528" spans="1:23" x14ac:dyDescent="0.25">
      <c r="A528" s="9">
        <v>43623</v>
      </c>
      <c r="B528" s="38">
        <v>64012</v>
      </c>
      <c r="C528" s="38" t="s">
        <v>180</v>
      </c>
      <c r="D528" s="38" t="s">
        <v>21</v>
      </c>
      <c r="E528" s="9">
        <v>43623.295289351852</v>
      </c>
      <c r="F528" s="9">
        <v>43623.457175925927</v>
      </c>
      <c r="G528" s="38" t="s">
        <v>196</v>
      </c>
      <c r="H528" s="38" t="s">
        <v>65</v>
      </c>
      <c r="I528" s="38" t="s">
        <v>472</v>
      </c>
      <c r="J528" s="38">
        <v>3986</v>
      </c>
      <c r="K528" s="38">
        <v>134</v>
      </c>
      <c r="L528" s="38">
        <v>35</v>
      </c>
      <c r="M528" s="38">
        <v>13</v>
      </c>
      <c r="N528" s="38">
        <v>377</v>
      </c>
      <c r="O528" s="38">
        <v>0</v>
      </c>
      <c r="P528" s="38">
        <v>52</v>
      </c>
      <c r="Q528" s="38">
        <v>3986</v>
      </c>
      <c r="R528" s="38">
        <v>36</v>
      </c>
      <c r="S528" s="38">
        <v>52</v>
      </c>
      <c r="T528" s="38">
        <v>0</v>
      </c>
      <c r="U528" s="38">
        <v>254</v>
      </c>
      <c r="V528" s="10">
        <v>0.16188657407407406</v>
      </c>
      <c r="W528" s="38" t="s">
        <v>280</v>
      </c>
    </row>
    <row r="529" spans="1:23" x14ac:dyDescent="0.25">
      <c r="A529" s="9">
        <v>43623</v>
      </c>
      <c r="B529" s="38">
        <v>64012</v>
      </c>
      <c r="C529" s="38" t="s">
        <v>41</v>
      </c>
      <c r="D529" s="38" t="s">
        <v>28</v>
      </c>
      <c r="E529" s="9">
        <v>43623.295428240737</v>
      </c>
      <c r="F529" s="9">
        <v>43623.457187499997</v>
      </c>
      <c r="G529" s="38" t="s">
        <v>196</v>
      </c>
      <c r="H529" s="38" t="s">
        <v>65</v>
      </c>
      <c r="I529" s="38" t="s">
        <v>472</v>
      </c>
      <c r="J529" s="38">
        <v>3986</v>
      </c>
      <c r="K529" s="38">
        <v>134</v>
      </c>
      <c r="L529" s="38">
        <v>35</v>
      </c>
      <c r="M529" s="38">
        <v>13</v>
      </c>
      <c r="N529" s="38">
        <v>377</v>
      </c>
      <c r="O529" s="38">
        <v>0</v>
      </c>
      <c r="P529" s="38">
        <v>52</v>
      </c>
      <c r="Q529" s="38">
        <v>3986</v>
      </c>
      <c r="R529" s="38">
        <v>36</v>
      </c>
      <c r="S529" s="38">
        <v>52</v>
      </c>
      <c r="T529" s="38">
        <v>0</v>
      </c>
      <c r="U529" s="38">
        <v>254</v>
      </c>
      <c r="V529" s="10">
        <v>0.16175925925925924</v>
      </c>
      <c r="W529" s="38" t="s">
        <v>280</v>
      </c>
    </row>
    <row r="530" spans="1:23" x14ac:dyDescent="0.25">
      <c r="A530" s="9">
        <v>43623</v>
      </c>
      <c r="B530" s="38">
        <v>64012</v>
      </c>
      <c r="C530" s="38" t="s">
        <v>90</v>
      </c>
      <c r="D530" s="38" t="s">
        <v>34</v>
      </c>
      <c r="E530" s="9">
        <v>43623.295567129629</v>
      </c>
      <c r="F530" s="9">
        <v>43623.457187499997</v>
      </c>
      <c r="G530" s="38" t="s">
        <v>196</v>
      </c>
      <c r="H530" s="38" t="s">
        <v>65</v>
      </c>
      <c r="I530" s="38" t="s">
        <v>472</v>
      </c>
      <c r="J530" s="38">
        <v>3986</v>
      </c>
      <c r="K530" s="38">
        <v>134</v>
      </c>
      <c r="L530" s="38">
        <v>35</v>
      </c>
      <c r="M530" s="38">
        <v>13</v>
      </c>
      <c r="N530" s="38">
        <v>377</v>
      </c>
      <c r="O530" s="38">
        <v>0</v>
      </c>
      <c r="P530" s="38">
        <v>52</v>
      </c>
      <c r="Q530" s="38">
        <v>3986</v>
      </c>
      <c r="R530" s="38">
        <v>36</v>
      </c>
      <c r="S530" s="38">
        <v>52</v>
      </c>
      <c r="T530" s="38">
        <v>0</v>
      </c>
      <c r="U530" s="38">
        <v>254</v>
      </c>
      <c r="V530" s="10">
        <v>0.16162037037037039</v>
      </c>
      <c r="W530" s="38" t="s">
        <v>280</v>
      </c>
    </row>
    <row r="531" spans="1:23" x14ac:dyDescent="0.25">
      <c r="A531" s="9">
        <v>43623</v>
      </c>
      <c r="B531" s="38">
        <v>64012</v>
      </c>
      <c r="C531" s="38" t="s">
        <v>304</v>
      </c>
      <c r="D531" s="38" t="s">
        <v>151</v>
      </c>
      <c r="E531" s="9">
        <v>43623.295902777776</v>
      </c>
      <c r="F531" s="9">
        <v>43623.457268518519</v>
      </c>
      <c r="G531" s="38" t="s">
        <v>196</v>
      </c>
      <c r="H531" s="38" t="s">
        <v>65</v>
      </c>
      <c r="I531" s="38" t="s">
        <v>472</v>
      </c>
      <c r="J531" s="38">
        <v>3986</v>
      </c>
      <c r="K531" s="38">
        <v>134</v>
      </c>
      <c r="L531" s="38">
        <v>35</v>
      </c>
      <c r="M531" s="38">
        <v>13</v>
      </c>
      <c r="N531" s="38">
        <v>377</v>
      </c>
      <c r="O531" s="38">
        <v>0</v>
      </c>
      <c r="P531" s="38">
        <v>52</v>
      </c>
      <c r="Q531" s="38">
        <v>3986</v>
      </c>
      <c r="R531" s="38">
        <v>36</v>
      </c>
      <c r="S531" s="38">
        <v>52</v>
      </c>
      <c r="T531" s="38">
        <v>0</v>
      </c>
      <c r="U531" s="38">
        <v>254</v>
      </c>
      <c r="V531" s="10">
        <v>0.16136574074074075</v>
      </c>
      <c r="W531" s="38" t="s">
        <v>280</v>
      </c>
    </row>
    <row r="532" spans="1:23" x14ac:dyDescent="0.25">
      <c r="A532" s="9">
        <v>43623</v>
      </c>
      <c r="B532" s="38">
        <v>64012</v>
      </c>
      <c r="C532" s="38" t="s">
        <v>305</v>
      </c>
      <c r="D532" s="38" t="s">
        <v>151</v>
      </c>
      <c r="E532" s="9">
        <v>43623.296018518522</v>
      </c>
      <c r="F532" s="9">
        <v>43623.457268518519</v>
      </c>
      <c r="G532" s="38" t="s">
        <v>196</v>
      </c>
      <c r="H532" s="38" t="s">
        <v>65</v>
      </c>
      <c r="I532" s="38" t="s">
        <v>472</v>
      </c>
      <c r="J532" s="38">
        <v>3986</v>
      </c>
      <c r="K532" s="38">
        <v>134</v>
      </c>
      <c r="L532" s="38">
        <v>35</v>
      </c>
      <c r="M532" s="38">
        <v>13</v>
      </c>
      <c r="N532" s="38">
        <v>377</v>
      </c>
      <c r="O532" s="38">
        <v>0</v>
      </c>
      <c r="P532" s="38">
        <v>52</v>
      </c>
      <c r="Q532" s="38">
        <v>3986</v>
      </c>
      <c r="R532" s="38">
        <v>36</v>
      </c>
      <c r="S532" s="38">
        <v>52</v>
      </c>
      <c r="T532" s="38">
        <v>0</v>
      </c>
      <c r="U532" s="38">
        <v>254</v>
      </c>
      <c r="V532" s="10">
        <v>0.16125</v>
      </c>
      <c r="W532" s="38" t="s">
        <v>280</v>
      </c>
    </row>
    <row r="533" spans="1:23" x14ac:dyDescent="0.25">
      <c r="A533" s="9">
        <v>43623</v>
      </c>
      <c r="B533" s="38">
        <v>64012</v>
      </c>
      <c r="C533" s="38" t="s">
        <v>352</v>
      </c>
      <c r="D533" s="38" t="s">
        <v>151</v>
      </c>
      <c r="E533" s="9">
        <v>43623.296157407407</v>
      </c>
      <c r="F533" s="9">
        <v>43623.457280092596</v>
      </c>
      <c r="G533" s="38" t="s">
        <v>196</v>
      </c>
      <c r="H533" s="38" t="s">
        <v>65</v>
      </c>
      <c r="I533" s="38" t="s">
        <v>472</v>
      </c>
      <c r="J533" s="38">
        <v>3986</v>
      </c>
      <c r="K533" s="38">
        <v>134</v>
      </c>
      <c r="L533" s="38">
        <v>35</v>
      </c>
      <c r="M533" s="38">
        <v>13</v>
      </c>
      <c r="N533" s="38">
        <v>377</v>
      </c>
      <c r="O533" s="38">
        <v>0</v>
      </c>
      <c r="P533" s="38">
        <v>52</v>
      </c>
      <c r="Q533" s="38">
        <v>3986</v>
      </c>
      <c r="R533" s="38">
        <v>36</v>
      </c>
      <c r="S533" s="38">
        <v>52</v>
      </c>
      <c r="T533" s="38">
        <v>0</v>
      </c>
      <c r="U533" s="38">
        <v>254</v>
      </c>
      <c r="V533" s="10">
        <v>0.16112268518518519</v>
      </c>
      <c r="W533" s="38" t="s">
        <v>280</v>
      </c>
    </row>
    <row r="534" spans="1:23" x14ac:dyDescent="0.25">
      <c r="A534" s="9">
        <v>43623</v>
      </c>
      <c r="B534" s="38">
        <v>64012</v>
      </c>
      <c r="C534" s="38" t="s">
        <v>326</v>
      </c>
      <c r="D534" s="38" t="s">
        <v>151</v>
      </c>
      <c r="E534" s="9">
        <v>43623.296377314815</v>
      </c>
      <c r="F534" s="9">
        <v>43623.457314814812</v>
      </c>
      <c r="G534" s="38" t="s">
        <v>196</v>
      </c>
      <c r="H534" s="38" t="s">
        <v>65</v>
      </c>
      <c r="I534" s="38" t="s">
        <v>472</v>
      </c>
      <c r="J534" s="38">
        <v>3986</v>
      </c>
      <c r="K534" s="38">
        <v>134</v>
      </c>
      <c r="L534" s="38">
        <v>35</v>
      </c>
      <c r="M534" s="38">
        <v>13</v>
      </c>
      <c r="N534" s="38">
        <v>377</v>
      </c>
      <c r="O534" s="38">
        <v>0</v>
      </c>
      <c r="P534" s="38">
        <v>52</v>
      </c>
      <c r="Q534" s="38">
        <v>3986</v>
      </c>
      <c r="R534" s="38">
        <v>36</v>
      </c>
      <c r="S534" s="38">
        <v>52</v>
      </c>
      <c r="T534" s="38">
        <v>0</v>
      </c>
      <c r="U534" s="38">
        <v>254</v>
      </c>
      <c r="V534" s="10">
        <v>0.16093749999999998</v>
      </c>
      <c r="W534" s="38" t="s">
        <v>280</v>
      </c>
    </row>
    <row r="535" spans="1:23" x14ac:dyDescent="0.25">
      <c r="A535" s="9">
        <v>43623</v>
      </c>
      <c r="B535" s="38">
        <v>64012</v>
      </c>
      <c r="C535" s="38" t="s">
        <v>91</v>
      </c>
      <c r="D535" s="38" t="s">
        <v>66</v>
      </c>
      <c r="E535" s="9">
        <v>43623.296550925923</v>
      </c>
      <c r="F535" s="9">
        <v>43623.457314814812</v>
      </c>
      <c r="G535" s="38" t="s">
        <v>196</v>
      </c>
      <c r="H535" s="38" t="s">
        <v>65</v>
      </c>
      <c r="I535" s="38" t="s">
        <v>472</v>
      </c>
      <c r="J535" s="38">
        <v>3986</v>
      </c>
      <c r="K535" s="38">
        <v>134</v>
      </c>
      <c r="L535" s="38">
        <v>35</v>
      </c>
      <c r="M535" s="38">
        <v>13</v>
      </c>
      <c r="N535" s="38">
        <v>377</v>
      </c>
      <c r="O535" s="38">
        <v>0</v>
      </c>
      <c r="P535" s="38">
        <v>52</v>
      </c>
      <c r="Q535" s="38">
        <v>3986</v>
      </c>
      <c r="R535" s="38">
        <v>36</v>
      </c>
      <c r="S535" s="38">
        <v>52</v>
      </c>
      <c r="T535" s="38">
        <v>0</v>
      </c>
      <c r="U535" s="38">
        <v>254</v>
      </c>
      <c r="V535" s="10">
        <v>0.1607638888888889</v>
      </c>
      <c r="W535" s="38" t="s">
        <v>280</v>
      </c>
    </row>
    <row r="536" spans="1:23" x14ac:dyDescent="0.25">
      <c r="A536" s="9">
        <v>43623</v>
      </c>
      <c r="B536" s="38">
        <v>64012</v>
      </c>
      <c r="C536" s="38" t="s">
        <v>54</v>
      </c>
      <c r="D536" s="38" t="s">
        <v>35</v>
      </c>
      <c r="E536" s="9">
        <v>43623.2971875</v>
      </c>
      <c r="F536" s="9">
        <v>43623.457326388889</v>
      </c>
      <c r="G536" s="38" t="s">
        <v>196</v>
      </c>
      <c r="H536" s="38" t="s">
        <v>65</v>
      </c>
      <c r="I536" s="38" t="s">
        <v>472</v>
      </c>
      <c r="J536" s="38">
        <v>3986</v>
      </c>
      <c r="K536" s="38">
        <v>134</v>
      </c>
      <c r="L536" s="38">
        <v>35</v>
      </c>
      <c r="M536" s="38">
        <v>13</v>
      </c>
      <c r="N536" s="38">
        <v>377</v>
      </c>
      <c r="O536" s="38">
        <v>0</v>
      </c>
      <c r="P536" s="38">
        <v>52</v>
      </c>
      <c r="Q536" s="38">
        <v>3986</v>
      </c>
      <c r="R536" s="38">
        <v>36</v>
      </c>
      <c r="S536" s="38">
        <v>52</v>
      </c>
      <c r="T536" s="38">
        <v>0</v>
      </c>
      <c r="U536" s="38">
        <v>254</v>
      </c>
      <c r="V536" s="10">
        <v>0.16013888888888889</v>
      </c>
      <c r="W536" s="38" t="s">
        <v>280</v>
      </c>
    </row>
    <row r="537" spans="1:23" x14ac:dyDescent="0.25">
      <c r="A537" s="9">
        <v>43623</v>
      </c>
      <c r="B537" s="38">
        <v>64012</v>
      </c>
      <c r="C537" s="38" t="s">
        <v>76</v>
      </c>
      <c r="D537" s="38" t="s">
        <v>29</v>
      </c>
      <c r="E537" s="9">
        <v>43623.297361111108</v>
      </c>
      <c r="F537" s="9">
        <v>43623.457349537035</v>
      </c>
      <c r="G537" s="38" t="s">
        <v>196</v>
      </c>
      <c r="H537" s="38" t="s">
        <v>65</v>
      </c>
      <c r="I537" s="38" t="s">
        <v>472</v>
      </c>
      <c r="J537" s="38">
        <v>3986</v>
      </c>
      <c r="K537" s="38">
        <v>134</v>
      </c>
      <c r="L537" s="38">
        <v>35</v>
      </c>
      <c r="M537" s="38">
        <v>13</v>
      </c>
      <c r="N537" s="38">
        <v>377</v>
      </c>
      <c r="O537" s="38">
        <v>0</v>
      </c>
      <c r="P537" s="38">
        <v>52</v>
      </c>
      <c r="Q537" s="38">
        <v>3986</v>
      </c>
      <c r="R537" s="38">
        <v>36</v>
      </c>
      <c r="S537" s="38">
        <v>52</v>
      </c>
      <c r="T537" s="38">
        <v>0</v>
      </c>
      <c r="U537" s="38">
        <v>254</v>
      </c>
      <c r="V537" s="10">
        <v>0.15998842592592591</v>
      </c>
      <c r="W537" s="38" t="s">
        <v>280</v>
      </c>
    </row>
    <row r="538" spans="1:23" x14ac:dyDescent="0.25">
      <c r="A538" s="9">
        <v>43623</v>
      </c>
      <c r="B538" s="38">
        <v>63981</v>
      </c>
      <c r="C538" s="38" t="s">
        <v>263</v>
      </c>
      <c r="D538" s="38" t="s">
        <v>151</v>
      </c>
      <c r="E538" s="9">
        <v>43623.347708333335</v>
      </c>
      <c r="F538" s="9">
        <v>43623.478391203702</v>
      </c>
      <c r="G538" s="38" t="s">
        <v>207</v>
      </c>
      <c r="H538" s="38" t="s">
        <v>67</v>
      </c>
      <c r="I538" s="38" t="s">
        <v>477</v>
      </c>
      <c r="J538" s="38">
        <v>2970</v>
      </c>
      <c r="K538" s="38">
        <v>1</v>
      </c>
      <c r="L538" s="38">
        <v>33</v>
      </c>
      <c r="M538" s="38">
        <v>0</v>
      </c>
      <c r="N538" s="38">
        <v>0</v>
      </c>
      <c r="O538" s="38">
        <v>0</v>
      </c>
      <c r="P538" s="38">
        <v>33</v>
      </c>
      <c r="Q538" s="38">
        <v>2970</v>
      </c>
      <c r="R538" s="38">
        <v>16</v>
      </c>
      <c r="S538" s="38">
        <v>0</v>
      </c>
      <c r="T538" s="38">
        <v>0</v>
      </c>
      <c r="U538" s="38">
        <v>259</v>
      </c>
      <c r="V538" s="10">
        <v>0.13068287037037038</v>
      </c>
      <c r="W538" s="38" t="s">
        <v>300</v>
      </c>
    </row>
    <row r="539" spans="1:23" x14ac:dyDescent="0.25">
      <c r="A539" s="9">
        <v>43623</v>
      </c>
      <c r="B539" s="38">
        <v>63981</v>
      </c>
      <c r="C539" s="38" t="s">
        <v>478</v>
      </c>
      <c r="D539" s="38" t="s">
        <v>21</v>
      </c>
      <c r="E539" s="9">
        <v>43623.347719907404</v>
      </c>
      <c r="F539" s="9">
        <v>43623.478414351855</v>
      </c>
      <c r="G539" s="38" t="s">
        <v>207</v>
      </c>
      <c r="H539" s="38" t="s">
        <v>67</v>
      </c>
      <c r="I539" s="38" t="s">
        <v>477</v>
      </c>
      <c r="J539" s="38">
        <v>2970</v>
      </c>
      <c r="K539" s="38">
        <v>1</v>
      </c>
      <c r="L539" s="38">
        <v>33</v>
      </c>
      <c r="M539" s="38">
        <v>0</v>
      </c>
      <c r="N539" s="38">
        <v>0</v>
      </c>
      <c r="O539" s="38">
        <v>0</v>
      </c>
      <c r="P539" s="38">
        <v>33</v>
      </c>
      <c r="Q539" s="38">
        <v>2970</v>
      </c>
      <c r="R539" s="38">
        <v>16</v>
      </c>
      <c r="S539" s="38">
        <v>0</v>
      </c>
      <c r="T539" s="38">
        <v>0</v>
      </c>
      <c r="U539" s="38">
        <v>259</v>
      </c>
      <c r="V539" s="10">
        <v>0.13069444444444445</v>
      </c>
      <c r="W539" s="38" t="s">
        <v>300</v>
      </c>
    </row>
    <row r="540" spans="1:23" x14ac:dyDescent="0.25">
      <c r="A540" s="9">
        <v>43623</v>
      </c>
      <c r="B540" s="38">
        <v>63981</v>
      </c>
      <c r="C540" s="38" t="s">
        <v>299</v>
      </c>
      <c r="D540" s="38" t="s">
        <v>151</v>
      </c>
      <c r="E540" s="9">
        <v>43623.347719907404</v>
      </c>
      <c r="F540" s="9">
        <v>43623.478425925925</v>
      </c>
      <c r="G540" s="38" t="s">
        <v>207</v>
      </c>
      <c r="H540" s="38" t="s">
        <v>67</v>
      </c>
      <c r="I540" s="38" t="s">
        <v>477</v>
      </c>
      <c r="J540" s="38">
        <v>2970</v>
      </c>
      <c r="K540" s="38">
        <v>1</v>
      </c>
      <c r="L540" s="38">
        <v>33</v>
      </c>
      <c r="M540" s="38">
        <v>0</v>
      </c>
      <c r="N540" s="38">
        <v>0</v>
      </c>
      <c r="O540" s="38">
        <v>0</v>
      </c>
      <c r="P540" s="38">
        <v>33</v>
      </c>
      <c r="Q540" s="38">
        <v>2970</v>
      </c>
      <c r="R540" s="38">
        <v>16</v>
      </c>
      <c r="S540" s="38">
        <v>0</v>
      </c>
      <c r="T540" s="38">
        <v>0</v>
      </c>
      <c r="U540" s="38">
        <v>259</v>
      </c>
      <c r="V540" s="10">
        <v>0.13070601851851851</v>
      </c>
      <c r="W540" s="38" t="s">
        <v>300</v>
      </c>
    </row>
    <row r="541" spans="1:23" x14ac:dyDescent="0.25">
      <c r="A541" s="9">
        <v>43623</v>
      </c>
      <c r="B541" s="38">
        <v>63981</v>
      </c>
      <c r="C541" s="38" t="s">
        <v>266</v>
      </c>
      <c r="D541" s="38" t="s">
        <v>34</v>
      </c>
      <c r="E541" s="9">
        <v>43623.347719907404</v>
      </c>
      <c r="F541" s="9">
        <v>43623.478252314817</v>
      </c>
      <c r="G541" s="38" t="s">
        <v>207</v>
      </c>
      <c r="H541" s="38" t="s">
        <v>67</v>
      </c>
      <c r="I541" s="38" t="s">
        <v>477</v>
      </c>
      <c r="J541" s="38">
        <v>2970</v>
      </c>
      <c r="K541" s="38">
        <v>1</v>
      </c>
      <c r="L541" s="38">
        <v>33</v>
      </c>
      <c r="M541" s="38">
        <v>0</v>
      </c>
      <c r="N541" s="38">
        <v>0</v>
      </c>
      <c r="O541" s="38">
        <v>0</v>
      </c>
      <c r="P541" s="38">
        <v>33</v>
      </c>
      <c r="Q541" s="38">
        <v>2970</v>
      </c>
      <c r="R541" s="38">
        <v>16</v>
      </c>
      <c r="S541" s="38">
        <v>0</v>
      </c>
      <c r="T541" s="38">
        <v>0</v>
      </c>
      <c r="U541" s="38">
        <v>259</v>
      </c>
      <c r="V541" s="10">
        <v>0.1305324074074074</v>
      </c>
      <c r="W541" s="38" t="s">
        <v>300</v>
      </c>
    </row>
    <row r="542" spans="1:23" x14ac:dyDescent="0.25">
      <c r="A542" s="9">
        <v>43623</v>
      </c>
      <c r="B542" s="38">
        <v>63981</v>
      </c>
      <c r="C542" s="38" t="s">
        <v>44</v>
      </c>
      <c r="D542" s="38" t="s">
        <v>28</v>
      </c>
      <c r="E542" s="9">
        <v>43623.347719907404</v>
      </c>
      <c r="F542" s="9">
        <v>43623.47828703704</v>
      </c>
      <c r="G542" s="38" t="s">
        <v>207</v>
      </c>
      <c r="H542" s="38" t="s">
        <v>67</v>
      </c>
      <c r="I542" s="38" t="s">
        <v>477</v>
      </c>
      <c r="J542" s="38">
        <v>2970</v>
      </c>
      <c r="K542" s="38">
        <v>1</v>
      </c>
      <c r="L542" s="38">
        <v>33</v>
      </c>
      <c r="M542" s="38">
        <v>0</v>
      </c>
      <c r="N542" s="38">
        <v>0</v>
      </c>
      <c r="O542" s="38">
        <v>0</v>
      </c>
      <c r="P542" s="38">
        <v>33</v>
      </c>
      <c r="Q542" s="38">
        <v>2970</v>
      </c>
      <c r="R542" s="38">
        <v>16</v>
      </c>
      <c r="S542" s="38">
        <v>0</v>
      </c>
      <c r="T542" s="38">
        <v>0</v>
      </c>
      <c r="U542" s="38">
        <v>259</v>
      </c>
      <c r="V542" s="10">
        <v>0.13056712962962963</v>
      </c>
      <c r="W542" s="38" t="s">
        <v>300</v>
      </c>
    </row>
    <row r="543" spans="1:23" x14ac:dyDescent="0.25">
      <c r="A543" s="9">
        <v>43623</v>
      </c>
      <c r="B543" s="38">
        <v>63981</v>
      </c>
      <c r="C543" s="38" t="s">
        <v>77</v>
      </c>
      <c r="D543" s="38" t="s">
        <v>21</v>
      </c>
      <c r="E543" s="9">
        <v>43623.347719907404</v>
      </c>
      <c r="F543" s="9">
        <v>43623.478298611109</v>
      </c>
      <c r="G543" s="38" t="s">
        <v>207</v>
      </c>
      <c r="H543" s="38" t="s">
        <v>67</v>
      </c>
      <c r="I543" s="38" t="s">
        <v>477</v>
      </c>
      <c r="J543" s="38">
        <v>2970</v>
      </c>
      <c r="K543" s="38">
        <v>1</v>
      </c>
      <c r="L543" s="38">
        <v>33</v>
      </c>
      <c r="M543" s="38">
        <v>0</v>
      </c>
      <c r="N543" s="38">
        <v>0</v>
      </c>
      <c r="O543" s="38">
        <v>0</v>
      </c>
      <c r="P543" s="38">
        <v>33</v>
      </c>
      <c r="Q543" s="38">
        <v>2970</v>
      </c>
      <c r="R543" s="38">
        <v>16</v>
      </c>
      <c r="S543" s="38">
        <v>0</v>
      </c>
      <c r="T543" s="38">
        <v>0</v>
      </c>
      <c r="U543" s="38">
        <v>259</v>
      </c>
      <c r="V543" s="10">
        <v>0.1305787037037037</v>
      </c>
      <c r="W543" s="38" t="s">
        <v>300</v>
      </c>
    </row>
    <row r="544" spans="1:23" x14ac:dyDescent="0.25">
      <c r="A544" s="9">
        <v>43623</v>
      </c>
      <c r="B544" s="38">
        <v>63981</v>
      </c>
      <c r="C544" s="38" t="s">
        <v>476</v>
      </c>
      <c r="D544" s="38" t="s">
        <v>151</v>
      </c>
      <c r="E544" s="9">
        <v>43623.347719907404</v>
      </c>
      <c r="F544" s="9">
        <v>43623.478321759256</v>
      </c>
      <c r="G544" s="38" t="s">
        <v>207</v>
      </c>
      <c r="H544" s="38" t="s">
        <v>67</v>
      </c>
      <c r="I544" s="38" t="s">
        <v>477</v>
      </c>
      <c r="J544" s="38">
        <v>2970</v>
      </c>
      <c r="K544" s="38">
        <v>1</v>
      </c>
      <c r="L544" s="38">
        <v>33</v>
      </c>
      <c r="M544" s="38">
        <v>0</v>
      </c>
      <c r="N544" s="38">
        <v>0</v>
      </c>
      <c r="O544" s="38">
        <v>0</v>
      </c>
      <c r="P544" s="38">
        <v>33</v>
      </c>
      <c r="Q544" s="38">
        <v>2970</v>
      </c>
      <c r="R544" s="38">
        <v>16</v>
      </c>
      <c r="S544" s="38">
        <v>0</v>
      </c>
      <c r="T544" s="38">
        <v>0</v>
      </c>
      <c r="U544" s="38">
        <v>259</v>
      </c>
      <c r="V544" s="10">
        <v>0.13060185185185186</v>
      </c>
      <c r="W544" s="38" t="s">
        <v>300</v>
      </c>
    </row>
    <row r="545" spans="1:23" x14ac:dyDescent="0.25">
      <c r="A545" s="9">
        <v>43623</v>
      </c>
      <c r="B545" s="38">
        <v>63981</v>
      </c>
      <c r="C545" s="38" t="s">
        <v>131</v>
      </c>
      <c r="D545" s="38" t="s">
        <v>151</v>
      </c>
      <c r="E545" s="9">
        <v>43623.347731481481</v>
      </c>
      <c r="F545" s="9">
        <v>43623.478344907409</v>
      </c>
      <c r="G545" s="38" t="s">
        <v>207</v>
      </c>
      <c r="H545" s="38" t="s">
        <v>67</v>
      </c>
      <c r="I545" s="38" t="s">
        <v>477</v>
      </c>
      <c r="J545" s="38">
        <v>2970</v>
      </c>
      <c r="K545" s="38">
        <v>1</v>
      </c>
      <c r="L545" s="38">
        <v>33</v>
      </c>
      <c r="M545" s="38">
        <v>0</v>
      </c>
      <c r="N545" s="38">
        <v>0</v>
      </c>
      <c r="O545" s="38">
        <v>0</v>
      </c>
      <c r="P545" s="38">
        <v>33</v>
      </c>
      <c r="Q545" s="38">
        <v>2970</v>
      </c>
      <c r="R545" s="38">
        <v>16</v>
      </c>
      <c r="S545" s="38">
        <v>0</v>
      </c>
      <c r="T545" s="38">
        <v>0</v>
      </c>
      <c r="U545" s="38">
        <v>259</v>
      </c>
      <c r="V545" s="10">
        <v>0.13061342592592592</v>
      </c>
      <c r="W545" s="38" t="s">
        <v>300</v>
      </c>
    </row>
    <row r="546" spans="1:23" x14ac:dyDescent="0.25">
      <c r="A546" s="9">
        <v>43623</v>
      </c>
      <c r="B546" s="38" t="s">
        <v>473</v>
      </c>
      <c r="C546" s="38" t="s">
        <v>131</v>
      </c>
      <c r="D546" s="38" t="s">
        <v>123</v>
      </c>
      <c r="E546" s="9">
        <v>43623.319641203707</v>
      </c>
      <c r="F546" s="9">
        <v>43623.477754629632</v>
      </c>
      <c r="G546" s="38" t="s">
        <v>219</v>
      </c>
      <c r="H546" s="38" t="s">
        <v>474</v>
      </c>
      <c r="I546" s="38" t="s">
        <v>475</v>
      </c>
      <c r="J546" s="38">
        <v>956</v>
      </c>
      <c r="K546" s="38">
        <v>15</v>
      </c>
      <c r="L546" s="38">
        <v>59</v>
      </c>
      <c r="M546" s="38">
        <v>0</v>
      </c>
      <c r="N546" s="38">
        <v>0</v>
      </c>
      <c r="O546" s="38">
        <v>0</v>
      </c>
      <c r="P546" s="38">
        <v>28</v>
      </c>
      <c r="Q546" s="38">
        <v>956</v>
      </c>
      <c r="R546" s="38">
        <v>13</v>
      </c>
      <c r="S546" s="38">
        <v>0</v>
      </c>
      <c r="T546" s="38">
        <v>0</v>
      </c>
      <c r="U546" s="38">
        <v>260</v>
      </c>
      <c r="V546" s="10">
        <v>0.15811342592592592</v>
      </c>
      <c r="W546" s="38" t="s">
        <v>300</v>
      </c>
    </row>
    <row r="547" spans="1:23" x14ac:dyDescent="0.25">
      <c r="A547" s="9">
        <v>43623</v>
      </c>
      <c r="B547" s="38" t="s">
        <v>473</v>
      </c>
      <c r="C547" s="38" t="s">
        <v>301</v>
      </c>
      <c r="D547" s="38" t="s">
        <v>21</v>
      </c>
      <c r="E547" s="9">
        <v>43623.319652777776</v>
      </c>
      <c r="F547" s="9">
        <v>43623.477789351855</v>
      </c>
      <c r="G547" s="38" t="s">
        <v>219</v>
      </c>
      <c r="H547" s="38" t="s">
        <v>474</v>
      </c>
      <c r="I547" s="38" t="s">
        <v>475</v>
      </c>
      <c r="J547" s="38">
        <v>956</v>
      </c>
      <c r="K547" s="38">
        <v>15</v>
      </c>
      <c r="L547" s="38">
        <v>59</v>
      </c>
      <c r="M547" s="38">
        <v>0</v>
      </c>
      <c r="N547" s="38">
        <v>0</v>
      </c>
      <c r="O547" s="38">
        <v>0</v>
      </c>
      <c r="P547" s="38">
        <v>28</v>
      </c>
      <c r="Q547" s="38">
        <v>956</v>
      </c>
      <c r="R547" s="38">
        <v>13</v>
      </c>
      <c r="S547" s="38">
        <v>0</v>
      </c>
      <c r="T547" s="38">
        <v>0</v>
      </c>
      <c r="U547" s="38">
        <v>260</v>
      </c>
      <c r="V547" s="10">
        <v>0.15813657407407408</v>
      </c>
      <c r="W547" s="38" t="s">
        <v>300</v>
      </c>
    </row>
    <row r="548" spans="1:23" x14ac:dyDescent="0.25">
      <c r="A548" s="9">
        <v>43623</v>
      </c>
      <c r="B548" s="38" t="s">
        <v>473</v>
      </c>
      <c r="C548" s="38" t="s">
        <v>263</v>
      </c>
      <c r="D548" s="38" t="s">
        <v>21</v>
      </c>
      <c r="E548" s="9">
        <v>43623.319652777776</v>
      </c>
      <c r="F548" s="9">
        <v>43623.477812500001</v>
      </c>
      <c r="G548" s="38" t="s">
        <v>219</v>
      </c>
      <c r="H548" s="38" t="s">
        <v>474</v>
      </c>
      <c r="I548" s="38" t="s">
        <v>475</v>
      </c>
      <c r="J548" s="38">
        <v>956</v>
      </c>
      <c r="K548" s="38">
        <v>15</v>
      </c>
      <c r="L548" s="38">
        <v>59</v>
      </c>
      <c r="M548" s="38">
        <v>0</v>
      </c>
      <c r="N548" s="38">
        <v>0</v>
      </c>
      <c r="O548" s="38">
        <v>0</v>
      </c>
      <c r="P548" s="38">
        <v>28</v>
      </c>
      <c r="Q548" s="38">
        <v>956</v>
      </c>
      <c r="R548" s="38">
        <v>13</v>
      </c>
      <c r="S548" s="38">
        <v>0</v>
      </c>
      <c r="T548" s="38">
        <v>0</v>
      </c>
      <c r="U548" s="38">
        <v>260</v>
      </c>
      <c r="V548" s="10">
        <v>0.15815972222222222</v>
      </c>
      <c r="W548" s="38" t="s">
        <v>300</v>
      </c>
    </row>
    <row r="549" spans="1:23" x14ac:dyDescent="0.25">
      <c r="A549" s="9">
        <v>43623</v>
      </c>
      <c r="B549" s="38" t="s">
        <v>473</v>
      </c>
      <c r="C549" s="38" t="s">
        <v>302</v>
      </c>
      <c r="D549" s="38" t="s">
        <v>151</v>
      </c>
      <c r="E549" s="9">
        <v>43623.319664351853</v>
      </c>
      <c r="F549" s="9">
        <v>43623.477835648147</v>
      </c>
      <c r="G549" s="38" t="s">
        <v>219</v>
      </c>
      <c r="H549" s="38" t="s">
        <v>474</v>
      </c>
      <c r="I549" s="38" t="s">
        <v>475</v>
      </c>
      <c r="J549" s="38">
        <v>956</v>
      </c>
      <c r="K549" s="38">
        <v>15</v>
      </c>
      <c r="L549" s="38">
        <v>59</v>
      </c>
      <c r="M549" s="38">
        <v>0</v>
      </c>
      <c r="N549" s="38">
        <v>0</v>
      </c>
      <c r="O549" s="38">
        <v>0</v>
      </c>
      <c r="P549" s="38">
        <v>28</v>
      </c>
      <c r="Q549" s="38">
        <v>956</v>
      </c>
      <c r="R549" s="38">
        <v>13</v>
      </c>
      <c r="S549" s="38">
        <v>0</v>
      </c>
      <c r="T549" s="38">
        <v>0</v>
      </c>
      <c r="U549" s="38">
        <v>260</v>
      </c>
      <c r="V549" s="10">
        <v>0.15817129629629631</v>
      </c>
      <c r="W549" s="38" t="s">
        <v>300</v>
      </c>
    </row>
    <row r="550" spans="1:23" x14ac:dyDescent="0.25">
      <c r="A550" s="9">
        <v>43623</v>
      </c>
      <c r="B550" s="38" t="s">
        <v>473</v>
      </c>
      <c r="C550" s="38" t="s">
        <v>476</v>
      </c>
      <c r="D550" s="38" t="s">
        <v>151</v>
      </c>
      <c r="E550" s="9">
        <v>43623.319664351853</v>
      </c>
      <c r="F550" s="9">
        <v>43623.477870370371</v>
      </c>
      <c r="G550" s="38" t="s">
        <v>219</v>
      </c>
      <c r="H550" s="38" t="s">
        <v>474</v>
      </c>
      <c r="I550" s="38" t="s">
        <v>475</v>
      </c>
      <c r="J550" s="38">
        <v>956</v>
      </c>
      <c r="K550" s="38">
        <v>15</v>
      </c>
      <c r="L550" s="38">
        <v>59</v>
      </c>
      <c r="M550" s="38">
        <v>0</v>
      </c>
      <c r="N550" s="38">
        <v>0</v>
      </c>
      <c r="O550" s="38">
        <v>0</v>
      </c>
      <c r="P550" s="38">
        <v>28</v>
      </c>
      <c r="Q550" s="38">
        <v>956</v>
      </c>
      <c r="R550" s="38">
        <v>13</v>
      </c>
      <c r="S550" s="38">
        <v>0</v>
      </c>
      <c r="T550" s="38">
        <v>0</v>
      </c>
      <c r="U550" s="38">
        <v>260</v>
      </c>
      <c r="V550" s="10">
        <v>0.15820601851851854</v>
      </c>
      <c r="W550" s="38" t="s">
        <v>300</v>
      </c>
    </row>
    <row r="551" spans="1:23" x14ac:dyDescent="0.25">
      <c r="A551" s="9">
        <v>43623</v>
      </c>
      <c r="B551" s="38" t="s">
        <v>473</v>
      </c>
      <c r="C551" s="38" t="s">
        <v>44</v>
      </c>
      <c r="D551" s="38" t="s">
        <v>28</v>
      </c>
      <c r="E551" s="9">
        <v>43623.319675925923</v>
      </c>
      <c r="F551" s="9">
        <v>43623.477916666663</v>
      </c>
      <c r="G551" s="38" t="s">
        <v>219</v>
      </c>
      <c r="H551" s="38" t="s">
        <v>474</v>
      </c>
      <c r="I551" s="38" t="s">
        <v>475</v>
      </c>
      <c r="J551" s="38">
        <v>956</v>
      </c>
      <c r="K551" s="38">
        <v>15</v>
      </c>
      <c r="L551" s="38">
        <v>59</v>
      </c>
      <c r="M551" s="38">
        <v>0</v>
      </c>
      <c r="N551" s="38">
        <v>0</v>
      </c>
      <c r="O551" s="38">
        <v>0</v>
      </c>
      <c r="P551" s="38">
        <v>28</v>
      </c>
      <c r="Q551" s="38">
        <v>956</v>
      </c>
      <c r="R551" s="38">
        <v>13</v>
      </c>
      <c r="S551" s="38">
        <v>0</v>
      </c>
      <c r="T551" s="38">
        <v>0</v>
      </c>
      <c r="U551" s="38">
        <v>260</v>
      </c>
      <c r="V551" s="10">
        <v>0.15824074074074074</v>
      </c>
      <c r="W551" s="38" t="s">
        <v>300</v>
      </c>
    </row>
    <row r="552" spans="1:23" x14ac:dyDescent="0.25">
      <c r="A552" s="9">
        <v>43623</v>
      </c>
      <c r="B552" s="38" t="s">
        <v>473</v>
      </c>
      <c r="C552" s="38" t="s">
        <v>54</v>
      </c>
      <c r="D552" s="38" t="s">
        <v>34</v>
      </c>
      <c r="E552" s="9">
        <v>43623.319675925923</v>
      </c>
      <c r="F552" s="9">
        <v>43623.477962962963</v>
      </c>
      <c r="G552" s="38" t="s">
        <v>219</v>
      </c>
      <c r="H552" s="38" t="s">
        <v>474</v>
      </c>
      <c r="I552" s="38" t="s">
        <v>475</v>
      </c>
      <c r="J552" s="38">
        <v>956</v>
      </c>
      <c r="K552" s="38">
        <v>15</v>
      </c>
      <c r="L552" s="38">
        <v>59</v>
      </c>
      <c r="M552" s="38">
        <v>0</v>
      </c>
      <c r="N552" s="38">
        <v>0</v>
      </c>
      <c r="O552" s="38">
        <v>0</v>
      </c>
      <c r="P552" s="38">
        <v>28</v>
      </c>
      <c r="Q552" s="38">
        <v>956</v>
      </c>
      <c r="R552" s="38">
        <v>13</v>
      </c>
      <c r="S552" s="38">
        <v>0</v>
      </c>
      <c r="T552" s="38">
        <v>0</v>
      </c>
      <c r="U552" s="38">
        <v>260</v>
      </c>
      <c r="V552" s="10">
        <v>0.15828703703703703</v>
      </c>
      <c r="W552" s="38" t="s">
        <v>300</v>
      </c>
    </row>
    <row r="553" spans="1:23" x14ac:dyDescent="0.25">
      <c r="A553" s="9">
        <v>43621</v>
      </c>
      <c r="B553" s="38">
        <v>62374</v>
      </c>
      <c r="C553" s="38" t="s">
        <v>180</v>
      </c>
      <c r="D553" s="38" t="s">
        <v>21</v>
      </c>
      <c r="E553" s="9">
        <v>43623.415520833332</v>
      </c>
      <c r="F553" s="9">
        <v>43623.510023148148</v>
      </c>
      <c r="G553" s="38" t="s">
        <v>221</v>
      </c>
      <c r="H553" s="38" t="s">
        <v>137</v>
      </c>
      <c r="I553" s="38" t="s">
        <v>419</v>
      </c>
      <c r="J553" s="38">
        <v>979</v>
      </c>
      <c r="K553" s="38">
        <v>67</v>
      </c>
      <c r="L553" s="38">
        <v>20</v>
      </c>
      <c r="M553" s="38">
        <v>4</v>
      </c>
      <c r="N553" s="38">
        <v>57</v>
      </c>
      <c r="O553" s="38">
        <v>0</v>
      </c>
      <c r="P553" s="38">
        <v>7</v>
      </c>
      <c r="Q553" s="38">
        <v>979</v>
      </c>
      <c r="R553" s="38">
        <v>12</v>
      </c>
      <c r="S553" s="38">
        <v>7</v>
      </c>
      <c r="T553" s="38">
        <v>0</v>
      </c>
      <c r="U553" s="38">
        <v>254</v>
      </c>
      <c r="V553" s="10">
        <v>9.4502314814814817E-2</v>
      </c>
      <c r="W553" s="38" t="s">
        <v>280</v>
      </c>
    </row>
    <row r="554" spans="1:23" x14ac:dyDescent="0.25">
      <c r="A554" s="9">
        <v>43621</v>
      </c>
      <c r="B554" s="38">
        <v>62374</v>
      </c>
      <c r="C554" s="38" t="s">
        <v>265</v>
      </c>
      <c r="D554" s="38" t="s">
        <v>151</v>
      </c>
      <c r="E554" s="9">
        <v>43623.415659722225</v>
      </c>
      <c r="F554" s="9">
        <v>43623.510034722225</v>
      </c>
      <c r="G554" s="38" t="s">
        <v>221</v>
      </c>
      <c r="H554" s="38" t="s">
        <v>137</v>
      </c>
      <c r="I554" s="38" t="s">
        <v>419</v>
      </c>
      <c r="J554" s="38">
        <v>979</v>
      </c>
      <c r="K554" s="38">
        <v>67</v>
      </c>
      <c r="L554" s="38">
        <v>20</v>
      </c>
      <c r="M554" s="38">
        <v>4</v>
      </c>
      <c r="N554" s="38">
        <v>57</v>
      </c>
      <c r="O554" s="38">
        <v>0</v>
      </c>
      <c r="P554" s="38">
        <v>7</v>
      </c>
      <c r="Q554" s="38">
        <v>979</v>
      </c>
      <c r="R554" s="38">
        <v>12</v>
      </c>
      <c r="S554" s="38">
        <v>7</v>
      </c>
      <c r="T554" s="38">
        <v>0</v>
      </c>
      <c r="U554" s="38">
        <v>254</v>
      </c>
      <c r="V554" s="10">
        <v>9.4375000000000001E-2</v>
      </c>
      <c r="W554" s="38" t="s">
        <v>280</v>
      </c>
    </row>
    <row r="555" spans="1:23" x14ac:dyDescent="0.25">
      <c r="A555" s="9">
        <v>43621</v>
      </c>
      <c r="B555" s="38">
        <v>62374</v>
      </c>
      <c r="C555" s="38" t="s">
        <v>73</v>
      </c>
      <c r="D555" s="38" t="s">
        <v>151</v>
      </c>
      <c r="E555" s="9">
        <v>43623.41578703704</v>
      </c>
      <c r="F555" s="9">
        <v>43623.510034722225</v>
      </c>
      <c r="G555" s="38" t="s">
        <v>221</v>
      </c>
      <c r="H555" s="38" t="s">
        <v>137</v>
      </c>
      <c r="I555" s="38" t="s">
        <v>419</v>
      </c>
      <c r="J555" s="38">
        <v>979</v>
      </c>
      <c r="K555" s="38">
        <v>67</v>
      </c>
      <c r="L555" s="38">
        <v>20</v>
      </c>
      <c r="M555" s="38">
        <v>4</v>
      </c>
      <c r="N555" s="38">
        <v>57</v>
      </c>
      <c r="O555" s="38">
        <v>0</v>
      </c>
      <c r="P555" s="38">
        <v>7</v>
      </c>
      <c r="Q555" s="38">
        <v>979</v>
      </c>
      <c r="R555" s="38">
        <v>12</v>
      </c>
      <c r="S555" s="38">
        <v>7</v>
      </c>
      <c r="T555" s="38">
        <v>0</v>
      </c>
      <c r="U555" s="38">
        <v>254</v>
      </c>
      <c r="V555" s="10">
        <v>9.4247685185185184E-2</v>
      </c>
      <c r="W555" s="38" t="s">
        <v>280</v>
      </c>
    </row>
    <row r="556" spans="1:23" x14ac:dyDescent="0.25">
      <c r="A556" s="9">
        <v>43621</v>
      </c>
      <c r="B556" s="38">
        <v>62374</v>
      </c>
      <c r="C556" s="38" t="s">
        <v>41</v>
      </c>
      <c r="D556" s="38" t="s">
        <v>28</v>
      </c>
      <c r="E556" s="9">
        <v>43623.415949074071</v>
      </c>
      <c r="F556" s="9">
        <v>43623.510046296295</v>
      </c>
      <c r="G556" s="38" t="s">
        <v>221</v>
      </c>
      <c r="H556" s="38" t="s">
        <v>137</v>
      </c>
      <c r="I556" s="38" t="s">
        <v>419</v>
      </c>
      <c r="J556" s="38">
        <v>979</v>
      </c>
      <c r="K556" s="38">
        <v>67</v>
      </c>
      <c r="L556" s="38">
        <v>20</v>
      </c>
      <c r="M556" s="38">
        <v>4</v>
      </c>
      <c r="N556" s="38">
        <v>57</v>
      </c>
      <c r="O556" s="38">
        <v>0</v>
      </c>
      <c r="P556" s="38">
        <v>7</v>
      </c>
      <c r="Q556" s="38">
        <v>979</v>
      </c>
      <c r="R556" s="38">
        <v>12</v>
      </c>
      <c r="S556" s="38">
        <v>7</v>
      </c>
      <c r="T556" s="38">
        <v>0</v>
      </c>
      <c r="U556" s="38">
        <v>254</v>
      </c>
      <c r="V556" s="10">
        <v>9.4097222222222221E-2</v>
      </c>
      <c r="W556" s="38" t="s">
        <v>280</v>
      </c>
    </row>
    <row r="557" spans="1:23" x14ac:dyDescent="0.25">
      <c r="A557" s="9">
        <v>43621</v>
      </c>
      <c r="B557" s="38">
        <v>62374</v>
      </c>
      <c r="C557" s="38" t="s">
        <v>90</v>
      </c>
      <c r="D557" s="38" t="s">
        <v>151</v>
      </c>
      <c r="E557" s="9">
        <v>43623.416076388887</v>
      </c>
      <c r="F557" s="9">
        <v>43623.510046296295</v>
      </c>
      <c r="G557" s="38" t="s">
        <v>221</v>
      </c>
      <c r="H557" s="38" t="s">
        <v>137</v>
      </c>
      <c r="I557" s="38" t="s">
        <v>419</v>
      </c>
      <c r="J557" s="38">
        <v>979</v>
      </c>
      <c r="K557" s="38">
        <v>67</v>
      </c>
      <c r="L557" s="38">
        <v>20</v>
      </c>
      <c r="M557" s="38">
        <v>4</v>
      </c>
      <c r="N557" s="38">
        <v>57</v>
      </c>
      <c r="O557" s="38">
        <v>0</v>
      </c>
      <c r="P557" s="38">
        <v>7</v>
      </c>
      <c r="Q557" s="38">
        <v>979</v>
      </c>
      <c r="R557" s="38">
        <v>12</v>
      </c>
      <c r="S557" s="38">
        <v>7</v>
      </c>
      <c r="T557" s="38">
        <v>0</v>
      </c>
      <c r="U557" s="38">
        <v>254</v>
      </c>
      <c r="V557" s="10">
        <v>9.3969907407407405E-2</v>
      </c>
      <c r="W557" s="38" t="s">
        <v>280</v>
      </c>
    </row>
    <row r="558" spans="1:23" x14ac:dyDescent="0.25">
      <c r="A558" s="9">
        <v>43621</v>
      </c>
      <c r="B558" s="38">
        <v>62374</v>
      </c>
      <c r="C558" s="38" t="s">
        <v>326</v>
      </c>
      <c r="D558" s="38" t="s">
        <v>151</v>
      </c>
      <c r="E558" s="9">
        <v>43623.416284722225</v>
      </c>
      <c r="F558" s="9">
        <v>43623.510081018518</v>
      </c>
      <c r="G558" s="38" t="s">
        <v>221</v>
      </c>
      <c r="H558" s="38" t="s">
        <v>137</v>
      </c>
      <c r="I558" s="38" t="s">
        <v>419</v>
      </c>
      <c r="J558" s="38">
        <v>979</v>
      </c>
      <c r="K558" s="38">
        <v>67</v>
      </c>
      <c r="L558" s="38">
        <v>20</v>
      </c>
      <c r="M558" s="38">
        <v>4</v>
      </c>
      <c r="N558" s="38">
        <v>57</v>
      </c>
      <c r="O558" s="38">
        <v>0</v>
      </c>
      <c r="P558" s="38">
        <v>7</v>
      </c>
      <c r="Q558" s="38">
        <v>979</v>
      </c>
      <c r="R558" s="38">
        <v>12</v>
      </c>
      <c r="S558" s="38">
        <v>7</v>
      </c>
      <c r="T558" s="38">
        <v>0</v>
      </c>
      <c r="U558" s="38">
        <v>254</v>
      </c>
      <c r="V558" s="10">
        <v>9.3796296296296308E-2</v>
      </c>
      <c r="W558" s="38" t="s">
        <v>280</v>
      </c>
    </row>
    <row r="559" spans="1:23" x14ac:dyDescent="0.25">
      <c r="A559" s="9">
        <v>43621</v>
      </c>
      <c r="B559" s="38">
        <v>62374</v>
      </c>
      <c r="C559" s="38" t="s">
        <v>305</v>
      </c>
      <c r="D559" s="38" t="s">
        <v>151</v>
      </c>
      <c r="E559" s="9">
        <v>43623.416504629633</v>
      </c>
      <c r="F559" s="9">
        <v>43623.510092592594</v>
      </c>
      <c r="G559" s="38" t="s">
        <v>221</v>
      </c>
      <c r="H559" s="38" t="s">
        <v>137</v>
      </c>
      <c r="I559" s="38" t="s">
        <v>419</v>
      </c>
      <c r="J559" s="38">
        <v>979</v>
      </c>
      <c r="K559" s="38">
        <v>67</v>
      </c>
      <c r="L559" s="38">
        <v>20</v>
      </c>
      <c r="M559" s="38">
        <v>4</v>
      </c>
      <c r="N559" s="38">
        <v>57</v>
      </c>
      <c r="O559" s="38">
        <v>0</v>
      </c>
      <c r="P559" s="38">
        <v>7</v>
      </c>
      <c r="Q559" s="38">
        <v>979</v>
      </c>
      <c r="R559" s="38">
        <v>12</v>
      </c>
      <c r="S559" s="38">
        <v>7</v>
      </c>
      <c r="T559" s="38">
        <v>0</v>
      </c>
      <c r="U559" s="38">
        <v>254</v>
      </c>
      <c r="V559" s="10">
        <v>9.3587962962962956E-2</v>
      </c>
      <c r="W559" s="38" t="s">
        <v>280</v>
      </c>
    </row>
    <row r="560" spans="1:23" x14ac:dyDescent="0.25">
      <c r="A560" s="9">
        <v>43621</v>
      </c>
      <c r="B560" s="38">
        <v>62374</v>
      </c>
      <c r="C560" s="38" t="s">
        <v>304</v>
      </c>
      <c r="D560" s="38" t="s">
        <v>151</v>
      </c>
      <c r="E560" s="9">
        <v>43623.416747685187</v>
      </c>
      <c r="F560" s="9">
        <v>43623.510092592594</v>
      </c>
      <c r="G560" s="38" t="s">
        <v>221</v>
      </c>
      <c r="H560" s="38" t="s">
        <v>137</v>
      </c>
      <c r="I560" s="38" t="s">
        <v>419</v>
      </c>
      <c r="J560" s="38">
        <v>979</v>
      </c>
      <c r="K560" s="38">
        <v>67</v>
      </c>
      <c r="L560" s="38">
        <v>20</v>
      </c>
      <c r="M560" s="38">
        <v>4</v>
      </c>
      <c r="N560" s="38">
        <v>57</v>
      </c>
      <c r="O560" s="38">
        <v>0</v>
      </c>
      <c r="P560" s="38">
        <v>7</v>
      </c>
      <c r="Q560" s="38">
        <v>979</v>
      </c>
      <c r="R560" s="38">
        <v>12</v>
      </c>
      <c r="S560" s="38">
        <v>7</v>
      </c>
      <c r="T560" s="38">
        <v>0</v>
      </c>
      <c r="U560" s="38">
        <v>254</v>
      </c>
      <c r="V560" s="10">
        <v>9.3344907407407404E-2</v>
      </c>
      <c r="W560" s="38" t="s">
        <v>280</v>
      </c>
    </row>
    <row r="561" spans="1:23" x14ac:dyDescent="0.25">
      <c r="A561" s="9">
        <v>43621</v>
      </c>
      <c r="B561" s="38">
        <v>62374</v>
      </c>
      <c r="C561" s="38" t="s">
        <v>352</v>
      </c>
      <c r="D561" s="38" t="s">
        <v>151</v>
      </c>
      <c r="E561" s="9">
        <v>43623.416886574072</v>
      </c>
      <c r="F561" s="9">
        <v>43623.510127314818</v>
      </c>
      <c r="G561" s="38" t="s">
        <v>221</v>
      </c>
      <c r="H561" s="38" t="s">
        <v>137</v>
      </c>
      <c r="I561" s="38" t="s">
        <v>419</v>
      </c>
      <c r="J561" s="38">
        <v>979</v>
      </c>
      <c r="K561" s="38">
        <v>67</v>
      </c>
      <c r="L561" s="38">
        <v>20</v>
      </c>
      <c r="M561" s="38">
        <v>4</v>
      </c>
      <c r="N561" s="38">
        <v>57</v>
      </c>
      <c r="O561" s="38">
        <v>0</v>
      </c>
      <c r="P561" s="38">
        <v>7</v>
      </c>
      <c r="Q561" s="38">
        <v>979</v>
      </c>
      <c r="R561" s="38">
        <v>12</v>
      </c>
      <c r="S561" s="38">
        <v>7</v>
      </c>
      <c r="T561" s="38">
        <v>0</v>
      </c>
      <c r="U561" s="38">
        <v>254</v>
      </c>
      <c r="V561" s="10">
        <v>9.3240740740740735E-2</v>
      </c>
      <c r="W561" s="38" t="s">
        <v>280</v>
      </c>
    </row>
    <row r="562" spans="1:23" x14ac:dyDescent="0.25">
      <c r="A562" s="9">
        <v>43621</v>
      </c>
      <c r="B562" s="38">
        <v>62374</v>
      </c>
      <c r="C562" s="38" t="s">
        <v>76</v>
      </c>
      <c r="D562" s="38" t="s">
        <v>29</v>
      </c>
      <c r="E562" s="9">
        <v>43623.417002314818</v>
      </c>
      <c r="F562" s="9">
        <v>43623.510138888887</v>
      </c>
      <c r="G562" s="38" t="s">
        <v>221</v>
      </c>
      <c r="H562" s="38" t="s">
        <v>137</v>
      </c>
      <c r="I562" s="38" t="s">
        <v>419</v>
      </c>
      <c r="J562" s="38">
        <v>979</v>
      </c>
      <c r="K562" s="38">
        <v>67</v>
      </c>
      <c r="L562" s="38">
        <v>20</v>
      </c>
      <c r="M562" s="38">
        <v>4</v>
      </c>
      <c r="N562" s="38">
        <v>57</v>
      </c>
      <c r="O562" s="38">
        <v>0</v>
      </c>
      <c r="P562" s="38">
        <v>7</v>
      </c>
      <c r="Q562" s="38">
        <v>979</v>
      </c>
      <c r="R562" s="38">
        <v>12</v>
      </c>
      <c r="S562" s="38">
        <v>7</v>
      </c>
      <c r="T562" s="38">
        <v>0</v>
      </c>
      <c r="U562" s="38">
        <v>254</v>
      </c>
      <c r="V562" s="10">
        <v>9.3136574074074066E-2</v>
      </c>
      <c r="W562" s="38" t="s">
        <v>280</v>
      </c>
    </row>
    <row r="563" spans="1:23" x14ac:dyDescent="0.25">
      <c r="A563" s="9">
        <v>43623</v>
      </c>
      <c r="B563" s="38">
        <v>64000</v>
      </c>
      <c r="C563" s="38" t="s">
        <v>73</v>
      </c>
      <c r="D563" s="38" t="s">
        <v>21</v>
      </c>
      <c r="E563" s="9">
        <v>43623.460023148145</v>
      </c>
      <c r="F563" s="9">
        <v>43623.510567129626</v>
      </c>
      <c r="G563" s="38" t="s">
        <v>209</v>
      </c>
      <c r="H563" s="38" t="s">
        <v>144</v>
      </c>
      <c r="I563" s="38" t="s">
        <v>483</v>
      </c>
      <c r="J563" s="38">
        <v>1062</v>
      </c>
      <c r="K563" s="38">
        <v>24</v>
      </c>
      <c r="L563" s="38">
        <v>0</v>
      </c>
      <c r="M563" s="38">
        <v>3</v>
      </c>
      <c r="N563" s="38">
        <v>42</v>
      </c>
      <c r="O563" s="38">
        <v>0</v>
      </c>
      <c r="P563" s="38">
        <v>5</v>
      </c>
      <c r="Q563" s="38">
        <v>1062</v>
      </c>
      <c r="R563" s="38">
        <v>7</v>
      </c>
      <c r="S563" s="38">
        <v>5</v>
      </c>
      <c r="T563" s="38">
        <v>0</v>
      </c>
      <c r="U563" s="38">
        <v>254</v>
      </c>
      <c r="V563" s="10">
        <v>5.0543981481481481E-2</v>
      </c>
      <c r="W563" s="38" t="s">
        <v>280</v>
      </c>
    </row>
    <row r="564" spans="1:23" x14ac:dyDescent="0.25">
      <c r="A564" s="9">
        <v>43623</v>
      </c>
      <c r="B564" s="38">
        <v>64000</v>
      </c>
      <c r="C564" s="38" t="s">
        <v>180</v>
      </c>
      <c r="D564" s="38" t="s">
        <v>151</v>
      </c>
      <c r="E564" s="9">
        <v>43623.460104166668</v>
      </c>
      <c r="F564" s="9">
        <v>43623.510578703703</v>
      </c>
      <c r="G564" s="38" t="s">
        <v>209</v>
      </c>
      <c r="H564" s="38" t="s">
        <v>144</v>
      </c>
      <c r="I564" s="38" t="s">
        <v>483</v>
      </c>
      <c r="J564" s="38">
        <v>1062</v>
      </c>
      <c r="K564" s="38">
        <v>24</v>
      </c>
      <c r="L564" s="38">
        <v>0</v>
      </c>
      <c r="M564" s="38">
        <v>3</v>
      </c>
      <c r="N564" s="38">
        <v>42</v>
      </c>
      <c r="O564" s="38">
        <v>0</v>
      </c>
      <c r="P564" s="38">
        <v>5</v>
      </c>
      <c r="Q564" s="38">
        <v>1062</v>
      </c>
      <c r="R564" s="38">
        <v>7</v>
      </c>
      <c r="S564" s="38">
        <v>5</v>
      </c>
      <c r="T564" s="38">
        <v>0</v>
      </c>
      <c r="U564" s="38">
        <v>254</v>
      </c>
      <c r="V564" s="10">
        <v>5.0474537037037033E-2</v>
      </c>
      <c r="W564" s="38" t="s">
        <v>280</v>
      </c>
    </row>
    <row r="565" spans="1:23" x14ac:dyDescent="0.25">
      <c r="A565" s="9">
        <v>43623</v>
      </c>
      <c r="B565" s="38">
        <v>64000</v>
      </c>
      <c r="C565" s="38" t="s">
        <v>265</v>
      </c>
      <c r="D565" s="38" t="s">
        <v>151</v>
      </c>
      <c r="E565" s="9">
        <v>43623.46020833333</v>
      </c>
      <c r="F565" s="9">
        <v>43623.510578703703</v>
      </c>
      <c r="G565" s="38" t="s">
        <v>209</v>
      </c>
      <c r="H565" s="38" t="s">
        <v>144</v>
      </c>
      <c r="I565" s="38" t="s">
        <v>483</v>
      </c>
      <c r="J565" s="38">
        <v>1062</v>
      </c>
      <c r="K565" s="38">
        <v>24</v>
      </c>
      <c r="L565" s="38">
        <v>0</v>
      </c>
      <c r="M565" s="38">
        <v>3</v>
      </c>
      <c r="N565" s="38">
        <v>42</v>
      </c>
      <c r="O565" s="38">
        <v>0</v>
      </c>
      <c r="P565" s="38">
        <v>5</v>
      </c>
      <c r="Q565" s="38">
        <v>1062</v>
      </c>
      <c r="R565" s="38">
        <v>7</v>
      </c>
      <c r="S565" s="38">
        <v>5</v>
      </c>
      <c r="T565" s="38">
        <v>0</v>
      </c>
      <c r="U565" s="38">
        <v>254</v>
      </c>
      <c r="V565" s="10">
        <v>5.0370370370370371E-2</v>
      </c>
      <c r="W565" s="38" t="s">
        <v>280</v>
      </c>
    </row>
    <row r="566" spans="1:23" x14ac:dyDescent="0.25">
      <c r="A566" s="9">
        <v>43623</v>
      </c>
      <c r="B566" s="38">
        <v>64000</v>
      </c>
      <c r="C566" s="38" t="s">
        <v>41</v>
      </c>
      <c r="D566" s="38" t="s">
        <v>28</v>
      </c>
      <c r="E566" s="9">
        <v>43623.460370370369</v>
      </c>
      <c r="F566" s="9">
        <v>43623.510578703703</v>
      </c>
      <c r="G566" s="38" t="s">
        <v>209</v>
      </c>
      <c r="H566" s="38" t="s">
        <v>144</v>
      </c>
      <c r="I566" s="38" t="s">
        <v>483</v>
      </c>
      <c r="J566" s="38">
        <v>1062</v>
      </c>
      <c r="K566" s="38">
        <v>24</v>
      </c>
      <c r="L566" s="38">
        <v>0</v>
      </c>
      <c r="M566" s="38">
        <v>3</v>
      </c>
      <c r="N566" s="38">
        <v>42</v>
      </c>
      <c r="O566" s="38">
        <v>0</v>
      </c>
      <c r="P566" s="38">
        <v>5</v>
      </c>
      <c r="Q566" s="38">
        <v>1062</v>
      </c>
      <c r="R566" s="38">
        <v>7</v>
      </c>
      <c r="S566" s="38">
        <v>5</v>
      </c>
      <c r="T566" s="38">
        <v>0</v>
      </c>
      <c r="U566" s="38">
        <v>254</v>
      </c>
      <c r="V566" s="10">
        <v>5.0208333333333334E-2</v>
      </c>
      <c r="W566" s="38" t="s">
        <v>280</v>
      </c>
    </row>
    <row r="567" spans="1:23" x14ac:dyDescent="0.25">
      <c r="A567" s="9">
        <v>43623</v>
      </c>
      <c r="B567" s="38">
        <v>64000</v>
      </c>
      <c r="C567" s="38" t="s">
        <v>305</v>
      </c>
      <c r="D567" s="38" t="s">
        <v>151</v>
      </c>
      <c r="E567" s="9">
        <v>43623.46056712963</v>
      </c>
      <c r="F567" s="9">
        <v>43623.51059027778</v>
      </c>
      <c r="G567" s="38" t="s">
        <v>209</v>
      </c>
      <c r="H567" s="38" t="s">
        <v>144</v>
      </c>
      <c r="I567" s="38" t="s">
        <v>483</v>
      </c>
      <c r="J567" s="38">
        <v>1062</v>
      </c>
      <c r="K567" s="38">
        <v>24</v>
      </c>
      <c r="L567" s="38">
        <v>0</v>
      </c>
      <c r="M567" s="38">
        <v>3</v>
      </c>
      <c r="N567" s="38">
        <v>42</v>
      </c>
      <c r="O567" s="38">
        <v>0</v>
      </c>
      <c r="P567" s="38">
        <v>5</v>
      </c>
      <c r="Q567" s="38">
        <v>1062</v>
      </c>
      <c r="R567" s="38">
        <v>7</v>
      </c>
      <c r="S567" s="38">
        <v>5</v>
      </c>
      <c r="T567" s="38">
        <v>0</v>
      </c>
      <c r="U567" s="38">
        <v>254</v>
      </c>
      <c r="V567" s="10">
        <v>5.002314814814815E-2</v>
      </c>
      <c r="W567" s="38" t="s">
        <v>280</v>
      </c>
    </row>
    <row r="568" spans="1:23" x14ac:dyDescent="0.25">
      <c r="A568" s="9">
        <v>43623</v>
      </c>
      <c r="B568" s="38">
        <v>64000</v>
      </c>
      <c r="C568" s="38" t="s">
        <v>326</v>
      </c>
      <c r="D568" s="38" t="s">
        <v>151</v>
      </c>
      <c r="E568" s="9">
        <v>43623.460706018515</v>
      </c>
      <c r="F568" s="9">
        <v>43623.510625000003</v>
      </c>
      <c r="G568" s="38" t="s">
        <v>209</v>
      </c>
      <c r="H568" s="38" t="s">
        <v>144</v>
      </c>
      <c r="I568" s="38" t="s">
        <v>483</v>
      </c>
      <c r="J568" s="38">
        <v>1062</v>
      </c>
      <c r="K568" s="38">
        <v>24</v>
      </c>
      <c r="L568" s="38">
        <v>0</v>
      </c>
      <c r="M568" s="38">
        <v>3</v>
      </c>
      <c r="N568" s="38">
        <v>42</v>
      </c>
      <c r="O568" s="38">
        <v>0</v>
      </c>
      <c r="P568" s="38">
        <v>5</v>
      </c>
      <c r="Q568" s="38">
        <v>1062</v>
      </c>
      <c r="R568" s="38">
        <v>7</v>
      </c>
      <c r="S568" s="38">
        <v>5</v>
      </c>
      <c r="T568" s="38">
        <v>0</v>
      </c>
      <c r="U568" s="38">
        <v>254</v>
      </c>
      <c r="V568" s="10">
        <v>4.9918981481481474E-2</v>
      </c>
      <c r="W568" s="38" t="s">
        <v>280</v>
      </c>
    </row>
    <row r="569" spans="1:23" x14ac:dyDescent="0.25">
      <c r="A569" s="9">
        <v>43623</v>
      </c>
      <c r="B569" s="38">
        <v>64000</v>
      </c>
      <c r="C569" s="38" t="s">
        <v>324</v>
      </c>
      <c r="D569" s="38" t="s">
        <v>151</v>
      </c>
      <c r="E569" s="9">
        <v>43623.460810185185</v>
      </c>
      <c r="F569" s="9">
        <v>43623.510636574072</v>
      </c>
      <c r="G569" s="38" t="s">
        <v>209</v>
      </c>
      <c r="H569" s="38" t="s">
        <v>144</v>
      </c>
      <c r="I569" s="38" t="s">
        <v>483</v>
      </c>
      <c r="J569" s="38">
        <v>1062</v>
      </c>
      <c r="K569" s="38">
        <v>24</v>
      </c>
      <c r="L569" s="38">
        <v>0</v>
      </c>
      <c r="M569" s="38">
        <v>3</v>
      </c>
      <c r="N569" s="38">
        <v>42</v>
      </c>
      <c r="O569" s="38">
        <v>0</v>
      </c>
      <c r="P569" s="38">
        <v>5</v>
      </c>
      <c r="Q569" s="38">
        <v>1062</v>
      </c>
      <c r="R569" s="38">
        <v>7</v>
      </c>
      <c r="S569" s="38">
        <v>5</v>
      </c>
      <c r="T569" s="38">
        <v>0</v>
      </c>
      <c r="U569" s="38">
        <v>254</v>
      </c>
      <c r="V569" s="10">
        <v>4.9826388888888885E-2</v>
      </c>
      <c r="W569" s="38" t="s">
        <v>280</v>
      </c>
    </row>
    <row r="570" spans="1:23" x14ac:dyDescent="0.25">
      <c r="A570" s="9">
        <v>43623</v>
      </c>
      <c r="B570" s="38">
        <v>63844</v>
      </c>
      <c r="C570" s="38" t="s">
        <v>177</v>
      </c>
      <c r="D570" s="38" t="s">
        <v>151</v>
      </c>
      <c r="E570" s="9">
        <v>43623.53020833333</v>
      </c>
      <c r="F570" s="9">
        <v>43623.530231481483</v>
      </c>
      <c r="G570" s="38" t="s">
        <v>211</v>
      </c>
      <c r="H570" s="38" t="s">
        <v>47</v>
      </c>
      <c r="I570" s="38" t="s">
        <v>479</v>
      </c>
      <c r="J570" s="38">
        <v>2079</v>
      </c>
      <c r="K570" s="38">
        <v>1</v>
      </c>
      <c r="L570" s="38">
        <v>33</v>
      </c>
      <c r="M570" s="38">
        <v>0</v>
      </c>
      <c r="N570" s="38">
        <v>0</v>
      </c>
      <c r="O570" s="38">
        <v>0</v>
      </c>
      <c r="P570" s="38">
        <v>33</v>
      </c>
      <c r="Q570" s="38">
        <v>2079</v>
      </c>
      <c r="R570" s="38">
        <v>13</v>
      </c>
      <c r="S570" s="38">
        <v>0</v>
      </c>
      <c r="T570" s="38">
        <v>0</v>
      </c>
      <c r="U570" s="38">
        <v>258</v>
      </c>
      <c r="V570" s="10">
        <v>2.3148148148148147E-5</v>
      </c>
      <c r="W570" s="38" t="s">
        <v>300</v>
      </c>
    </row>
    <row r="571" spans="1:23" x14ac:dyDescent="0.25">
      <c r="A571" s="9">
        <v>43623</v>
      </c>
      <c r="B571" s="38">
        <v>63844</v>
      </c>
      <c r="C571" s="38" t="s">
        <v>264</v>
      </c>
      <c r="D571" s="38" t="s">
        <v>21</v>
      </c>
      <c r="E571" s="9">
        <v>43623.418553240743</v>
      </c>
      <c r="F571" s="9">
        <v>43623.530243055553</v>
      </c>
      <c r="G571" s="38" t="s">
        <v>211</v>
      </c>
      <c r="H571" s="38" t="s">
        <v>47</v>
      </c>
      <c r="I571" s="38" t="s">
        <v>479</v>
      </c>
      <c r="J571" s="38">
        <v>2079</v>
      </c>
      <c r="K571" s="38">
        <v>1</v>
      </c>
      <c r="L571" s="38">
        <v>33</v>
      </c>
      <c r="M571" s="38">
        <v>0</v>
      </c>
      <c r="N571" s="38">
        <v>0</v>
      </c>
      <c r="O571" s="38">
        <v>0</v>
      </c>
      <c r="P571" s="38">
        <v>33</v>
      </c>
      <c r="Q571" s="38">
        <v>2079</v>
      </c>
      <c r="R571" s="38">
        <v>13</v>
      </c>
      <c r="S571" s="38">
        <v>0</v>
      </c>
      <c r="T571" s="38">
        <v>0</v>
      </c>
      <c r="U571" s="38">
        <v>258</v>
      </c>
      <c r="V571" s="10">
        <v>0.11168981481481481</v>
      </c>
      <c r="W571" s="38" t="s">
        <v>300</v>
      </c>
    </row>
    <row r="572" spans="1:23" x14ac:dyDescent="0.25">
      <c r="A572" s="9">
        <v>43623</v>
      </c>
      <c r="B572" s="38">
        <v>63844</v>
      </c>
      <c r="C572" s="38" t="s">
        <v>299</v>
      </c>
      <c r="D572" s="38" t="s">
        <v>151</v>
      </c>
      <c r="E572" s="9">
        <v>43623.418564814812</v>
      </c>
      <c r="F572" s="9">
        <v>43623.53025462963</v>
      </c>
      <c r="G572" s="38" t="s">
        <v>211</v>
      </c>
      <c r="H572" s="38" t="s">
        <v>47</v>
      </c>
      <c r="I572" s="38" t="s">
        <v>479</v>
      </c>
      <c r="J572" s="38">
        <v>2079</v>
      </c>
      <c r="K572" s="38">
        <v>1</v>
      </c>
      <c r="L572" s="38">
        <v>33</v>
      </c>
      <c r="M572" s="38">
        <v>0</v>
      </c>
      <c r="N572" s="38">
        <v>0</v>
      </c>
      <c r="O572" s="38">
        <v>0</v>
      </c>
      <c r="P572" s="38">
        <v>33</v>
      </c>
      <c r="Q572" s="38">
        <v>2079</v>
      </c>
      <c r="R572" s="38">
        <v>13</v>
      </c>
      <c r="S572" s="38">
        <v>0</v>
      </c>
      <c r="T572" s="38">
        <v>0</v>
      </c>
      <c r="U572" s="38">
        <v>258</v>
      </c>
      <c r="V572" s="10">
        <v>0.11168981481481481</v>
      </c>
      <c r="W572" s="38" t="s">
        <v>300</v>
      </c>
    </row>
    <row r="573" spans="1:23" x14ac:dyDescent="0.25">
      <c r="A573" s="9">
        <v>43623</v>
      </c>
      <c r="B573" s="38">
        <v>63844</v>
      </c>
      <c r="C573" s="38" t="s">
        <v>476</v>
      </c>
      <c r="D573" s="38" t="s">
        <v>151</v>
      </c>
      <c r="E573" s="9">
        <v>43623.418564814812</v>
      </c>
      <c r="F573" s="9">
        <v>43623.530266203707</v>
      </c>
      <c r="G573" s="38" t="s">
        <v>211</v>
      </c>
      <c r="H573" s="38" t="s">
        <v>47</v>
      </c>
      <c r="I573" s="38" t="s">
        <v>479</v>
      </c>
      <c r="J573" s="38">
        <v>2079</v>
      </c>
      <c r="K573" s="38">
        <v>1</v>
      </c>
      <c r="L573" s="38">
        <v>33</v>
      </c>
      <c r="M573" s="38">
        <v>0</v>
      </c>
      <c r="N573" s="38">
        <v>0</v>
      </c>
      <c r="O573" s="38">
        <v>0</v>
      </c>
      <c r="P573" s="38">
        <v>33</v>
      </c>
      <c r="Q573" s="38">
        <v>2079</v>
      </c>
      <c r="R573" s="38">
        <v>13</v>
      </c>
      <c r="S573" s="38">
        <v>0</v>
      </c>
      <c r="T573" s="38">
        <v>0</v>
      </c>
      <c r="U573" s="38">
        <v>258</v>
      </c>
      <c r="V573" s="10">
        <v>0.11170138888888888</v>
      </c>
      <c r="W573" s="38" t="s">
        <v>300</v>
      </c>
    </row>
    <row r="574" spans="1:23" x14ac:dyDescent="0.25">
      <c r="A574" s="9">
        <v>43623</v>
      </c>
      <c r="B574" s="38">
        <v>63844</v>
      </c>
      <c r="C574" s="38" t="s">
        <v>350</v>
      </c>
      <c r="D574" s="38" t="s">
        <v>151</v>
      </c>
      <c r="E574" s="9">
        <v>43623.418576388889</v>
      </c>
      <c r="F574" s="9">
        <v>43623.530289351853</v>
      </c>
      <c r="G574" s="38" t="s">
        <v>211</v>
      </c>
      <c r="H574" s="38" t="s">
        <v>47</v>
      </c>
      <c r="I574" s="38" t="s">
        <v>479</v>
      </c>
      <c r="J574" s="38">
        <v>2079</v>
      </c>
      <c r="K574" s="38">
        <v>1</v>
      </c>
      <c r="L574" s="38">
        <v>33</v>
      </c>
      <c r="M574" s="38">
        <v>0</v>
      </c>
      <c r="N574" s="38">
        <v>0</v>
      </c>
      <c r="O574" s="38">
        <v>0</v>
      </c>
      <c r="P574" s="38">
        <v>33</v>
      </c>
      <c r="Q574" s="38">
        <v>2079</v>
      </c>
      <c r="R574" s="38">
        <v>13</v>
      </c>
      <c r="S574" s="38">
        <v>0</v>
      </c>
      <c r="T574" s="38">
        <v>0</v>
      </c>
      <c r="U574" s="38">
        <v>258</v>
      </c>
      <c r="V574" s="10">
        <v>0.11171296296296296</v>
      </c>
      <c r="W574" s="38" t="s">
        <v>300</v>
      </c>
    </row>
    <row r="575" spans="1:23" x14ac:dyDescent="0.25">
      <c r="A575" s="9">
        <v>43623</v>
      </c>
      <c r="B575" s="38">
        <v>63844</v>
      </c>
      <c r="C575" s="38" t="s">
        <v>341</v>
      </c>
      <c r="D575" s="38" t="s">
        <v>151</v>
      </c>
      <c r="E575" s="9">
        <v>43623.418576388889</v>
      </c>
      <c r="F575" s="9">
        <v>43623.530312499999</v>
      </c>
      <c r="G575" s="38" t="s">
        <v>211</v>
      </c>
      <c r="H575" s="38" t="s">
        <v>47</v>
      </c>
      <c r="I575" s="38" t="s">
        <v>479</v>
      </c>
      <c r="J575" s="38">
        <v>2079</v>
      </c>
      <c r="K575" s="38">
        <v>1</v>
      </c>
      <c r="L575" s="38">
        <v>33</v>
      </c>
      <c r="M575" s="38">
        <v>0</v>
      </c>
      <c r="N575" s="38">
        <v>0</v>
      </c>
      <c r="O575" s="38">
        <v>0</v>
      </c>
      <c r="P575" s="38">
        <v>33</v>
      </c>
      <c r="Q575" s="38">
        <v>2079</v>
      </c>
      <c r="R575" s="38">
        <v>13</v>
      </c>
      <c r="S575" s="38">
        <v>0</v>
      </c>
      <c r="T575" s="38">
        <v>0</v>
      </c>
      <c r="U575" s="38">
        <v>258</v>
      </c>
      <c r="V575" s="10">
        <v>0.11173611111111111</v>
      </c>
      <c r="W575" s="38" t="s">
        <v>300</v>
      </c>
    </row>
    <row r="576" spans="1:23" x14ac:dyDescent="0.25">
      <c r="A576" s="9">
        <v>43623</v>
      </c>
      <c r="B576" s="38">
        <v>63844</v>
      </c>
      <c r="C576" s="38" t="s">
        <v>44</v>
      </c>
      <c r="D576" s="38" t="s">
        <v>28</v>
      </c>
      <c r="E576" s="9">
        <v>43623.418576388889</v>
      </c>
      <c r="F576" s="9">
        <v>43623.530324074076</v>
      </c>
      <c r="G576" s="38" t="s">
        <v>211</v>
      </c>
      <c r="H576" s="38" t="s">
        <v>47</v>
      </c>
      <c r="I576" s="38" t="s">
        <v>479</v>
      </c>
      <c r="J576" s="38">
        <v>2079</v>
      </c>
      <c r="K576" s="38">
        <v>1</v>
      </c>
      <c r="L576" s="38">
        <v>33</v>
      </c>
      <c r="M576" s="38">
        <v>0</v>
      </c>
      <c r="N576" s="38">
        <v>0</v>
      </c>
      <c r="O576" s="38">
        <v>0</v>
      </c>
      <c r="P576" s="38">
        <v>33</v>
      </c>
      <c r="Q576" s="38">
        <v>2079</v>
      </c>
      <c r="R576" s="38">
        <v>13</v>
      </c>
      <c r="S576" s="38">
        <v>0</v>
      </c>
      <c r="T576" s="38">
        <v>0</v>
      </c>
      <c r="U576" s="38">
        <v>258</v>
      </c>
      <c r="V576" s="10">
        <v>0.11174768518518519</v>
      </c>
      <c r="W576" s="38" t="s">
        <v>300</v>
      </c>
    </row>
    <row r="577" spans="1:23" x14ac:dyDescent="0.25">
      <c r="A577" s="9">
        <v>43623</v>
      </c>
      <c r="B577" s="38">
        <v>65457</v>
      </c>
      <c r="C577" s="38" t="s">
        <v>41</v>
      </c>
      <c r="D577" s="38" t="s">
        <v>21</v>
      </c>
      <c r="E577" s="9">
        <v>43623.423437500001</v>
      </c>
      <c r="F577" s="9">
        <v>43623.467013888891</v>
      </c>
      <c r="G577" s="38" t="s">
        <v>480</v>
      </c>
      <c r="H577" s="38" t="s">
        <v>481</v>
      </c>
      <c r="I577" s="38" t="s">
        <v>482</v>
      </c>
      <c r="J577" s="38">
        <v>50</v>
      </c>
      <c r="K577" s="38">
        <v>2</v>
      </c>
      <c r="L577" s="38">
        <v>26</v>
      </c>
      <c r="M577" s="38">
        <v>0</v>
      </c>
      <c r="N577" s="38">
        <v>0</v>
      </c>
      <c r="O577" s="38">
        <v>0</v>
      </c>
      <c r="P577" s="38">
        <v>7</v>
      </c>
      <c r="Q577" s="38">
        <v>50</v>
      </c>
      <c r="R577" s="38">
        <v>4</v>
      </c>
      <c r="S577" s="38">
        <v>7</v>
      </c>
      <c r="T577" s="38">
        <v>0</v>
      </c>
      <c r="U577" s="38">
        <v>254</v>
      </c>
      <c r="V577" s="10">
        <v>4.3576388888888894E-2</v>
      </c>
      <c r="W577" s="38" t="s">
        <v>280</v>
      </c>
    </row>
    <row r="578" spans="1:23" x14ac:dyDescent="0.25">
      <c r="A578" s="9">
        <v>43623</v>
      </c>
      <c r="B578" s="38">
        <v>65457</v>
      </c>
      <c r="C578" s="38" t="s">
        <v>90</v>
      </c>
      <c r="D578" s="38" t="s">
        <v>151</v>
      </c>
      <c r="E578" s="9">
        <v>43623.423634259256</v>
      </c>
      <c r="F578" s="9">
        <v>43623.46702546296</v>
      </c>
      <c r="G578" s="38" t="s">
        <v>480</v>
      </c>
      <c r="H578" s="38" t="s">
        <v>481</v>
      </c>
      <c r="I578" s="38" t="s">
        <v>482</v>
      </c>
      <c r="J578" s="38">
        <v>50</v>
      </c>
      <c r="K578" s="38">
        <v>2</v>
      </c>
      <c r="L578" s="38">
        <v>26</v>
      </c>
      <c r="M578" s="38">
        <v>0</v>
      </c>
      <c r="N578" s="38">
        <v>0</v>
      </c>
      <c r="O578" s="38">
        <v>0</v>
      </c>
      <c r="P578" s="38">
        <v>7</v>
      </c>
      <c r="Q578" s="38">
        <v>50</v>
      </c>
      <c r="R578" s="38">
        <v>4</v>
      </c>
      <c r="S578" s="38">
        <v>7</v>
      </c>
      <c r="T578" s="38">
        <v>0</v>
      </c>
      <c r="U578" s="38">
        <v>254</v>
      </c>
      <c r="V578" s="10">
        <v>4.3391203703703703E-2</v>
      </c>
      <c r="W578" s="38" t="s">
        <v>280</v>
      </c>
    </row>
    <row r="579" spans="1:23" x14ac:dyDescent="0.25">
      <c r="A579" s="9">
        <v>43623</v>
      </c>
      <c r="B579" s="38">
        <v>65457</v>
      </c>
      <c r="C579" s="38" t="s">
        <v>304</v>
      </c>
      <c r="D579" s="38" t="s">
        <v>151</v>
      </c>
      <c r="E579" s="9">
        <v>43623.423738425925</v>
      </c>
      <c r="F579" s="9">
        <v>43623.467083333337</v>
      </c>
      <c r="G579" s="38" t="s">
        <v>480</v>
      </c>
      <c r="H579" s="38" t="s">
        <v>481</v>
      </c>
      <c r="I579" s="38" t="s">
        <v>482</v>
      </c>
      <c r="J579" s="38">
        <v>50</v>
      </c>
      <c r="K579" s="38">
        <v>2</v>
      </c>
      <c r="L579" s="38">
        <v>26</v>
      </c>
      <c r="M579" s="38">
        <v>0</v>
      </c>
      <c r="N579" s="38">
        <v>0</v>
      </c>
      <c r="O579" s="38">
        <v>0</v>
      </c>
      <c r="P579" s="38">
        <v>7</v>
      </c>
      <c r="Q579" s="38">
        <v>50</v>
      </c>
      <c r="R579" s="38">
        <v>4</v>
      </c>
      <c r="S579" s="38">
        <v>7</v>
      </c>
      <c r="T579" s="38">
        <v>0</v>
      </c>
      <c r="U579" s="38">
        <v>254</v>
      </c>
      <c r="V579" s="10">
        <v>4.3344907407407408E-2</v>
      </c>
      <c r="W579" s="38" t="s">
        <v>280</v>
      </c>
    </row>
    <row r="580" spans="1:23" x14ac:dyDescent="0.25">
      <c r="A580" s="9">
        <v>43623</v>
      </c>
      <c r="B580" s="38">
        <v>65457</v>
      </c>
      <c r="C580" s="38" t="s">
        <v>352</v>
      </c>
      <c r="D580" s="38" t="s">
        <v>151</v>
      </c>
      <c r="E580" s="9">
        <v>43623.42392361111</v>
      </c>
      <c r="F580" s="9">
        <v>43623.467094907406</v>
      </c>
      <c r="G580" s="38" t="s">
        <v>480</v>
      </c>
      <c r="H580" s="38" t="s">
        <v>481</v>
      </c>
      <c r="I580" s="38" t="s">
        <v>482</v>
      </c>
      <c r="J580" s="38">
        <v>50</v>
      </c>
      <c r="K580" s="38">
        <v>2</v>
      </c>
      <c r="L580" s="38">
        <v>26</v>
      </c>
      <c r="M580" s="38">
        <v>0</v>
      </c>
      <c r="N580" s="38">
        <v>0</v>
      </c>
      <c r="O580" s="38">
        <v>0</v>
      </c>
      <c r="P580" s="38">
        <v>7</v>
      </c>
      <c r="Q580" s="38">
        <v>50</v>
      </c>
      <c r="R580" s="38">
        <v>4</v>
      </c>
      <c r="S580" s="38">
        <v>7</v>
      </c>
      <c r="T580" s="38">
        <v>0</v>
      </c>
      <c r="U580" s="38">
        <v>254</v>
      </c>
      <c r="V580" s="10">
        <v>4.3171296296296298E-2</v>
      </c>
      <c r="W580" s="38" t="s">
        <v>280</v>
      </c>
    </row>
    <row r="581" spans="1:23" x14ac:dyDescent="0.25">
      <c r="A581" s="9">
        <v>43623</v>
      </c>
      <c r="B581" s="38">
        <v>65457</v>
      </c>
      <c r="C581" s="38" t="s">
        <v>324</v>
      </c>
      <c r="D581" s="38" t="s">
        <v>151</v>
      </c>
      <c r="E581" s="9">
        <v>43623.424027777779</v>
      </c>
      <c r="F581" s="9">
        <v>43623.467094907406</v>
      </c>
      <c r="G581" s="38" t="s">
        <v>480</v>
      </c>
      <c r="H581" s="38" t="s">
        <v>481</v>
      </c>
      <c r="I581" s="38" t="s">
        <v>482</v>
      </c>
      <c r="J581" s="38">
        <v>50</v>
      </c>
      <c r="K581" s="38">
        <v>2</v>
      </c>
      <c r="L581" s="38">
        <v>26</v>
      </c>
      <c r="M581" s="38">
        <v>0</v>
      </c>
      <c r="N581" s="38">
        <v>0</v>
      </c>
      <c r="O581" s="38">
        <v>0</v>
      </c>
      <c r="P581" s="38">
        <v>7</v>
      </c>
      <c r="Q581" s="38">
        <v>50</v>
      </c>
      <c r="R581" s="38">
        <v>4</v>
      </c>
      <c r="S581" s="38">
        <v>7</v>
      </c>
      <c r="T581" s="38">
        <v>0</v>
      </c>
      <c r="U581" s="38">
        <v>254</v>
      </c>
      <c r="V581" s="10">
        <v>4.3067129629629629E-2</v>
      </c>
      <c r="W581" s="38" t="s">
        <v>280</v>
      </c>
    </row>
    <row r="582" spans="1:23" x14ac:dyDescent="0.25">
      <c r="A582" s="9">
        <v>43623</v>
      </c>
      <c r="B582" s="38">
        <v>63985</v>
      </c>
      <c r="C582" s="38" t="s">
        <v>180</v>
      </c>
      <c r="D582" s="38" t="s">
        <v>21</v>
      </c>
      <c r="E582" s="9">
        <v>43623.464317129627</v>
      </c>
      <c r="F582" s="9">
        <v>43623.60833333333</v>
      </c>
      <c r="G582" s="38" t="s">
        <v>235</v>
      </c>
      <c r="H582" s="38" t="s">
        <v>69</v>
      </c>
      <c r="I582" s="38" t="s">
        <v>484</v>
      </c>
      <c r="J582" s="38">
        <v>41232</v>
      </c>
      <c r="K582" s="38">
        <v>147</v>
      </c>
      <c r="L582" s="38">
        <v>0</v>
      </c>
      <c r="M582" s="38">
        <v>3</v>
      </c>
      <c r="N582" s="38">
        <v>165</v>
      </c>
      <c r="O582" s="38">
        <v>0</v>
      </c>
      <c r="P582" s="38">
        <v>4</v>
      </c>
      <c r="Q582" s="38">
        <v>8484</v>
      </c>
      <c r="R582" s="38">
        <v>43</v>
      </c>
      <c r="S582" s="38">
        <v>4</v>
      </c>
      <c r="T582" s="38">
        <v>0</v>
      </c>
      <c r="U582" s="38">
        <v>254</v>
      </c>
      <c r="V582" s="10">
        <v>0.14401620370370369</v>
      </c>
      <c r="W582" s="38" t="s">
        <v>280</v>
      </c>
    </row>
    <row r="583" spans="1:23" x14ac:dyDescent="0.25">
      <c r="A583" s="9">
        <v>43623</v>
      </c>
      <c r="B583" s="38">
        <v>63985</v>
      </c>
      <c r="C583" s="38" t="s">
        <v>41</v>
      </c>
      <c r="D583" s="38" t="s">
        <v>28</v>
      </c>
      <c r="E583" s="9">
        <v>43623.464502314811</v>
      </c>
      <c r="F583" s="9">
        <v>43623.60833333333</v>
      </c>
      <c r="G583" s="38" t="s">
        <v>235</v>
      </c>
      <c r="H583" s="38" t="s">
        <v>69</v>
      </c>
      <c r="I583" s="38" t="s">
        <v>484</v>
      </c>
      <c r="J583" s="38">
        <v>41232</v>
      </c>
      <c r="K583" s="38">
        <v>147</v>
      </c>
      <c r="L583" s="38">
        <v>0</v>
      </c>
      <c r="M583" s="38">
        <v>3</v>
      </c>
      <c r="N583" s="38">
        <v>165</v>
      </c>
      <c r="O583" s="38">
        <v>0</v>
      </c>
      <c r="P583" s="38">
        <v>4</v>
      </c>
      <c r="Q583" s="38">
        <v>8484</v>
      </c>
      <c r="R583" s="38">
        <v>43</v>
      </c>
      <c r="S583" s="38">
        <v>4</v>
      </c>
      <c r="T583" s="38">
        <v>0</v>
      </c>
      <c r="U583" s="38">
        <v>254</v>
      </c>
      <c r="V583" s="10">
        <v>0.14383101851851851</v>
      </c>
      <c r="W583" s="38" t="s">
        <v>280</v>
      </c>
    </row>
    <row r="584" spans="1:23" x14ac:dyDescent="0.25">
      <c r="A584" s="9">
        <v>43623</v>
      </c>
      <c r="B584" s="38">
        <v>63985</v>
      </c>
      <c r="C584" s="38" t="s">
        <v>73</v>
      </c>
      <c r="D584" s="38" t="s">
        <v>151</v>
      </c>
      <c r="E584" s="9">
        <v>43623.464618055557</v>
      </c>
      <c r="F584" s="9">
        <v>43623.608298611114</v>
      </c>
      <c r="G584" s="38" t="s">
        <v>235</v>
      </c>
      <c r="H584" s="38" t="s">
        <v>69</v>
      </c>
      <c r="I584" s="38" t="s">
        <v>484</v>
      </c>
      <c r="J584" s="38">
        <v>41232</v>
      </c>
      <c r="K584" s="38">
        <v>147</v>
      </c>
      <c r="L584" s="38">
        <v>0</v>
      </c>
      <c r="M584" s="38">
        <v>3</v>
      </c>
      <c r="N584" s="38">
        <v>165</v>
      </c>
      <c r="O584" s="38">
        <v>0</v>
      </c>
      <c r="P584" s="38">
        <v>4</v>
      </c>
      <c r="Q584" s="38">
        <v>8484</v>
      </c>
      <c r="R584" s="38">
        <v>43</v>
      </c>
      <c r="S584" s="38">
        <v>4</v>
      </c>
      <c r="T584" s="38">
        <v>0</v>
      </c>
      <c r="U584" s="38">
        <v>254</v>
      </c>
      <c r="V584" s="10">
        <v>0.14368055555555556</v>
      </c>
      <c r="W584" s="38" t="s">
        <v>280</v>
      </c>
    </row>
    <row r="585" spans="1:23" x14ac:dyDescent="0.25">
      <c r="A585" s="9">
        <v>43623</v>
      </c>
      <c r="B585" s="38">
        <v>63985</v>
      </c>
      <c r="C585" s="38" t="s">
        <v>265</v>
      </c>
      <c r="D585" s="38" t="s">
        <v>151</v>
      </c>
      <c r="E585" s="9">
        <v>43623.464733796296</v>
      </c>
      <c r="F585" s="9">
        <v>43623.608287037037</v>
      </c>
      <c r="G585" s="38" t="s">
        <v>235</v>
      </c>
      <c r="H585" s="38" t="s">
        <v>69</v>
      </c>
      <c r="I585" s="38" t="s">
        <v>484</v>
      </c>
      <c r="J585" s="38">
        <v>41232</v>
      </c>
      <c r="K585" s="38">
        <v>147</v>
      </c>
      <c r="L585" s="38">
        <v>0</v>
      </c>
      <c r="M585" s="38">
        <v>3</v>
      </c>
      <c r="N585" s="38">
        <v>165</v>
      </c>
      <c r="O585" s="38">
        <v>0</v>
      </c>
      <c r="P585" s="38">
        <v>4</v>
      </c>
      <c r="Q585" s="38">
        <v>8484</v>
      </c>
      <c r="R585" s="38">
        <v>43</v>
      </c>
      <c r="S585" s="38">
        <v>4</v>
      </c>
      <c r="T585" s="38">
        <v>0</v>
      </c>
      <c r="U585" s="38">
        <v>254</v>
      </c>
      <c r="V585" s="10">
        <v>0.14355324074074075</v>
      </c>
      <c r="W585" s="38" t="s">
        <v>280</v>
      </c>
    </row>
    <row r="586" spans="1:23" x14ac:dyDescent="0.25">
      <c r="A586" s="9">
        <v>43623</v>
      </c>
      <c r="B586" s="38">
        <v>63985</v>
      </c>
      <c r="C586" s="38" t="s">
        <v>305</v>
      </c>
      <c r="D586" s="38" t="s">
        <v>151</v>
      </c>
      <c r="E586" s="9">
        <v>43623.464884259258</v>
      </c>
      <c r="F586" s="9">
        <v>43623.608287037037</v>
      </c>
      <c r="G586" s="38" t="s">
        <v>235</v>
      </c>
      <c r="H586" s="38" t="s">
        <v>69</v>
      </c>
      <c r="I586" s="38" t="s">
        <v>484</v>
      </c>
      <c r="J586" s="38">
        <v>41232</v>
      </c>
      <c r="K586" s="38">
        <v>147</v>
      </c>
      <c r="L586" s="38">
        <v>0</v>
      </c>
      <c r="M586" s="38">
        <v>3</v>
      </c>
      <c r="N586" s="38">
        <v>165</v>
      </c>
      <c r="O586" s="38">
        <v>0</v>
      </c>
      <c r="P586" s="38">
        <v>4</v>
      </c>
      <c r="Q586" s="38">
        <v>8484</v>
      </c>
      <c r="R586" s="38">
        <v>43</v>
      </c>
      <c r="S586" s="38">
        <v>4</v>
      </c>
      <c r="T586" s="38">
        <v>0</v>
      </c>
      <c r="U586" s="38">
        <v>254</v>
      </c>
      <c r="V586" s="10">
        <v>0.14340277777777777</v>
      </c>
      <c r="W586" s="38" t="s">
        <v>280</v>
      </c>
    </row>
    <row r="587" spans="1:23" x14ac:dyDescent="0.25">
      <c r="A587" s="9">
        <v>43623</v>
      </c>
      <c r="B587" s="38">
        <v>63985</v>
      </c>
      <c r="C587" s="38" t="s">
        <v>304</v>
      </c>
      <c r="D587" s="38" t="s">
        <v>151</v>
      </c>
      <c r="E587" s="9">
        <v>43623.465266203704</v>
      </c>
      <c r="F587" s="9">
        <v>43623.608252314814</v>
      </c>
      <c r="G587" s="38" t="s">
        <v>235</v>
      </c>
      <c r="H587" s="38" t="s">
        <v>69</v>
      </c>
      <c r="I587" s="38" t="s">
        <v>484</v>
      </c>
      <c r="J587" s="38">
        <v>41232</v>
      </c>
      <c r="K587" s="38">
        <v>147</v>
      </c>
      <c r="L587" s="38">
        <v>0</v>
      </c>
      <c r="M587" s="38">
        <v>3</v>
      </c>
      <c r="N587" s="38">
        <v>165</v>
      </c>
      <c r="O587" s="38">
        <v>0</v>
      </c>
      <c r="P587" s="38">
        <v>4</v>
      </c>
      <c r="Q587" s="38">
        <v>8484</v>
      </c>
      <c r="R587" s="38">
        <v>43</v>
      </c>
      <c r="S587" s="38">
        <v>4</v>
      </c>
      <c r="T587" s="38">
        <v>0</v>
      </c>
      <c r="U587" s="38">
        <v>254</v>
      </c>
      <c r="V587" s="10">
        <v>0.14298611111111112</v>
      </c>
      <c r="W587" s="38" t="s">
        <v>280</v>
      </c>
    </row>
    <row r="588" spans="1:23" x14ac:dyDescent="0.25">
      <c r="A588" s="9">
        <v>43623</v>
      </c>
      <c r="B588" s="38">
        <v>63985</v>
      </c>
      <c r="C588" s="38" t="s">
        <v>326</v>
      </c>
      <c r="D588" s="38" t="s">
        <v>151</v>
      </c>
      <c r="E588" s="9">
        <v>43623.465624999997</v>
      </c>
      <c r="F588" s="9">
        <v>43623.608252314814</v>
      </c>
      <c r="G588" s="38" t="s">
        <v>235</v>
      </c>
      <c r="H588" s="38" t="s">
        <v>69</v>
      </c>
      <c r="I588" s="38" t="s">
        <v>484</v>
      </c>
      <c r="J588" s="38">
        <v>41232</v>
      </c>
      <c r="K588" s="38">
        <v>147</v>
      </c>
      <c r="L588" s="38">
        <v>0</v>
      </c>
      <c r="M588" s="38">
        <v>3</v>
      </c>
      <c r="N588" s="38">
        <v>165</v>
      </c>
      <c r="O588" s="38">
        <v>0</v>
      </c>
      <c r="P588" s="38">
        <v>4</v>
      </c>
      <c r="Q588" s="38">
        <v>8484</v>
      </c>
      <c r="R588" s="38">
        <v>43</v>
      </c>
      <c r="S588" s="38">
        <v>4</v>
      </c>
      <c r="T588" s="38">
        <v>0</v>
      </c>
      <c r="U588" s="38">
        <v>254</v>
      </c>
      <c r="V588" s="10">
        <v>0.1426273148148148</v>
      </c>
      <c r="W588" s="38" t="s">
        <v>280</v>
      </c>
    </row>
    <row r="589" spans="1:23" x14ac:dyDescent="0.25">
      <c r="A589" s="9">
        <v>43623</v>
      </c>
      <c r="B589" s="38">
        <v>63985</v>
      </c>
      <c r="C589" s="38" t="s">
        <v>352</v>
      </c>
      <c r="D589" s="38" t="s">
        <v>151</v>
      </c>
      <c r="E589" s="9">
        <v>43623.465810185182</v>
      </c>
      <c r="F589" s="9">
        <v>43623.608240740738</v>
      </c>
      <c r="G589" s="38" t="s">
        <v>235</v>
      </c>
      <c r="H589" s="38" t="s">
        <v>69</v>
      </c>
      <c r="I589" s="38" t="s">
        <v>484</v>
      </c>
      <c r="J589" s="38">
        <v>41232</v>
      </c>
      <c r="K589" s="38">
        <v>147</v>
      </c>
      <c r="L589" s="38">
        <v>0</v>
      </c>
      <c r="M589" s="38">
        <v>3</v>
      </c>
      <c r="N589" s="38">
        <v>165</v>
      </c>
      <c r="O589" s="38">
        <v>0</v>
      </c>
      <c r="P589" s="38">
        <v>4</v>
      </c>
      <c r="Q589" s="38">
        <v>8484</v>
      </c>
      <c r="R589" s="38">
        <v>43</v>
      </c>
      <c r="S589" s="38">
        <v>4</v>
      </c>
      <c r="T589" s="38">
        <v>0</v>
      </c>
      <c r="U589" s="38">
        <v>254</v>
      </c>
      <c r="V589" s="10">
        <v>0.14243055555555556</v>
      </c>
      <c r="W589" s="38" t="s">
        <v>280</v>
      </c>
    </row>
    <row r="590" spans="1:23" x14ac:dyDescent="0.25">
      <c r="A590" s="9">
        <v>43623</v>
      </c>
      <c r="B590" s="38">
        <v>63985</v>
      </c>
      <c r="C590" s="38" t="s">
        <v>90</v>
      </c>
      <c r="D590" s="38" t="s">
        <v>151</v>
      </c>
      <c r="E590" s="9">
        <v>43623.465925925928</v>
      </c>
      <c r="F590" s="9">
        <v>43623.608171296299</v>
      </c>
      <c r="G590" s="38" t="s">
        <v>235</v>
      </c>
      <c r="H590" s="38" t="s">
        <v>69</v>
      </c>
      <c r="I590" s="38" t="s">
        <v>484</v>
      </c>
      <c r="J590" s="38">
        <v>41232</v>
      </c>
      <c r="K590" s="38">
        <v>147</v>
      </c>
      <c r="L590" s="38">
        <v>0</v>
      </c>
      <c r="M590" s="38">
        <v>3</v>
      </c>
      <c r="N590" s="38">
        <v>165</v>
      </c>
      <c r="O590" s="38">
        <v>0</v>
      </c>
      <c r="P590" s="38">
        <v>4</v>
      </c>
      <c r="Q590" s="38">
        <v>8484</v>
      </c>
      <c r="R590" s="38">
        <v>43</v>
      </c>
      <c r="S590" s="38">
        <v>4</v>
      </c>
      <c r="T590" s="38">
        <v>0</v>
      </c>
      <c r="U590" s="38">
        <v>254</v>
      </c>
      <c r="V590" s="10">
        <v>0.14224537037037036</v>
      </c>
      <c r="W590" s="38" t="s">
        <v>280</v>
      </c>
    </row>
    <row r="591" spans="1:23" x14ac:dyDescent="0.25">
      <c r="A591" s="9">
        <v>43623</v>
      </c>
      <c r="B591" s="38">
        <v>63985</v>
      </c>
      <c r="C591" s="38" t="s">
        <v>76</v>
      </c>
      <c r="D591" s="38" t="s">
        <v>29</v>
      </c>
      <c r="E591" s="9">
        <v>43623.46607638889</v>
      </c>
      <c r="F591" s="9">
        <v>43623.608182870368</v>
      </c>
      <c r="G591" s="38" t="s">
        <v>235</v>
      </c>
      <c r="H591" s="38" t="s">
        <v>69</v>
      </c>
      <c r="I591" s="38" t="s">
        <v>484</v>
      </c>
      <c r="J591" s="38">
        <v>41232</v>
      </c>
      <c r="K591" s="38">
        <v>147</v>
      </c>
      <c r="L591" s="38">
        <v>0</v>
      </c>
      <c r="M591" s="38">
        <v>3</v>
      </c>
      <c r="N591" s="38">
        <v>165</v>
      </c>
      <c r="O591" s="38">
        <v>0</v>
      </c>
      <c r="P591" s="38">
        <v>4</v>
      </c>
      <c r="Q591" s="38">
        <v>8484</v>
      </c>
      <c r="R591" s="38">
        <v>43</v>
      </c>
      <c r="S591" s="38">
        <v>4</v>
      </c>
      <c r="T591" s="38">
        <v>0</v>
      </c>
      <c r="U591" s="38">
        <v>254</v>
      </c>
      <c r="V591" s="10">
        <v>0.1421064814814815</v>
      </c>
      <c r="W591" s="38" t="s">
        <v>280</v>
      </c>
    </row>
    <row r="592" spans="1:23" x14ac:dyDescent="0.25">
      <c r="A592" s="9">
        <v>43623</v>
      </c>
      <c r="B592" s="38">
        <v>63985</v>
      </c>
      <c r="C592" s="38" t="s">
        <v>40</v>
      </c>
      <c r="D592" s="38" t="s">
        <v>151</v>
      </c>
      <c r="E592" s="9">
        <v>43623.466192129628</v>
      </c>
      <c r="F592" s="9">
        <v>43623.608182870368</v>
      </c>
      <c r="G592" s="38" t="s">
        <v>235</v>
      </c>
      <c r="H592" s="38" t="s">
        <v>69</v>
      </c>
      <c r="I592" s="38" t="s">
        <v>484</v>
      </c>
      <c r="J592" s="38">
        <v>41232</v>
      </c>
      <c r="K592" s="38">
        <v>147</v>
      </c>
      <c r="L592" s="38">
        <v>0</v>
      </c>
      <c r="M592" s="38">
        <v>3</v>
      </c>
      <c r="N592" s="38">
        <v>165</v>
      </c>
      <c r="O592" s="38">
        <v>0</v>
      </c>
      <c r="P592" s="38">
        <v>4</v>
      </c>
      <c r="Q592" s="38">
        <v>8484</v>
      </c>
      <c r="R592" s="38">
        <v>43</v>
      </c>
      <c r="S592" s="38">
        <v>4</v>
      </c>
      <c r="T592" s="38">
        <v>0</v>
      </c>
      <c r="U592" s="38">
        <v>254</v>
      </c>
      <c r="V592" s="10">
        <v>0.14199074074074072</v>
      </c>
      <c r="W592" s="38" t="s">
        <v>280</v>
      </c>
    </row>
    <row r="593" spans="1:23" x14ac:dyDescent="0.25">
      <c r="A593" s="9">
        <v>43623</v>
      </c>
      <c r="B593" s="38">
        <v>63985</v>
      </c>
      <c r="C593" s="38" t="s">
        <v>91</v>
      </c>
      <c r="D593" s="38" t="s">
        <v>151</v>
      </c>
      <c r="E593" s="9">
        <v>43623.466307870367</v>
      </c>
      <c r="F593" s="9">
        <v>43623.608194444445</v>
      </c>
      <c r="G593" s="38" t="s">
        <v>235</v>
      </c>
      <c r="H593" s="38" t="s">
        <v>69</v>
      </c>
      <c r="I593" s="38" t="s">
        <v>484</v>
      </c>
      <c r="J593" s="38">
        <v>41232</v>
      </c>
      <c r="K593" s="38">
        <v>147</v>
      </c>
      <c r="L593" s="38">
        <v>0</v>
      </c>
      <c r="M593" s="38">
        <v>3</v>
      </c>
      <c r="N593" s="38">
        <v>165</v>
      </c>
      <c r="O593" s="38">
        <v>0</v>
      </c>
      <c r="P593" s="38">
        <v>4</v>
      </c>
      <c r="Q593" s="38">
        <v>8484</v>
      </c>
      <c r="R593" s="38">
        <v>43</v>
      </c>
      <c r="S593" s="38">
        <v>4</v>
      </c>
      <c r="T593" s="38">
        <v>0</v>
      </c>
      <c r="U593" s="38">
        <v>254</v>
      </c>
      <c r="V593" s="10">
        <v>0.14188657407407407</v>
      </c>
      <c r="W593" s="38" t="s">
        <v>280</v>
      </c>
    </row>
    <row r="594" spans="1:23" x14ac:dyDescent="0.25">
      <c r="A594" s="9">
        <v>43623</v>
      </c>
      <c r="B594" s="38">
        <v>63985</v>
      </c>
      <c r="C594" s="38" t="s">
        <v>54</v>
      </c>
      <c r="D594" s="38" t="s">
        <v>151</v>
      </c>
      <c r="E594" s="9">
        <v>43623.466423611113</v>
      </c>
      <c r="F594" s="9">
        <v>43623.608194444445</v>
      </c>
      <c r="G594" s="38" t="s">
        <v>235</v>
      </c>
      <c r="H594" s="38" t="s">
        <v>69</v>
      </c>
      <c r="I594" s="38" t="s">
        <v>484</v>
      </c>
      <c r="J594" s="38">
        <v>41232</v>
      </c>
      <c r="K594" s="38">
        <v>147</v>
      </c>
      <c r="L594" s="38">
        <v>0</v>
      </c>
      <c r="M594" s="38">
        <v>3</v>
      </c>
      <c r="N594" s="38">
        <v>165</v>
      </c>
      <c r="O594" s="38">
        <v>0</v>
      </c>
      <c r="P594" s="38">
        <v>4</v>
      </c>
      <c r="Q594" s="38">
        <v>8484</v>
      </c>
      <c r="R594" s="38">
        <v>43</v>
      </c>
      <c r="S594" s="38">
        <v>4</v>
      </c>
      <c r="T594" s="38">
        <v>0</v>
      </c>
      <c r="U594" s="38">
        <v>254</v>
      </c>
      <c r="V594" s="10">
        <v>0.14177083333333332</v>
      </c>
      <c r="W594" s="38" t="s">
        <v>280</v>
      </c>
    </row>
    <row r="595" spans="1:23" x14ac:dyDescent="0.25">
      <c r="A595" s="9">
        <v>43623</v>
      </c>
      <c r="B595" s="38" t="s">
        <v>486</v>
      </c>
      <c r="C595" s="38" t="s">
        <v>94</v>
      </c>
      <c r="D595" s="38" t="s">
        <v>34</v>
      </c>
      <c r="E595" s="9">
        <v>43623.653599537036</v>
      </c>
      <c r="F595" s="9">
        <v>43623.796990740739</v>
      </c>
      <c r="G595" s="38" t="s">
        <v>227</v>
      </c>
      <c r="H595" s="38" t="s">
        <v>487</v>
      </c>
      <c r="I595" s="38" t="s">
        <v>485</v>
      </c>
      <c r="J595" s="38">
        <v>3120</v>
      </c>
      <c r="K595" s="38">
        <v>6</v>
      </c>
      <c r="L595" s="38">
        <v>38</v>
      </c>
      <c r="M595" s="38">
        <v>0</v>
      </c>
      <c r="N595" s="38">
        <v>0</v>
      </c>
      <c r="O595" s="38">
        <v>0</v>
      </c>
      <c r="P595" s="38">
        <v>28</v>
      </c>
      <c r="Q595" s="38">
        <v>3120</v>
      </c>
      <c r="R595" s="38">
        <v>12</v>
      </c>
      <c r="S595" s="38">
        <v>28</v>
      </c>
      <c r="T595" s="38">
        <v>0</v>
      </c>
      <c r="U595" s="38" t="s">
        <v>79</v>
      </c>
      <c r="V595" s="10">
        <v>0.1433912037037037</v>
      </c>
      <c r="W595" s="38" t="s">
        <v>343</v>
      </c>
    </row>
    <row r="596" spans="1:23" x14ac:dyDescent="0.25">
      <c r="A596" s="9">
        <v>43623</v>
      </c>
      <c r="B596" s="38" t="s">
        <v>486</v>
      </c>
      <c r="C596" s="38" t="s">
        <v>105</v>
      </c>
      <c r="D596" s="38" t="s">
        <v>66</v>
      </c>
      <c r="E596" s="9">
        <v>43623.653854166667</v>
      </c>
      <c r="F596" s="9">
        <v>43623.797002314815</v>
      </c>
      <c r="G596" s="38" t="s">
        <v>227</v>
      </c>
      <c r="H596" s="38" t="s">
        <v>487</v>
      </c>
      <c r="I596" s="38" t="s">
        <v>485</v>
      </c>
      <c r="J596" s="38">
        <v>3120</v>
      </c>
      <c r="K596" s="38">
        <v>6</v>
      </c>
      <c r="L596" s="38">
        <v>38</v>
      </c>
      <c r="M596" s="38">
        <v>0</v>
      </c>
      <c r="N596" s="38">
        <v>0</v>
      </c>
      <c r="O596" s="38">
        <v>0</v>
      </c>
      <c r="P596" s="38">
        <v>28</v>
      </c>
      <c r="Q596" s="38">
        <v>3120</v>
      </c>
      <c r="R596" s="38">
        <v>12</v>
      </c>
      <c r="S596" s="38">
        <v>28</v>
      </c>
      <c r="T596" s="38">
        <v>0</v>
      </c>
      <c r="U596" s="38" t="s">
        <v>79</v>
      </c>
      <c r="V596" s="10">
        <v>0.14314814814814816</v>
      </c>
      <c r="W596" s="38" t="s">
        <v>343</v>
      </c>
    </row>
    <row r="597" spans="1:23" x14ac:dyDescent="0.25">
      <c r="A597" s="9">
        <v>43623</v>
      </c>
      <c r="B597" s="38" t="s">
        <v>486</v>
      </c>
      <c r="C597" s="38" t="s">
        <v>97</v>
      </c>
      <c r="D597" s="38" t="s">
        <v>21</v>
      </c>
      <c r="E597" s="9">
        <v>43623.654039351852</v>
      </c>
      <c r="F597" s="9">
        <v>43623.797013888892</v>
      </c>
      <c r="G597" s="38" t="s">
        <v>227</v>
      </c>
      <c r="H597" s="38" t="s">
        <v>487</v>
      </c>
      <c r="I597" s="38" t="s">
        <v>485</v>
      </c>
      <c r="J597" s="38">
        <v>3120</v>
      </c>
      <c r="K597" s="38">
        <v>6</v>
      </c>
      <c r="L597" s="38">
        <v>38</v>
      </c>
      <c r="M597" s="38">
        <v>0</v>
      </c>
      <c r="N597" s="38">
        <v>0</v>
      </c>
      <c r="O597" s="38">
        <v>0</v>
      </c>
      <c r="P597" s="38">
        <v>28</v>
      </c>
      <c r="Q597" s="38">
        <v>3120</v>
      </c>
      <c r="R597" s="38">
        <v>12</v>
      </c>
      <c r="S597" s="38">
        <v>28</v>
      </c>
      <c r="T597" s="38">
        <v>0</v>
      </c>
      <c r="U597" s="38" t="s">
        <v>79</v>
      </c>
      <c r="V597" s="10">
        <v>0.14297453703703702</v>
      </c>
      <c r="W597" s="38" t="s">
        <v>343</v>
      </c>
    </row>
    <row r="598" spans="1:23" x14ac:dyDescent="0.25">
      <c r="A598" s="9">
        <v>43623</v>
      </c>
      <c r="B598" s="38" t="s">
        <v>486</v>
      </c>
      <c r="C598" s="38" t="s">
        <v>115</v>
      </c>
      <c r="D598" s="38" t="s">
        <v>35</v>
      </c>
      <c r="E598" s="9">
        <v>43623.654270833336</v>
      </c>
      <c r="F598" s="9">
        <v>43623.797013888892</v>
      </c>
      <c r="G598" s="38" t="s">
        <v>227</v>
      </c>
      <c r="H598" s="38" t="s">
        <v>487</v>
      </c>
      <c r="I598" s="38" t="s">
        <v>485</v>
      </c>
      <c r="J598" s="38">
        <v>3120</v>
      </c>
      <c r="K598" s="38">
        <v>6</v>
      </c>
      <c r="L598" s="38">
        <v>38</v>
      </c>
      <c r="M598" s="38">
        <v>0</v>
      </c>
      <c r="N598" s="38">
        <v>0</v>
      </c>
      <c r="O598" s="38">
        <v>0</v>
      </c>
      <c r="P598" s="38">
        <v>28</v>
      </c>
      <c r="Q598" s="38">
        <v>3120</v>
      </c>
      <c r="R598" s="38">
        <v>12</v>
      </c>
      <c r="S598" s="38">
        <v>28</v>
      </c>
      <c r="T598" s="38">
        <v>0</v>
      </c>
      <c r="U598" s="38" t="s">
        <v>79</v>
      </c>
      <c r="V598" s="10">
        <v>0.14274305555555555</v>
      </c>
      <c r="W598" s="38" t="s">
        <v>343</v>
      </c>
    </row>
    <row r="599" spans="1:23" x14ac:dyDescent="0.25">
      <c r="A599" s="9">
        <v>43623</v>
      </c>
      <c r="B599" s="38">
        <v>64031</v>
      </c>
      <c r="C599" s="38" t="s">
        <v>105</v>
      </c>
      <c r="D599" s="38" t="s">
        <v>34</v>
      </c>
      <c r="E599" s="9">
        <v>43623.655543981484</v>
      </c>
      <c r="F599" s="9">
        <v>43623.797881944447</v>
      </c>
      <c r="G599" s="38" t="s">
        <v>187</v>
      </c>
      <c r="H599" s="38" t="s">
        <v>55</v>
      </c>
      <c r="I599" s="38" t="s">
        <v>485</v>
      </c>
      <c r="J599" s="38">
        <v>8119</v>
      </c>
      <c r="K599" s="38">
        <v>81</v>
      </c>
      <c r="L599" s="38">
        <v>0</v>
      </c>
      <c r="M599" s="38">
        <v>1</v>
      </c>
      <c r="N599" s="38">
        <v>532</v>
      </c>
      <c r="O599" s="38">
        <v>0</v>
      </c>
      <c r="P599" s="38">
        <v>29</v>
      </c>
      <c r="Q599" s="38">
        <v>8119</v>
      </c>
      <c r="R599" s="38">
        <v>38</v>
      </c>
      <c r="S599" s="38">
        <v>29</v>
      </c>
      <c r="T599" s="38">
        <v>0</v>
      </c>
      <c r="U599" s="38">
        <v>258</v>
      </c>
      <c r="V599" s="10">
        <v>0.14233796296296297</v>
      </c>
      <c r="W599" s="38" t="s">
        <v>343</v>
      </c>
    </row>
    <row r="600" spans="1:23" x14ac:dyDescent="0.25">
      <c r="A600" s="9">
        <v>43623</v>
      </c>
      <c r="B600" s="38">
        <v>64031</v>
      </c>
      <c r="C600" s="38" t="s">
        <v>97</v>
      </c>
      <c r="D600" s="38" t="s">
        <v>21</v>
      </c>
      <c r="E600" s="9">
        <v>43623.655740740738</v>
      </c>
      <c r="F600" s="9">
        <v>43623.797893518517</v>
      </c>
      <c r="G600" s="38" t="s">
        <v>187</v>
      </c>
      <c r="H600" s="38" t="s">
        <v>55</v>
      </c>
      <c r="I600" s="38" t="s">
        <v>485</v>
      </c>
      <c r="J600" s="38">
        <v>8119</v>
      </c>
      <c r="K600" s="38">
        <v>81</v>
      </c>
      <c r="L600" s="38">
        <v>0</v>
      </c>
      <c r="M600" s="38">
        <v>1</v>
      </c>
      <c r="N600" s="38">
        <v>532</v>
      </c>
      <c r="O600" s="38">
        <v>0</v>
      </c>
      <c r="P600" s="38">
        <v>29</v>
      </c>
      <c r="Q600" s="38">
        <v>8119</v>
      </c>
      <c r="R600" s="38">
        <v>38</v>
      </c>
      <c r="S600" s="38">
        <v>29</v>
      </c>
      <c r="T600" s="38">
        <v>0</v>
      </c>
      <c r="U600" s="38">
        <v>258</v>
      </c>
      <c r="V600" s="10">
        <v>0.14215277777777777</v>
      </c>
      <c r="W600" s="38" t="s">
        <v>343</v>
      </c>
    </row>
    <row r="601" spans="1:23" x14ac:dyDescent="0.25">
      <c r="A601" s="9">
        <v>43623</v>
      </c>
      <c r="B601" s="38">
        <v>64031</v>
      </c>
      <c r="C601" s="38" t="s">
        <v>89</v>
      </c>
      <c r="D601" s="38" t="s">
        <v>27</v>
      </c>
      <c r="E601" s="9">
        <v>43623.655995370369</v>
      </c>
      <c r="F601" s="9">
        <v>43623.797905092593</v>
      </c>
      <c r="G601" s="38" t="s">
        <v>187</v>
      </c>
      <c r="H601" s="38" t="s">
        <v>55</v>
      </c>
      <c r="I601" s="38" t="s">
        <v>485</v>
      </c>
      <c r="J601" s="38">
        <v>8119</v>
      </c>
      <c r="K601" s="38">
        <v>81</v>
      </c>
      <c r="L601" s="38">
        <v>0</v>
      </c>
      <c r="M601" s="38">
        <v>1</v>
      </c>
      <c r="N601" s="38">
        <v>532</v>
      </c>
      <c r="O601" s="38">
        <v>0</v>
      </c>
      <c r="P601" s="38">
        <v>29</v>
      </c>
      <c r="Q601" s="38">
        <v>8119</v>
      </c>
      <c r="R601" s="38">
        <v>38</v>
      </c>
      <c r="S601" s="38">
        <v>29</v>
      </c>
      <c r="T601" s="38">
        <v>0</v>
      </c>
      <c r="U601" s="38">
        <v>258</v>
      </c>
      <c r="V601" s="10">
        <v>0.14190972222222223</v>
      </c>
      <c r="W601" s="38" t="s">
        <v>343</v>
      </c>
    </row>
    <row r="602" spans="1:23" x14ac:dyDescent="0.25">
      <c r="A602" s="9">
        <v>43623</v>
      </c>
      <c r="B602" s="38">
        <v>64031</v>
      </c>
      <c r="C602" s="38" t="s">
        <v>98</v>
      </c>
      <c r="D602" s="38" t="s">
        <v>70</v>
      </c>
      <c r="E602" s="9">
        <v>43623.656261574077</v>
      </c>
      <c r="F602" s="9">
        <v>43623.79792824074</v>
      </c>
      <c r="G602" s="38" t="s">
        <v>187</v>
      </c>
      <c r="H602" s="38" t="s">
        <v>55</v>
      </c>
      <c r="I602" s="38" t="s">
        <v>485</v>
      </c>
      <c r="J602" s="38">
        <v>8119</v>
      </c>
      <c r="K602" s="38">
        <v>81</v>
      </c>
      <c r="L602" s="38">
        <v>0</v>
      </c>
      <c r="M602" s="38">
        <v>1</v>
      </c>
      <c r="N602" s="38">
        <v>532</v>
      </c>
      <c r="O602" s="38">
        <v>0</v>
      </c>
      <c r="P602" s="38">
        <v>29</v>
      </c>
      <c r="Q602" s="38">
        <v>8119</v>
      </c>
      <c r="R602" s="38">
        <v>38</v>
      </c>
      <c r="S602" s="38">
        <v>29</v>
      </c>
      <c r="T602" s="38">
        <v>0</v>
      </c>
      <c r="U602" s="38">
        <v>258</v>
      </c>
      <c r="V602" s="10">
        <v>0.14166666666666666</v>
      </c>
      <c r="W602" s="38" t="s">
        <v>343</v>
      </c>
    </row>
    <row r="603" spans="1:23" x14ac:dyDescent="0.25">
      <c r="A603" s="9">
        <v>43623</v>
      </c>
      <c r="B603" s="38">
        <v>64031</v>
      </c>
      <c r="C603" s="38" t="s">
        <v>308</v>
      </c>
      <c r="D603" s="38" t="s">
        <v>27</v>
      </c>
      <c r="E603" s="9">
        <v>43623.656678240739</v>
      </c>
      <c r="F603" s="9">
        <v>43623.797939814816</v>
      </c>
      <c r="G603" s="38" t="s">
        <v>187</v>
      </c>
      <c r="H603" s="38" t="s">
        <v>55</v>
      </c>
      <c r="I603" s="38" t="s">
        <v>485</v>
      </c>
      <c r="J603" s="38">
        <v>8119</v>
      </c>
      <c r="K603" s="38">
        <v>81</v>
      </c>
      <c r="L603" s="38">
        <v>0</v>
      </c>
      <c r="M603" s="38">
        <v>1</v>
      </c>
      <c r="N603" s="38">
        <v>532</v>
      </c>
      <c r="O603" s="38">
        <v>0</v>
      </c>
      <c r="P603" s="38">
        <v>29</v>
      </c>
      <c r="Q603" s="38">
        <v>8119</v>
      </c>
      <c r="R603" s="38">
        <v>38</v>
      </c>
      <c r="S603" s="38">
        <v>29</v>
      </c>
      <c r="T603" s="38">
        <v>0</v>
      </c>
      <c r="U603" s="38">
        <v>258</v>
      </c>
      <c r="V603" s="10">
        <v>0.14126157407407408</v>
      </c>
      <c r="W603" s="38" t="s">
        <v>343</v>
      </c>
    </row>
    <row r="604" spans="1:23" x14ac:dyDescent="0.25">
      <c r="A604" s="9">
        <v>43623</v>
      </c>
      <c r="B604" s="38">
        <v>64031</v>
      </c>
      <c r="C604" s="38" t="s">
        <v>115</v>
      </c>
      <c r="D604" s="38" t="s">
        <v>27</v>
      </c>
      <c r="E604" s="9">
        <v>43623.656944444447</v>
      </c>
      <c r="F604" s="9">
        <v>43623.797974537039</v>
      </c>
      <c r="G604" s="38" t="s">
        <v>187</v>
      </c>
      <c r="H604" s="38" t="s">
        <v>55</v>
      </c>
      <c r="I604" s="38" t="s">
        <v>485</v>
      </c>
      <c r="J604" s="38">
        <v>8119</v>
      </c>
      <c r="K604" s="38">
        <v>81</v>
      </c>
      <c r="L604" s="38">
        <v>0</v>
      </c>
      <c r="M604" s="38">
        <v>1</v>
      </c>
      <c r="N604" s="38">
        <v>532</v>
      </c>
      <c r="O604" s="38">
        <v>0</v>
      </c>
      <c r="P604" s="38">
        <v>29</v>
      </c>
      <c r="Q604" s="38">
        <v>8119</v>
      </c>
      <c r="R604" s="38">
        <v>38</v>
      </c>
      <c r="S604" s="38">
        <v>29</v>
      </c>
      <c r="T604" s="38">
        <v>0</v>
      </c>
      <c r="U604" s="38">
        <v>258</v>
      </c>
      <c r="V604" s="10">
        <v>0.14103009259259258</v>
      </c>
      <c r="W604" s="38" t="s">
        <v>343</v>
      </c>
    </row>
    <row r="605" spans="1:23" x14ac:dyDescent="0.25">
      <c r="A605" s="9">
        <v>43623</v>
      </c>
      <c r="B605" s="38">
        <v>64031</v>
      </c>
      <c r="C605" s="38" t="s">
        <v>307</v>
      </c>
      <c r="D605" s="38" t="s">
        <v>27</v>
      </c>
      <c r="E605" s="9">
        <v>43623.657407407409</v>
      </c>
      <c r="F605" s="9">
        <v>43623.797997685186</v>
      </c>
      <c r="G605" s="38" t="s">
        <v>187</v>
      </c>
      <c r="H605" s="38" t="s">
        <v>55</v>
      </c>
      <c r="I605" s="38" t="s">
        <v>485</v>
      </c>
      <c r="J605" s="38">
        <v>8119</v>
      </c>
      <c r="K605" s="38">
        <v>81</v>
      </c>
      <c r="L605" s="38">
        <v>0</v>
      </c>
      <c r="M605" s="38">
        <v>1</v>
      </c>
      <c r="N605" s="38">
        <v>532</v>
      </c>
      <c r="O605" s="38">
        <v>0</v>
      </c>
      <c r="P605" s="38">
        <v>29</v>
      </c>
      <c r="Q605" s="38">
        <v>8119</v>
      </c>
      <c r="R605" s="38">
        <v>38</v>
      </c>
      <c r="S605" s="38">
        <v>29</v>
      </c>
      <c r="T605" s="38">
        <v>0</v>
      </c>
      <c r="U605" s="38">
        <v>258</v>
      </c>
      <c r="V605" s="10">
        <v>0.14059027777777777</v>
      </c>
      <c r="W605" s="38" t="s">
        <v>343</v>
      </c>
    </row>
    <row r="606" spans="1:23" x14ac:dyDescent="0.25">
      <c r="A606" s="9">
        <v>43623</v>
      </c>
      <c r="B606" s="38">
        <v>63988</v>
      </c>
      <c r="C606" s="38" t="s">
        <v>93</v>
      </c>
      <c r="D606" s="38" t="s">
        <v>21</v>
      </c>
      <c r="E606" s="9">
        <v>43623.635868055557</v>
      </c>
      <c r="F606" s="9">
        <v>43623.799155092594</v>
      </c>
      <c r="G606" s="38" t="s">
        <v>213</v>
      </c>
      <c r="H606" s="38" t="s">
        <v>58</v>
      </c>
      <c r="I606" s="38" t="s">
        <v>485</v>
      </c>
      <c r="J606" s="38">
        <v>3783</v>
      </c>
      <c r="K606" s="38">
        <v>190</v>
      </c>
      <c r="L606" s="38">
        <v>48</v>
      </c>
      <c r="M606" s="38">
        <v>31</v>
      </c>
      <c r="N606" s="38">
        <v>273</v>
      </c>
      <c r="O606" s="38">
        <v>0</v>
      </c>
      <c r="P606" s="38">
        <v>91</v>
      </c>
      <c r="Q606" s="38">
        <v>3783</v>
      </c>
      <c r="R606" s="38">
        <v>48</v>
      </c>
      <c r="S606" s="38">
        <v>91</v>
      </c>
      <c r="T606" s="38">
        <v>0</v>
      </c>
      <c r="U606" s="38">
        <v>260</v>
      </c>
      <c r="V606" s="10">
        <v>0.16328703703703704</v>
      </c>
      <c r="W606" s="38" t="s">
        <v>343</v>
      </c>
    </row>
    <row r="607" spans="1:23" x14ac:dyDescent="0.25">
      <c r="A607" s="9">
        <v>43623</v>
      </c>
      <c r="B607" s="38">
        <v>63988</v>
      </c>
      <c r="C607" s="38" t="s">
        <v>97</v>
      </c>
      <c r="D607" s="38" t="s">
        <v>151</v>
      </c>
      <c r="E607" s="9">
        <v>43623.636331018519</v>
      </c>
      <c r="F607" s="9">
        <v>43623.799166666664</v>
      </c>
      <c r="G607" s="38" t="s">
        <v>213</v>
      </c>
      <c r="H607" s="38" t="s">
        <v>58</v>
      </c>
      <c r="I607" s="38" t="s">
        <v>485</v>
      </c>
      <c r="J607" s="38">
        <v>3783</v>
      </c>
      <c r="K607" s="38">
        <v>190</v>
      </c>
      <c r="L607" s="38">
        <v>48</v>
      </c>
      <c r="M607" s="38">
        <v>31</v>
      </c>
      <c r="N607" s="38">
        <v>273</v>
      </c>
      <c r="O607" s="38">
        <v>0</v>
      </c>
      <c r="P607" s="38">
        <v>91</v>
      </c>
      <c r="Q607" s="38">
        <v>3783</v>
      </c>
      <c r="R607" s="38">
        <v>48</v>
      </c>
      <c r="S607" s="38">
        <v>91</v>
      </c>
      <c r="T607" s="38">
        <v>0</v>
      </c>
      <c r="U607" s="38">
        <v>260</v>
      </c>
      <c r="V607" s="10">
        <v>0.16283564814814813</v>
      </c>
      <c r="W607" s="38" t="s">
        <v>343</v>
      </c>
    </row>
    <row r="608" spans="1:23" x14ac:dyDescent="0.25">
      <c r="A608" s="9">
        <v>43623</v>
      </c>
      <c r="B608" s="38">
        <v>63988</v>
      </c>
      <c r="C608" s="38" t="s">
        <v>105</v>
      </c>
      <c r="D608" s="38" t="s">
        <v>151</v>
      </c>
      <c r="E608" s="9">
        <v>43623.636481481481</v>
      </c>
      <c r="F608" s="9">
        <v>43623.799178240741</v>
      </c>
      <c r="G608" s="38" t="s">
        <v>213</v>
      </c>
      <c r="H608" s="38" t="s">
        <v>58</v>
      </c>
      <c r="I608" s="38" t="s">
        <v>485</v>
      </c>
      <c r="J608" s="38">
        <v>3783</v>
      </c>
      <c r="K608" s="38">
        <v>190</v>
      </c>
      <c r="L608" s="38">
        <v>48</v>
      </c>
      <c r="M608" s="38">
        <v>31</v>
      </c>
      <c r="N608" s="38">
        <v>273</v>
      </c>
      <c r="O608" s="38">
        <v>0</v>
      </c>
      <c r="P608" s="38">
        <v>91</v>
      </c>
      <c r="Q608" s="38">
        <v>3783</v>
      </c>
      <c r="R608" s="38">
        <v>48</v>
      </c>
      <c r="S608" s="38">
        <v>91</v>
      </c>
      <c r="T608" s="38">
        <v>0</v>
      </c>
      <c r="U608" s="38">
        <v>260</v>
      </c>
      <c r="V608" s="10">
        <v>0.16269675925925928</v>
      </c>
      <c r="W608" s="38" t="s">
        <v>343</v>
      </c>
    </row>
    <row r="609" spans="1:23" x14ac:dyDescent="0.25">
      <c r="A609" s="9">
        <v>43623</v>
      </c>
      <c r="B609" s="38">
        <v>63988</v>
      </c>
      <c r="C609" s="38" t="s">
        <v>94</v>
      </c>
      <c r="D609" s="38" t="s">
        <v>151</v>
      </c>
      <c r="E609" s="9">
        <v>43623.636643518519</v>
      </c>
      <c r="F609" s="9">
        <v>43623.799178240741</v>
      </c>
      <c r="G609" s="38" t="s">
        <v>213</v>
      </c>
      <c r="H609" s="38" t="s">
        <v>58</v>
      </c>
      <c r="I609" s="38" t="s">
        <v>485</v>
      </c>
      <c r="J609" s="38">
        <v>3783</v>
      </c>
      <c r="K609" s="38">
        <v>190</v>
      </c>
      <c r="L609" s="38">
        <v>48</v>
      </c>
      <c r="M609" s="38">
        <v>31</v>
      </c>
      <c r="N609" s="38">
        <v>273</v>
      </c>
      <c r="O609" s="38">
        <v>0</v>
      </c>
      <c r="P609" s="38">
        <v>91</v>
      </c>
      <c r="Q609" s="38">
        <v>3783</v>
      </c>
      <c r="R609" s="38">
        <v>48</v>
      </c>
      <c r="S609" s="38">
        <v>91</v>
      </c>
      <c r="T609" s="38">
        <v>0</v>
      </c>
      <c r="U609" s="38">
        <v>260</v>
      </c>
      <c r="V609" s="10">
        <v>0.16253472222222223</v>
      </c>
      <c r="W609" s="38" t="s">
        <v>343</v>
      </c>
    </row>
    <row r="610" spans="1:23" x14ac:dyDescent="0.25">
      <c r="A610" s="9">
        <v>43623</v>
      </c>
      <c r="B610" s="38">
        <v>63988</v>
      </c>
      <c r="C610" s="38" t="s">
        <v>288</v>
      </c>
      <c r="D610" s="38" t="s">
        <v>151</v>
      </c>
      <c r="E610" s="9">
        <v>43623.636840277781</v>
      </c>
      <c r="F610" s="9">
        <v>43623.799189814818</v>
      </c>
      <c r="G610" s="38" t="s">
        <v>213</v>
      </c>
      <c r="H610" s="38" t="s">
        <v>58</v>
      </c>
      <c r="I610" s="38" t="s">
        <v>485</v>
      </c>
      <c r="J610" s="38">
        <v>3783</v>
      </c>
      <c r="K610" s="38">
        <v>190</v>
      </c>
      <c r="L610" s="38">
        <v>48</v>
      </c>
      <c r="M610" s="38">
        <v>31</v>
      </c>
      <c r="N610" s="38">
        <v>273</v>
      </c>
      <c r="O610" s="38">
        <v>0</v>
      </c>
      <c r="P610" s="38">
        <v>91</v>
      </c>
      <c r="Q610" s="38">
        <v>3783</v>
      </c>
      <c r="R610" s="38">
        <v>48</v>
      </c>
      <c r="S610" s="38">
        <v>91</v>
      </c>
      <c r="T610" s="38">
        <v>0</v>
      </c>
      <c r="U610" s="38">
        <v>260</v>
      </c>
      <c r="V610" s="10">
        <v>0.16234953703703703</v>
      </c>
      <c r="W610" s="38" t="s">
        <v>343</v>
      </c>
    </row>
    <row r="611" spans="1:23" x14ac:dyDescent="0.25">
      <c r="A611" s="9">
        <v>43623</v>
      </c>
      <c r="B611" s="38">
        <v>63988</v>
      </c>
      <c r="C611" s="38" t="s">
        <v>308</v>
      </c>
      <c r="D611" s="38" t="s">
        <v>151</v>
      </c>
      <c r="E611" s="9">
        <v>43623.637094907404</v>
      </c>
      <c r="F611" s="9">
        <v>43623.799224537041</v>
      </c>
      <c r="G611" s="38" t="s">
        <v>213</v>
      </c>
      <c r="H611" s="38" t="s">
        <v>58</v>
      </c>
      <c r="I611" s="38" t="s">
        <v>485</v>
      </c>
      <c r="J611" s="38">
        <v>3783</v>
      </c>
      <c r="K611" s="38">
        <v>190</v>
      </c>
      <c r="L611" s="38">
        <v>48</v>
      </c>
      <c r="M611" s="38">
        <v>31</v>
      </c>
      <c r="N611" s="38">
        <v>273</v>
      </c>
      <c r="O611" s="38">
        <v>0</v>
      </c>
      <c r="P611" s="38">
        <v>91</v>
      </c>
      <c r="Q611" s="38">
        <v>3783</v>
      </c>
      <c r="R611" s="38">
        <v>48</v>
      </c>
      <c r="S611" s="38">
        <v>91</v>
      </c>
      <c r="T611" s="38">
        <v>0</v>
      </c>
      <c r="U611" s="38">
        <v>260</v>
      </c>
      <c r="V611" s="10">
        <v>0.16212962962962962</v>
      </c>
      <c r="W611" s="38" t="s">
        <v>343</v>
      </c>
    </row>
    <row r="612" spans="1:23" x14ac:dyDescent="0.25">
      <c r="A612" s="9">
        <v>43623</v>
      </c>
      <c r="B612" s="38">
        <v>63988</v>
      </c>
      <c r="C612" s="38" t="s">
        <v>307</v>
      </c>
      <c r="D612" s="38" t="s">
        <v>151</v>
      </c>
      <c r="E612" s="9">
        <v>43623.637442129628</v>
      </c>
      <c r="F612" s="9">
        <v>43623.79923611111</v>
      </c>
      <c r="G612" s="38" t="s">
        <v>213</v>
      </c>
      <c r="H612" s="38" t="s">
        <v>58</v>
      </c>
      <c r="I612" s="38" t="s">
        <v>485</v>
      </c>
      <c r="J612" s="38">
        <v>3783</v>
      </c>
      <c r="K612" s="38">
        <v>190</v>
      </c>
      <c r="L612" s="38">
        <v>48</v>
      </c>
      <c r="M612" s="38">
        <v>31</v>
      </c>
      <c r="N612" s="38">
        <v>273</v>
      </c>
      <c r="O612" s="38">
        <v>0</v>
      </c>
      <c r="P612" s="38">
        <v>91</v>
      </c>
      <c r="Q612" s="38">
        <v>3783</v>
      </c>
      <c r="R612" s="38">
        <v>48</v>
      </c>
      <c r="S612" s="38">
        <v>91</v>
      </c>
      <c r="T612" s="38">
        <v>0</v>
      </c>
      <c r="U612" s="38">
        <v>260</v>
      </c>
      <c r="V612" s="10">
        <v>0.16179398148148147</v>
      </c>
      <c r="W612" s="38" t="s">
        <v>343</v>
      </c>
    </row>
    <row r="613" spans="1:23" x14ac:dyDescent="0.25">
      <c r="A613" s="9">
        <v>43623</v>
      </c>
      <c r="B613" s="38">
        <v>63988</v>
      </c>
      <c r="C613" s="38" t="s">
        <v>309</v>
      </c>
      <c r="D613" s="38" t="s">
        <v>151</v>
      </c>
      <c r="E613" s="9">
        <v>43623.637604166666</v>
      </c>
      <c r="F613" s="9">
        <v>43623.799247685187</v>
      </c>
      <c r="G613" s="38" t="s">
        <v>213</v>
      </c>
      <c r="H613" s="38" t="s">
        <v>58</v>
      </c>
      <c r="I613" s="38" t="s">
        <v>485</v>
      </c>
      <c r="J613" s="38">
        <v>3783</v>
      </c>
      <c r="K613" s="38">
        <v>190</v>
      </c>
      <c r="L613" s="38">
        <v>48</v>
      </c>
      <c r="M613" s="38">
        <v>31</v>
      </c>
      <c r="N613" s="38">
        <v>273</v>
      </c>
      <c r="O613" s="38">
        <v>0</v>
      </c>
      <c r="P613" s="38">
        <v>91</v>
      </c>
      <c r="Q613" s="38">
        <v>3783</v>
      </c>
      <c r="R613" s="38">
        <v>48</v>
      </c>
      <c r="S613" s="38">
        <v>91</v>
      </c>
      <c r="T613" s="38">
        <v>0</v>
      </c>
      <c r="U613" s="38">
        <v>260</v>
      </c>
      <c r="V613" s="10">
        <v>0.16164351851851852</v>
      </c>
      <c r="W613" s="38" t="s">
        <v>343</v>
      </c>
    </row>
    <row r="614" spans="1:23" x14ac:dyDescent="0.25">
      <c r="A614" s="9">
        <v>43623</v>
      </c>
      <c r="B614" s="38">
        <v>63988</v>
      </c>
      <c r="C614" s="38" t="s">
        <v>87</v>
      </c>
      <c r="D614" s="38" t="s">
        <v>151</v>
      </c>
      <c r="E614" s="9">
        <v>43623.637789351851</v>
      </c>
      <c r="F614" s="9">
        <v>43623.799259259256</v>
      </c>
      <c r="G614" s="38" t="s">
        <v>213</v>
      </c>
      <c r="H614" s="38" t="s">
        <v>58</v>
      </c>
      <c r="I614" s="38" t="s">
        <v>485</v>
      </c>
      <c r="J614" s="38">
        <v>3783</v>
      </c>
      <c r="K614" s="38">
        <v>190</v>
      </c>
      <c r="L614" s="38">
        <v>48</v>
      </c>
      <c r="M614" s="38">
        <v>31</v>
      </c>
      <c r="N614" s="38">
        <v>273</v>
      </c>
      <c r="O614" s="38">
        <v>0</v>
      </c>
      <c r="P614" s="38">
        <v>91</v>
      </c>
      <c r="Q614" s="38">
        <v>3783</v>
      </c>
      <c r="R614" s="38">
        <v>48</v>
      </c>
      <c r="S614" s="38">
        <v>91</v>
      </c>
      <c r="T614" s="38">
        <v>0</v>
      </c>
      <c r="U614" s="38">
        <v>260</v>
      </c>
      <c r="V614" s="10">
        <v>0.16146990740740741</v>
      </c>
      <c r="W614" s="38" t="s">
        <v>343</v>
      </c>
    </row>
    <row r="615" spans="1:23" x14ac:dyDescent="0.25">
      <c r="A615" s="9">
        <v>43623</v>
      </c>
      <c r="B615" s="38">
        <v>65387</v>
      </c>
      <c r="C615" s="38" t="s">
        <v>94</v>
      </c>
      <c r="D615" s="38" t="s">
        <v>34</v>
      </c>
      <c r="E615" s="9">
        <v>43623.690879629627</v>
      </c>
      <c r="F615" s="9">
        <v>43623.89943287037</v>
      </c>
      <c r="G615" s="38" t="s">
        <v>232</v>
      </c>
      <c r="H615" s="38" t="s">
        <v>154</v>
      </c>
      <c r="I615" s="38" t="s">
        <v>23</v>
      </c>
      <c r="J615" s="38">
        <v>2421</v>
      </c>
      <c r="K615" s="38">
        <v>8</v>
      </c>
      <c r="L615" s="38">
        <v>0</v>
      </c>
      <c r="M615" s="38">
        <v>0</v>
      </c>
      <c r="N615" s="38">
        <v>199</v>
      </c>
      <c r="O615" s="38">
        <v>0</v>
      </c>
      <c r="P615" s="38">
        <v>17</v>
      </c>
      <c r="Q615" s="38">
        <v>2421</v>
      </c>
      <c r="R615" s="38">
        <v>17</v>
      </c>
      <c r="S615" s="38">
        <v>17</v>
      </c>
      <c r="T615" s="38">
        <v>0</v>
      </c>
      <c r="U615" s="38">
        <v>263</v>
      </c>
      <c r="V615" s="10">
        <v>0.20855324074074075</v>
      </c>
      <c r="W615" s="38" t="s">
        <v>343</v>
      </c>
    </row>
    <row r="616" spans="1:23" x14ac:dyDescent="0.25">
      <c r="A616" s="9">
        <v>43623</v>
      </c>
      <c r="B616" s="38">
        <v>65387</v>
      </c>
      <c r="C616" s="38" t="s">
        <v>97</v>
      </c>
      <c r="D616" s="38" t="s">
        <v>21</v>
      </c>
      <c r="E616" s="9">
        <v>43623.691504629627</v>
      </c>
      <c r="F616" s="9">
        <v>43623.899444444447</v>
      </c>
      <c r="G616" s="38" t="s">
        <v>232</v>
      </c>
      <c r="H616" s="38" t="s">
        <v>154</v>
      </c>
      <c r="I616" s="38" t="s">
        <v>23</v>
      </c>
      <c r="J616" s="38">
        <v>2421</v>
      </c>
      <c r="K616" s="38">
        <v>8</v>
      </c>
      <c r="L616" s="38">
        <v>0</v>
      </c>
      <c r="M616" s="38">
        <v>0</v>
      </c>
      <c r="N616" s="38">
        <v>199</v>
      </c>
      <c r="O616" s="38">
        <v>0</v>
      </c>
      <c r="P616" s="38">
        <v>17</v>
      </c>
      <c r="Q616" s="38">
        <v>2421</v>
      </c>
      <c r="R616" s="38">
        <v>17</v>
      </c>
      <c r="S616" s="38">
        <v>17</v>
      </c>
      <c r="T616" s="38">
        <v>0</v>
      </c>
      <c r="U616" s="38">
        <v>263</v>
      </c>
      <c r="V616" s="10">
        <v>0.20793981481481483</v>
      </c>
      <c r="W616" s="38" t="s">
        <v>343</v>
      </c>
    </row>
    <row r="617" spans="1:23" x14ac:dyDescent="0.25">
      <c r="A617" s="9">
        <v>43623</v>
      </c>
      <c r="B617" s="38">
        <v>65387</v>
      </c>
      <c r="C617" s="38" t="s">
        <v>316</v>
      </c>
      <c r="D617" s="38" t="s">
        <v>151</v>
      </c>
      <c r="E617" s="9">
        <v>43623.899571759262</v>
      </c>
      <c r="F617" s="9">
        <v>43623.899583333332</v>
      </c>
      <c r="G617" s="38" t="s">
        <v>232</v>
      </c>
      <c r="H617" s="38" t="s">
        <v>154</v>
      </c>
      <c r="I617" s="38" t="s">
        <v>23</v>
      </c>
      <c r="J617" s="38">
        <v>2421</v>
      </c>
      <c r="K617" s="38">
        <v>8</v>
      </c>
      <c r="L617" s="38">
        <v>0</v>
      </c>
      <c r="M617" s="38">
        <v>0</v>
      </c>
      <c r="N617" s="38">
        <v>199</v>
      </c>
      <c r="O617" s="38">
        <v>0</v>
      </c>
      <c r="P617" s="38">
        <v>17</v>
      </c>
      <c r="Q617" s="38">
        <v>2421</v>
      </c>
      <c r="R617" s="38">
        <v>17</v>
      </c>
      <c r="S617" s="38">
        <v>17</v>
      </c>
      <c r="T617" s="38">
        <v>0</v>
      </c>
      <c r="U617" s="38">
        <v>263</v>
      </c>
      <c r="V617" s="10">
        <v>1.1574074074074073E-5</v>
      </c>
      <c r="W617" s="38" t="s">
        <v>343</v>
      </c>
    </row>
    <row r="618" spans="1:23" x14ac:dyDescent="0.25">
      <c r="A618" s="9">
        <v>43623</v>
      </c>
      <c r="B618" s="38">
        <v>65387</v>
      </c>
      <c r="C618" s="38" t="s">
        <v>115</v>
      </c>
      <c r="D618" s="38" t="s">
        <v>35</v>
      </c>
      <c r="E618" s="9">
        <v>43623.691886574074</v>
      </c>
      <c r="F618" s="9">
        <v>43623.899456018517</v>
      </c>
      <c r="G618" s="38" t="s">
        <v>232</v>
      </c>
      <c r="H618" s="38" t="s">
        <v>154</v>
      </c>
      <c r="I618" s="38" t="s">
        <v>23</v>
      </c>
      <c r="J618" s="38">
        <v>2421</v>
      </c>
      <c r="K618" s="38">
        <v>8</v>
      </c>
      <c r="L618" s="38">
        <v>0</v>
      </c>
      <c r="M618" s="38">
        <v>0</v>
      </c>
      <c r="N618" s="38">
        <v>199</v>
      </c>
      <c r="O618" s="38">
        <v>0</v>
      </c>
      <c r="P618" s="38">
        <v>17</v>
      </c>
      <c r="Q618" s="38">
        <v>2421</v>
      </c>
      <c r="R618" s="38">
        <v>17</v>
      </c>
      <c r="S618" s="38">
        <v>17</v>
      </c>
      <c r="T618" s="38">
        <v>0</v>
      </c>
      <c r="U618" s="38">
        <v>263</v>
      </c>
      <c r="V618" s="10">
        <v>0.20756944444444445</v>
      </c>
      <c r="W618" s="38" t="s">
        <v>343</v>
      </c>
    </row>
    <row r="619" spans="1:23" x14ac:dyDescent="0.25">
      <c r="A619" s="9">
        <v>43623</v>
      </c>
      <c r="B619" s="38">
        <v>62321</v>
      </c>
      <c r="C619" s="38" t="s">
        <v>98</v>
      </c>
      <c r="D619" s="38" t="s">
        <v>34</v>
      </c>
      <c r="E619" s="9">
        <v>43623.658993055556</v>
      </c>
      <c r="F619" s="9">
        <v>43623.90284722222</v>
      </c>
      <c r="G619" s="38" t="s">
        <v>237</v>
      </c>
      <c r="H619" s="38" t="s">
        <v>37</v>
      </c>
      <c r="I619" s="38" t="s">
        <v>23</v>
      </c>
      <c r="J619" s="38">
        <v>2007</v>
      </c>
      <c r="K619" s="38">
        <v>67</v>
      </c>
      <c r="L619" s="38">
        <v>1</v>
      </c>
      <c r="M619" s="38">
        <v>5</v>
      </c>
      <c r="N619" s="38">
        <v>101</v>
      </c>
      <c r="O619" s="38">
        <v>0</v>
      </c>
      <c r="P619" s="38">
        <v>12</v>
      </c>
      <c r="Q619" s="38">
        <v>2007</v>
      </c>
      <c r="R619" s="38">
        <v>10</v>
      </c>
      <c r="S619" s="38">
        <v>12</v>
      </c>
      <c r="T619" s="38">
        <v>0</v>
      </c>
      <c r="U619" s="38">
        <v>259</v>
      </c>
      <c r="V619" s="10">
        <v>0.24385416666666668</v>
      </c>
      <c r="W619" s="38" t="s">
        <v>343</v>
      </c>
    </row>
    <row r="620" spans="1:23" x14ac:dyDescent="0.25">
      <c r="A620" s="9">
        <v>43623</v>
      </c>
      <c r="B620" s="38">
        <v>62321</v>
      </c>
      <c r="C620" s="38" t="s">
        <v>93</v>
      </c>
      <c r="D620" s="38" t="s">
        <v>21</v>
      </c>
      <c r="E620" s="9">
        <v>43623.659131944441</v>
      </c>
      <c r="F620" s="9">
        <v>43623.902858796297</v>
      </c>
      <c r="G620" s="38" t="s">
        <v>237</v>
      </c>
      <c r="H620" s="38" t="s">
        <v>37</v>
      </c>
      <c r="I620" s="38" t="s">
        <v>23</v>
      </c>
      <c r="J620" s="38">
        <v>2007</v>
      </c>
      <c r="K620" s="38">
        <v>67</v>
      </c>
      <c r="L620" s="38">
        <v>1</v>
      </c>
      <c r="M620" s="38">
        <v>5</v>
      </c>
      <c r="N620" s="38">
        <v>101</v>
      </c>
      <c r="O620" s="38">
        <v>0</v>
      </c>
      <c r="P620" s="38">
        <v>12</v>
      </c>
      <c r="Q620" s="38">
        <v>2007</v>
      </c>
      <c r="R620" s="38">
        <v>10</v>
      </c>
      <c r="S620" s="38">
        <v>12</v>
      </c>
      <c r="T620" s="38">
        <v>0</v>
      </c>
      <c r="U620" s="38">
        <v>259</v>
      </c>
      <c r="V620" s="10">
        <v>0.24372685185185183</v>
      </c>
      <c r="W620" s="38" t="s">
        <v>343</v>
      </c>
    </row>
    <row r="621" spans="1:23" x14ac:dyDescent="0.25">
      <c r="A621" s="9">
        <v>43623</v>
      </c>
      <c r="B621" s="38">
        <v>62321</v>
      </c>
      <c r="C621" s="38" t="s">
        <v>105</v>
      </c>
      <c r="D621" s="38" t="s">
        <v>27</v>
      </c>
      <c r="E621" s="9">
        <v>43623.659351851849</v>
      </c>
      <c r="F621" s="9">
        <v>43623.902858796297</v>
      </c>
      <c r="G621" s="38" t="s">
        <v>237</v>
      </c>
      <c r="H621" s="38" t="s">
        <v>37</v>
      </c>
      <c r="I621" s="38" t="s">
        <v>23</v>
      </c>
      <c r="J621" s="38">
        <v>2007</v>
      </c>
      <c r="K621" s="38">
        <v>67</v>
      </c>
      <c r="L621" s="38">
        <v>1</v>
      </c>
      <c r="M621" s="38">
        <v>5</v>
      </c>
      <c r="N621" s="38">
        <v>101</v>
      </c>
      <c r="O621" s="38">
        <v>0</v>
      </c>
      <c r="P621" s="38">
        <v>12</v>
      </c>
      <c r="Q621" s="38">
        <v>2007</v>
      </c>
      <c r="R621" s="38">
        <v>10</v>
      </c>
      <c r="S621" s="38">
        <v>12</v>
      </c>
      <c r="T621" s="38">
        <v>0</v>
      </c>
      <c r="U621" s="38">
        <v>259</v>
      </c>
      <c r="V621" s="10">
        <v>0.24350694444444443</v>
      </c>
      <c r="W621" s="38" t="s">
        <v>343</v>
      </c>
    </row>
    <row r="622" spans="1:23" x14ac:dyDescent="0.25">
      <c r="A622" s="9">
        <v>43623</v>
      </c>
      <c r="B622" s="38">
        <v>62321</v>
      </c>
      <c r="C622" s="38" t="s">
        <v>115</v>
      </c>
      <c r="D622" s="38" t="s">
        <v>70</v>
      </c>
      <c r="E622" s="9">
        <v>43623.659525462965</v>
      </c>
      <c r="F622" s="9">
        <v>43623.902858796297</v>
      </c>
      <c r="G622" s="38" t="s">
        <v>237</v>
      </c>
      <c r="H622" s="38" t="s">
        <v>37</v>
      </c>
      <c r="I622" s="38" t="s">
        <v>23</v>
      </c>
      <c r="J622" s="38">
        <v>2007</v>
      </c>
      <c r="K622" s="38">
        <v>67</v>
      </c>
      <c r="L622" s="38">
        <v>1</v>
      </c>
      <c r="M622" s="38">
        <v>5</v>
      </c>
      <c r="N622" s="38">
        <v>101</v>
      </c>
      <c r="O622" s="38">
        <v>0</v>
      </c>
      <c r="P622" s="38">
        <v>12</v>
      </c>
      <c r="Q622" s="38">
        <v>2007</v>
      </c>
      <c r="R622" s="38">
        <v>10</v>
      </c>
      <c r="S622" s="38">
        <v>12</v>
      </c>
      <c r="T622" s="38">
        <v>0</v>
      </c>
      <c r="U622" s="38">
        <v>259</v>
      </c>
      <c r="V622" s="10">
        <v>0.24333333333333332</v>
      </c>
      <c r="W622" s="38" t="s">
        <v>343</v>
      </c>
    </row>
    <row r="623" spans="1:23" x14ac:dyDescent="0.25">
      <c r="A623" s="9">
        <v>43623</v>
      </c>
      <c r="B623" s="38">
        <v>62321</v>
      </c>
      <c r="C623" s="38" t="s">
        <v>97</v>
      </c>
      <c r="D623" s="38" t="s">
        <v>27</v>
      </c>
      <c r="E623" s="9">
        <v>43623.659675925926</v>
      </c>
      <c r="F623" s="9">
        <v>43623.902870370373</v>
      </c>
      <c r="G623" s="38" t="s">
        <v>237</v>
      </c>
      <c r="H623" s="38" t="s">
        <v>37</v>
      </c>
      <c r="I623" s="38" t="s">
        <v>23</v>
      </c>
      <c r="J623" s="38">
        <v>2007</v>
      </c>
      <c r="K623" s="38">
        <v>67</v>
      </c>
      <c r="L623" s="38">
        <v>1</v>
      </c>
      <c r="M623" s="38">
        <v>5</v>
      </c>
      <c r="N623" s="38">
        <v>101</v>
      </c>
      <c r="O623" s="38">
        <v>0</v>
      </c>
      <c r="P623" s="38">
        <v>12</v>
      </c>
      <c r="Q623" s="38">
        <v>2007</v>
      </c>
      <c r="R623" s="38">
        <v>10</v>
      </c>
      <c r="S623" s="38">
        <v>12</v>
      </c>
      <c r="T623" s="38">
        <v>0</v>
      </c>
      <c r="U623" s="38">
        <v>259</v>
      </c>
      <c r="V623" s="10">
        <v>0.24319444444444446</v>
      </c>
      <c r="W623" s="38" t="s">
        <v>343</v>
      </c>
    </row>
    <row r="624" spans="1:23" x14ac:dyDescent="0.25">
      <c r="A624" s="9">
        <v>43623</v>
      </c>
      <c r="B624" s="38">
        <v>62321</v>
      </c>
      <c r="C624" s="38" t="s">
        <v>94</v>
      </c>
      <c r="D624" s="38" t="s">
        <v>27</v>
      </c>
      <c r="E624" s="9">
        <v>43623.659907407404</v>
      </c>
      <c r="F624" s="9">
        <v>43623.90289351852</v>
      </c>
      <c r="G624" s="38" t="s">
        <v>237</v>
      </c>
      <c r="H624" s="38" t="s">
        <v>37</v>
      </c>
      <c r="I624" s="38" t="s">
        <v>23</v>
      </c>
      <c r="J624" s="38">
        <v>2007</v>
      </c>
      <c r="K624" s="38">
        <v>67</v>
      </c>
      <c r="L624" s="38">
        <v>1</v>
      </c>
      <c r="M624" s="38">
        <v>5</v>
      </c>
      <c r="N624" s="38">
        <v>101</v>
      </c>
      <c r="O624" s="38">
        <v>0</v>
      </c>
      <c r="P624" s="38">
        <v>12</v>
      </c>
      <c r="Q624" s="38">
        <v>2007</v>
      </c>
      <c r="R624" s="38">
        <v>10</v>
      </c>
      <c r="S624" s="38">
        <v>12</v>
      </c>
      <c r="T624" s="38">
        <v>0</v>
      </c>
      <c r="U624" s="38">
        <v>259</v>
      </c>
      <c r="V624" s="10">
        <v>0.24298611111111112</v>
      </c>
      <c r="W624" s="38" t="s">
        <v>343</v>
      </c>
    </row>
    <row r="625" spans="1:23" x14ac:dyDescent="0.25">
      <c r="A625" s="9">
        <v>43623</v>
      </c>
      <c r="B625" s="38">
        <v>63996</v>
      </c>
      <c r="C625" s="38" t="s">
        <v>274</v>
      </c>
      <c r="D625" s="38" t="s">
        <v>21</v>
      </c>
      <c r="E625" s="9">
        <v>43623.672592592593</v>
      </c>
      <c r="F625" s="9">
        <v>43623.91746527778</v>
      </c>
      <c r="G625" s="38" t="s">
        <v>295</v>
      </c>
      <c r="H625" s="38" t="s">
        <v>127</v>
      </c>
      <c r="I625" s="38" t="s">
        <v>23</v>
      </c>
      <c r="J625" s="38">
        <v>780</v>
      </c>
      <c r="K625" s="38">
        <v>36</v>
      </c>
      <c r="L625" s="38">
        <v>7</v>
      </c>
      <c r="M625" s="38">
        <v>4</v>
      </c>
      <c r="N625" s="38">
        <v>43</v>
      </c>
      <c r="O625" s="38">
        <v>45</v>
      </c>
      <c r="P625" s="38">
        <v>0</v>
      </c>
      <c r="Q625" s="38">
        <v>780</v>
      </c>
      <c r="R625" s="38">
        <v>6</v>
      </c>
      <c r="S625" s="38">
        <v>45</v>
      </c>
      <c r="T625" s="38">
        <v>0</v>
      </c>
      <c r="U625" s="38" t="s">
        <v>72</v>
      </c>
      <c r="V625" s="10">
        <v>0.24487268518518521</v>
      </c>
      <c r="W625" s="38" t="s">
        <v>343</v>
      </c>
    </row>
    <row r="626" spans="1:23" x14ac:dyDescent="0.25">
      <c r="A626" s="9">
        <v>43623</v>
      </c>
      <c r="B626" s="38">
        <v>63996</v>
      </c>
      <c r="C626" s="38" t="s">
        <v>348</v>
      </c>
      <c r="D626" s="38" t="s">
        <v>27</v>
      </c>
      <c r="E626" s="9">
        <v>43623.672743055555</v>
      </c>
      <c r="F626" s="9">
        <v>43623.917442129627</v>
      </c>
      <c r="G626" s="38" t="s">
        <v>295</v>
      </c>
      <c r="H626" s="38" t="s">
        <v>127</v>
      </c>
      <c r="I626" s="38" t="s">
        <v>23</v>
      </c>
      <c r="J626" s="38">
        <v>780</v>
      </c>
      <c r="K626" s="38">
        <v>36</v>
      </c>
      <c r="L626" s="38">
        <v>7</v>
      </c>
      <c r="M626" s="38">
        <v>4</v>
      </c>
      <c r="N626" s="38">
        <v>43</v>
      </c>
      <c r="O626" s="38">
        <v>45</v>
      </c>
      <c r="P626" s="38">
        <v>0</v>
      </c>
      <c r="Q626" s="38">
        <v>780</v>
      </c>
      <c r="R626" s="38">
        <v>6</v>
      </c>
      <c r="S626" s="38">
        <v>45</v>
      </c>
      <c r="T626" s="38">
        <v>0</v>
      </c>
      <c r="U626" s="38" t="s">
        <v>72</v>
      </c>
      <c r="V626" s="10">
        <v>0.24469907407407407</v>
      </c>
      <c r="W626" s="38" t="s">
        <v>343</v>
      </c>
    </row>
    <row r="627" spans="1:23" x14ac:dyDescent="0.25">
      <c r="A627" s="9">
        <v>43623</v>
      </c>
      <c r="B627" s="38">
        <v>65335</v>
      </c>
      <c r="C627" s="38" t="s">
        <v>88</v>
      </c>
      <c r="D627" s="38" t="s">
        <v>21</v>
      </c>
      <c r="E627" s="9">
        <v>43623.670532407406</v>
      </c>
      <c r="F627" s="9">
        <v>43623.918032407404</v>
      </c>
      <c r="G627" s="38" t="s">
        <v>303</v>
      </c>
      <c r="H627" s="38" t="s">
        <v>52</v>
      </c>
      <c r="I627" s="38" t="s">
        <v>23</v>
      </c>
      <c r="J627" s="38">
        <v>323</v>
      </c>
      <c r="K627" s="38">
        <v>27</v>
      </c>
      <c r="L627" s="38">
        <v>0</v>
      </c>
      <c r="M627" s="38">
        <v>4</v>
      </c>
      <c r="N627" s="38">
        <v>27</v>
      </c>
      <c r="O627" s="38">
        <v>0</v>
      </c>
      <c r="P627" s="38">
        <v>1</v>
      </c>
      <c r="Q627" s="38">
        <v>323</v>
      </c>
      <c r="R627" s="38">
        <v>4</v>
      </c>
      <c r="S627" s="38">
        <v>1</v>
      </c>
      <c r="T627" s="38">
        <v>0</v>
      </c>
      <c r="U627" s="38" t="s">
        <v>72</v>
      </c>
      <c r="V627" s="10">
        <v>0.24749999999999997</v>
      </c>
      <c r="W627" s="38" t="s">
        <v>343</v>
      </c>
    </row>
    <row r="628" spans="1:23" x14ac:dyDescent="0.25">
      <c r="A628" s="9">
        <v>43623</v>
      </c>
      <c r="B628" s="38">
        <v>65335</v>
      </c>
      <c r="C628" s="38" t="s">
        <v>145</v>
      </c>
      <c r="D628" s="38" t="s">
        <v>27</v>
      </c>
      <c r="E628" s="9">
        <v>43623.671134259261</v>
      </c>
      <c r="F628" s="9">
        <v>43623.918020833335</v>
      </c>
      <c r="G628" s="38" t="s">
        <v>303</v>
      </c>
      <c r="H628" s="38" t="s">
        <v>52</v>
      </c>
      <c r="I628" s="38" t="s">
        <v>23</v>
      </c>
      <c r="J628" s="38">
        <v>323</v>
      </c>
      <c r="K628" s="38">
        <v>27</v>
      </c>
      <c r="L628" s="38">
        <v>0</v>
      </c>
      <c r="M628" s="38">
        <v>4</v>
      </c>
      <c r="N628" s="38">
        <v>27</v>
      </c>
      <c r="O628" s="38">
        <v>0</v>
      </c>
      <c r="P628" s="38">
        <v>1</v>
      </c>
      <c r="Q628" s="38">
        <v>323</v>
      </c>
      <c r="R628" s="38">
        <v>4</v>
      </c>
      <c r="S628" s="38">
        <v>1</v>
      </c>
      <c r="T628" s="38">
        <v>0</v>
      </c>
      <c r="U628" s="38" t="s">
        <v>72</v>
      </c>
      <c r="V628" s="10">
        <v>0.24688657407407408</v>
      </c>
      <c r="W628" s="38" t="s">
        <v>343</v>
      </c>
    </row>
    <row r="629" spans="1:23" x14ac:dyDescent="0.25">
      <c r="A629" s="9">
        <v>43623</v>
      </c>
      <c r="B629" s="38">
        <v>63991</v>
      </c>
      <c r="C629" s="38" t="s">
        <v>166</v>
      </c>
      <c r="D629" s="38" t="s">
        <v>21</v>
      </c>
      <c r="E629" s="9">
        <v>43623.667442129627</v>
      </c>
      <c r="F629" s="9">
        <v>43623.918715277781</v>
      </c>
      <c r="G629" s="38" t="s">
        <v>226</v>
      </c>
      <c r="H629" s="38" t="s">
        <v>143</v>
      </c>
      <c r="I629" s="38" t="s">
        <v>23</v>
      </c>
      <c r="J629" s="38">
        <v>2877</v>
      </c>
      <c r="K629" s="38">
        <v>55</v>
      </c>
      <c r="L629" s="38">
        <v>0</v>
      </c>
      <c r="M629" s="38">
        <v>2</v>
      </c>
      <c r="N629" s="38">
        <v>103</v>
      </c>
      <c r="O629" s="38">
        <v>0</v>
      </c>
      <c r="P629" s="38">
        <v>3</v>
      </c>
      <c r="Q629" s="38">
        <v>2877</v>
      </c>
      <c r="R629" s="38">
        <v>17</v>
      </c>
      <c r="S629" s="38">
        <v>3</v>
      </c>
      <c r="T629" s="38">
        <v>0</v>
      </c>
      <c r="U629" s="38" t="s">
        <v>72</v>
      </c>
      <c r="V629" s="10">
        <v>0.25127314814814816</v>
      </c>
      <c r="W629" s="38" t="s">
        <v>343</v>
      </c>
    </row>
    <row r="630" spans="1:23" x14ac:dyDescent="0.25">
      <c r="A630" s="9">
        <v>43623</v>
      </c>
      <c r="B630" s="38">
        <v>63991</v>
      </c>
      <c r="C630" s="38" t="s">
        <v>141</v>
      </c>
      <c r="D630" s="38" t="s">
        <v>29</v>
      </c>
      <c r="E630" s="9">
        <v>43623.667673611111</v>
      </c>
      <c r="F630" s="9">
        <v>43623.918703703705</v>
      </c>
      <c r="G630" s="38" t="s">
        <v>226</v>
      </c>
      <c r="H630" s="38" t="s">
        <v>143</v>
      </c>
      <c r="I630" s="38" t="s">
        <v>23</v>
      </c>
      <c r="J630" s="38">
        <v>2877</v>
      </c>
      <c r="K630" s="38">
        <v>55</v>
      </c>
      <c r="L630" s="38">
        <v>0</v>
      </c>
      <c r="M630" s="38">
        <v>2</v>
      </c>
      <c r="N630" s="38">
        <v>103</v>
      </c>
      <c r="O630" s="38">
        <v>0</v>
      </c>
      <c r="P630" s="38">
        <v>3</v>
      </c>
      <c r="Q630" s="38">
        <v>2877</v>
      </c>
      <c r="R630" s="38">
        <v>17</v>
      </c>
      <c r="S630" s="38">
        <v>3</v>
      </c>
      <c r="T630" s="38">
        <v>0</v>
      </c>
      <c r="U630" s="38" t="s">
        <v>72</v>
      </c>
      <c r="V630" s="10">
        <v>0.25103009259259262</v>
      </c>
      <c r="W630" s="38" t="s">
        <v>343</v>
      </c>
    </row>
    <row r="631" spans="1:23" x14ac:dyDescent="0.25">
      <c r="A631" s="9">
        <v>43623</v>
      </c>
      <c r="B631" s="38">
        <v>63991</v>
      </c>
      <c r="C631" s="38" t="s">
        <v>129</v>
      </c>
      <c r="D631" s="38" t="s">
        <v>27</v>
      </c>
      <c r="E631" s="9">
        <v>43623.667928240742</v>
      </c>
      <c r="F631" s="9">
        <v>43623.918703703705</v>
      </c>
      <c r="G631" s="38" t="s">
        <v>226</v>
      </c>
      <c r="H631" s="38" t="s">
        <v>143</v>
      </c>
      <c r="I631" s="38" t="s">
        <v>23</v>
      </c>
      <c r="J631" s="38">
        <v>2877</v>
      </c>
      <c r="K631" s="38">
        <v>55</v>
      </c>
      <c r="L631" s="38">
        <v>0</v>
      </c>
      <c r="M631" s="38">
        <v>2</v>
      </c>
      <c r="N631" s="38">
        <v>103</v>
      </c>
      <c r="O631" s="38">
        <v>0</v>
      </c>
      <c r="P631" s="38">
        <v>3</v>
      </c>
      <c r="Q631" s="38">
        <v>2877</v>
      </c>
      <c r="R631" s="38">
        <v>17</v>
      </c>
      <c r="S631" s="38">
        <v>3</v>
      </c>
      <c r="T631" s="38">
        <v>0</v>
      </c>
      <c r="U631" s="38" t="s">
        <v>72</v>
      </c>
      <c r="V631" s="10">
        <v>0.25077546296296299</v>
      </c>
      <c r="W631" s="38" t="s">
        <v>343</v>
      </c>
    </row>
    <row r="632" spans="1:23" x14ac:dyDescent="0.25">
      <c r="A632" s="9">
        <v>43623</v>
      </c>
      <c r="B632" s="38">
        <v>63991</v>
      </c>
      <c r="C632" s="38" t="s">
        <v>289</v>
      </c>
      <c r="D632" s="38" t="s">
        <v>27</v>
      </c>
      <c r="E632" s="9">
        <v>43623.66815972222</v>
      </c>
      <c r="F632" s="9">
        <v>43623.918692129628</v>
      </c>
      <c r="G632" s="38" t="s">
        <v>226</v>
      </c>
      <c r="H632" s="38" t="s">
        <v>143</v>
      </c>
      <c r="I632" s="38" t="s">
        <v>23</v>
      </c>
      <c r="J632" s="38">
        <v>2877</v>
      </c>
      <c r="K632" s="38">
        <v>55</v>
      </c>
      <c r="L632" s="38">
        <v>0</v>
      </c>
      <c r="M632" s="38">
        <v>2</v>
      </c>
      <c r="N632" s="38">
        <v>103</v>
      </c>
      <c r="O632" s="38">
        <v>0</v>
      </c>
      <c r="P632" s="38">
        <v>3</v>
      </c>
      <c r="Q632" s="38">
        <v>2877</v>
      </c>
      <c r="R632" s="38">
        <v>17</v>
      </c>
      <c r="S632" s="38">
        <v>3</v>
      </c>
      <c r="T632" s="38">
        <v>0</v>
      </c>
      <c r="U632" s="38" t="s">
        <v>72</v>
      </c>
      <c r="V632" s="10">
        <v>0.2505324074074074</v>
      </c>
      <c r="W632" s="38" t="s">
        <v>343</v>
      </c>
    </row>
    <row r="633" spans="1:23" x14ac:dyDescent="0.25">
      <c r="A633" s="9">
        <v>43623</v>
      </c>
      <c r="B633" s="38" t="s">
        <v>488</v>
      </c>
      <c r="C633" s="38" t="s">
        <v>105</v>
      </c>
      <c r="D633" s="38" t="s">
        <v>34</v>
      </c>
      <c r="E633" s="9">
        <v>43623.713692129626</v>
      </c>
      <c r="F633" s="9">
        <v>43623.926249999997</v>
      </c>
      <c r="G633" s="38" t="s">
        <v>219</v>
      </c>
      <c r="H633" s="38" t="s">
        <v>489</v>
      </c>
      <c r="I633" s="38" t="s">
        <v>23</v>
      </c>
      <c r="J633" s="38">
        <v>3860</v>
      </c>
      <c r="K633" s="38">
        <v>75</v>
      </c>
      <c r="L633" s="38">
        <v>16</v>
      </c>
      <c r="M633" s="38">
        <v>2</v>
      </c>
      <c r="N633" s="38">
        <v>129</v>
      </c>
      <c r="O633" s="38">
        <v>0</v>
      </c>
      <c r="P633" s="38">
        <v>17</v>
      </c>
      <c r="Q633" s="38">
        <v>3860</v>
      </c>
      <c r="R633" s="38">
        <v>17</v>
      </c>
      <c r="S633" s="38">
        <v>17</v>
      </c>
      <c r="T633" s="38">
        <v>0</v>
      </c>
      <c r="U633" s="38" t="s">
        <v>176</v>
      </c>
      <c r="V633" s="10">
        <v>0.21255787037037036</v>
      </c>
      <c r="W633" s="38" t="s">
        <v>490</v>
      </c>
    </row>
    <row r="634" spans="1:23" x14ac:dyDescent="0.25">
      <c r="A634" s="9">
        <v>43623</v>
      </c>
      <c r="B634" s="38" t="s">
        <v>488</v>
      </c>
      <c r="C634" s="38" t="s">
        <v>93</v>
      </c>
      <c r="D634" s="38" t="s">
        <v>21</v>
      </c>
      <c r="E634" s="9">
        <v>43623.713900462964</v>
      </c>
      <c r="F634" s="9">
        <v>43623.926261574074</v>
      </c>
      <c r="G634" s="38" t="s">
        <v>219</v>
      </c>
      <c r="H634" s="38" t="s">
        <v>489</v>
      </c>
      <c r="I634" s="38" t="s">
        <v>23</v>
      </c>
      <c r="J634" s="38">
        <v>3860</v>
      </c>
      <c r="K634" s="38">
        <v>75</v>
      </c>
      <c r="L634" s="38">
        <v>16</v>
      </c>
      <c r="M634" s="38">
        <v>2</v>
      </c>
      <c r="N634" s="38">
        <v>129</v>
      </c>
      <c r="O634" s="38">
        <v>0</v>
      </c>
      <c r="P634" s="38">
        <v>17</v>
      </c>
      <c r="Q634" s="38">
        <v>3860</v>
      </c>
      <c r="R634" s="38">
        <v>17</v>
      </c>
      <c r="S634" s="38">
        <v>17</v>
      </c>
      <c r="T634" s="38">
        <v>0</v>
      </c>
      <c r="U634" s="38" t="s">
        <v>176</v>
      </c>
      <c r="V634" s="10">
        <v>0.21236111111111111</v>
      </c>
      <c r="W634" s="38" t="s">
        <v>490</v>
      </c>
    </row>
    <row r="635" spans="1:23" x14ac:dyDescent="0.25">
      <c r="A635" s="9">
        <v>43623</v>
      </c>
      <c r="B635" s="38" t="s">
        <v>488</v>
      </c>
      <c r="C635" s="38" t="s">
        <v>96</v>
      </c>
      <c r="D635" s="38" t="s">
        <v>28</v>
      </c>
      <c r="E635" s="9">
        <v>43623.927407407406</v>
      </c>
      <c r="F635" s="9">
        <v>43623.927604166667</v>
      </c>
      <c r="G635" s="38" t="s">
        <v>219</v>
      </c>
      <c r="H635" s="38" t="s">
        <v>489</v>
      </c>
      <c r="I635" s="38" t="s">
        <v>23</v>
      </c>
      <c r="J635" s="38">
        <v>3860</v>
      </c>
      <c r="K635" s="38">
        <v>75</v>
      </c>
      <c r="L635" s="38">
        <v>16</v>
      </c>
      <c r="M635" s="38">
        <v>2</v>
      </c>
      <c r="N635" s="38">
        <v>129</v>
      </c>
      <c r="O635" s="38">
        <v>0</v>
      </c>
      <c r="P635" s="38">
        <v>17</v>
      </c>
      <c r="Q635" s="38">
        <v>3860</v>
      </c>
      <c r="R635" s="38">
        <v>17</v>
      </c>
      <c r="S635" s="38">
        <v>17</v>
      </c>
      <c r="T635" s="38">
        <v>0</v>
      </c>
      <c r="U635" s="38" t="s">
        <v>176</v>
      </c>
      <c r="V635" s="10">
        <v>1.9675925925925926E-4</v>
      </c>
      <c r="W635" s="38" t="s">
        <v>490</v>
      </c>
    </row>
    <row r="636" spans="1:23" x14ac:dyDescent="0.25">
      <c r="A636" s="9">
        <v>43623</v>
      </c>
      <c r="B636" s="38" t="s">
        <v>488</v>
      </c>
      <c r="C636" s="38" t="s">
        <v>97</v>
      </c>
      <c r="D636" s="38" t="s">
        <v>28</v>
      </c>
      <c r="E636" s="9">
        <v>43623.714224537034</v>
      </c>
      <c r="F636" s="9">
        <v>43623.927581018521</v>
      </c>
      <c r="G636" s="38" t="s">
        <v>219</v>
      </c>
      <c r="H636" s="38" t="s">
        <v>489</v>
      </c>
      <c r="I636" s="38" t="s">
        <v>23</v>
      </c>
      <c r="J636" s="38">
        <v>3860</v>
      </c>
      <c r="K636" s="38">
        <v>75</v>
      </c>
      <c r="L636" s="38">
        <v>16</v>
      </c>
      <c r="M636" s="38">
        <v>2</v>
      </c>
      <c r="N636" s="38">
        <v>129</v>
      </c>
      <c r="O636" s="38">
        <v>0</v>
      </c>
      <c r="P636" s="38">
        <v>17</v>
      </c>
      <c r="Q636" s="38">
        <v>3860</v>
      </c>
      <c r="R636" s="38">
        <v>17</v>
      </c>
      <c r="S636" s="38">
        <v>17</v>
      </c>
      <c r="T636" s="38">
        <v>0</v>
      </c>
      <c r="U636" s="38" t="s">
        <v>176</v>
      </c>
      <c r="V636" s="10">
        <v>0.21335648148148148</v>
      </c>
      <c r="W636" s="38" t="s">
        <v>490</v>
      </c>
    </row>
    <row r="637" spans="1:23" x14ac:dyDescent="0.25">
      <c r="A637" s="9">
        <v>43623</v>
      </c>
      <c r="B637" s="38" t="s">
        <v>488</v>
      </c>
      <c r="C637" s="38" t="s">
        <v>94</v>
      </c>
      <c r="D637" s="38" t="s">
        <v>27</v>
      </c>
      <c r="E637" s="9">
        <v>43623.714432870373</v>
      </c>
      <c r="F637" s="9">
        <v>43623.926423611112</v>
      </c>
      <c r="G637" s="38" t="s">
        <v>219</v>
      </c>
      <c r="H637" s="38" t="s">
        <v>489</v>
      </c>
      <c r="I637" s="38" t="s">
        <v>23</v>
      </c>
      <c r="J637" s="38">
        <v>3860</v>
      </c>
      <c r="K637" s="38">
        <v>75</v>
      </c>
      <c r="L637" s="38">
        <v>16</v>
      </c>
      <c r="M637" s="38">
        <v>2</v>
      </c>
      <c r="N637" s="38">
        <v>129</v>
      </c>
      <c r="O637" s="38">
        <v>0</v>
      </c>
      <c r="P637" s="38">
        <v>17</v>
      </c>
      <c r="Q637" s="38">
        <v>3860</v>
      </c>
      <c r="R637" s="38">
        <v>17</v>
      </c>
      <c r="S637" s="38">
        <v>17</v>
      </c>
      <c r="T637" s="38">
        <v>0</v>
      </c>
      <c r="U637" s="38" t="s">
        <v>176</v>
      </c>
      <c r="V637" s="10">
        <v>0.21199074074074076</v>
      </c>
      <c r="W637" s="38" t="s">
        <v>490</v>
      </c>
    </row>
    <row r="638" spans="1:23" x14ac:dyDescent="0.25">
      <c r="A638" s="9">
        <v>43623</v>
      </c>
      <c r="B638" s="38" t="s">
        <v>488</v>
      </c>
      <c r="C638" s="38" t="s">
        <v>308</v>
      </c>
      <c r="D638" s="38" t="s">
        <v>70</v>
      </c>
      <c r="E638" s="9">
        <v>43623.714722222219</v>
      </c>
      <c r="F638" s="9">
        <v>43623.926527777781</v>
      </c>
      <c r="G638" s="38" t="s">
        <v>219</v>
      </c>
      <c r="H638" s="38" t="s">
        <v>489</v>
      </c>
      <c r="I638" s="38" t="s">
        <v>23</v>
      </c>
      <c r="J638" s="38">
        <v>3860</v>
      </c>
      <c r="K638" s="38">
        <v>75</v>
      </c>
      <c r="L638" s="38">
        <v>16</v>
      </c>
      <c r="M638" s="38">
        <v>2</v>
      </c>
      <c r="N638" s="38">
        <v>129</v>
      </c>
      <c r="O638" s="38">
        <v>0</v>
      </c>
      <c r="P638" s="38">
        <v>17</v>
      </c>
      <c r="Q638" s="38">
        <v>3860</v>
      </c>
      <c r="R638" s="38">
        <v>17</v>
      </c>
      <c r="S638" s="38">
        <v>17</v>
      </c>
      <c r="T638" s="38">
        <v>0</v>
      </c>
      <c r="U638" s="38" t="s">
        <v>176</v>
      </c>
      <c r="V638" s="10">
        <v>0.21180555555555555</v>
      </c>
      <c r="W638" s="38" t="s">
        <v>490</v>
      </c>
    </row>
    <row r="639" spans="1:23" x14ac:dyDescent="0.25">
      <c r="A639" s="9">
        <v>43623</v>
      </c>
      <c r="B639" s="38" t="s">
        <v>488</v>
      </c>
      <c r="C639" s="38" t="s">
        <v>307</v>
      </c>
      <c r="D639" s="38" t="s">
        <v>27</v>
      </c>
      <c r="E639" s="9">
        <v>43623.714895833335</v>
      </c>
      <c r="F639" s="9">
        <v>43623.926539351851</v>
      </c>
      <c r="G639" s="38" t="s">
        <v>219</v>
      </c>
      <c r="H639" s="38" t="s">
        <v>489</v>
      </c>
      <c r="I639" s="38" t="s">
        <v>23</v>
      </c>
      <c r="J639" s="38">
        <v>3860</v>
      </c>
      <c r="K639" s="38">
        <v>75</v>
      </c>
      <c r="L639" s="38">
        <v>16</v>
      </c>
      <c r="M639" s="38">
        <v>2</v>
      </c>
      <c r="N639" s="38">
        <v>129</v>
      </c>
      <c r="O639" s="38">
        <v>0</v>
      </c>
      <c r="P639" s="38">
        <v>17</v>
      </c>
      <c r="Q639" s="38">
        <v>3860</v>
      </c>
      <c r="R639" s="38">
        <v>17</v>
      </c>
      <c r="S639" s="38">
        <v>17</v>
      </c>
      <c r="T639" s="38">
        <v>0</v>
      </c>
      <c r="U639" s="38" t="s">
        <v>176</v>
      </c>
      <c r="V639" s="10">
        <v>0.21164351851851851</v>
      </c>
      <c r="W639" s="38" t="s">
        <v>490</v>
      </c>
    </row>
    <row r="640" spans="1:23" x14ac:dyDescent="0.25">
      <c r="A640" s="9">
        <v>43623</v>
      </c>
      <c r="B640" s="38" t="s">
        <v>488</v>
      </c>
      <c r="C640" s="38" t="s">
        <v>89</v>
      </c>
      <c r="D640" s="38" t="s">
        <v>70</v>
      </c>
      <c r="E640" s="9">
        <v>43623.715127314812</v>
      </c>
      <c r="F640" s="9">
        <v>43623.926550925928</v>
      </c>
      <c r="G640" s="38" t="s">
        <v>219</v>
      </c>
      <c r="H640" s="38" t="s">
        <v>489</v>
      </c>
      <c r="I640" s="38" t="s">
        <v>23</v>
      </c>
      <c r="J640" s="38">
        <v>3860</v>
      </c>
      <c r="K640" s="38">
        <v>75</v>
      </c>
      <c r="L640" s="38">
        <v>16</v>
      </c>
      <c r="M640" s="38">
        <v>2</v>
      </c>
      <c r="N640" s="38">
        <v>129</v>
      </c>
      <c r="O640" s="38">
        <v>0</v>
      </c>
      <c r="P640" s="38">
        <v>17</v>
      </c>
      <c r="Q640" s="38">
        <v>3860</v>
      </c>
      <c r="R640" s="38">
        <v>17</v>
      </c>
      <c r="S640" s="38">
        <v>17</v>
      </c>
      <c r="T640" s="38">
        <v>0</v>
      </c>
      <c r="U640" s="38" t="s">
        <v>176</v>
      </c>
      <c r="V640" s="10">
        <v>0.2114236111111111</v>
      </c>
      <c r="W640" s="38" t="s">
        <v>490</v>
      </c>
    </row>
    <row r="641" spans="1:23" x14ac:dyDescent="0.25">
      <c r="A641" s="9">
        <v>43623</v>
      </c>
      <c r="B641" s="38">
        <v>64004</v>
      </c>
      <c r="C641" s="38" t="s">
        <v>332</v>
      </c>
      <c r="D641" s="38" t="s">
        <v>21</v>
      </c>
      <c r="E641" s="9">
        <v>43623.926770833335</v>
      </c>
      <c r="F641" s="9">
        <v>43623.952164351853</v>
      </c>
      <c r="G641" s="38" t="s">
        <v>217</v>
      </c>
      <c r="H641" s="38" t="s">
        <v>39</v>
      </c>
      <c r="I641" s="38" t="s">
        <v>497</v>
      </c>
      <c r="J641" s="38">
        <v>1040</v>
      </c>
      <c r="K641" s="38">
        <v>54</v>
      </c>
      <c r="L641" s="38">
        <v>28</v>
      </c>
      <c r="M641" s="38">
        <v>28</v>
      </c>
      <c r="N641" s="38">
        <v>0</v>
      </c>
      <c r="O641" s="38">
        <v>0</v>
      </c>
      <c r="P641" s="38">
        <v>14</v>
      </c>
      <c r="Q641" s="38">
        <v>1040</v>
      </c>
      <c r="R641" s="38">
        <v>12</v>
      </c>
      <c r="S641" s="38">
        <v>14</v>
      </c>
      <c r="T641" s="38">
        <v>0</v>
      </c>
      <c r="U641" s="38" t="s">
        <v>498</v>
      </c>
      <c r="V641" s="10">
        <v>2.539351851851852E-2</v>
      </c>
      <c r="W641" s="38" t="s">
        <v>283</v>
      </c>
    </row>
    <row r="642" spans="1:23" x14ac:dyDescent="0.25">
      <c r="A642" s="9">
        <v>43623</v>
      </c>
      <c r="B642" s="38">
        <v>64004</v>
      </c>
      <c r="C642" s="38" t="s">
        <v>345</v>
      </c>
      <c r="D642" s="38" t="s">
        <v>151</v>
      </c>
      <c r="E642" s="9">
        <v>43623.927245370367</v>
      </c>
      <c r="F642" s="9">
        <v>43623.946388888886</v>
      </c>
      <c r="G642" s="38" t="s">
        <v>217</v>
      </c>
      <c r="H642" s="38" t="s">
        <v>39</v>
      </c>
      <c r="I642" s="38" t="s">
        <v>497</v>
      </c>
      <c r="J642" s="38">
        <v>1040</v>
      </c>
      <c r="K642" s="38">
        <v>54</v>
      </c>
      <c r="L642" s="38">
        <v>28</v>
      </c>
      <c r="M642" s="38">
        <v>28</v>
      </c>
      <c r="N642" s="38">
        <v>0</v>
      </c>
      <c r="O642" s="38">
        <v>0</v>
      </c>
      <c r="P642" s="38">
        <v>14</v>
      </c>
      <c r="Q642" s="38">
        <v>1040</v>
      </c>
      <c r="R642" s="38">
        <v>12</v>
      </c>
      <c r="S642" s="38">
        <v>14</v>
      </c>
      <c r="T642" s="38">
        <v>0</v>
      </c>
      <c r="U642" s="38" t="s">
        <v>498</v>
      </c>
      <c r="V642" s="10">
        <v>1.9143518518518518E-2</v>
      </c>
      <c r="W642" s="38" t="s">
        <v>283</v>
      </c>
    </row>
    <row r="643" spans="1:23" x14ac:dyDescent="0.25">
      <c r="A643" s="9">
        <v>43623</v>
      </c>
      <c r="B643" s="38">
        <v>64004</v>
      </c>
      <c r="C643" s="38" t="s">
        <v>334</v>
      </c>
      <c r="D643" s="38" t="s">
        <v>151</v>
      </c>
      <c r="E643" s="9">
        <v>43623.927604166667</v>
      </c>
      <c r="F643" s="9">
        <v>43623.946400462963</v>
      </c>
      <c r="G643" s="38" t="s">
        <v>217</v>
      </c>
      <c r="H643" s="38" t="s">
        <v>39</v>
      </c>
      <c r="I643" s="38" t="s">
        <v>497</v>
      </c>
      <c r="J643" s="38">
        <v>1040</v>
      </c>
      <c r="K643" s="38">
        <v>54</v>
      </c>
      <c r="L643" s="38">
        <v>28</v>
      </c>
      <c r="M643" s="38">
        <v>28</v>
      </c>
      <c r="N643" s="38">
        <v>0</v>
      </c>
      <c r="O643" s="38">
        <v>0</v>
      </c>
      <c r="P643" s="38">
        <v>14</v>
      </c>
      <c r="Q643" s="38">
        <v>1040</v>
      </c>
      <c r="R643" s="38">
        <v>12</v>
      </c>
      <c r="S643" s="38">
        <v>14</v>
      </c>
      <c r="T643" s="38">
        <v>0</v>
      </c>
      <c r="U643" s="38" t="s">
        <v>498</v>
      </c>
      <c r="V643" s="10">
        <v>1.8796296296296297E-2</v>
      </c>
      <c r="W643" s="38" t="s">
        <v>283</v>
      </c>
    </row>
    <row r="644" spans="1:23" x14ac:dyDescent="0.25">
      <c r="A644" s="9">
        <v>43623</v>
      </c>
      <c r="B644" s="38">
        <v>64004</v>
      </c>
      <c r="C644" s="38" t="s">
        <v>327</v>
      </c>
      <c r="D644" s="38" t="s">
        <v>123</v>
      </c>
      <c r="E644" s="9">
        <v>43623.928020833337</v>
      </c>
      <c r="F644" s="9">
        <v>43623.946423611109</v>
      </c>
      <c r="G644" s="38" t="s">
        <v>217</v>
      </c>
      <c r="H644" s="38" t="s">
        <v>39</v>
      </c>
      <c r="I644" s="38" t="s">
        <v>497</v>
      </c>
      <c r="J644" s="38">
        <v>1040</v>
      </c>
      <c r="K644" s="38">
        <v>54</v>
      </c>
      <c r="L644" s="38">
        <v>28</v>
      </c>
      <c r="M644" s="38">
        <v>28</v>
      </c>
      <c r="N644" s="38">
        <v>0</v>
      </c>
      <c r="O644" s="38">
        <v>0</v>
      </c>
      <c r="P644" s="38">
        <v>14</v>
      </c>
      <c r="Q644" s="38">
        <v>1040</v>
      </c>
      <c r="R644" s="38">
        <v>12</v>
      </c>
      <c r="S644" s="38">
        <v>14</v>
      </c>
      <c r="T644" s="38">
        <v>0</v>
      </c>
      <c r="U644" s="38" t="s">
        <v>498</v>
      </c>
      <c r="V644" s="10">
        <v>1.8402777777777778E-2</v>
      </c>
      <c r="W644" s="38" t="s">
        <v>283</v>
      </c>
    </row>
    <row r="645" spans="1:23" x14ac:dyDescent="0.25">
      <c r="A645" s="9">
        <v>43623</v>
      </c>
      <c r="B645" s="38">
        <v>64004</v>
      </c>
      <c r="C645" s="38" t="s">
        <v>342</v>
      </c>
      <c r="D645" s="38" t="s">
        <v>151</v>
      </c>
      <c r="E645" s="9">
        <v>43623.928483796299</v>
      </c>
      <c r="F645" s="9">
        <v>43623.946435185186</v>
      </c>
      <c r="G645" s="38" t="s">
        <v>217</v>
      </c>
      <c r="H645" s="38" t="s">
        <v>39</v>
      </c>
      <c r="I645" s="38" t="s">
        <v>497</v>
      </c>
      <c r="J645" s="38">
        <v>1040</v>
      </c>
      <c r="K645" s="38">
        <v>54</v>
      </c>
      <c r="L645" s="38">
        <v>28</v>
      </c>
      <c r="M645" s="38">
        <v>28</v>
      </c>
      <c r="N645" s="38">
        <v>0</v>
      </c>
      <c r="O645" s="38">
        <v>0</v>
      </c>
      <c r="P645" s="38">
        <v>14</v>
      </c>
      <c r="Q645" s="38">
        <v>1040</v>
      </c>
      <c r="R645" s="38">
        <v>12</v>
      </c>
      <c r="S645" s="38">
        <v>14</v>
      </c>
      <c r="T645" s="38">
        <v>0</v>
      </c>
      <c r="U645" s="38" t="s">
        <v>498</v>
      </c>
      <c r="V645" s="10">
        <v>1.7951388888888888E-2</v>
      </c>
      <c r="W645" s="38" t="s">
        <v>283</v>
      </c>
    </row>
    <row r="646" spans="1:23" x14ac:dyDescent="0.25">
      <c r="A646" s="9">
        <v>43623</v>
      </c>
      <c r="B646" s="38">
        <v>64004</v>
      </c>
      <c r="C646" s="38" t="s">
        <v>340</v>
      </c>
      <c r="D646" s="38" t="s">
        <v>151</v>
      </c>
      <c r="E646" s="9">
        <v>43623.929027777776</v>
      </c>
      <c r="F646" s="9">
        <v>43623.946435185186</v>
      </c>
      <c r="G646" s="38" t="s">
        <v>217</v>
      </c>
      <c r="H646" s="38" t="s">
        <v>39</v>
      </c>
      <c r="I646" s="38" t="s">
        <v>497</v>
      </c>
      <c r="J646" s="38">
        <v>1040</v>
      </c>
      <c r="K646" s="38">
        <v>54</v>
      </c>
      <c r="L646" s="38">
        <v>28</v>
      </c>
      <c r="M646" s="38">
        <v>28</v>
      </c>
      <c r="N646" s="38">
        <v>0</v>
      </c>
      <c r="O646" s="38">
        <v>0</v>
      </c>
      <c r="P646" s="38">
        <v>14</v>
      </c>
      <c r="Q646" s="38">
        <v>1040</v>
      </c>
      <c r="R646" s="38">
        <v>12</v>
      </c>
      <c r="S646" s="38">
        <v>14</v>
      </c>
      <c r="T646" s="38">
        <v>0</v>
      </c>
      <c r="U646" s="38" t="s">
        <v>498</v>
      </c>
      <c r="V646" s="10">
        <v>1.7407407407407406E-2</v>
      </c>
      <c r="W646" s="38" t="s">
        <v>283</v>
      </c>
    </row>
    <row r="647" spans="1:23" x14ac:dyDescent="0.25">
      <c r="A647" s="9">
        <v>43623</v>
      </c>
      <c r="B647" s="38" t="s">
        <v>500</v>
      </c>
      <c r="C647" s="38" t="s">
        <v>337</v>
      </c>
      <c r="D647" s="38" t="s">
        <v>21</v>
      </c>
      <c r="E647" s="9">
        <v>43624.022812499999</v>
      </c>
      <c r="F647" s="9">
        <v>43624.121805555558</v>
      </c>
      <c r="G647" s="38" t="s">
        <v>197</v>
      </c>
      <c r="H647" s="38" t="s">
        <v>501</v>
      </c>
      <c r="I647" s="38" t="s">
        <v>502</v>
      </c>
      <c r="J647" s="38">
        <v>3086</v>
      </c>
      <c r="K647" s="38">
        <v>16</v>
      </c>
      <c r="L647" s="38">
        <v>12</v>
      </c>
      <c r="M647" s="38">
        <v>2</v>
      </c>
      <c r="N647" s="38">
        <v>486</v>
      </c>
      <c r="O647" s="38">
        <v>0</v>
      </c>
      <c r="P647" s="38">
        <v>28</v>
      </c>
      <c r="Q647" s="38">
        <v>3086</v>
      </c>
      <c r="R647" s="38">
        <v>27</v>
      </c>
      <c r="S647" s="38">
        <v>28</v>
      </c>
      <c r="T647" s="38">
        <v>0</v>
      </c>
      <c r="U647" s="38">
        <v>253</v>
      </c>
      <c r="V647" s="10">
        <v>9.8993055555555556E-2</v>
      </c>
      <c r="W647" s="38" t="s">
        <v>281</v>
      </c>
    </row>
    <row r="648" spans="1:23" x14ac:dyDescent="0.25">
      <c r="A648" s="9">
        <v>43623</v>
      </c>
      <c r="B648" s="38" t="s">
        <v>500</v>
      </c>
      <c r="C648" s="38" t="s">
        <v>164</v>
      </c>
      <c r="D648" s="38" t="s">
        <v>66</v>
      </c>
      <c r="E648" s="9">
        <v>43624.022951388892</v>
      </c>
      <c r="F648" s="9">
        <v>43624.121851851851</v>
      </c>
      <c r="G648" s="38" t="s">
        <v>197</v>
      </c>
      <c r="H648" s="38" t="s">
        <v>501</v>
      </c>
      <c r="I648" s="38" t="s">
        <v>502</v>
      </c>
      <c r="J648" s="38">
        <v>3086</v>
      </c>
      <c r="K648" s="38">
        <v>16</v>
      </c>
      <c r="L648" s="38">
        <v>12</v>
      </c>
      <c r="M648" s="38">
        <v>2</v>
      </c>
      <c r="N648" s="38">
        <v>486</v>
      </c>
      <c r="O648" s="38">
        <v>0</v>
      </c>
      <c r="P648" s="38">
        <v>28</v>
      </c>
      <c r="Q648" s="38">
        <v>3086</v>
      </c>
      <c r="R648" s="38">
        <v>27</v>
      </c>
      <c r="S648" s="38">
        <v>28</v>
      </c>
      <c r="T648" s="38">
        <v>0</v>
      </c>
      <c r="U648" s="38">
        <v>253</v>
      </c>
      <c r="V648" s="10">
        <v>9.8900462962962954E-2</v>
      </c>
      <c r="W648" s="38" t="s">
        <v>281</v>
      </c>
    </row>
    <row r="649" spans="1:23" x14ac:dyDescent="0.25">
      <c r="A649" s="9">
        <v>43623</v>
      </c>
      <c r="B649" s="38" t="s">
        <v>500</v>
      </c>
      <c r="C649" s="38" t="s">
        <v>330</v>
      </c>
      <c r="D649" s="38" t="s">
        <v>35</v>
      </c>
      <c r="E649" s="9">
        <v>43624.023472222223</v>
      </c>
      <c r="F649" s="9">
        <v>43624.121817129628</v>
      </c>
      <c r="G649" s="38" t="s">
        <v>197</v>
      </c>
      <c r="H649" s="38" t="s">
        <v>501</v>
      </c>
      <c r="I649" s="38" t="s">
        <v>502</v>
      </c>
      <c r="J649" s="38">
        <v>3086</v>
      </c>
      <c r="K649" s="38">
        <v>16</v>
      </c>
      <c r="L649" s="38">
        <v>12</v>
      </c>
      <c r="M649" s="38">
        <v>2</v>
      </c>
      <c r="N649" s="38">
        <v>486</v>
      </c>
      <c r="O649" s="38">
        <v>0</v>
      </c>
      <c r="P649" s="38">
        <v>28</v>
      </c>
      <c r="Q649" s="38">
        <v>3086</v>
      </c>
      <c r="R649" s="38">
        <v>27</v>
      </c>
      <c r="S649" s="38">
        <v>28</v>
      </c>
      <c r="T649" s="38">
        <v>0</v>
      </c>
      <c r="U649" s="38">
        <v>253</v>
      </c>
      <c r="V649" s="10">
        <v>9.8344907407407409E-2</v>
      </c>
      <c r="W649" s="38" t="s">
        <v>281</v>
      </c>
    </row>
    <row r="650" spans="1:23" x14ac:dyDescent="0.25">
      <c r="A650" s="9">
        <v>43623</v>
      </c>
      <c r="B650" s="38" t="s">
        <v>500</v>
      </c>
      <c r="C650" s="38" t="s">
        <v>339</v>
      </c>
      <c r="D650" s="38" t="s">
        <v>35</v>
      </c>
      <c r="E650" s="9">
        <v>43624.023460648146</v>
      </c>
      <c r="F650" s="9">
        <v>43624.121863425928</v>
      </c>
      <c r="G650" s="38" t="s">
        <v>197</v>
      </c>
      <c r="H650" s="38" t="s">
        <v>501</v>
      </c>
      <c r="I650" s="38" t="s">
        <v>502</v>
      </c>
      <c r="J650" s="38">
        <v>3086</v>
      </c>
      <c r="K650" s="38">
        <v>16</v>
      </c>
      <c r="L650" s="38">
        <v>12</v>
      </c>
      <c r="M650" s="38">
        <v>2</v>
      </c>
      <c r="N650" s="38">
        <v>486</v>
      </c>
      <c r="O650" s="38">
        <v>0</v>
      </c>
      <c r="P650" s="38">
        <v>28</v>
      </c>
      <c r="Q650" s="38">
        <v>3086</v>
      </c>
      <c r="R650" s="38">
        <v>27</v>
      </c>
      <c r="S650" s="38">
        <v>28</v>
      </c>
      <c r="T650" s="38">
        <v>0</v>
      </c>
      <c r="U650" s="38">
        <v>253</v>
      </c>
      <c r="V650" s="10">
        <v>9.8402777777777783E-2</v>
      </c>
      <c r="W650" s="38" t="s">
        <v>281</v>
      </c>
    </row>
    <row r="651" spans="1:23" x14ac:dyDescent="0.25">
      <c r="A651" s="9">
        <v>43623</v>
      </c>
      <c r="B651" s="38" t="s">
        <v>500</v>
      </c>
      <c r="C651" s="38" t="s">
        <v>159</v>
      </c>
      <c r="D651" s="38" t="s">
        <v>151</v>
      </c>
      <c r="E651" s="9">
        <v>43624.023773148147</v>
      </c>
      <c r="F651" s="9">
        <v>43624.121828703705</v>
      </c>
      <c r="G651" s="38" t="s">
        <v>197</v>
      </c>
      <c r="H651" s="38" t="s">
        <v>501</v>
      </c>
      <c r="I651" s="38" t="s">
        <v>502</v>
      </c>
      <c r="J651" s="38">
        <v>3086</v>
      </c>
      <c r="K651" s="38">
        <v>16</v>
      </c>
      <c r="L651" s="38">
        <v>12</v>
      </c>
      <c r="M651" s="38">
        <v>2</v>
      </c>
      <c r="N651" s="38">
        <v>486</v>
      </c>
      <c r="O651" s="38">
        <v>0</v>
      </c>
      <c r="P651" s="38">
        <v>28</v>
      </c>
      <c r="Q651" s="38">
        <v>3086</v>
      </c>
      <c r="R651" s="38">
        <v>27</v>
      </c>
      <c r="S651" s="38">
        <v>28</v>
      </c>
      <c r="T651" s="38">
        <v>0</v>
      </c>
      <c r="U651" s="38">
        <v>253</v>
      </c>
      <c r="V651" s="10">
        <v>9.8055555555555562E-2</v>
      </c>
      <c r="W651" s="38" t="s">
        <v>281</v>
      </c>
    </row>
    <row r="652" spans="1:23" x14ac:dyDescent="0.25">
      <c r="A652" s="9">
        <v>43623</v>
      </c>
      <c r="B652" s="38" t="s">
        <v>500</v>
      </c>
      <c r="C652" s="38" t="s">
        <v>158</v>
      </c>
      <c r="D652" s="38" t="s">
        <v>151</v>
      </c>
      <c r="E652" s="9">
        <v>43624.023888888885</v>
      </c>
      <c r="F652" s="9">
        <v>43624.121898148151</v>
      </c>
      <c r="G652" s="38" t="s">
        <v>197</v>
      </c>
      <c r="H652" s="38" t="s">
        <v>501</v>
      </c>
      <c r="I652" s="38" t="s">
        <v>502</v>
      </c>
      <c r="J652" s="38">
        <v>3086</v>
      </c>
      <c r="K652" s="38">
        <v>16</v>
      </c>
      <c r="L652" s="38">
        <v>12</v>
      </c>
      <c r="M652" s="38">
        <v>2</v>
      </c>
      <c r="N652" s="38">
        <v>486</v>
      </c>
      <c r="O652" s="38">
        <v>0</v>
      </c>
      <c r="P652" s="38">
        <v>28</v>
      </c>
      <c r="Q652" s="38">
        <v>3086</v>
      </c>
      <c r="R652" s="38">
        <v>27</v>
      </c>
      <c r="S652" s="38">
        <v>28</v>
      </c>
      <c r="T652" s="38">
        <v>0</v>
      </c>
      <c r="U652" s="38">
        <v>253</v>
      </c>
      <c r="V652" s="10">
        <v>9.8009259259259254E-2</v>
      </c>
      <c r="W652" s="38" t="s">
        <v>281</v>
      </c>
    </row>
    <row r="653" spans="1:23" x14ac:dyDescent="0.25">
      <c r="A653" s="9">
        <v>43623</v>
      </c>
      <c r="B653" s="38" t="s">
        <v>500</v>
      </c>
      <c r="C653" s="38" t="s">
        <v>334</v>
      </c>
      <c r="D653" s="38" t="s">
        <v>29</v>
      </c>
      <c r="E653" s="9">
        <v>43624.024409722224</v>
      </c>
      <c r="F653" s="9">
        <v>43624.12190972222</v>
      </c>
      <c r="G653" s="38" t="s">
        <v>197</v>
      </c>
      <c r="H653" s="38" t="s">
        <v>501</v>
      </c>
      <c r="I653" s="38" t="s">
        <v>502</v>
      </c>
      <c r="J653" s="38">
        <v>3086</v>
      </c>
      <c r="K653" s="38">
        <v>16</v>
      </c>
      <c r="L653" s="38">
        <v>12</v>
      </c>
      <c r="M653" s="38">
        <v>2</v>
      </c>
      <c r="N653" s="38">
        <v>486</v>
      </c>
      <c r="O653" s="38">
        <v>0</v>
      </c>
      <c r="P653" s="38">
        <v>28</v>
      </c>
      <c r="Q653" s="38">
        <v>3086</v>
      </c>
      <c r="R653" s="38">
        <v>27</v>
      </c>
      <c r="S653" s="38">
        <v>28</v>
      </c>
      <c r="T653" s="38">
        <v>0</v>
      </c>
      <c r="U653" s="38">
        <v>253</v>
      </c>
      <c r="V653" s="10">
        <v>9.7499999999999989E-2</v>
      </c>
      <c r="W653" s="38" t="s">
        <v>281</v>
      </c>
    </row>
    <row r="654" spans="1:23" x14ac:dyDescent="0.25">
      <c r="A654" s="9">
        <v>43623</v>
      </c>
      <c r="B654" s="38" t="s">
        <v>491</v>
      </c>
      <c r="C654" s="38" t="s">
        <v>161</v>
      </c>
      <c r="D654" s="38" t="s">
        <v>21</v>
      </c>
      <c r="E654" s="9">
        <v>43623.911724537036</v>
      </c>
      <c r="F654" s="9">
        <v>43624.22761574074</v>
      </c>
      <c r="G654" s="38" t="s">
        <v>492</v>
      </c>
      <c r="H654" s="38" t="s">
        <v>493</v>
      </c>
      <c r="I654" s="38" t="s">
        <v>494</v>
      </c>
      <c r="J654" s="38">
        <v>9073</v>
      </c>
      <c r="K654" s="38">
        <v>149</v>
      </c>
      <c r="L654" s="38">
        <v>29</v>
      </c>
      <c r="M654" s="38">
        <v>39</v>
      </c>
      <c r="N654" s="38">
        <v>344</v>
      </c>
      <c r="O654" s="38">
        <v>0</v>
      </c>
      <c r="P654" s="38">
        <v>49</v>
      </c>
      <c r="Q654" s="38">
        <v>9073</v>
      </c>
      <c r="R654" s="38">
        <v>45</v>
      </c>
      <c r="S654" s="38">
        <v>49</v>
      </c>
      <c r="T654" s="38">
        <v>0</v>
      </c>
      <c r="U654" s="38">
        <v>266</v>
      </c>
      <c r="V654" s="10">
        <v>0.31589120370370372</v>
      </c>
      <c r="W654" s="38" t="s">
        <v>283</v>
      </c>
    </row>
    <row r="655" spans="1:23" x14ac:dyDescent="0.25">
      <c r="A655" s="9">
        <v>43623</v>
      </c>
      <c r="B655" s="38" t="s">
        <v>491</v>
      </c>
      <c r="C655" s="38" t="s">
        <v>328</v>
      </c>
      <c r="D655" s="38" t="s">
        <v>27</v>
      </c>
      <c r="E655" s="9">
        <v>43623.91170138889</v>
      </c>
      <c r="F655" s="9">
        <v>43624.227627314816</v>
      </c>
      <c r="G655" s="38" t="s">
        <v>492</v>
      </c>
      <c r="H655" s="38" t="s">
        <v>493</v>
      </c>
      <c r="I655" s="38" t="s">
        <v>494</v>
      </c>
      <c r="J655" s="38">
        <v>9073</v>
      </c>
      <c r="K655" s="38">
        <v>149</v>
      </c>
      <c r="L655" s="38">
        <v>29</v>
      </c>
      <c r="M655" s="38">
        <v>39</v>
      </c>
      <c r="N655" s="38">
        <v>344</v>
      </c>
      <c r="O655" s="38">
        <v>0</v>
      </c>
      <c r="P655" s="38">
        <v>49</v>
      </c>
      <c r="Q655" s="38">
        <v>9073</v>
      </c>
      <c r="R655" s="38">
        <v>45</v>
      </c>
      <c r="S655" s="38">
        <v>49</v>
      </c>
      <c r="T655" s="38">
        <v>0</v>
      </c>
      <c r="U655" s="38">
        <v>266</v>
      </c>
      <c r="V655" s="10">
        <v>0.31592592592592594</v>
      </c>
      <c r="W655" s="38" t="s">
        <v>283</v>
      </c>
    </row>
    <row r="656" spans="1:23" x14ac:dyDescent="0.25">
      <c r="A656" s="9">
        <v>43623</v>
      </c>
      <c r="B656" s="38" t="s">
        <v>491</v>
      </c>
      <c r="C656" s="38" t="s">
        <v>157</v>
      </c>
      <c r="D656" s="38" t="s">
        <v>27</v>
      </c>
      <c r="E656" s="9">
        <v>43623.920729166668</v>
      </c>
      <c r="F656" s="9">
        <v>43624.227627314816</v>
      </c>
      <c r="G656" s="38" t="s">
        <v>492</v>
      </c>
      <c r="H656" s="38" t="s">
        <v>493</v>
      </c>
      <c r="I656" s="38" t="s">
        <v>494</v>
      </c>
      <c r="J656" s="38">
        <v>9073</v>
      </c>
      <c r="K656" s="38">
        <v>149</v>
      </c>
      <c r="L656" s="38">
        <v>29</v>
      </c>
      <c r="M656" s="38">
        <v>39</v>
      </c>
      <c r="N656" s="38">
        <v>344</v>
      </c>
      <c r="O656" s="38">
        <v>0</v>
      </c>
      <c r="P656" s="38">
        <v>49</v>
      </c>
      <c r="Q656" s="38">
        <v>9073</v>
      </c>
      <c r="R656" s="38">
        <v>45</v>
      </c>
      <c r="S656" s="38">
        <v>49</v>
      </c>
      <c r="T656" s="38">
        <v>0</v>
      </c>
      <c r="U656" s="38">
        <v>266</v>
      </c>
      <c r="V656" s="10">
        <v>0.30689814814814814</v>
      </c>
      <c r="W656" s="38" t="s">
        <v>283</v>
      </c>
    </row>
    <row r="657" spans="1:23" x14ac:dyDescent="0.25">
      <c r="A657" s="9">
        <v>43623</v>
      </c>
      <c r="B657" s="38" t="s">
        <v>491</v>
      </c>
      <c r="C657" s="38" t="s">
        <v>331</v>
      </c>
      <c r="D657" s="38" t="s">
        <v>151</v>
      </c>
      <c r="E657" s="9">
        <v>43623.921412037038</v>
      </c>
      <c r="F657" s="9">
        <v>43624.227638888886</v>
      </c>
      <c r="G657" s="38" t="s">
        <v>492</v>
      </c>
      <c r="H657" s="38" t="s">
        <v>493</v>
      </c>
      <c r="I657" s="38" t="s">
        <v>494</v>
      </c>
      <c r="J657" s="38">
        <v>9073</v>
      </c>
      <c r="K657" s="38">
        <v>149</v>
      </c>
      <c r="L657" s="38">
        <v>29</v>
      </c>
      <c r="M657" s="38">
        <v>39</v>
      </c>
      <c r="N657" s="38">
        <v>344</v>
      </c>
      <c r="O657" s="38">
        <v>0</v>
      </c>
      <c r="P657" s="38">
        <v>49</v>
      </c>
      <c r="Q657" s="38">
        <v>9073</v>
      </c>
      <c r="R657" s="38">
        <v>45</v>
      </c>
      <c r="S657" s="38">
        <v>49</v>
      </c>
      <c r="T657" s="38">
        <v>0</v>
      </c>
      <c r="U657" s="38">
        <v>266</v>
      </c>
      <c r="V657" s="10">
        <v>0.30622685185185183</v>
      </c>
      <c r="W657" s="38" t="s">
        <v>283</v>
      </c>
    </row>
    <row r="658" spans="1:23" x14ac:dyDescent="0.25">
      <c r="A658" s="9">
        <v>43623</v>
      </c>
      <c r="B658" s="38" t="s">
        <v>491</v>
      </c>
      <c r="C658" s="38" t="s">
        <v>164</v>
      </c>
      <c r="D658" s="38" t="s">
        <v>151</v>
      </c>
      <c r="E658" s="9">
        <v>43623.92255787037</v>
      </c>
      <c r="F658" s="9">
        <v>43624.227650462963</v>
      </c>
      <c r="G658" s="38" t="s">
        <v>492</v>
      </c>
      <c r="H658" s="38" t="s">
        <v>493</v>
      </c>
      <c r="I658" s="38" t="s">
        <v>494</v>
      </c>
      <c r="J658" s="38">
        <v>9073</v>
      </c>
      <c r="K658" s="38">
        <v>149</v>
      </c>
      <c r="L658" s="38">
        <v>29</v>
      </c>
      <c r="M658" s="38">
        <v>39</v>
      </c>
      <c r="N658" s="38">
        <v>344</v>
      </c>
      <c r="O658" s="38">
        <v>0</v>
      </c>
      <c r="P658" s="38">
        <v>49</v>
      </c>
      <c r="Q658" s="38">
        <v>9073</v>
      </c>
      <c r="R658" s="38">
        <v>45</v>
      </c>
      <c r="S658" s="38">
        <v>49</v>
      </c>
      <c r="T658" s="38">
        <v>0</v>
      </c>
      <c r="U658" s="38">
        <v>266</v>
      </c>
      <c r="V658" s="10">
        <v>0.30509259259259258</v>
      </c>
      <c r="W658" s="38" t="s">
        <v>283</v>
      </c>
    </row>
    <row r="659" spans="1:23" x14ac:dyDescent="0.25">
      <c r="A659" s="9">
        <v>43623</v>
      </c>
      <c r="B659" s="38" t="s">
        <v>491</v>
      </c>
      <c r="C659" s="38" t="s">
        <v>495</v>
      </c>
      <c r="D659" s="38" t="s">
        <v>151</v>
      </c>
      <c r="E659" s="9">
        <v>43623.923576388886</v>
      </c>
      <c r="F659" s="9">
        <v>43624.227696759262</v>
      </c>
      <c r="G659" s="38" t="s">
        <v>492</v>
      </c>
      <c r="H659" s="38" t="s">
        <v>493</v>
      </c>
      <c r="I659" s="38" t="s">
        <v>494</v>
      </c>
      <c r="J659" s="38">
        <v>9073</v>
      </c>
      <c r="K659" s="38">
        <v>149</v>
      </c>
      <c r="L659" s="38">
        <v>29</v>
      </c>
      <c r="M659" s="38">
        <v>39</v>
      </c>
      <c r="N659" s="38">
        <v>344</v>
      </c>
      <c r="O659" s="38">
        <v>0</v>
      </c>
      <c r="P659" s="38">
        <v>49</v>
      </c>
      <c r="Q659" s="38">
        <v>9073</v>
      </c>
      <c r="R659" s="38">
        <v>45</v>
      </c>
      <c r="S659" s="38">
        <v>49</v>
      </c>
      <c r="T659" s="38">
        <v>0</v>
      </c>
      <c r="U659" s="38">
        <v>266</v>
      </c>
      <c r="V659" s="10">
        <v>0.30412037037037037</v>
      </c>
      <c r="W659" s="38" t="s">
        <v>283</v>
      </c>
    </row>
    <row r="660" spans="1:23" x14ac:dyDescent="0.25">
      <c r="A660" s="9">
        <v>43623</v>
      </c>
      <c r="B660" s="38" t="s">
        <v>491</v>
      </c>
      <c r="C660" s="38" t="s">
        <v>338</v>
      </c>
      <c r="D660" s="38" t="s">
        <v>151</v>
      </c>
      <c r="E660" s="9">
        <v>43623.923958333333</v>
      </c>
      <c r="F660" s="9">
        <v>43624.227719907409</v>
      </c>
      <c r="G660" s="38" t="s">
        <v>492</v>
      </c>
      <c r="H660" s="38" t="s">
        <v>493</v>
      </c>
      <c r="I660" s="38" t="s">
        <v>494</v>
      </c>
      <c r="J660" s="38">
        <v>9073</v>
      </c>
      <c r="K660" s="38">
        <v>149</v>
      </c>
      <c r="L660" s="38">
        <v>29</v>
      </c>
      <c r="M660" s="38">
        <v>39</v>
      </c>
      <c r="N660" s="38">
        <v>344</v>
      </c>
      <c r="O660" s="38">
        <v>0</v>
      </c>
      <c r="P660" s="38">
        <v>49</v>
      </c>
      <c r="Q660" s="38">
        <v>9073</v>
      </c>
      <c r="R660" s="38">
        <v>45</v>
      </c>
      <c r="S660" s="38">
        <v>49</v>
      </c>
      <c r="T660" s="38">
        <v>0</v>
      </c>
      <c r="U660" s="38">
        <v>266</v>
      </c>
      <c r="V660" s="10">
        <v>0.30376157407407406</v>
      </c>
      <c r="W660" s="38" t="s">
        <v>283</v>
      </c>
    </row>
    <row r="661" spans="1:23" x14ac:dyDescent="0.25">
      <c r="A661" s="9">
        <v>43623</v>
      </c>
      <c r="B661" s="38" t="s">
        <v>491</v>
      </c>
      <c r="C661" s="38" t="s">
        <v>496</v>
      </c>
      <c r="D661" s="38" t="s">
        <v>21</v>
      </c>
      <c r="E661" s="9">
        <v>43623.94462962963</v>
      </c>
      <c r="F661" s="9">
        <v>43624.227789351855</v>
      </c>
      <c r="G661" s="38" t="s">
        <v>492</v>
      </c>
      <c r="H661" s="38" t="s">
        <v>493</v>
      </c>
      <c r="I661" s="38" t="s">
        <v>494</v>
      </c>
      <c r="J661" s="38">
        <v>9073</v>
      </c>
      <c r="K661" s="38">
        <v>149</v>
      </c>
      <c r="L661" s="38">
        <v>29</v>
      </c>
      <c r="M661" s="38">
        <v>39</v>
      </c>
      <c r="N661" s="38">
        <v>344</v>
      </c>
      <c r="O661" s="38">
        <v>0</v>
      </c>
      <c r="P661" s="38">
        <v>49</v>
      </c>
      <c r="Q661" s="38">
        <v>9073</v>
      </c>
      <c r="R661" s="38">
        <v>45</v>
      </c>
      <c r="S661" s="38">
        <v>49</v>
      </c>
      <c r="T661" s="38">
        <v>0</v>
      </c>
      <c r="U661" s="38">
        <v>266</v>
      </c>
      <c r="V661" s="10">
        <v>0.28315972222222224</v>
      </c>
      <c r="W661" s="38" t="s">
        <v>283</v>
      </c>
    </row>
    <row r="662" spans="1:23" x14ac:dyDescent="0.25">
      <c r="A662" s="9">
        <v>43623</v>
      </c>
      <c r="B662" s="38" t="s">
        <v>491</v>
      </c>
      <c r="C662" s="38" t="s">
        <v>499</v>
      </c>
      <c r="D662" s="38" t="s">
        <v>151</v>
      </c>
      <c r="E662" s="9">
        <v>43623.945254629631</v>
      </c>
      <c r="F662" s="9">
        <v>43624.227800925924</v>
      </c>
      <c r="G662" s="38" t="s">
        <v>492</v>
      </c>
      <c r="H662" s="38" t="s">
        <v>493</v>
      </c>
      <c r="I662" s="38" t="s">
        <v>494</v>
      </c>
      <c r="J662" s="38">
        <v>9073</v>
      </c>
      <c r="K662" s="38">
        <v>149</v>
      </c>
      <c r="L662" s="38">
        <v>29</v>
      </c>
      <c r="M662" s="38">
        <v>39</v>
      </c>
      <c r="N662" s="38">
        <v>344</v>
      </c>
      <c r="O662" s="38">
        <v>0</v>
      </c>
      <c r="P662" s="38">
        <v>49</v>
      </c>
      <c r="Q662" s="38">
        <v>9073</v>
      </c>
      <c r="R662" s="38">
        <v>45</v>
      </c>
      <c r="S662" s="38">
        <v>49</v>
      </c>
      <c r="T662" s="38">
        <v>0</v>
      </c>
      <c r="U662" s="38">
        <v>266</v>
      </c>
      <c r="V662" s="10">
        <v>0.2825462962962963</v>
      </c>
      <c r="W662" s="38" t="s">
        <v>283</v>
      </c>
    </row>
    <row r="663" spans="1:23" x14ac:dyDescent="0.25">
      <c r="A663" s="9">
        <v>43623</v>
      </c>
      <c r="B663" s="38" t="s">
        <v>491</v>
      </c>
      <c r="C663" s="38" t="s">
        <v>329</v>
      </c>
      <c r="D663" s="38" t="s">
        <v>117</v>
      </c>
      <c r="E663" s="9">
        <v>43623.953090277777</v>
      </c>
      <c r="F663" s="9">
        <v>43624.227905092594</v>
      </c>
      <c r="G663" s="38" t="s">
        <v>492</v>
      </c>
      <c r="H663" s="38" t="s">
        <v>493</v>
      </c>
      <c r="I663" s="38" t="s">
        <v>494</v>
      </c>
      <c r="J663" s="38">
        <v>9073</v>
      </c>
      <c r="K663" s="38">
        <v>149</v>
      </c>
      <c r="L663" s="38">
        <v>29</v>
      </c>
      <c r="M663" s="38">
        <v>39</v>
      </c>
      <c r="N663" s="38">
        <v>344</v>
      </c>
      <c r="O663" s="38">
        <v>0</v>
      </c>
      <c r="P663" s="38">
        <v>49</v>
      </c>
      <c r="Q663" s="38">
        <v>9073</v>
      </c>
      <c r="R663" s="38">
        <v>45</v>
      </c>
      <c r="S663" s="38">
        <v>49</v>
      </c>
      <c r="T663" s="38">
        <v>0</v>
      </c>
      <c r="U663" s="38">
        <v>266</v>
      </c>
      <c r="V663" s="10">
        <v>0.27481481481481479</v>
      </c>
      <c r="W663" s="38" t="s">
        <v>283</v>
      </c>
    </row>
    <row r="664" spans="1:23" x14ac:dyDescent="0.25">
      <c r="A664" s="9">
        <v>43623</v>
      </c>
      <c r="B664" s="38" t="s">
        <v>491</v>
      </c>
      <c r="C664" s="38" t="s">
        <v>333</v>
      </c>
      <c r="D664" s="38" t="s">
        <v>117</v>
      </c>
      <c r="E664" s="9">
        <v>43623.953101851854</v>
      </c>
      <c r="F664" s="9">
        <v>43624.227893518517</v>
      </c>
      <c r="G664" s="38" t="s">
        <v>492</v>
      </c>
      <c r="H664" s="38" t="s">
        <v>493</v>
      </c>
      <c r="I664" s="38" t="s">
        <v>494</v>
      </c>
      <c r="J664" s="38">
        <v>9073</v>
      </c>
      <c r="K664" s="38">
        <v>149</v>
      </c>
      <c r="L664" s="38">
        <v>29</v>
      </c>
      <c r="M664" s="38">
        <v>39</v>
      </c>
      <c r="N664" s="38">
        <v>344</v>
      </c>
      <c r="O664" s="38">
        <v>0</v>
      </c>
      <c r="P664" s="38">
        <v>49</v>
      </c>
      <c r="Q664" s="38">
        <v>9073</v>
      </c>
      <c r="R664" s="38">
        <v>45</v>
      </c>
      <c r="S664" s="38">
        <v>49</v>
      </c>
      <c r="T664" s="38">
        <v>0</v>
      </c>
      <c r="U664" s="38">
        <v>266</v>
      </c>
      <c r="V664" s="10">
        <v>0.27479166666666666</v>
      </c>
      <c r="W664" s="38" t="s">
        <v>283</v>
      </c>
    </row>
    <row r="665" spans="1:23" x14ac:dyDescent="0.25">
      <c r="A665" s="9">
        <v>43623</v>
      </c>
      <c r="B665" s="38">
        <v>64016</v>
      </c>
      <c r="C665" s="38" t="s">
        <v>337</v>
      </c>
      <c r="D665" s="38" t="s">
        <v>21</v>
      </c>
      <c r="E665" s="9">
        <v>43624.122499999998</v>
      </c>
      <c r="F665" s="9">
        <v>43624.238506944443</v>
      </c>
      <c r="G665" s="38" t="s">
        <v>194</v>
      </c>
      <c r="H665" s="38" t="s">
        <v>48</v>
      </c>
      <c r="I665" s="38" t="s">
        <v>502</v>
      </c>
      <c r="J665" s="38">
        <v>4728</v>
      </c>
      <c r="K665" s="38">
        <v>5</v>
      </c>
      <c r="L665" s="38">
        <v>57</v>
      </c>
      <c r="M665" s="38">
        <v>0</v>
      </c>
      <c r="N665" s="38">
        <v>0</v>
      </c>
      <c r="O665" s="38">
        <v>0</v>
      </c>
      <c r="P665" s="38">
        <v>57</v>
      </c>
      <c r="Q665" s="38">
        <v>4728</v>
      </c>
      <c r="R665" s="38">
        <v>18</v>
      </c>
      <c r="S665" s="38">
        <v>57</v>
      </c>
      <c r="T665" s="38">
        <v>0</v>
      </c>
      <c r="U665" s="38">
        <v>263</v>
      </c>
      <c r="V665" s="10">
        <v>0.11600694444444444</v>
      </c>
      <c r="W665" s="38" t="s">
        <v>281</v>
      </c>
    </row>
    <row r="666" spans="1:23" x14ac:dyDescent="0.25">
      <c r="A666" s="9">
        <v>43623</v>
      </c>
      <c r="B666" s="38">
        <v>64016</v>
      </c>
      <c r="C666" s="38" t="s">
        <v>164</v>
      </c>
      <c r="D666" s="38" t="s">
        <v>66</v>
      </c>
      <c r="E666" s="9">
        <v>43624.12263888889</v>
      </c>
      <c r="F666" s="9">
        <v>43624.238506944443</v>
      </c>
      <c r="G666" s="38" t="s">
        <v>194</v>
      </c>
      <c r="H666" s="38" t="s">
        <v>48</v>
      </c>
      <c r="I666" s="38" t="s">
        <v>502</v>
      </c>
      <c r="J666" s="38">
        <v>4728</v>
      </c>
      <c r="K666" s="38">
        <v>5</v>
      </c>
      <c r="L666" s="38">
        <v>57</v>
      </c>
      <c r="M666" s="38">
        <v>0</v>
      </c>
      <c r="N666" s="38">
        <v>0</v>
      </c>
      <c r="O666" s="38">
        <v>0</v>
      </c>
      <c r="P666" s="38">
        <v>57</v>
      </c>
      <c r="Q666" s="38">
        <v>4728</v>
      </c>
      <c r="R666" s="38">
        <v>18</v>
      </c>
      <c r="S666" s="38">
        <v>57</v>
      </c>
      <c r="T666" s="38">
        <v>0</v>
      </c>
      <c r="U666" s="38">
        <v>263</v>
      </c>
      <c r="V666" s="10">
        <v>0.11586805555555556</v>
      </c>
      <c r="W666" s="38" t="s">
        <v>281</v>
      </c>
    </row>
    <row r="667" spans="1:23" x14ac:dyDescent="0.25">
      <c r="A667" s="9">
        <v>43623</v>
      </c>
      <c r="B667" s="38">
        <v>64016</v>
      </c>
      <c r="C667" s="38" t="s">
        <v>336</v>
      </c>
      <c r="D667" s="38" t="s">
        <v>29</v>
      </c>
      <c r="E667" s="9">
        <v>43624.122766203705</v>
      </c>
      <c r="F667" s="9">
        <v>43624.238506944443</v>
      </c>
      <c r="G667" s="38" t="s">
        <v>194</v>
      </c>
      <c r="H667" s="38" t="s">
        <v>48</v>
      </c>
      <c r="I667" s="38" t="s">
        <v>502</v>
      </c>
      <c r="J667" s="38">
        <v>4728</v>
      </c>
      <c r="K667" s="38">
        <v>5</v>
      </c>
      <c r="L667" s="38">
        <v>57</v>
      </c>
      <c r="M667" s="38">
        <v>0</v>
      </c>
      <c r="N667" s="38">
        <v>0</v>
      </c>
      <c r="O667" s="38">
        <v>0</v>
      </c>
      <c r="P667" s="38">
        <v>57</v>
      </c>
      <c r="Q667" s="38">
        <v>4728</v>
      </c>
      <c r="R667" s="38">
        <v>18</v>
      </c>
      <c r="S667" s="38">
        <v>57</v>
      </c>
      <c r="T667" s="38">
        <v>0</v>
      </c>
      <c r="U667" s="38">
        <v>263</v>
      </c>
      <c r="V667" s="10">
        <v>0.11574074074074074</v>
      </c>
      <c r="W667" s="38" t="s">
        <v>281</v>
      </c>
    </row>
    <row r="668" spans="1:23" x14ac:dyDescent="0.25">
      <c r="A668" s="9">
        <v>43623</v>
      </c>
      <c r="B668" s="38">
        <v>64016</v>
      </c>
      <c r="C668" s="38" t="s">
        <v>334</v>
      </c>
      <c r="D668" s="38" t="s">
        <v>29</v>
      </c>
      <c r="E668" s="9">
        <v>43624.122881944444</v>
      </c>
      <c r="F668" s="9">
        <v>43624.238518518519</v>
      </c>
      <c r="G668" s="38" t="s">
        <v>194</v>
      </c>
      <c r="H668" s="38" t="s">
        <v>48</v>
      </c>
      <c r="I668" s="38" t="s">
        <v>502</v>
      </c>
      <c r="J668" s="38">
        <v>4728</v>
      </c>
      <c r="K668" s="38">
        <v>5</v>
      </c>
      <c r="L668" s="38">
        <v>57</v>
      </c>
      <c r="M668" s="38">
        <v>0</v>
      </c>
      <c r="N668" s="38">
        <v>0</v>
      </c>
      <c r="O668" s="38">
        <v>0</v>
      </c>
      <c r="P668" s="38">
        <v>57</v>
      </c>
      <c r="Q668" s="38">
        <v>4728</v>
      </c>
      <c r="R668" s="38">
        <v>18</v>
      </c>
      <c r="S668" s="38">
        <v>57</v>
      </c>
      <c r="T668" s="38">
        <v>0</v>
      </c>
      <c r="U668" s="38">
        <v>263</v>
      </c>
      <c r="V668" s="10">
        <v>0.11563657407407407</v>
      </c>
      <c r="W668" s="38" t="s">
        <v>281</v>
      </c>
    </row>
    <row r="669" spans="1:23" x14ac:dyDescent="0.25">
      <c r="A669" s="9"/>
      <c r="B669" s="37"/>
      <c r="C669" s="9"/>
      <c r="D669" s="9"/>
      <c r="E669" s="9"/>
      <c r="F669" s="9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10"/>
      <c r="V669" s="10"/>
      <c r="W669" s="37"/>
    </row>
    <row r="670" spans="1:23" x14ac:dyDescent="0.25">
      <c r="A670" s="9"/>
      <c r="B670" s="37"/>
      <c r="C670" s="9"/>
      <c r="D670" s="9"/>
      <c r="E670" s="9"/>
      <c r="F670" s="9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10"/>
      <c r="V670" s="10"/>
      <c r="W670" s="37"/>
    </row>
    <row r="671" spans="1:23" x14ac:dyDescent="0.25">
      <c r="A671" s="9"/>
      <c r="B671" s="37"/>
      <c r="C671" s="9"/>
      <c r="D671" s="9"/>
      <c r="E671" s="9"/>
      <c r="F671" s="9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10"/>
      <c r="V671" s="10"/>
      <c r="W671" s="37"/>
    </row>
    <row r="672" spans="1:23" x14ac:dyDescent="0.25">
      <c r="A672" s="9"/>
      <c r="B672" s="37"/>
      <c r="C672" s="9"/>
      <c r="D672" s="9"/>
      <c r="E672" s="9"/>
      <c r="F672" s="9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10"/>
      <c r="V672" s="10"/>
      <c r="W672" s="37"/>
    </row>
    <row r="673" spans="1:23" x14ac:dyDescent="0.25">
      <c r="A673" s="9"/>
      <c r="B673" s="37"/>
      <c r="C673" s="9"/>
      <c r="D673" s="9"/>
      <c r="E673" s="9"/>
      <c r="F673" s="9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10"/>
      <c r="V673" s="10"/>
      <c r="W673" s="37"/>
    </row>
    <row r="674" spans="1:23" x14ac:dyDescent="0.25">
      <c r="A674" s="9"/>
      <c r="B674" s="37"/>
      <c r="C674" s="9"/>
      <c r="D674" s="9"/>
      <c r="E674" s="9"/>
      <c r="F674" s="9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10"/>
      <c r="V674" s="10"/>
      <c r="W674" s="37"/>
    </row>
    <row r="675" spans="1:23" x14ac:dyDescent="0.25">
      <c r="A675" s="9"/>
      <c r="B675" s="37"/>
      <c r="C675" s="9"/>
      <c r="D675" s="9"/>
      <c r="E675" s="9"/>
      <c r="F675" s="9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10"/>
      <c r="V675" s="10"/>
      <c r="W675" s="37"/>
    </row>
    <row r="676" spans="1:23" x14ac:dyDescent="0.25">
      <c r="A676" s="9"/>
      <c r="B676" s="37"/>
      <c r="C676" s="9"/>
      <c r="D676" s="9"/>
      <c r="E676" s="9"/>
      <c r="F676" s="9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10"/>
      <c r="V676" s="10"/>
      <c r="W676" s="37"/>
    </row>
    <row r="677" spans="1:23" x14ac:dyDescent="0.25">
      <c r="A677" s="9"/>
      <c r="B677" s="37"/>
      <c r="C677" s="9"/>
      <c r="D677" s="9"/>
      <c r="E677" s="9"/>
      <c r="F677" s="9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10"/>
      <c r="V677" s="10"/>
      <c r="W677" s="37"/>
    </row>
    <row r="678" spans="1:23" x14ac:dyDescent="0.25">
      <c r="A678" s="9"/>
      <c r="B678" s="37"/>
      <c r="C678" s="9"/>
      <c r="D678" s="9"/>
      <c r="E678" s="9"/>
      <c r="F678" s="9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10"/>
      <c r="V678" s="10"/>
      <c r="W678" s="37"/>
    </row>
    <row r="679" spans="1:23" x14ac:dyDescent="0.25">
      <c r="A679" s="9"/>
      <c r="B679" s="37"/>
      <c r="C679" s="9"/>
      <c r="D679" s="9"/>
      <c r="E679" s="9"/>
      <c r="F679" s="9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10"/>
      <c r="V679" s="10"/>
      <c r="W679" s="37"/>
    </row>
    <row r="680" spans="1:23" x14ac:dyDescent="0.25">
      <c r="A680" s="9"/>
      <c r="B680" s="37"/>
      <c r="C680" s="9"/>
      <c r="D680" s="9"/>
      <c r="E680" s="9"/>
      <c r="F680" s="9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10"/>
      <c r="V680" s="10"/>
      <c r="W680" s="37"/>
    </row>
    <row r="681" spans="1:23" x14ac:dyDescent="0.25">
      <c r="A681" s="9"/>
      <c r="B681" s="37"/>
      <c r="C681" s="9"/>
      <c r="D681" s="9"/>
      <c r="E681" s="9"/>
      <c r="F681" s="9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10"/>
      <c r="V681" s="10"/>
      <c r="W681" s="37"/>
    </row>
    <row r="682" spans="1:23" x14ac:dyDescent="0.25">
      <c r="A682" s="9"/>
      <c r="B682" s="37"/>
      <c r="C682" s="9"/>
      <c r="D682" s="9"/>
      <c r="E682" s="9"/>
      <c r="F682" s="9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10"/>
      <c r="V682" s="10"/>
      <c r="W682" s="37"/>
    </row>
    <row r="683" spans="1:23" x14ac:dyDescent="0.25">
      <c r="A683" s="9"/>
      <c r="B683" s="37"/>
      <c r="C683" s="9"/>
      <c r="D683" s="9"/>
      <c r="E683" s="9"/>
      <c r="F683" s="9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10"/>
      <c r="V683" s="10"/>
      <c r="W683" s="37"/>
    </row>
    <row r="684" spans="1:23" x14ac:dyDescent="0.25">
      <c r="A684" s="9"/>
      <c r="B684" s="37"/>
      <c r="C684" s="9"/>
      <c r="D684" s="9"/>
      <c r="E684" s="9"/>
      <c r="F684" s="9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10"/>
      <c r="V684" s="10"/>
      <c r="W684" s="37"/>
    </row>
    <row r="685" spans="1:23" x14ac:dyDescent="0.25">
      <c r="A685" s="9"/>
      <c r="B685" s="37"/>
      <c r="C685" s="9"/>
      <c r="D685" s="9"/>
      <c r="E685" s="9"/>
      <c r="F685" s="9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10"/>
      <c r="V685" s="10"/>
      <c r="W685" s="37"/>
    </row>
    <row r="686" spans="1:23" x14ac:dyDescent="0.25">
      <c r="A686" s="9"/>
      <c r="B686" s="37"/>
      <c r="C686" s="9"/>
      <c r="D686" s="9"/>
      <c r="E686" s="9"/>
      <c r="F686" s="9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10"/>
      <c r="V686" s="10"/>
      <c r="W686" s="37"/>
    </row>
    <row r="687" spans="1:23" x14ac:dyDescent="0.25">
      <c r="A687" s="9"/>
      <c r="B687" s="37"/>
      <c r="C687" s="9"/>
      <c r="D687" s="9"/>
      <c r="E687" s="9"/>
      <c r="F687" s="9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10"/>
      <c r="V687" s="10"/>
      <c r="W687" s="37"/>
    </row>
    <row r="688" spans="1:23" x14ac:dyDescent="0.25">
      <c r="A688" s="9"/>
      <c r="B688" s="37"/>
      <c r="C688" s="9"/>
      <c r="D688" s="9"/>
      <c r="E688" s="9"/>
      <c r="F688" s="9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10"/>
      <c r="V688" s="10"/>
      <c r="W688" s="37"/>
    </row>
    <row r="689" spans="1:23" x14ac:dyDescent="0.25">
      <c r="A689" s="9"/>
      <c r="B689" s="37"/>
      <c r="C689" s="9"/>
      <c r="D689" s="9"/>
      <c r="E689" s="9"/>
      <c r="F689" s="9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10"/>
      <c r="V689" s="10"/>
      <c r="W689" s="37"/>
    </row>
    <row r="690" spans="1:23" x14ac:dyDescent="0.25">
      <c r="A690" s="9"/>
      <c r="B690" s="37"/>
      <c r="C690" s="9"/>
      <c r="D690" s="9"/>
      <c r="E690" s="9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10"/>
      <c r="V690" s="37"/>
      <c r="W690" s="37"/>
    </row>
    <row r="691" spans="1:23" x14ac:dyDescent="0.25">
      <c r="A691" s="9"/>
      <c r="B691" s="37"/>
      <c r="C691" s="9"/>
      <c r="D691" s="9"/>
      <c r="E691" s="9"/>
      <c r="F691" s="9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10"/>
      <c r="V691" s="37"/>
      <c r="W691" s="37"/>
    </row>
    <row r="692" spans="1:23" x14ac:dyDescent="0.25">
      <c r="A692" s="9"/>
      <c r="B692" s="37"/>
      <c r="C692" s="9"/>
      <c r="D692" s="9"/>
      <c r="E692" s="9"/>
      <c r="F692" s="9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10"/>
      <c r="V692" s="37"/>
      <c r="W692" s="37"/>
    </row>
    <row r="693" spans="1:23" x14ac:dyDescent="0.25">
      <c r="A693" s="9"/>
      <c r="B693" s="37"/>
      <c r="C693" s="9"/>
      <c r="D693" s="9"/>
      <c r="E693" s="9"/>
      <c r="F693" s="9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10"/>
      <c r="V693" s="10"/>
      <c r="W693" s="37"/>
    </row>
    <row r="694" spans="1:23" x14ac:dyDescent="0.25">
      <c r="A694" s="9"/>
      <c r="B694" s="37"/>
      <c r="C694" s="9"/>
      <c r="D694" s="9"/>
      <c r="E694" s="9"/>
      <c r="F694" s="9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10"/>
      <c r="V694" s="10"/>
      <c r="W694" s="37"/>
    </row>
    <row r="695" spans="1:23" x14ac:dyDescent="0.25">
      <c r="A695" s="9"/>
      <c r="B695" s="37"/>
      <c r="C695" s="9"/>
      <c r="D695" s="9"/>
      <c r="E695" s="9"/>
      <c r="F695" s="9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10"/>
      <c r="V695" s="10"/>
      <c r="W695" s="37"/>
    </row>
    <row r="696" spans="1:23" x14ac:dyDescent="0.25">
      <c r="A696" s="9"/>
      <c r="B696" s="37"/>
      <c r="C696" s="9"/>
      <c r="D696" s="9"/>
      <c r="E696" s="9"/>
      <c r="F696" s="9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10"/>
      <c r="V696" s="10"/>
      <c r="W696" s="37"/>
    </row>
    <row r="697" spans="1:23" x14ac:dyDescent="0.25">
      <c r="A697" s="9"/>
      <c r="B697" s="37"/>
      <c r="C697" s="9"/>
      <c r="D697" s="9"/>
      <c r="E697" s="9"/>
      <c r="F697" s="9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10"/>
      <c r="V697" s="10"/>
      <c r="W697" s="37"/>
    </row>
    <row r="698" spans="1:23" x14ac:dyDescent="0.25">
      <c r="A698" s="9"/>
      <c r="B698" s="37"/>
      <c r="C698" s="9"/>
      <c r="D698" s="9"/>
      <c r="E698" s="9"/>
      <c r="F698" s="9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10"/>
      <c r="V698" s="10"/>
      <c r="W698" s="37"/>
    </row>
    <row r="699" spans="1:23" x14ac:dyDescent="0.25">
      <c r="A699" s="9"/>
      <c r="B699" s="37"/>
      <c r="C699" s="9"/>
      <c r="D699" s="9"/>
      <c r="E699" s="9"/>
      <c r="F699" s="9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10"/>
      <c r="V699" s="10"/>
      <c r="W699" s="37"/>
    </row>
    <row r="700" spans="1:23" x14ac:dyDescent="0.25">
      <c r="A700" s="9"/>
      <c r="B700" s="37"/>
      <c r="C700" s="9"/>
      <c r="D700" s="9"/>
      <c r="E700" s="9"/>
      <c r="F700" s="9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10"/>
      <c r="V700" s="10"/>
      <c r="W700" s="37"/>
    </row>
    <row r="701" spans="1:23" x14ac:dyDescent="0.25">
      <c r="A701" s="9"/>
      <c r="B701" s="37"/>
      <c r="C701" s="9"/>
      <c r="D701" s="9"/>
      <c r="E701" s="9"/>
      <c r="F701" s="9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10"/>
      <c r="V701" s="10"/>
      <c r="W701" s="37"/>
    </row>
    <row r="702" spans="1:23" x14ac:dyDescent="0.25">
      <c r="A702" s="9"/>
      <c r="B702" s="37"/>
      <c r="C702" s="9"/>
      <c r="D702" s="9"/>
      <c r="E702" s="9"/>
      <c r="F702" s="9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10"/>
      <c r="V702" s="10"/>
      <c r="W702" s="37"/>
    </row>
    <row r="703" spans="1:23" x14ac:dyDescent="0.25">
      <c r="A703" s="9"/>
      <c r="B703" s="37"/>
      <c r="C703" s="9"/>
      <c r="D703" s="9"/>
      <c r="E703" s="9"/>
      <c r="F703" s="9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10"/>
      <c r="V703" s="10"/>
      <c r="W703" s="37"/>
    </row>
    <row r="704" spans="1:23" x14ac:dyDescent="0.25">
      <c r="A704" s="9"/>
      <c r="B704" s="37"/>
      <c r="C704" s="9"/>
      <c r="D704" s="9"/>
      <c r="E704" s="9"/>
      <c r="F704" s="9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10"/>
      <c r="V704" s="10"/>
      <c r="W704" s="37"/>
    </row>
    <row r="705" spans="1:23" x14ac:dyDescent="0.25">
      <c r="A705" s="9"/>
      <c r="B705" s="37"/>
      <c r="C705" s="9"/>
      <c r="D705" s="9"/>
      <c r="E705" s="9"/>
      <c r="F705" s="9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10"/>
      <c r="V705" s="10"/>
      <c r="W705" s="37"/>
    </row>
    <row r="706" spans="1:23" x14ac:dyDescent="0.25">
      <c r="A706" s="9"/>
      <c r="B706" s="37"/>
      <c r="C706" s="9"/>
      <c r="D706" s="9"/>
      <c r="E706" s="9"/>
      <c r="F706" s="9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10"/>
      <c r="V706" s="10"/>
      <c r="W706" s="37"/>
    </row>
    <row r="707" spans="1:23" x14ac:dyDescent="0.25">
      <c r="A707" s="9"/>
      <c r="B707" s="37"/>
      <c r="C707" s="9"/>
      <c r="D707" s="9"/>
      <c r="E707" s="9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10"/>
      <c r="V707" s="37"/>
      <c r="W707" s="37"/>
    </row>
    <row r="708" spans="1:23" x14ac:dyDescent="0.25">
      <c r="A708" s="9"/>
      <c r="B708" s="37"/>
      <c r="C708" s="9"/>
      <c r="D708" s="9"/>
      <c r="E708" s="9"/>
      <c r="F708" s="9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10"/>
      <c r="V708" s="37"/>
      <c r="W708" s="37"/>
    </row>
    <row r="709" spans="1:23" x14ac:dyDescent="0.25">
      <c r="A709" s="9"/>
      <c r="B709" s="37"/>
      <c r="C709" s="9"/>
      <c r="D709" s="9"/>
      <c r="E709" s="9"/>
      <c r="F709" s="9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10"/>
      <c r="V709" s="37"/>
      <c r="W709" s="37"/>
    </row>
    <row r="710" spans="1:23" x14ac:dyDescent="0.25">
      <c r="A710" s="9"/>
      <c r="B710" s="37"/>
      <c r="C710" s="9"/>
      <c r="D710" s="9"/>
      <c r="E710" s="9"/>
      <c r="F710" s="9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10"/>
      <c r="V710" s="10"/>
      <c r="W710" s="37"/>
    </row>
    <row r="711" spans="1:23" x14ac:dyDescent="0.25">
      <c r="A711" s="9"/>
      <c r="B711" s="37"/>
      <c r="C711" s="9"/>
      <c r="D711" s="9"/>
      <c r="E711" s="9"/>
      <c r="F711" s="9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10"/>
      <c r="V711" s="10"/>
      <c r="W711" s="37"/>
    </row>
    <row r="712" spans="1:23" x14ac:dyDescent="0.25">
      <c r="A712" s="9"/>
      <c r="B712" s="37"/>
      <c r="C712" s="9"/>
      <c r="D712" s="9"/>
      <c r="E712" s="9"/>
      <c r="F712" s="9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10"/>
      <c r="V712" s="10"/>
      <c r="W712" s="37"/>
    </row>
    <row r="713" spans="1:23" x14ac:dyDescent="0.25">
      <c r="A713" s="9"/>
      <c r="B713" s="37"/>
      <c r="C713" s="9"/>
      <c r="D713" s="9"/>
      <c r="E713" s="9"/>
      <c r="F713" s="9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10"/>
      <c r="V713" s="10"/>
      <c r="W713" s="37"/>
    </row>
    <row r="714" spans="1:23" x14ac:dyDescent="0.25">
      <c r="A714" s="9"/>
      <c r="B714" s="37"/>
      <c r="C714" s="9"/>
      <c r="D714" s="9"/>
      <c r="E714" s="9"/>
      <c r="F714" s="9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10"/>
      <c r="V714" s="10"/>
      <c r="W714" s="37"/>
    </row>
    <row r="715" spans="1:23" x14ac:dyDescent="0.25">
      <c r="A715" s="9"/>
      <c r="B715" s="37"/>
      <c r="C715" s="9"/>
      <c r="D715" s="9"/>
      <c r="E715" s="9"/>
      <c r="F715" s="9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10"/>
      <c r="V715" s="10"/>
      <c r="W715" s="37"/>
    </row>
    <row r="716" spans="1:23" x14ac:dyDescent="0.25">
      <c r="A716" s="9"/>
      <c r="B716" s="37"/>
      <c r="C716" s="9"/>
      <c r="D716" s="9"/>
      <c r="E716" s="9"/>
      <c r="F716" s="9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10"/>
      <c r="V716" s="10"/>
      <c r="W716" s="37"/>
    </row>
    <row r="717" spans="1:23" x14ac:dyDescent="0.25">
      <c r="A717" s="9"/>
      <c r="B717" s="37"/>
      <c r="C717" s="9"/>
      <c r="D717" s="9"/>
      <c r="E717" s="9"/>
      <c r="F717" s="9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10"/>
      <c r="V717" s="10"/>
      <c r="W717" s="37"/>
    </row>
    <row r="718" spans="1:23" x14ac:dyDescent="0.25">
      <c r="A718" s="9"/>
      <c r="B718" s="37"/>
      <c r="C718" s="9"/>
      <c r="D718" s="9"/>
      <c r="E718" s="9"/>
      <c r="F718" s="9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10"/>
      <c r="V718" s="10"/>
      <c r="W718" s="37"/>
    </row>
    <row r="719" spans="1:23" x14ac:dyDescent="0.25">
      <c r="A719" s="9"/>
      <c r="B719" s="37"/>
      <c r="C719" s="9"/>
      <c r="D719" s="9"/>
      <c r="E719" s="9"/>
      <c r="F719" s="9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10"/>
      <c r="V719" s="10"/>
      <c r="W719" s="37"/>
    </row>
    <row r="720" spans="1:23" x14ac:dyDescent="0.25">
      <c r="A720" s="9"/>
      <c r="B720" s="37"/>
      <c r="C720" s="9"/>
      <c r="D720" s="9"/>
      <c r="E720" s="9"/>
      <c r="F720" s="9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10"/>
      <c r="V720" s="10"/>
      <c r="W720" s="37"/>
    </row>
    <row r="721" spans="1:23" x14ac:dyDescent="0.25">
      <c r="A721" s="9"/>
      <c r="B721" s="37"/>
      <c r="C721" s="9"/>
      <c r="D721" s="9"/>
      <c r="E721" s="9"/>
      <c r="F721" s="9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10"/>
      <c r="V721" s="10"/>
      <c r="W721" s="37"/>
    </row>
    <row r="722" spans="1:23" x14ac:dyDescent="0.25">
      <c r="A722" s="9"/>
      <c r="B722" s="37"/>
      <c r="C722" s="9"/>
      <c r="D722" s="9"/>
      <c r="E722" s="9"/>
      <c r="F722" s="9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10"/>
      <c r="V722" s="10"/>
      <c r="W722" s="37"/>
    </row>
    <row r="723" spans="1:23" x14ac:dyDescent="0.25">
      <c r="A723" s="9"/>
      <c r="B723" s="37"/>
      <c r="C723" s="9"/>
      <c r="D723" s="9"/>
      <c r="E723" s="9"/>
      <c r="F723" s="9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10"/>
      <c r="V723" s="10"/>
      <c r="W723" s="37"/>
    </row>
    <row r="724" spans="1:23" x14ac:dyDescent="0.25">
      <c r="A724" s="9"/>
      <c r="B724" s="37"/>
      <c r="C724" s="9"/>
      <c r="D724" s="9"/>
      <c r="E724" s="9"/>
      <c r="F724" s="9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10"/>
      <c r="V724" s="10"/>
      <c r="W724" s="37"/>
    </row>
    <row r="725" spans="1:23" x14ac:dyDescent="0.25">
      <c r="A725" s="9"/>
      <c r="B725" s="37"/>
      <c r="C725" s="9"/>
      <c r="D725" s="9"/>
      <c r="E725" s="9"/>
      <c r="F725" s="9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10"/>
      <c r="V725" s="10"/>
      <c r="W725" s="37"/>
    </row>
    <row r="726" spans="1:23" x14ac:dyDescent="0.25">
      <c r="A726" s="9"/>
      <c r="B726" s="37"/>
      <c r="C726" s="9"/>
      <c r="D726" s="9"/>
      <c r="E726" s="9"/>
      <c r="F726" s="9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10"/>
      <c r="V726" s="10"/>
      <c r="W726" s="37"/>
    </row>
    <row r="727" spans="1:23" x14ac:dyDescent="0.25">
      <c r="A727" s="9"/>
      <c r="B727" s="37"/>
      <c r="C727" s="9"/>
      <c r="D727" s="9"/>
      <c r="E727" s="9"/>
      <c r="F727" s="9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10"/>
      <c r="V727" s="10"/>
      <c r="W727" s="37"/>
    </row>
    <row r="728" spans="1:23" x14ac:dyDescent="0.25">
      <c r="A728" s="9"/>
      <c r="B728" s="37"/>
      <c r="C728" s="9"/>
      <c r="D728" s="9"/>
      <c r="E728" s="9"/>
      <c r="F728" s="9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10"/>
      <c r="V728" s="10"/>
      <c r="W728" s="37"/>
    </row>
    <row r="729" spans="1:23" x14ac:dyDescent="0.25">
      <c r="A729" s="9"/>
      <c r="B729" s="37"/>
      <c r="C729" s="9"/>
      <c r="D729" s="9"/>
      <c r="E729" s="9"/>
      <c r="F729" s="9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10"/>
      <c r="V729" s="10"/>
      <c r="W729" s="37"/>
    </row>
    <row r="730" spans="1:23" x14ac:dyDescent="0.25">
      <c r="A730" s="9"/>
      <c r="B730" s="37"/>
      <c r="C730" s="9"/>
      <c r="D730" s="9"/>
      <c r="E730" s="9"/>
      <c r="F730" s="9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10"/>
      <c r="V730" s="10"/>
      <c r="W730" s="37"/>
    </row>
    <row r="731" spans="1:23" x14ac:dyDescent="0.25">
      <c r="A731" s="9"/>
      <c r="B731" s="37"/>
      <c r="C731" s="9"/>
      <c r="D731" s="9"/>
      <c r="E731" s="9"/>
      <c r="F731" s="9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10"/>
      <c r="V731" s="10"/>
      <c r="W731" s="37"/>
    </row>
    <row r="732" spans="1:23" x14ac:dyDescent="0.25">
      <c r="A732" s="9"/>
      <c r="B732" s="37"/>
      <c r="C732" s="9"/>
      <c r="D732" s="9"/>
      <c r="E732" s="9"/>
      <c r="F732" s="9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10"/>
      <c r="V732" s="10"/>
      <c r="W732" s="37"/>
    </row>
    <row r="733" spans="1:23" x14ac:dyDescent="0.25">
      <c r="A733" s="9"/>
      <c r="B733" s="37"/>
      <c r="C733" s="9"/>
      <c r="D733" s="9"/>
      <c r="E733" s="9"/>
      <c r="F733" s="9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10"/>
      <c r="V733" s="10"/>
      <c r="W733" s="37"/>
    </row>
    <row r="734" spans="1:23" x14ac:dyDescent="0.25">
      <c r="A734" s="9"/>
      <c r="B734" s="37"/>
      <c r="C734" s="9"/>
      <c r="D734" s="9"/>
      <c r="E734" s="9"/>
      <c r="F734" s="9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10"/>
      <c r="V734" s="10"/>
      <c r="W734" s="37"/>
    </row>
    <row r="735" spans="1:23" x14ac:dyDescent="0.25">
      <c r="A735" s="9"/>
      <c r="B735" s="37"/>
      <c r="C735" s="9"/>
      <c r="D735" s="9"/>
      <c r="E735" s="9"/>
      <c r="F735" s="9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10"/>
      <c r="V735" s="10"/>
      <c r="W735" s="37"/>
    </row>
    <row r="736" spans="1:23" x14ac:dyDescent="0.25">
      <c r="A736" s="9"/>
      <c r="B736" s="37"/>
      <c r="C736" s="9"/>
      <c r="D736" s="9"/>
      <c r="E736" s="9"/>
      <c r="F736" s="9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10"/>
      <c r="V736" s="10"/>
      <c r="W736" s="37"/>
    </row>
    <row r="737" spans="1:23" x14ac:dyDescent="0.25">
      <c r="A737" s="9"/>
      <c r="B737" s="37"/>
      <c r="C737" s="9"/>
      <c r="D737" s="9"/>
      <c r="E737" s="9"/>
      <c r="F737" s="9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10"/>
      <c r="V737" s="10"/>
      <c r="W737" s="37"/>
    </row>
    <row r="738" spans="1:23" x14ac:dyDescent="0.25">
      <c r="A738" s="9"/>
      <c r="B738" s="37"/>
      <c r="C738" s="9"/>
      <c r="D738" s="9"/>
      <c r="E738" s="9"/>
      <c r="F738" s="9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10"/>
      <c r="V738" s="10"/>
      <c r="W738" s="37"/>
    </row>
    <row r="739" spans="1:23" x14ac:dyDescent="0.25">
      <c r="A739" s="9"/>
      <c r="B739" s="37"/>
      <c r="C739" s="9"/>
      <c r="D739" s="9"/>
      <c r="E739" s="9"/>
      <c r="F739" s="9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10"/>
      <c r="V739" s="10"/>
      <c r="W739" s="37"/>
    </row>
    <row r="740" spans="1:23" x14ac:dyDescent="0.25">
      <c r="A740" s="9"/>
      <c r="B740" s="37"/>
      <c r="C740" s="9"/>
      <c r="D740" s="9"/>
      <c r="E740" s="9"/>
      <c r="F740" s="9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10"/>
      <c r="V740" s="10"/>
      <c r="W740" s="37"/>
    </row>
    <row r="741" spans="1:23" x14ac:dyDescent="0.25">
      <c r="A741" s="9"/>
      <c r="B741" s="37"/>
      <c r="C741" s="9"/>
      <c r="D741" s="9"/>
      <c r="E741" s="9"/>
      <c r="F741" s="9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10"/>
      <c r="V741" s="10"/>
      <c r="W741" s="37"/>
    </row>
    <row r="742" spans="1:23" x14ac:dyDescent="0.25">
      <c r="A742" s="9"/>
      <c r="B742" s="37"/>
      <c r="C742" s="9"/>
      <c r="D742" s="9"/>
      <c r="E742" s="9"/>
      <c r="F742" s="9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10"/>
      <c r="V742" s="10"/>
      <c r="W742" s="37"/>
    </row>
    <row r="743" spans="1:23" x14ac:dyDescent="0.25">
      <c r="A743" s="9"/>
      <c r="B743" s="37"/>
      <c r="C743" s="9"/>
      <c r="D743" s="9"/>
      <c r="E743" s="9"/>
      <c r="F743" s="9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10"/>
      <c r="V743" s="10"/>
      <c r="W743" s="37"/>
    </row>
    <row r="744" spans="1:23" x14ac:dyDescent="0.25">
      <c r="A744" s="9"/>
      <c r="B744" s="37"/>
      <c r="C744" s="9"/>
      <c r="D744" s="9"/>
      <c r="E744" s="9"/>
      <c r="F744" s="9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10"/>
      <c r="V744" s="10"/>
      <c r="W744" s="37"/>
    </row>
    <row r="745" spans="1:23" x14ac:dyDescent="0.25">
      <c r="A745" s="9"/>
      <c r="B745" s="37"/>
      <c r="C745" s="9"/>
      <c r="D745" s="9"/>
      <c r="E745" s="9"/>
      <c r="F745" s="9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10"/>
      <c r="V745" s="10"/>
      <c r="W745" s="37"/>
    </row>
    <row r="746" spans="1:23" x14ac:dyDescent="0.25">
      <c r="A746" s="9"/>
      <c r="B746" s="37"/>
      <c r="C746" s="9"/>
      <c r="D746" s="9"/>
      <c r="E746" s="9"/>
      <c r="F746" s="9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10"/>
      <c r="V746" s="10"/>
      <c r="W746" s="37"/>
    </row>
    <row r="747" spans="1:23" x14ac:dyDescent="0.25">
      <c r="A747" s="9"/>
      <c r="B747" s="37"/>
      <c r="C747" s="9"/>
      <c r="D747" s="9"/>
      <c r="E747" s="9"/>
      <c r="F747" s="9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10"/>
      <c r="V747" s="10"/>
      <c r="W747" s="37"/>
    </row>
    <row r="748" spans="1:23" x14ac:dyDescent="0.25">
      <c r="A748" s="9"/>
      <c r="B748" s="37"/>
      <c r="C748" s="9"/>
      <c r="D748" s="9"/>
      <c r="E748" s="9"/>
      <c r="F748" s="9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10"/>
      <c r="V748" s="10"/>
      <c r="W748" s="37"/>
    </row>
    <row r="749" spans="1:23" x14ac:dyDescent="0.25">
      <c r="A749" s="9"/>
      <c r="B749" s="37"/>
      <c r="C749" s="9"/>
      <c r="D749" s="9"/>
      <c r="E749" s="9"/>
      <c r="F749" s="9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10"/>
      <c r="V749" s="10"/>
      <c r="W749" s="37"/>
    </row>
    <row r="750" spans="1:23" x14ac:dyDescent="0.25">
      <c r="A750" s="9"/>
      <c r="B750" s="37"/>
      <c r="C750" s="9"/>
      <c r="D750" s="9"/>
      <c r="E750" s="9"/>
      <c r="F750" s="9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10"/>
      <c r="V750" s="10"/>
      <c r="W750" s="37"/>
    </row>
    <row r="751" spans="1:23" x14ac:dyDescent="0.25">
      <c r="A751" s="9"/>
      <c r="B751" s="37"/>
      <c r="C751" s="9"/>
      <c r="D751" s="9"/>
      <c r="E751" s="9"/>
      <c r="F751" s="9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10"/>
      <c r="V751" s="10"/>
      <c r="W751" s="37"/>
    </row>
    <row r="752" spans="1:23" x14ac:dyDescent="0.25">
      <c r="A752" s="9"/>
      <c r="B752" s="37"/>
      <c r="C752" s="9"/>
      <c r="D752" s="9"/>
      <c r="E752" s="9"/>
      <c r="F752" s="9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10"/>
      <c r="V752" s="10"/>
      <c r="W752" s="37"/>
    </row>
    <row r="753" spans="1:23" x14ac:dyDescent="0.25">
      <c r="A753" s="9"/>
      <c r="B753" s="37"/>
      <c r="C753" s="9"/>
      <c r="D753" s="9"/>
      <c r="E753" s="9"/>
      <c r="F753" s="9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10"/>
      <c r="V753" s="10"/>
      <c r="W753" s="37"/>
    </row>
    <row r="754" spans="1:23" x14ac:dyDescent="0.25">
      <c r="A754" s="9"/>
      <c r="B754" s="37"/>
      <c r="C754" s="9"/>
      <c r="D754" s="9"/>
      <c r="E754" s="9"/>
      <c r="F754" s="9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10"/>
      <c r="V754" s="10"/>
      <c r="W754" s="37"/>
    </row>
    <row r="755" spans="1:23" x14ac:dyDescent="0.25">
      <c r="A755" s="9"/>
      <c r="B755" s="37"/>
      <c r="C755" s="9"/>
      <c r="D755" s="9"/>
      <c r="E755" s="9"/>
      <c r="F755" s="9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10"/>
      <c r="V755" s="10"/>
      <c r="W755" s="37"/>
    </row>
    <row r="756" spans="1:23" x14ac:dyDescent="0.25">
      <c r="A756" s="9"/>
      <c r="B756" s="37"/>
      <c r="C756" s="9"/>
      <c r="D756" s="9"/>
      <c r="E756" s="9"/>
      <c r="F756" s="9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10"/>
      <c r="V756" s="10"/>
      <c r="W756" s="37"/>
    </row>
    <row r="757" spans="1:23" x14ac:dyDescent="0.25">
      <c r="A757" s="9"/>
      <c r="B757" s="37"/>
      <c r="C757" s="9"/>
      <c r="D757" s="9"/>
      <c r="E757" s="9"/>
      <c r="F757" s="9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10"/>
      <c r="V757" s="10"/>
      <c r="W757" s="37"/>
    </row>
    <row r="758" spans="1:23" x14ac:dyDescent="0.25">
      <c r="A758" s="9"/>
      <c r="B758" s="37"/>
      <c r="C758" s="9"/>
      <c r="D758" s="9"/>
      <c r="E758" s="9"/>
      <c r="F758" s="9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10"/>
      <c r="V758" s="10"/>
      <c r="W758" s="37"/>
    </row>
    <row r="759" spans="1:23" x14ac:dyDescent="0.25">
      <c r="A759" s="9"/>
      <c r="B759" s="37"/>
      <c r="C759" s="9"/>
      <c r="D759" s="9"/>
      <c r="E759" s="9"/>
      <c r="F759" s="9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10"/>
      <c r="V759" s="10"/>
      <c r="W759" s="37"/>
    </row>
    <row r="760" spans="1:23" x14ac:dyDescent="0.25">
      <c r="A760" s="9"/>
      <c r="B760" s="37"/>
      <c r="C760" s="9"/>
      <c r="D760" s="9"/>
      <c r="E760" s="9"/>
      <c r="F760" s="9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10"/>
      <c r="V760" s="10"/>
      <c r="W760" s="37"/>
    </row>
    <row r="761" spans="1:23" x14ac:dyDescent="0.25">
      <c r="A761" s="9"/>
      <c r="B761" s="37"/>
      <c r="C761" s="9"/>
      <c r="D761" s="9"/>
      <c r="E761" s="9"/>
      <c r="F761" s="9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10"/>
      <c r="V761" s="10"/>
      <c r="W761" s="37"/>
    </row>
    <row r="762" spans="1:23" x14ac:dyDescent="0.25">
      <c r="A762" s="9"/>
      <c r="B762" s="37"/>
      <c r="C762" s="9"/>
      <c r="D762" s="9"/>
      <c r="E762" s="9"/>
      <c r="F762" s="9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10"/>
      <c r="V762" s="10"/>
      <c r="W762" s="37"/>
    </row>
    <row r="763" spans="1:23" x14ac:dyDescent="0.25">
      <c r="A763" s="9"/>
      <c r="B763" s="37"/>
      <c r="C763" s="9"/>
      <c r="D763" s="9"/>
      <c r="E763" s="9"/>
      <c r="F763" s="9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10"/>
      <c r="V763" s="10"/>
      <c r="W763" s="37"/>
    </row>
    <row r="764" spans="1:23" x14ac:dyDescent="0.25">
      <c r="A764" s="9"/>
      <c r="B764" s="37"/>
      <c r="C764" s="9"/>
      <c r="D764" s="9"/>
      <c r="E764" s="9"/>
      <c r="F764" s="9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10"/>
      <c r="V764" s="10"/>
      <c r="W764" s="37"/>
    </row>
    <row r="765" spans="1:23" x14ac:dyDescent="0.25">
      <c r="A765" s="9"/>
      <c r="B765" s="37"/>
      <c r="C765" s="9"/>
      <c r="D765" s="9"/>
      <c r="E765" s="9"/>
      <c r="F765" s="9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10"/>
      <c r="V765" s="10"/>
      <c r="W765" s="37"/>
    </row>
    <row r="766" spans="1:23" x14ac:dyDescent="0.25">
      <c r="A766" s="9"/>
      <c r="B766" s="37"/>
      <c r="C766" s="9"/>
      <c r="D766" s="9"/>
      <c r="E766" s="9"/>
      <c r="F766" s="9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10"/>
      <c r="V766" s="10"/>
      <c r="W766" s="37"/>
    </row>
    <row r="767" spans="1:23" x14ac:dyDescent="0.25">
      <c r="A767" s="9"/>
      <c r="B767" s="37"/>
      <c r="C767" s="9"/>
      <c r="D767" s="9"/>
      <c r="E767" s="9"/>
      <c r="F767" s="9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10"/>
      <c r="V767" s="10"/>
      <c r="W767" s="37"/>
    </row>
    <row r="768" spans="1:23" x14ac:dyDescent="0.25">
      <c r="A768" s="9"/>
      <c r="B768" s="37"/>
      <c r="C768" s="9"/>
      <c r="D768" s="9"/>
      <c r="E768" s="9"/>
      <c r="F768" s="9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10"/>
      <c r="V768" s="10"/>
      <c r="W768" s="37"/>
    </row>
    <row r="769" spans="1:23" x14ac:dyDescent="0.25">
      <c r="A769" s="9"/>
      <c r="B769" s="37"/>
      <c r="C769" s="9"/>
      <c r="D769" s="9"/>
      <c r="E769" s="9"/>
      <c r="F769" s="9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10"/>
      <c r="V769" s="10"/>
      <c r="W769" s="37"/>
    </row>
    <row r="770" spans="1:23" x14ac:dyDescent="0.25">
      <c r="A770" s="9"/>
      <c r="B770" s="37"/>
      <c r="C770" s="9"/>
      <c r="D770" s="9"/>
      <c r="E770" s="9"/>
      <c r="F770" s="9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10"/>
      <c r="V770" s="10"/>
      <c r="W770" s="37"/>
    </row>
    <row r="771" spans="1:23" x14ac:dyDescent="0.25">
      <c r="A771" s="9"/>
      <c r="B771" s="37"/>
      <c r="C771" s="9"/>
      <c r="D771" s="9"/>
      <c r="E771" s="9"/>
      <c r="F771" s="9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10"/>
      <c r="V771" s="10"/>
      <c r="W771" s="37"/>
    </row>
    <row r="772" spans="1:23" x14ac:dyDescent="0.25">
      <c r="A772" s="9"/>
      <c r="B772" s="37"/>
      <c r="C772" s="9"/>
      <c r="D772" s="9"/>
      <c r="E772" s="9"/>
      <c r="F772" s="9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10"/>
      <c r="V772" s="10"/>
      <c r="W772" s="37"/>
    </row>
    <row r="773" spans="1:23" x14ac:dyDescent="0.25">
      <c r="A773" s="9"/>
      <c r="B773" s="37"/>
      <c r="C773" s="9"/>
      <c r="D773" s="9"/>
      <c r="E773" s="9"/>
      <c r="F773" s="9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10"/>
      <c r="V773" s="10"/>
      <c r="W773" s="37"/>
    </row>
    <row r="774" spans="1:23" x14ac:dyDescent="0.25">
      <c r="A774" s="9"/>
      <c r="B774" s="37"/>
      <c r="C774" s="9"/>
      <c r="D774" s="9"/>
      <c r="E774" s="9"/>
      <c r="F774" s="9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10"/>
      <c r="V774" s="10"/>
      <c r="W774" s="37"/>
    </row>
    <row r="775" spans="1:23" x14ac:dyDescent="0.25">
      <c r="A775" s="9"/>
      <c r="B775" s="37"/>
      <c r="C775" s="9"/>
      <c r="D775" s="9"/>
      <c r="E775" s="9"/>
      <c r="F775" s="9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10"/>
      <c r="V775" s="10"/>
      <c r="W775" s="37"/>
    </row>
    <row r="776" spans="1:23" x14ac:dyDescent="0.25">
      <c r="A776" s="9"/>
      <c r="B776" s="37"/>
      <c r="C776" s="9"/>
      <c r="D776" s="9"/>
      <c r="E776" s="9"/>
      <c r="F776" s="9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10"/>
      <c r="V776" s="10"/>
      <c r="W776" s="37"/>
    </row>
    <row r="777" spans="1:23" x14ac:dyDescent="0.25">
      <c r="A777" s="9"/>
      <c r="B777" s="37"/>
      <c r="C777" s="9"/>
      <c r="D777" s="9"/>
      <c r="E777" s="9"/>
      <c r="F777" s="9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10"/>
      <c r="V777" s="10"/>
      <c r="W777" s="37"/>
    </row>
    <row r="778" spans="1:23" x14ac:dyDescent="0.25">
      <c r="A778" s="9"/>
      <c r="B778" s="37"/>
      <c r="C778" s="9"/>
      <c r="D778" s="9"/>
      <c r="E778" s="9"/>
      <c r="F778" s="9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10"/>
      <c r="V778" s="10"/>
      <c r="W778" s="37"/>
    </row>
    <row r="779" spans="1:23" x14ac:dyDescent="0.25">
      <c r="A779" s="9"/>
      <c r="B779" s="37"/>
      <c r="C779" s="9"/>
      <c r="D779" s="9"/>
      <c r="E779" s="9"/>
      <c r="F779" s="9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10"/>
      <c r="V779" s="10"/>
      <c r="W779" s="37"/>
    </row>
    <row r="780" spans="1:23" x14ac:dyDescent="0.25">
      <c r="A780" s="9"/>
      <c r="B780" s="37"/>
      <c r="C780" s="9"/>
      <c r="D780" s="37"/>
      <c r="E780" s="9"/>
      <c r="F780" s="9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V780" s="10"/>
      <c r="W780" s="37"/>
    </row>
    <row r="781" spans="1:23" x14ac:dyDescent="0.25">
      <c r="A781" s="9"/>
      <c r="B781" s="37"/>
      <c r="C781" s="9"/>
      <c r="D781" s="9"/>
      <c r="E781" s="9"/>
      <c r="F781" s="9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V781" s="10"/>
      <c r="W781" s="37"/>
    </row>
    <row r="782" spans="1:23" x14ac:dyDescent="0.25">
      <c r="A782" s="9"/>
      <c r="B782" s="37"/>
      <c r="C782" s="9"/>
      <c r="D782" s="9"/>
      <c r="E782" s="9"/>
      <c r="F782" s="9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V782" s="10"/>
      <c r="W782" s="37"/>
    </row>
    <row r="783" spans="1:23" x14ac:dyDescent="0.25">
      <c r="A783" s="9"/>
      <c r="B783" s="37"/>
      <c r="C783" s="9"/>
      <c r="D783" s="9"/>
      <c r="E783" s="9"/>
      <c r="F783" s="9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V783" s="10"/>
      <c r="W783" s="37"/>
    </row>
    <row r="784" spans="1:23" x14ac:dyDescent="0.25">
      <c r="A784" s="9"/>
      <c r="B784" s="37"/>
      <c r="C784" s="9"/>
      <c r="D784" s="9"/>
      <c r="E784" s="9"/>
      <c r="F784" s="9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10"/>
      <c r="V784" s="10"/>
      <c r="W784" s="37"/>
    </row>
    <row r="785" spans="1:23" x14ac:dyDescent="0.25">
      <c r="A785" s="9"/>
      <c r="B785" s="37"/>
      <c r="C785" s="9"/>
      <c r="D785" s="9"/>
      <c r="E785" s="9"/>
      <c r="F785" s="9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10"/>
      <c r="V785" s="10"/>
      <c r="W785" s="37"/>
    </row>
    <row r="786" spans="1:23" x14ac:dyDescent="0.25">
      <c r="A786" s="9"/>
      <c r="B786" s="37"/>
      <c r="C786" s="9"/>
      <c r="D786" s="9"/>
      <c r="E786" s="9"/>
      <c r="F786" s="9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10"/>
      <c r="V786" s="10"/>
      <c r="W786" s="37"/>
    </row>
    <row r="787" spans="1:23" x14ac:dyDescent="0.25">
      <c r="A787" s="9"/>
      <c r="B787" s="37"/>
      <c r="C787" s="9"/>
      <c r="D787" s="9"/>
      <c r="E787" s="9"/>
      <c r="F787" s="9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10"/>
      <c r="V787" s="10"/>
      <c r="W787" s="37"/>
    </row>
    <row r="788" spans="1:23" x14ac:dyDescent="0.25">
      <c r="A788" s="9"/>
      <c r="B788" s="37"/>
      <c r="C788" s="9"/>
      <c r="D788" s="9"/>
      <c r="E788" s="9"/>
      <c r="F788" s="9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10"/>
      <c r="V788" s="10"/>
      <c r="W788" s="37"/>
    </row>
    <row r="789" spans="1:23" x14ac:dyDescent="0.25">
      <c r="A789" s="9"/>
      <c r="B789" s="37"/>
      <c r="C789" s="9"/>
      <c r="D789" s="9"/>
      <c r="E789" s="9"/>
      <c r="F789" s="9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10"/>
      <c r="V789" s="10"/>
      <c r="W789" s="37"/>
    </row>
    <row r="790" spans="1:23" x14ac:dyDescent="0.25">
      <c r="A790" s="9"/>
      <c r="B790" s="37"/>
      <c r="C790" s="9"/>
      <c r="D790" s="9"/>
      <c r="E790" s="9"/>
      <c r="F790" s="9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10"/>
      <c r="V790" s="10"/>
      <c r="W790" s="37"/>
    </row>
    <row r="791" spans="1:23" x14ac:dyDescent="0.25">
      <c r="A791" s="9"/>
      <c r="B791" s="37"/>
      <c r="C791" s="9"/>
      <c r="D791" s="9"/>
      <c r="E791" s="9"/>
      <c r="F791" s="9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10"/>
      <c r="V791" s="10"/>
      <c r="W791" s="37"/>
    </row>
    <row r="792" spans="1:23" x14ac:dyDescent="0.25">
      <c r="A792" s="9"/>
      <c r="B792" s="37"/>
      <c r="C792" s="9"/>
      <c r="D792" s="9"/>
      <c r="E792" s="9"/>
      <c r="F792" s="9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10"/>
      <c r="V792" s="10"/>
      <c r="W792" s="37"/>
    </row>
    <row r="793" spans="1:23" x14ac:dyDescent="0.25">
      <c r="A793" s="9"/>
      <c r="B793" s="37"/>
      <c r="C793" s="9"/>
      <c r="D793" s="9"/>
      <c r="E793" s="9"/>
      <c r="F793" s="9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10"/>
      <c r="V793" s="10"/>
      <c r="W793" s="37"/>
    </row>
    <row r="794" spans="1:23" x14ac:dyDescent="0.25">
      <c r="A794" s="9"/>
      <c r="B794" s="37"/>
      <c r="C794" s="9"/>
      <c r="D794" s="9"/>
      <c r="E794" s="9"/>
      <c r="F794" s="9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10"/>
      <c r="V794" s="10"/>
      <c r="W794" s="37"/>
    </row>
    <row r="795" spans="1:23" x14ac:dyDescent="0.25">
      <c r="A795" s="9"/>
      <c r="B795" s="37"/>
      <c r="C795" s="9"/>
      <c r="D795" s="9"/>
      <c r="E795" s="9"/>
      <c r="F795" s="9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10"/>
      <c r="V795" s="10"/>
      <c r="W795" s="37"/>
    </row>
    <row r="796" spans="1:23" x14ac:dyDescent="0.25">
      <c r="A796" s="9"/>
      <c r="B796" s="37"/>
      <c r="C796" s="9"/>
      <c r="D796" s="9"/>
      <c r="E796" s="9"/>
      <c r="F796" s="9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10"/>
      <c r="V796" s="10"/>
      <c r="W796" s="37"/>
    </row>
    <row r="797" spans="1:23" x14ac:dyDescent="0.25">
      <c r="A797" s="9"/>
      <c r="B797" s="37"/>
      <c r="C797" s="9"/>
      <c r="D797" s="9"/>
      <c r="E797" s="9"/>
      <c r="F797" s="9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10"/>
      <c r="V797" s="10"/>
      <c r="W797" s="37"/>
    </row>
    <row r="798" spans="1:23" x14ac:dyDescent="0.25">
      <c r="A798" s="9"/>
      <c r="B798" s="37"/>
      <c r="C798" s="9"/>
      <c r="D798" s="9"/>
      <c r="E798" s="9"/>
      <c r="F798" s="9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10"/>
      <c r="V798" s="10"/>
      <c r="W798" s="37"/>
    </row>
    <row r="799" spans="1:23" x14ac:dyDescent="0.25">
      <c r="A799" s="9"/>
      <c r="B799" s="37"/>
      <c r="C799" s="9"/>
      <c r="D799" s="9"/>
      <c r="E799" s="9"/>
      <c r="F799" s="9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10"/>
      <c r="V799" s="10"/>
      <c r="W799" s="37"/>
    </row>
    <row r="800" spans="1:23" x14ac:dyDescent="0.25">
      <c r="A800" s="9"/>
      <c r="B800" s="37"/>
      <c r="C800" s="9"/>
      <c r="D800" s="9"/>
      <c r="E800" s="9"/>
      <c r="F800" s="9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10"/>
      <c r="V800" s="10"/>
      <c r="W800" s="37"/>
    </row>
    <row r="801" spans="1:23" x14ac:dyDescent="0.25">
      <c r="A801" s="9"/>
      <c r="B801" s="37"/>
      <c r="C801" s="9"/>
      <c r="D801" s="9"/>
      <c r="E801" s="9"/>
      <c r="F801" s="9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10"/>
      <c r="V801" s="10"/>
      <c r="W801" s="37"/>
    </row>
    <row r="802" spans="1:23" x14ac:dyDescent="0.25">
      <c r="A802" s="9"/>
      <c r="B802" s="37"/>
      <c r="C802" s="9"/>
      <c r="D802" s="9"/>
      <c r="E802" s="9"/>
      <c r="F802" s="9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10"/>
      <c r="V802" s="10"/>
      <c r="W802" s="37"/>
    </row>
    <row r="803" spans="1:23" x14ac:dyDescent="0.25">
      <c r="A803" s="9"/>
      <c r="B803" s="37"/>
      <c r="C803" s="9"/>
      <c r="D803" s="9"/>
      <c r="E803" s="9"/>
      <c r="F803" s="9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10"/>
      <c r="V803" s="10"/>
      <c r="W803" s="37"/>
    </row>
    <row r="804" spans="1:23" x14ac:dyDescent="0.25">
      <c r="A804" s="9"/>
      <c r="B804" s="37"/>
      <c r="C804" s="9"/>
      <c r="D804" s="9"/>
      <c r="E804" s="9"/>
      <c r="F804" s="9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10"/>
      <c r="V804" s="10"/>
      <c r="W804" s="37"/>
    </row>
    <row r="805" spans="1:23" x14ac:dyDescent="0.25">
      <c r="A805" s="9"/>
      <c r="B805" s="37"/>
      <c r="C805" s="9"/>
      <c r="D805" s="9"/>
      <c r="E805" s="9"/>
      <c r="F805" s="9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10"/>
      <c r="V805" s="10"/>
      <c r="W805" s="37"/>
    </row>
    <row r="806" spans="1:23" x14ac:dyDescent="0.25">
      <c r="A806" s="9"/>
      <c r="B806" s="37"/>
      <c r="C806" s="9"/>
      <c r="D806" s="9"/>
      <c r="E806" s="9"/>
      <c r="F806" s="9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10"/>
      <c r="V806" s="10"/>
      <c r="W806" s="37"/>
    </row>
    <row r="807" spans="1:23" x14ac:dyDescent="0.25">
      <c r="A807" s="9"/>
      <c r="B807" s="37"/>
      <c r="C807" s="9"/>
      <c r="D807" s="9"/>
      <c r="E807" s="9"/>
      <c r="F807" s="9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10"/>
      <c r="V807" s="10"/>
      <c r="W807" s="37"/>
    </row>
    <row r="808" spans="1:23" x14ac:dyDescent="0.25">
      <c r="A808" s="9"/>
      <c r="B808" s="37"/>
      <c r="C808" s="9"/>
      <c r="D808" s="9"/>
      <c r="E808" s="9"/>
      <c r="F808" s="9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10"/>
      <c r="V808" s="10"/>
      <c r="W808" s="37"/>
    </row>
    <row r="809" spans="1:23" x14ac:dyDescent="0.25">
      <c r="A809" s="9"/>
      <c r="B809" s="37"/>
      <c r="C809" s="9"/>
      <c r="D809" s="9"/>
      <c r="E809" s="9"/>
      <c r="F809" s="9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10"/>
      <c r="V809" s="10"/>
      <c r="W809" s="37"/>
    </row>
    <row r="810" spans="1:23" x14ac:dyDescent="0.25">
      <c r="A810" s="9"/>
      <c r="B810" s="37"/>
      <c r="C810" s="9"/>
      <c r="D810" s="9"/>
      <c r="E810" s="9"/>
      <c r="F810" s="9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10"/>
      <c r="V810" s="10"/>
      <c r="W810" s="37"/>
    </row>
    <row r="811" spans="1:23" x14ac:dyDescent="0.25">
      <c r="A811" s="9"/>
      <c r="B811" s="37"/>
      <c r="C811" s="9"/>
      <c r="D811" s="9"/>
      <c r="E811" s="9"/>
      <c r="F811" s="9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10"/>
      <c r="V811" s="10"/>
      <c r="W811" s="37"/>
    </row>
    <row r="812" spans="1:23" x14ac:dyDescent="0.25">
      <c r="A812" s="9"/>
      <c r="B812" s="37"/>
      <c r="C812" s="9"/>
      <c r="D812" s="9"/>
      <c r="E812" s="9"/>
      <c r="F812" s="9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10"/>
      <c r="V812" s="10"/>
      <c r="W812" s="37"/>
    </row>
    <row r="813" spans="1:23" x14ac:dyDescent="0.25">
      <c r="A813" s="9"/>
      <c r="B813" s="37"/>
      <c r="C813" s="9"/>
      <c r="D813" s="9"/>
      <c r="E813" s="9"/>
      <c r="F813" s="9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10"/>
      <c r="V813" s="10"/>
      <c r="W813" s="37"/>
    </row>
    <row r="814" spans="1:23" x14ac:dyDescent="0.25">
      <c r="A814" s="9"/>
      <c r="B814" s="37"/>
      <c r="C814" s="9"/>
      <c r="D814" s="9"/>
      <c r="E814" s="9"/>
      <c r="F814" s="9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10"/>
      <c r="V814" s="10"/>
      <c r="W814" s="37"/>
    </row>
    <row r="815" spans="1:23" x14ac:dyDescent="0.25">
      <c r="A815" s="9"/>
      <c r="B815" s="37"/>
      <c r="C815" s="9"/>
      <c r="D815" s="9"/>
      <c r="E815" s="9"/>
      <c r="F815" s="9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10"/>
      <c r="V815" s="10"/>
      <c r="W815" s="37"/>
    </row>
    <row r="816" spans="1:23" x14ac:dyDescent="0.25">
      <c r="A816" s="9"/>
      <c r="B816" s="37"/>
      <c r="C816" s="9"/>
      <c r="D816" s="9"/>
      <c r="E816" s="9"/>
      <c r="F816" s="9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10"/>
      <c r="V816" s="10"/>
      <c r="W816" s="37"/>
    </row>
    <row r="817" spans="1:23" x14ac:dyDescent="0.25">
      <c r="A817" s="9"/>
      <c r="B817" s="37"/>
      <c r="C817" s="9"/>
      <c r="D817" s="9"/>
      <c r="E817" s="9"/>
      <c r="F817" s="9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10"/>
      <c r="V817" s="10"/>
      <c r="W817" s="37"/>
    </row>
    <row r="818" spans="1:23" x14ac:dyDescent="0.25">
      <c r="A818" s="9"/>
      <c r="B818" s="37"/>
      <c r="C818" s="9"/>
      <c r="D818" s="9"/>
      <c r="E818" s="9"/>
      <c r="F818" s="9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10"/>
      <c r="V818" s="10"/>
      <c r="W818" s="37"/>
    </row>
    <row r="819" spans="1:23" x14ac:dyDescent="0.25">
      <c r="A819" s="9"/>
      <c r="B819" s="37"/>
      <c r="C819" s="9"/>
      <c r="D819" s="9"/>
      <c r="E819" s="9"/>
      <c r="F819" s="9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10"/>
      <c r="V819" s="10"/>
      <c r="W819" s="37"/>
    </row>
    <row r="820" spans="1:23" x14ac:dyDescent="0.25">
      <c r="A820" s="9"/>
      <c r="B820" s="37"/>
      <c r="C820" s="9"/>
      <c r="D820" s="9"/>
      <c r="E820" s="9"/>
      <c r="F820" s="9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10"/>
      <c r="V820" s="10"/>
      <c r="W820" s="37"/>
    </row>
    <row r="821" spans="1:23" x14ac:dyDescent="0.25">
      <c r="A821" s="9"/>
      <c r="B821" s="37"/>
      <c r="C821" s="9"/>
      <c r="D821" s="9"/>
      <c r="E821" s="9"/>
      <c r="F821" s="9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10"/>
      <c r="V821" s="10"/>
      <c r="W821" s="37"/>
    </row>
    <row r="822" spans="1:23" x14ac:dyDescent="0.25">
      <c r="A822" s="9"/>
      <c r="B822" s="37"/>
      <c r="C822" s="9"/>
      <c r="D822" s="9"/>
      <c r="E822" s="9"/>
      <c r="F822" s="9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10"/>
      <c r="V822" s="10"/>
      <c r="W822" s="37"/>
    </row>
    <row r="823" spans="1:23" x14ac:dyDescent="0.25">
      <c r="A823" s="9"/>
      <c r="B823" s="37"/>
      <c r="C823" s="9"/>
      <c r="D823" s="9"/>
      <c r="E823" s="9"/>
      <c r="F823" s="9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10"/>
      <c r="V823" s="10"/>
      <c r="W823" s="37"/>
    </row>
    <row r="824" spans="1:23" x14ac:dyDescent="0.25">
      <c r="A824" s="9"/>
      <c r="B824" s="37"/>
      <c r="C824" s="9"/>
      <c r="D824" s="9"/>
      <c r="E824" s="9"/>
      <c r="F824" s="9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10"/>
      <c r="V824" s="10"/>
      <c r="W824" s="37"/>
    </row>
    <row r="825" spans="1:23" x14ac:dyDescent="0.25">
      <c r="A825" s="9"/>
      <c r="B825" s="37"/>
      <c r="C825" s="9"/>
      <c r="D825" s="9"/>
      <c r="E825" s="9"/>
      <c r="F825" s="9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10"/>
      <c r="V825" s="10"/>
      <c r="W825" s="37"/>
    </row>
    <row r="826" spans="1:23" x14ac:dyDescent="0.25">
      <c r="A826" s="9"/>
      <c r="B826" s="37"/>
      <c r="C826" s="9"/>
      <c r="D826" s="9"/>
      <c r="E826" s="9"/>
      <c r="F826" s="9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10"/>
      <c r="V826" s="10"/>
      <c r="W826" s="37"/>
    </row>
    <row r="827" spans="1:23" x14ac:dyDescent="0.25">
      <c r="A827" s="9"/>
      <c r="B827" s="37"/>
      <c r="C827" s="9"/>
      <c r="D827" s="9"/>
      <c r="E827" s="9"/>
      <c r="F827" s="9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10"/>
      <c r="V827" s="10"/>
      <c r="W827" s="37"/>
    </row>
    <row r="828" spans="1:23" x14ac:dyDescent="0.25">
      <c r="A828" s="9"/>
      <c r="B828" s="37"/>
      <c r="C828" s="9"/>
      <c r="D828" s="9"/>
      <c r="E828" s="9"/>
      <c r="F828" s="9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10"/>
      <c r="V828" s="10"/>
      <c r="W828" s="37"/>
    </row>
    <row r="829" spans="1:23" x14ac:dyDescent="0.25">
      <c r="A829" s="9"/>
      <c r="B829" s="37"/>
      <c r="C829" s="9"/>
      <c r="D829" s="9"/>
      <c r="E829" s="9"/>
      <c r="F829" s="9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10"/>
      <c r="V829" s="10"/>
      <c r="W829" s="37"/>
    </row>
    <row r="830" spans="1:23" x14ac:dyDescent="0.25">
      <c r="A830" s="9"/>
      <c r="B830" s="37"/>
      <c r="C830" s="9"/>
      <c r="D830" s="9"/>
      <c r="E830" s="9"/>
      <c r="F830" s="9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10"/>
      <c r="V830" s="10"/>
      <c r="W830" s="37"/>
    </row>
    <row r="831" spans="1:23" x14ac:dyDescent="0.25">
      <c r="A831" s="9"/>
      <c r="B831" s="37"/>
      <c r="C831" s="9"/>
      <c r="D831" s="9"/>
      <c r="E831" s="9"/>
      <c r="F831" s="9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10"/>
      <c r="V831" s="10"/>
      <c r="W831" s="37"/>
    </row>
    <row r="832" spans="1:23" x14ac:dyDescent="0.25">
      <c r="A832" s="9"/>
      <c r="B832" s="37"/>
      <c r="C832" s="9"/>
      <c r="D832" s="9"/>
      <c r="E832" s="9"/>
      <c r="F832" s="9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10"/>
      <c r="V832" s="10"/>
      <c r="W832" s="37"/>
    </row>
    <row r="833" spans="1:23" x14ac:dyDescent="0.25">
      <c r="A833" s="9"/>
      <c r="B833" s="37"/>
      <c r="C833" s="9"/>
      <c r="D833" s="9"/>
      <c r="E833" s="9"/>
      <c r="F833" s="9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10"/>
      <c r="V833" s="10"/>
      <c r="W833" s="37"/>
    </row>
    <row r="834" spans="1:23" x14ac:dyDescent="0.25">
      <c r="A834" s="9"/>
      <c r="B834" s="37"/>
      <c r="C834" s="9"/>
      <c r="D834" s="9"/>
      <c r="E834" s="9"/>
      <c r="F834" s="9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10"/>
      <c r="V834" s="10"/>
      <c r="W834" s="37"/>
    </row>
    <row r="835" spans="1:23" x14ac:dyDescent="0.25">
      <c r="A835" s="9"/>
      <c r="B835" s="37"/>
      <c r="C835" s="9"/>
      <c r="D835" s="9"/>
      <c r="E835" s="9"/>
      <c r="F835" s="9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10"/>
      <c r="V835" s="10"/>
      <c r="W835" s="37"/>
    </row>
    <row r="836" spans="1:23" x14ac:dyDescent="0.25">
      <c r="A836" s="9"/>
      <c r="B836" s="37"/>
      <c r="C836" s="9"/>
      <c r="D836" s="9"/>
      <c r="E836" s="9"/>
      <c r="F836" s="9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10"/>
      <c r="V836" s="10"/>
      <c r="W836" s="37"/>
    </row>
    <row r="837" spans="1:23" x14ac:dyDescent="0.25">
      <c r="A837" s="9"/>
      <c r="B837" s="37"/>
      <c r="C837" s="9"/>
      <c r="D837" s="9"/>
      <c r="E837" s="9"/>
      <c r="F837" s="9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10"/>
      <c r="V837" s="10"/>
      <c r="W837" s="37"/>
    </row>
    <row r="838" spans="1:23" x14ac:dyDescent="0.25">
      <c r="A838" s="9"/>
      <c r="B838" s="37"/>
      <c r="C838" s="9"/>
      <c r="D838" s="9"/>
      <c r="E838" s="9"/>
      <c r="F838" s="9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10"/>
      <c r="V838" s="10"/>
      <c r="W838" s="37"/>
    </row>
    <row r="839" spans="1:23" x14ac:dyDescent="0.25">
      <c r="A839" s="9"/>
      <c r="B839" s="37"/>
      <c r="C839" s="9"/>
      <c r="D839" s="9"/>
      <c r="E839" s="9"/>
      <c r="F839" s="9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10"/>
      <c r="V839" s="10"/>
      <c r="W839" s="37"/>
    </row>
    <row r="840" spans="1:23" x14ac:dyDescent="0.25">
      <c r="A840" s="9"/>
      <c r="B840" s="37"/>
      <c r="C840" s="9"/>
      <c r="D840" s="9"/>
      <c r="E840" s="9"/>
      <c r="F840" s="9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10"/>
      <c r="V840" s="10"/>
      <c r="W840" s="37"/>
    </row>
    <row r="841" spans="1:23" x14ac:dyDescent="0.25">
      <c r="A841" s="9"/>
      <c r="B841" s="37"/>
      <c r="C841" s="9"/>
      <c r="D841" s="9"/>
      <c r="E841" s="9"/>
      <c r="F841" s="9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10"/>
      <c r="V841" s="10"/>
      <c r="W841" s="37"/>
    </row>
    <row r="842" spans="1:23" x14ac:dyDescent="0.25">
      <c r="A842" s="9"/>
      <c r="B842" s="37"/>
      <c r="C842" s="9"/>
      <c r="D842" s="9"/>
      <c r="E842" s="9"/>
      <c r="F842" s="9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10"/>
      <c r="V842" s="10"/>
      <c r="W842" s="37"/>
    </row>
    <row r="843" spans="1:23" x14ac:dyDescent="0.25">
      <c r="A843" s="9"/>
      <c r="B843" s="37"/>
      <c r="C843" s="9"/>
      <c r="D843" s="9"/>
      <c r="E843" s="9"/>
      <c r="F843" s="9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10"/>
      <c r="V843" s="10"/>
      <c r="W843" s="37"/>
    </row>
    <row r="844" spans="1:23" x14ac:dyDescent="0.25">
      <c r="A844" s="9"/>
      <c r="B844" s="37"/>
      <c r="C844" s="9"/>
      <c r="D844" s="9"/>
      <c r="E844" s="9"/>
      <c r="F844" s="9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10"/>
      <c r="V844" s="10"/>
      <c r="W844" s="37"/>
    </row>
    <row r="845" spans="1:23" x14ac:dyDescent="0.25">
      <c r="A845" s="9"/>
      <c r="B845" s="37"/>
      <c r="C845" s="9"/>
      <c r="D845" s="9"/>
      <c r="E845" s="9"/>
      <c r="F845" s="9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10"/>
      <c r="V845" s="10"/>
      <c r="W845" s="37"/>
    </row>
    <row r="846" spans="1:23" x14ac:dyDescent="0.25">
      <c r="A846" s="9"/>
      <c r="B846" s="37"/>
      <c r="C846" s="9"/>
      <c r="D846" s="9"/>
      <c r="E846" s="9"/>
      <c r="F846" s="9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10"/>
      <c r="V846" s="10"/>
      <c r="W846" s="37"/>
    </row>
    <row r="847" spans="1:23" x14ac:dyDescent="0.25">
      <c r="A847" s="9"/>
      <c r="B847" s="37"/>
      <c r="C847" s="9"/>
      <c r="D847" s="9"/>
      <c r="E847" s="9"/>
      <c r="F847" s="9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10"/>
      <c r="V847" s="10"/>
      <c r="W847" s="37"/>
    </row>
    <row r="848" spans="1:23" x14ac:dyDescent="0.25">
      <c r="A848" s="9"/>
      <c r="B848" s="37"/>
      <c r="C848" s="9"/>
      <c r="D848" s="9"/>
      <c r="E848" s="9"/>
      <c r="F848" s="9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10"/>
      <c r="V848" s="10"/>
      <c r="W848" s="37"/>
    </row>
    <row r="849" spans="1:23" x14ac:dyDescent="0.25">
      <c r="A849" s="9"/>
      <c r="B849" s="37"/>
      <c r="C849" s="9"/>
      <c r="D849" s="9"/>
      <c r="E849" s="9"/>
      <c r="F849" s="9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10"/>
      <c r="V849" s="10"/>
      <c r="W849" s="37"/>
    </row>
    <row r="850" spans="1:23" x14ac:dyDescent="0.25">
      <c r="A850" s="9"/>
      <c r="B850" s="37"/>
      <c r="C850" s="9"/>
      <c r="D850" s="9"/>
      <c r="E850" s="9"/>
      <c r="F850" s="9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10"/>
      <c r="V850" s="10"/>
      <c r="W850" s="37"/>
    </row>
    <row r="851" spans="1:23" x14ac:dyDescent="0.25">
      <c r="A851" s="9"/>
      <c r="B851" s="37"/>
      <c r="C851" s="9"/>
      <c r="D851" s="9"/>
      <c r="E851" s="9"/>
      <c r="F851" s="9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10"/>
      <c r="V851" s="10"/>
      <c r="W851" s="37"/>
    </row>
    <row r="852" spans="1:23" x14ac:dyDescent="0.25">
      <c r="A852" s="9"/>
      <c r="B852" s="37"/>
      <c r="C852" s="9"/>
      <c r="D852" s="9"/>
      <c r="E852" s="9"/>
      <c r="F852" s="9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10"/>
      <c r="V852" s="10"/>
      <c r="W852" s="37"/>
    </row>
    <row r="853" spans="1:23" x14ac:dyDescent="0.25">
      <c r="A853" s="9"/>
      <c r="B853" s="37"/>
      <c r="C853" s="9"/>
      <c r="D853" s="9"/>
      <c r="E853" s="9"/>
      <c r="F853" s="9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10"/>
      <c r="V853" s="10"/>
      <c r="W853" s="37"/>
    </row>
    <row r="854" spans="1:23" x14ac:dyDescent="0.25">
      <c r="A854" s="9"/>
      <c r="B854" s="37"/>
      <c r="C854" s="9"/>
      <c r="D854" s="9"/>
      <c r="E854" s="9"/>
      <c r="F854" s="9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10"/>
      <c r="V854" s="10"/>
      <c r="W854" s="37"/>
    </row>
    <row r="855" spans="1:23" x14ac:dyDescent="0.25">
      <c r="A855" s="9"/>
      <c r="B855" s="37"/>
      <c r="C855" s="9"/>
      <c r="D855" s="9"/>
      <c r="E855" s="9"/>
      <c r="F855" s="9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10"/>
      <c r="V855" s="10"/>
      <c r="W855" s="37"/>
    </row>
    <row r="856" spans="1:23" x14ac:dyDescent="0.25">
      <c r="A856" s="9"/>
      <c r="B856" s="37"/>
      <c r="C856" s="9"/>
      <c r="D856" s="9"/>
      <c r="E856" s="9"/>
      <c r="F856" s="9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10"/>
      <c r="V856" s="10"/>
      <c r="W856" s="37"/>
    </row>
    <row r="857" spans="1:23" x14ac:dyDescent="0.25">
      <c r="A857" s="9"/>
      <c r="B857" s="37"/>
      <c r="C857" s="9"/>
      <c r="D857" s="9"/>
      <c r="E857" s="9"/>
      <c r="F857" s="9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10"/>
      <c r="V857" s="10"/>
      <c r="W857" s="37"/>
    </row>
    <row r="858" spans="1:23" x14ac:dyDescent="0.25">
      <c r="A858" s="9"/>
      <c r="B858" s="37"/>
      <c r="C858" s="9"/>
      <c r="D858" s="9"/>
      <c r="E858" s="9"/>
      <c r="F858" s="9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10"/>
      <c r="V858" s="10"/>
      <c r="W858" s="37"/>
    </row>
    <row r="859" spans="1:23" x14ac:dyDescent="0.25">
      <c r="A859" s="9"/>
      <c r="B859" s="37"/>
      <c r="C859" s="9"/>
      <c r="D859" s="9"/>
      <c r="E859" s="9"/>
      <c r="F859" s="9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10"/>
      <c r="V859" s="10"/>
      <c r="W859" s="37"/>
    </row>
    <row r="860" spans="1:23" x14ac:dyDescent="0.25">
      <c r="A860" s="9"/>
      <c r="B860" s="37"/>
      <c r="C860" s="9"/>
      <c r="D860" s="9"/>
      <c r="E860" s="9"/>
      <c r="F860" s="9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10"/>
      <c r="V860" s="10"/>
      <c r="W860" s="37"/>
    </row>
    <row r="861" spans="1:23" x14ac:dyDescent="0.25">
      <c r="A861" s="9"/>
      <c r="B861" s="37"/>
      <c r="C861" s="9"/>
      <c r="D861" s="9"/>
      <c r="E861" s="9"/>
      <c r="F861" s="9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10"/>
      <c r="V861" s="10"/>
      <c r="W861" s="37"/>
    </row>
    <row r="862" spans="1:23" x14ac:dyDescent="0.25">
      <c r="A862" s="9"/>
      <c r="B862" s="37"/>
      <c r="C862" s="9"/>
      <c r="D862" s="9"/>
      <c r="E862" s="9"/>
      <c r="F862" s="9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10"/>
      <c r="V862" s="10"/>
      <c r="W862" s="37"/>
    </row>
    <row r="863" spans="1:23" x14ac:dyDescent="0.25">
      <c r="A863" s="9"/>
      <c r="B863" s="37"/>
      <c r="C863" s="9"/>
      <c r="D863" s="9"/>
      <c r="E863" s="9"/>
      <c r="F863" s="9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10"/>
      <c r="V863" s="10"/>
      <c r="W863" s="37"/>
    </row>
    <row r="864" spans="1:23" x14ac:dyDescent="0.25">
      <c r="A864" s="9"/>
      <c r="B864" s="37"/>
      <c r="C864" s="9"/>
      <c r="D864" s="9"/>
      <c r="E864" s="9"/>
      <c r="F864" s="9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10"/>
      <c r="V864" s="10"/>
      <c r="W864" s="37"/>
    </row>
    <row r="865" spans="1:23" x14ac:dyDescent="0.25">
      <c r="A865" s="9"/>
      <c r="B865" s="37"/>
      <c r="C865" s="9"/>
      <c r="D865" s="9"/>
      <c r="E865" s="9"/>
      <c r="F865" s="9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10"/>
      <c r="V865" s="10"/>
      <c r="W865" s="37"/>
    </row>
    <row r="866" spans="1:23" x14ac:dyDescent="0.25">
      <c r="A866" s="9"/>
      <c r="B866" s="37"/>
      <c r="C866" s="9"/>
      <c r="D866" s="9"/>
      <c r="E866" s="9"/>
      <c r="F866" s="9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10"/>
      <c r="V866" s="10"/>
      <c r="W866" s="37"/>
    </row>
    <row r="867" spans="1:23" x14ac:dyDescent="0.25">
      <c r="A867" s="9"/>
      <c r="B867" s="37"/>
      <c r="C867" s="9"/>
      <c r="D867" s="9"/>
      <c r="E867" s="9"/>
      <c r="F867" s="9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10"/>
      <c r="V867" s="10"/>
      <c r="W867" s="37"/>
    </row>
    <row r="868" spans="1:23" x14ac:dyDescent="0.25">
      <c r="A868" s="9"/>
      <c r="B868" s="37"/>
      <c r="C868" s="9"/>
      <c r="D868" s="9"/>
      <c r="E868" s="9"/>
      <c r="F868" s="9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10"/>
      <c r="V868" s="10"/>
      <c r="W868" s="37"/>
    </row>
    <row r="869" spans="1:23" x14ac:dyDescent="0.25">
      <c r="A869" s="9"/>
      <c r="B869" s="37"/>
      <c r="C869" s="9"/>
      <c r="D869" s="9"/>
      <c r="E869" s="9"/>
      <c r="F869" s="9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10"/>
      <c r="V869" s="10"/>
      <c r="W869" s="37"/>
    </row>
    <row r="870" spans="1:23" x14ac:dyDescent="0.25">
      <c r="A870" s="9"/>
      <c r="B870" s="37"/>
      <c r="C870" s="9"/>
      <c r="D870" s="9"/>
      <c r="E870" s="9"/>
      <c r="F870" s="9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10"/>
      <c r="V870" s="10"/>
      <c r="W870" s="37"/>
    </row>
    <row r="871" spans="1:23" x14ac:dyDescent="0.25">
      <c r="A871" s="9"/>
      <c r="B871" s="37"/>
      <c r="C871" s="9"/>
      <c r="D871" s="9"/>
      <c r="E871" s="9"/>
      <c r="F871" s="9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10"/>
      <c r="V871" s="10"/>
      <c r="W871" s="37"/>
    </row>
    <row r="872" spans="1:23" x14ac:dyDescent="0.25">
      <c r="A872" s="9"/>
      <c r="B872" s="37"/>
      <c r="C872" s="9"/>
      <c r="D872" s="9"/>
      <c r="E872" s="9"/>
      <c r="F872" s="9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10"/>
      <c r="V872" s="10"/>
      <c r="W872" s="37"/>
    </row>
    <row r="873" spans="1:23" x14ac:dyDescent="0.25">
      <c r="A873" s="9"/>
      <c r="B873" s="37"/>
      <c r="C873" s="9"/>
      <c r="D873" s="9"/>
      <c r="E873" s="9"/>
      <c r="F873" s="9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10"/>
      <c r="V873" s="10"/>
      <c r="W873" s="37"/>
    </row>
    <row r="874" spans="1:23" x14ac:dyDescent="0.25">
      <c r="A874" s="9"/>
      <c r="B874" s="37"/>
      <c r="C874" s="9"/>
      <c r="D874" s="9"/>
      <c r="E874" s="9"/>
      <c r="F874" s="9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10"/>
      <c r="V874" s="10"/>
      <c r="W874" s="37"/>
    </row>
    <row r="875" spans="1:23" x14ac:dyDescent="0.25">
      <c r="A875" s="9"/>
      <c r="B875" s="37"/>
      <c r="C875" s="9"/>
      <c r="D875" s="9"/>
      <c r="E875" s="9"/>
      <c r="F875" s="9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10"/>
      <c r="V875" s="10"/>
      <c r="W875" s="37"/>
    </row>
    <row r="876" spans="1:23" x14ac:dyDescent="0.25">
      <c r="A876" s="9"/>
      <c r="B876" s="37"/>
      <c r="C876" s="9"/>
      <c r="D876" s="9"/>
      <c r="E876" s="9"/>
      <c r="F876" s="9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10"/>
      <c r="V876" s="10"/>
      <c r="W876" s="37"/>
    </row>
    <row r="877" spans="1:23" x14ac:dyDescent="0.25">
      <c r="A877" s="9"/>
      <c r="B877" s="37"/>
      <c r="C877" s="9"/>
      <c r="D877" s="9"/>
      <c r="E877" s="9"/>
      <c r="F877" s="9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10"/>
      <c r="V877" s="10"/>
      <c r="W877" s="37"/>
    </row>
    <row r="878" spans="1:23" x14ac:dyDescent="0.25">
      <c r="A878" s="9"/>
      <c r="B878" s="37"/>
      <c r="C878" s="9"/>
      <c r="D878" s="9"/>
      <c r="E878" s="9"/>
      <c r="F878" s="9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10"/>
      <c r="V878" s="10"/>
      <c r="W878" s="37"/>
    </row>
    <row r="879" spans="1:23" x14ac:dyDescent="0.25">
      <c r="A879" s="9"/>
      <c r="B879" s="37"/>
      <c r="C879" s="9"/>
      <c r="D879" s="9"/>
      <c r="E879" s="9"/>
      <c r="F879" s="9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10"/>
      <c r="V879" s="10"/>
      <c r="W879" s="37"/>
    </row>
    <row r="880" spans="1:23" x14ac:dyDescent="0.25">
      <c r="A880" s="9"/>
      <c r="B880" s="37"/>
      <c r="C880" s="9"/>
      <c r="D880" s="9"/>
      <c r="E880" s="9"/>
      <c r="F880" s="9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10"/>
      <c r="V880" s="10"/>
      <c r="W880" s="37"/>
    </row>
    <row r="881" spans="1:23" x14ac:dyDescent="0.25">
      <c r="A881" s="9"/>
      <c r="B881" s="37"/>
      <c r="C881" s="9"/>
      <c r="D881" s="9"/>
      <c r="E881" s="9"/>
      <c r="F881" s="9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10"/>
      <c r="V881" s="10"/>
      <c r="W881" s="37"/>
    </row>
    <row r="882" spans="1:23" x14ac:dyDescent="0.25">
      <c r="A882" s="9"/>
      <c r="B882" s="37"/>
      <c r="C882" s="9"/>
      <c r="D882" s="9"/>
      <c r="E882" s="9"/>
      <c r="F882" s="9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10"/>
      <c r="V882" s="10"/>
      <c r="W882" s="37"/>
    </row>
    <row r="883" spans="1:23" x14ac:dyDescent="0.25">
      <c r="A883" s="9"/>
      <c r="B883" s="37"/>
      <c r="C883" s="9"/>
      <c r="D883" s="9"/>
      <c r="E883" s="9"/>
      <c r="F883" s="9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10"/>
      <c r="V883" s="10"/>
      <c r="W883" s="37"/>
    </row>
    <row r="884" spans="1:23" x14ac:dyDescent="0.25">
      <c r="A884" s="9"/>
      <c r="B884" s="37"/>
      <c r="C884" s="9"/>
      <c r="D884" s="9"/>
      <c r="E884" s="9"/>
      <c r="F884" s="9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10"/>
      <c r="V884" s="10"/>
      <c r="W884" s="37"/>
    </row>
    <row r="885" spans="1:23" x14ac:dyDescent="0.25">
      <c r="A885" s="9"/>
      <c r="B885" s="37"/>
      <c r="C885" s="9"/>
      <c r="D885" s="9"/>
      <c r="E885" s="9"/>
      <c r="F885" s="9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10"/>
      <c r="V885" s="10"/>
      <c r="W885" s="37"/>
    </row>
    <row r="886" spans="1:23" x14ac:dyDescent="0.25">
      <c r="A886" s="9"/>
      <c r="B886" s="37"/>
      <c r="C886" s="9"/>
      <c r="D886" s="9"/>
      <c r="E886" s="9"/>
      <c r="F886" s="9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10"/>
      <c r="V886" s="10"/>
      <c r="W886" s="37"/>
    </row>
    <row r="887" spans="1:23" x14ac:dyDescent="0.25">
      <c r="A887" s="9"/>
      <c r="B887" s="37"/>
      <c r="C887" s="9"/>
      <c r="D887" s="9"/>
      <c r="E887" s="9"/>
      <c r="F887" s="9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10"/>
      <c r="V887" s="10"/>
      <c r="W887" s="37"/>
    </row>
    <row r="888" spans="1:23" x14ac:dyDescent="0.25">
      <c r="A888" s="9"/>
      <c r="B888" s="37"/>
      <c r="C888" s="9"/>
      <c r="D888" s="9"/>
      <c r="E888" s="9"/>
      <c r="F888" s="9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10"/>
      <c r="V888" s="10"/>
      <c r="W888" s="37"/>
    </row>
    <row r="889" spans="1:23" x14ac:dyDescent="0.25">
      <c r="A889" s="9"/>
      <c r="B889" s="37"/>
      <c r="C889" s="9"/>
      <c r="D889" s="9"/>
      <c r="E889" s="9"/>
      <c r="F889" s="9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10"/>
      <c r="V889" s="10"/>
      <c r="W889" s="37"/>
    </row>
    <row r="890" spans="1:23" x14ac:dyDescent="0.25">
      <c r="A890" s="9"/>
      <c r="B890" s="37"/>
      <c r="C890" s="9"/>
      <c r="D890" s="9"/>
      <c r="E890" s="9"/>
      <c r="F890" s="9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10"/>
      <c r="V890" s="10"/>
      <c r="W890" s="37"/>
    </row>
    <row r="891" spans="1:23" x14ac:dyDescent="0.25">
      <c r="A891" s="9"/>
      <c r="B891" s="37"/>
      <c r="C891" s="9"/>
      <c r="D891" s="9"/>
      <c r="E891" s="9"/>
      <c r="F891" s="9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10"/>
      <c r="V891" s="10"/>
      <c r="W891" s="37"/>
    </row>
    <row r="892" spans="1:23" x14ac:dyDescent="0.25">
      <c r="A892" s="9"/>
      <c r="B892" s="37"/>
      <c r="C892" s="9"/>
      <c r="D892" s="9"/>
      <c r="E892" s="9"/>
      <c r="F892" s="9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10"/>
      <c r="V892" s="10"/>
      <c r="W892" s="37"/>
    </row>
    <row r="893" spans="1:23" x14ac:dyDescent="0.25">
      <c r="A893" s="9"/>
      <c r="B893" s="37"/>
      <c r="C893" s="9"/>
      <c r="D893" s="9"/>
      <c r="E893" s="9"/>
      <c r="F893" s="9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10"/>
      <c r="V893" s="10"/>
      <c r="W893" s="37"/>
    </row>
    <row r="894" spans="1:23" x14ac:dyDescent="0.25">
      <c r="A894" s="9"/>
      <c r="B894" s="37"/>
      <c r="C894" s="9"/>
      <c r="D894" s="9"/>
      <c r="E894" s="9"/>
      <c r="F894" s="9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10"/>
      <c r="V894" s="10"/>
      <c r="W894" s="37"/>
    </row>
    <row r="895" spans="1:23" x14ac:dyDescent="0.25">
      <c r="A895" s="9"/>
      <c r="B895" s="37"/>
      <c r="C895" s="9"/>
      <c r="D895" s="9"/>
      <c r="E895" s="9"/>
      <c r="F895" s="9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10"/>
      <c r="V895" s="10"/>
      <c r="W895" s="37"/>
    </row>
    <row r="896" spans="1:23" x14ac:dyDescent="0.25">
      <c r="A896" s="9"/>
      <c r="B896" s="37"/>
      <c r="C896" s="9"/>
      <c r="D896" s="9"/>
      <c r="E896" s="9"/>
      <c r="F896" s="9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10"/>
      <c r="V896" s="10"/>
      <c r="W896" s="37"/>
    </row>
    <row r="897" spans="1:23" x14ac:dyDescent="0.25">
      <c r="A897" s="9"/>
      <c r="B897" s="37"/>
      <c r="C897" s="9"/>
      <c r="D897" s="9"/>
      <c r="E897" s="9"/>
      <c r="F897" s="9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10"/>
      <c r="V897" s="10"/>
      <c r="W897" s="37"/>
    </row>
    <row r="898" spans="1:23" x14ac:dyDescent="0.25">
      <c r="A898" s="9"/>
      <c r="B898" s="37"/>
      <c r="C898" s="9"/>
      <c r="D898" s="9"/>
      <c r="E898" s="9"/>
      <c r="F898" s="9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10"/>
      <c r="V898" s="10"/>
      <c r="W898" s="37"/>
    </row>
    <row r="899" spans="1:23" x14ac:dyDescent="0.25">
      <c r="A899" s="9"/>
      <c r="B899" s="37"/>
      <c r="C899" s="9"/>
      <c r="D899" s="9"/>
      <c r="E899" s="9"/>
      <c r="F899" s="9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10"/>
      <c r="V899" s="10"/>
      <c r="W899" s="37"/>
    </row>
    <row r="900" spans="1:23" x14ac:dyDescent="0.25">
      <c r="A900" s="9"/>
      <c r="B900" s="37"/>
      <c r="C900" s="9"/>
      <c r="D900" s="9"/>
      <c r="E900" s="9"/>
      <c r="F900" s="9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10"/>
      <c r="V900" s="10"/>
      <c r="W900" s="37"/>
    </row>
    <row r="901" spans="1:23" x14ac:dyDescent="0.25">
      <c r="A901" s="9"/>
      <c r="B901" s="37"/>
      <c r="C901" s="9"/>
      <c r="D901" s="9"/>
      <c r="E901" s="9"/>
      <c r="F901" s="9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10"/>
      <c r="V901" s="10"/>
      <c r="W901" s="37"/>
    </row>
    <row r="902" spans="1:23" x14ac:dyDescent="0.25">
      <c r="A902" s="9"/>
      <c r="B902" s="37"/>
      <c r="C902" s="9"/>
      <c r="D902" s="9"/>
      <c r="E902" s="9"/>
      <c r="F902" s="9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10"/>
      <c r="V902" s="10"/>
      <c r="W902" s="37"/>
    </row>
    <row r="903" spans="1:23" x14ac:dyDescent="0.25">
      <c r="A903" s="9"/>
      <c r="B903" s="37"/>
      <c r="C903" s="9"/>
      <c r="D903" s="9"/>
      <c r="E903" s="9"/>
      <c r="F903" s="9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10"/>
      <c r="V903" s="10"/>
      <c r="W903" s="37"/>
    </row>
    <row r="904" spans="1:23" x14ac:dyDescent="0.25">
      <c r="A904" s="9"/>
      <c r="B904" s="37"/>
      <c r="C904" s="9"/>
      <c r="D904" s="9"/>
      <c r="E904" s="9"/>
      <c r="F904" s="9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10"/>
      <c r="V904" s="10"/>
      <c r="W904" s="37"/>
    </row>
    <row r="905" spans="1:23" x14ac:dyDescent="0.25">
      <c r="A905" s="9"/>
      <c r="B905" s="37"/>
      <c r="C905" s="9"/>
      <c r="D905" s="9"/>
      <c r="E905" s="9"/>
      <c r="F905" s="9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10"/>
      <c r="V905" s="10"/>
      <c r="W905" s="37"/>
    </row>
    <row r="906" spans="1:23" x14ac:dyDescent="0.25">
      <c r="A906" s="9"/>
      <c r="B906" s="37"/>
      <c r="C906" s="9"/>
      <c r="D906" s="9"/>
      <c r="E906" s="9"/>
      <c r="F906" s="9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10"/>
      <c r="V906" s="10"/>
      <c r="W906" s="37"/>
    </row>
    <row r="907" spans="1:23" x14ac:dyDescent="0.25">
      <c r="A907" s="9"/>
      <c r="B907" s="37"/>
      <c r="C907" s="9"/>
      <c r="D907" s="9"/>
      <c r="E907" s="9"/>
      <c r="F907" s="9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10"/>
      <c r="V907" s="10"/>
      <c r="W907" s="37"/>
    </row>
    <row r="908" spans="1:23" x14ac:dyDescent="0.25">
      <c r="A908" s="9"/>
      <c r="B908" s="37"/>
      <c r="C908" s="9"/>
      <c r="D908" s="9"/>
      <c r="E908" s="9"/>
      <c r="F908" s="9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10"/>
      <c r="V908" s="10"/>
      <c r="W908" s="37"/>
    </row>
    <row r="909" spans="1:23" x14ac:dyDescent="0.25">
      <c r="A909" s="9"/>
      <c r="B909" s="37"/>
      <c r="C909" s="9"/>
      <c r="D909" s="9"/>
      <c r="E909" s="9"/>
      <c r="F909" s="9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10"/>
      <c r="V909" s="10"/>
      <c r="W909" s="37"/>
    </row>
    <row r="910" spans="1:23" x14ac:dyDescent="0.25">
      <c r="A910" s="9"/>
      <c r="B910" s="37"/>
      <c r="C910" s="9"/>
      <c r="D910" s="9"/>
      <c r="E910" s="9"/>
      <c r="F910" s="9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10"/>
      <c r="V910" s="10"/>
      <c r="W910" s="37"/>
    </row>
    <row r="911" spans="1:23" x14ac:dyDescent="0.25">
      <c r="A911" s="9"/>
      <c r="B911" s="37"/>
      <c r="C911" s="9"/>
      <c r="D911" s="9"/>
      <c r="E911" s="9"/>
      <c r="F911" s="9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10"/>
      <c r="V911" s="10"/>
      <c r="W911" s="37"/>
    </row>
    <row r="912" spans="1:23" x14ac:dyDescent="0.25">
      <c r="A912" s="9"/>
      <c r="B912" s="37"/>
      <c r="C912" s="9"/>
      <c r="D912" s="9"/>
      <c r="E912" s="9"/>
      <c r="F912" s="9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10"/>
      <c r="V912" s="10"/>
      <c r="W912" s="37"/>
    </row>
    <row r="913" spans="1:23" x14ac:dyDescent="0.25">
      <c r="A913" s="9"/>
      <c r="B913" s="37"/>
      <c r="C913" s="9"/>
      <c r="D913" s="9"/>
      <c r="E913" s="9"/>
      <c r="F913" s="9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10"/>
      <c r="V913" s="10"/>
      <c r="W913" s="37"/>
    </row>
    <row r="914" spans="1:23" x14ac:dyDescent="0.25">
      <c r="A914" s="9"/>
      <c r="B914" s="37"/>
      <c r="C914" s="9"/>
      <c r="D914" s="9"/>
      <c r="E914" s="9"/>
      <c r="F914" s="9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10"/>
      <c r="V914" s="10"/>
      <c r="W914" s="37"/>
    </row>
    <row r="915" spans="1:23" x14ac:dyDescent="0.25">
      <c r="A915" s="9"/>
      <c r="B915" s="37"/>
      <c r="C915" s="9"/>
      <c r="D915" s="9"/>
      <c r="E915" s="9"/>
      <c r="F915" s="9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10"/>
      <c r="V915" s="10"/>
      <c r="W915" s="37"/>
    </row>
    <row r="916" spans="1:23" x14ac:dyDescent="0.25">
      <c r="A916" s="9"/>
      <c r="B916" s="37"/>
      <c r="C916" s="9"/>
      <c r="D916" s="9"/>
      <c r="E916" s="9"/>
      <c r="F916" s="9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10"/>
      <c r="V916" s="10"/>
      <c r="W916" s="37"/>
    </row>
    <row r="917" spans="1:23" x14ac:dyDescent="0.25">
      <c r="A917" s="9"/>
      <c r="B917" s="37"/>
      <c r="C917" s="9"/>
      <c r="D917" s="9"/>
      <c r="E917" s="9"/>
      <c r="F917" s="9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10"/>
      <c r="V917" s="10"/>
      <c r="W917" s="37"/>
    </row>
    <row r="918" spans="1:23" x14ac:dyDescent="0.25">
      <c r="A918" s="9"/>
      <c r="B918" s="37"/>
      <c r="C918" s="9"/>
      <c r="D918" s="9"/>
      <c r="E918" s="9"/>
      <c r="F918" s="9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10"/>
      <c r="V918" s="10"/>
      <c r="W918" s="37"/>
    </row>
    <row r="919" spans="1:23" x14ac:dyDescent="0.25">
      <c r="A919" s="9"/>
      <c r="B919" s="37"/>
      <c r="C919" s="9"/>
      <c r="D919" s="9"/>
      <c r="E919" s="9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10"/>
      <c r="V919" s="37"/>
      <c r="W919" s="37"/>
    </row>
    <row r="920" spans="1:23" x14ac:dyDescent="0.25">
      <c r="A920" s="9"/>
      <c r="B920" s="37"/>
      <c r="C920" s="9"/>
      <c r="D920" s="9"/>
      <c r="E920" s="9"/>
      <c r="F920" s="9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10"/>
      <c r="V920" s="37"/>
      <c r="W920" s="37"/>
    </row>
    <row r="921" spans="1:23" x14ac:dyDescent="0.25">
      <c r="A921" s="9"/>
      <c r="B921" s="37"/>
      <c r="C921" s="9"/>
      <c r="D921" s="9"/>
      <c r="E921" s="9"/>
      <c r="F921" s="9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10"/>
      <c r="V921" s="37"/>
      <c r="W921" s="37"/>
    </row>
    <row r="922" spans="1:23" x14ac:dyDescent="0.25">
      <c r="A922" s="9"/>
      <c r="B922" s="37"/>
      <c r="C922" s="9"/>
      <c r="D922" s="9"/>
      <c r="E922" s="9"/>
      <c r="F922" s="9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10"/>
      <c r="V922" s="37"/>
      <c r="W922" s="37"/>
    </row>
    <row r="923" spans="1:23" x14ac:dyDescent="0.25">
      <c r="A923" s="9"/>
      <c r="B923" s="37"/>
      <c r="C923" s="9"/>
      <c r="D923" s="9"/>
      <c r="E923" s="9"/>
      <c r="F923" s="9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10"/>
      <c r="V923" s="37"/>
      <c r="W923" s="37"/>
    </row>
    <row r="924" spans="1:23" x14ac:dyDescent="0.25">
      <c r="A924" s="9"/>
      <c r="B924" s="37"/>
      <c r="C924" s="9"/>
      <c r="D924" s="9"/>
      <c r="E924" s="9"/>
      <c r="F924" s="9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10"/>
      <c r="V924" s="37"/>
      <c r="W924" s="37"/>
    </row>
    <row r="925" spans="1:23" x14ac:dyDescent="0.25">
      <c r="A925" s="9"/>
      <c r="B925" s="37"/>
      <c r="C925" s="9"/>
      <c r="D925" s="9"/>
      <c r="E925" s="9"/>
      <c r="F925" s="9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10"/>
      <c r="V925" s="37"/>
      <c r="W925" s="37"/>
    </row>
    <row r="926" spans="1:23" x14ac:dyDescent="0.25">
      <c r="A926" s="9"/>
      <c r="B926" s="37"/>
      <c r="C926" s="9"/>
      <c r="D926" s="9"/>
      <c r="E926" s="9"/>
      <c r="F926" s="9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10"/>
      <c r="V926" s="37"/>
      <c r="W926" s="37"/>
    </row>
    <row r="927" spans="1:23" x14ac:dyDescent="0.25">
      <c r="A927" s="9"/>
      <c r="B927" s="37"/>
      <c r="C927" s="9"/>
      <c r="D927" s="9"/>
      <c r="E927" s="9"/>
      <c r="F927" s="9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10"/>
      <c r="V927" s="37"/>
      <c r="W927" s="37"/>
    </row>
    <row r="928" spans="1:23" x14ac:dyDescent="0.25">
      <c r="A928" s="9"/>
      <c r="B928" s="37"/>
      <c r="C928" s="9"/>
      <c r="D928" s="9"/>
      <c r="E928" s="9"/>
      <c r="F928" s="9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10"/>
      <c r="V928" s="37"/>
      <c r="W928" s="37"/>
    </row>
    <row r="929" spans="1:23" x14ac:dyDescent="0.25">
      <c r="A929" s="9"/>
      <c r="B929" s="37"/>
      <c r="C929" s="9"/>
      <c r="D929" s="9"/>
      <c r="E929" s="9"/>
      <c r="F929" s="9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10"/>
      <c r="V929" s="37"/>
      <c r="W929" s="37"/>
    </row>
    <row r="930" spans="1:23" x14ac:dyDescent="0.25">
      <c r="A930" s="9"/>
      <c r="B930" s="37"/>
      <c r="C930" s="9"/>
      <c r="D930" s="9"/>
      <c r="E930" s="9"/>
      <c r="F930" s="9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10"/>
      <c r="V930" s="37"/>
      <c r="W930" s="37"/>
    </row>
    <row r="931" spans="1:23" x14ac:dyDescent="0.25">
      <c r="A931" s="9"/>
      <c r="B931" s="37"/>
      <c r="C931" s="9"/>
      <c r="D931" s="9"/>
      <c r="E931" s="9"/>
      <c r="F931" s="9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10"/>
      <c r="V931" s="37"/>
      <c r="W931" s="37"/>
    </row>
    <row r="932" spans="1:23" x14ac:dyDescent="0.25">
      <c r="A932" s="9"/>
      <c r="B932" s="37"/>
      <c r="C932" s="9"/>
      <c r="D932" s="9"/>
      <c r="E932" s="9"/>
      <c r="F932" s="9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10"/>
      <c r="V932" s="37"/>
      <c r="W932" s="37"/>
    </row>
    <row r="933" spans="1:23" x14ac:dyDescent="0.25">
      <c r="A933" s="9"/>
      <c r="B933" s="37"/>
      <c r="C933" s="9"/>
      <c r="D933" s="9"/>
      <c r="E933" s="9"/>
      <c r="F933" s="9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10"/>
      <c r="V933" s="37"/>
      <c r="W933" s="37"/>
    </row>
    <row r="934" spans="1:23" x14ac:dyDescent="0.25">
      <c r="A934" s="9"/>
      <c r="B934" s="37"/>
      <c r="C934" s="9"/>
      <c r="D934" s="9"/>
      <c r="E934" s="9"/>
      <c r="F934" s="9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10"/>
      <c r="V934" s="37"/>
      <c r="W934" s="37"/>
    </row>
    <row r="935" spans="1:23" x14ac:dyDescent="0.25">
      <c r="A935" s="9"/>
      <c r="B935" s="37"/>
      <c r="C935" s="9"/>
      <c r="D935" s="9"/>
      <c r="E935" s="9"/>
      <c r="F935" s="9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10"/>
      <c r="V935" s="37"/>
      <c r="W935" s="37"/>
    </row>
    <row r="936" spans="1:23" x14ac:dyDescent="0.25">
      <c r="A936" s="9"/>
      <c r="B936" s="37"/>
      <c r="C936" s="9"/>
      <c r="D936" s="9"/>
      <c r="E936" s="9"/>
      <c r="F936" s="9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10"/>
      <c r="V936" s="37"/>
      <c r="W936" s="37"/>
    </row>
    <row r="937" spans="1:23" x14ac:dyDescent="0.25">
      <c r="A937" s="9"/>
      <c r="B937" s="37"/>
      <c r="C937" s="9"/>
      <c r="D937" s="9"/>
      <c r="E937" s="9"/>
      <c r="F937" s="9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10"/>
      <c r="V937" s="37"/>
      <c r="W937" s="37"/>
    </row>
    <row r="938" spans="1:23" x14ac:dyDescent="0.25">
      <c r="A938" s="9"/>
      <c r="B938" s="37"/>
      <c r="C938" s="9"/>
      <c r="D938" s="9"/>
      <c r="E938" s="9"/>
      <c r="F938" s="9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10"/>
      <c r="V938" s="10"/>
      <c r="W938" s="37"/>
    </row>
    <row r="939" spans="1:23" x14ac:dyDescent="0.25">
      <c r="A939" s="9"/>
      <c r="B939" s="37"/>
      <c r="C939" s="9"/>
      <c r="D939" s="9"/>
      <c r="E939" s="9"/>
      <c r="F939" s="9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10"/>
      <c r="V939" s="10"/>
      <c r="W939" s="37"/>
    </row>
    <row r="940" spans="1:23" x14ac:dyDescent="0.25">
      <c r="A940" s="9"/>
      <c r="B940" s="37"/>
      <c r="C940" s="9"/>
      <c r="D940" s="9"/>
      <c r="E940" s="9"/>
      <c r="F940" s="9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10"/>
      <c r="V940" s="10"/>
      <c r="W940" s="37"/>
    </row>
    <row r="941" spans="1:23" x14ac:dyDescent="0.25">
      <c r="A941" s="9"/>
      <c r="B941" s="37"/>
      <c r="C941" s="9"/>
      <c r="D941" s="9"/>
      <c r="E941" s="9"/>
      <c r="F941" s="9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10"/>
      <c r="V941" s="10"/>
      <c r="W941" s="37"/>
    </row>
    <row r="942" spans="1:23" x14ac:dyDescent="0.25">
      <c r="A942" s="9"/>
      <c r="B942" s="37"/>
      <c r="C942" s="9"/>
      <c r="D942" s="9"/>
      <c r="E942" s="9"/>
      <c r="F942" s="9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10"/>
      <c r="V942" s="10"/>
      <c r="W942" s="37"/>
    </row>
    <row r="943" spans="1:23" x14ac:dyDescent="0.25">
      <c r="A943" s="9"/>
      <c r="B943" s="37"/>
      <c r="C943" s="9"/>
      <c r="D943" s="9"/>
      <c r="E943" s="9"/>
      <c r="F943" s="9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10"/>
      <c r="V943" s="10"/>
      <c r="W943" s="37"/>
    </row>
    <row r="944" spans="1:23" x14ac:dyDescent="0.25">
      <c r="A944" s="9"/>
      <c r="B944" s="37"/>
      <c r="C944" s="9"/>
      <c r="D944" s="9"/>
      <c r="E944" s="9"/>
      <c r="F944" s="9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10"/>
      <c r="V944" s="10"/>
      <c r="W944" s="37"/>
    </row>
    <row r="945" spans="1:23" x14ac:dyDescent="0.25">
      <c r="A945" s="9"/>
      <c r="B945" s="37"/>
      <c r="C945" s="9"/>
      <c r="D945" s="9"/>
      <c r="E945" s="9"/>
      <c r="F945" s="9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10"/>
      <c r="V945" s="10"/>
      <c r="W945" s="37"/>
    </row>
    <row r="946" spans="1:23" x14ac:dyDescent="0.25">
      <c r="A946" s="9"/>
      <c r="B946" s="37"/>
      <c r="C946" s="9"/>
      <c r="D946" s="9"/>
      <c r="E946" s="9"/>
      <c r="F946" s="9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10"/>
      <c r="V946" s="10"/>
      <c r="W946" s="37"/>
    </row>
    <row r="947" spans="1:23" x14ac:dyDescent="0.25">
      <c r="A947" s="9"/>
      <c r="B947" s="37"/>
      <c r="C947" s="9"/>
      <c r="D947" s="9"/>
      <c r="E947" s="9"/>
      <c r="F947" s="9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10"/>
      <c r="V947" s="10"/>
      <c r="W947" s="37"/>
    </row>
    <row r="948" spans="1:23" x14ac:dyDescent="0.25">
      <c r="A948" s="9"/>
      <c r="B948" s="37"/>
      <c r="C948" s="9"/>
      <c r="D948" s="9"/>
      <c r="E948" s="9"/>
      <c r="F948" s="9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10"/>
      <c r="V948" s="10"/>
      <c r="W948" s="37"/>
    </row>
    <row r="949" spans="1:23" x14ac:dyDescent="0.25">
      <c r="A949" s="9"/>
      <c r="B949" s="37"/>
      <c r="C949" s="9"/>
      <c r="D949" s="9"/>
      <c r="E949" s="9"/>
      <c r="F949" s="9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10"/>
      <c r="V949" s="10"/>
      <c r="W949" s="37"/>
    </row>
    <row r="950" spans="1:23" x14ac:dyDescent="0.25">
      <c r="A950" s="9"/>
      <c r="B950" s="37"/>
      <c r="C950" s="9"/>
      <c r="D950" s="9"/>
      <c r="E950" s="9"/>
      <c r="F950" s="9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10"/>
      <c r="V950" s="10"/>
      <c r="W950" s="37"/>
    </row>
    <row r="951" spans="1:23" x14ac:dyDescent="0.25">
      <c r="A951" s="9"/>
      <c r="B951" s="36"/>
      <c r="C951" s="36"/>
      <c r="D951" s="36"/>
      <c r="E951" s="9"/>
      <c r="F951" s="9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V951" s="10"/>
      <c r="W951" s="36"/>
    </row>
    <row r="952" spans="1:23" x14ac:dyDescent="0.25">
      <c r="A952" s="9"/>
      <c r="B952" s="36"/>
      <c r="C952" s="36"/>
      <c r="D952" s="36"/>
      <c r="E952" s="9"/>
      <c r="F952" s="9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V952" s="10"/>
      <c r="W952" s="36"/>
    </row>
    <row r="953" spans="1:23" x14ac:dyDescent="0.25">
      <c r="A953" s="9"/>
      <c r="B953" s="36"/>
      <c r="C953" s="36"/>
      <c r="D953" s="36"/>
      <c r="E953" s="9"/>
      <c r="F953" s="9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V953" s="10"/>
      <c r="W953" s="36"/>
    </row>
    <row r="954" spans="1:23" x14ac:dyDescent="0.25">
      <c r="A954" s="9"/>
      <c r="B954" s="36"/>
      <c r="C954" s="36"/>
      <c r="D954" s="36"/>
      <c r="E954" s="9"/>
      <c r="F954" s="9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V954" s="10"/>
      <c r="W954" s="36"/>
    </row>
    <row r="955" spans="1:23" x14ac:dyDescent="0.25">
      <c r="A955" s="9"/>
      <c r="B955" s="36"/>
      <c r="C955" s="36"/>
      <c r="D955" s="36"/>
      <c r="E955" s="9"/>
      <c r="F955" s="9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V955" s="10"/>
      <c r="W955" s="36"/>
    </row>
    <row r="956" spans="1:23" x14ac:dyDescent="0.25">
      <c r="A956" s="9"/>
      <c r="B956" s="36"/>
      <c r="C956" s="36"/>
      <c r="D956" s="36"/>
      <c r="E956" s="9"/>
      <c r="F956" s="9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V956" s="10"/>
      <c r="W956" s="36"/>
    </row>
    <row r="957" spans="1:23" x14ac:dyDescent="0.25">
      <c r="A957" s="9"/>
      <c r="B957" s="36"/>
      <c r="C957" s="36"/>
      <c r="D957" s="36"/>
      <c r="E957" s="9"/>
      <c r="F957" s="9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V957" s="10"/>
      <c r="W957" s="36"/>
    </row>
    <row r="958" spans="1:23" x14ac:dyDescent="0.25">
      <c r="A958" s="9"/>
      <c r="B958" s="36"/>
      <c r="C958" s="36"/>
      <c r="D958" s="36"/>
      <c r="E958" s="9"/>
      <c r="F958" s="9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V958" s="10"/>
      <c r="W958" s="36"/>
    </row>
    <row r="959" spans="1:23" x14ac:dyDescent="0.25">
      <c r="A959" s="9"/>
      <c r="B959" s="36"/>
      <c r="C959" s="36"/>
      <c r="D959" s="36"/>
      <c r="E959" s="9"/>
      <c r="F959" s="9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V959" s="10"/>
      <c r="W959" s="36"/>
    </row>
    <row r="960" spans="1:23" x14ac:dyDescent="0.25">
      <c r="A960" s="9"/>
      <c r="B960" s="36"/>
      <c r="C960" s="36"/>
      <c r="D960" s="36"/>
      <c r="E960" s="9"/>
      <c r="F960" s="9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V960" s="10"/>
      <c r="W960" s="36"/>
    </row>
    <row r="961" spans="1:23" x14ac:dyDescent="0.25">
      <c r="A961" s="9"/>
      <c r="B961" s="36"/>
      <c r="C961" s="36"/>
      <c r="D961" s="36"/>
      <c r="E961" s="9"/>
      <c r="F961" s="9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V961" s="10"/>
      <c r="W961" s="36"/>
    </row>
    <row r="962" spans="1:23" x14ac:dyDescent="0.25">
      <c r="A962" s="9"/>
      <c r="B962" s="36"/>
      <c r="C962" s="36"/>
      <c r="D962" s="36"/>
      <c r="E962" s="9"/>
      <c r="F962" s="9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V962" s="10"/>
      <c r="W962" s="36"/>
    </row>
    <row r="963" spans="1:23" x14ac:dyDescent="0.25">
      <c r="A963" s="9"/>
      <c r="B963" s="36"/>
      <c r="C963" s="36"/>
      <c r="D963" s="36"/>
      <c r="E963" s="9"/>
      <c r="F963" s="9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V963" s="10"/>
      <c r="W963" s="36"/>
    </row>
    <row r="964" spans="1:23" x14ac:dyDescent="0.25">
      <c r="A964" s="9"/>
      <c r="B964" s="36"/>
      <c r="C964" s="36"/>
      <c r="D964" s="36"/>
      <c r="E964" s="9"/>
      <c r="F964" s="9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V964" s="10"/>
      <c r="W964" s="36"/>
    </row>
    <row r="965" spans="1:23" x14ac:dyDescent="0.25">
      <c r="A965" s="9"/>
      <c r="B965" s="36"/>
      <c r="C965" s="36"/>
      <c r="D965" s="36"/>
      <c r="E965" s="9"/>
      <c r="F965" s="9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V965" s="10"/>
      <c r="W965" s="36"/>
    </row>
    <row r="966" spans="1:23" x14ac:dyDescent="0.25">
      <c r="A966" s="9"/>
      <c r="B966" s="36"/>
      <c r="C966" s="36"/>
      <c r="D966" s="36"/>
      <c r="E966" s="9"/>
      <c r="F966" s="9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V966" s="10"/>
      <c r="W966" s="36"/>
    </row>
    <row r="967" spans="1:23" x14ac:dyDescent="0.25">
      <c r="A967" s="9"/>
      <c r="B967" s="36"/>
      <c r="C967" s="36"/>
      <c r="D967" s="36"/>
      <c r="E967" s="9"/>
      <c r="F967" s="9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V967" s="10"/>
      <c r="W967" s="36"/>
    </row>
    <row r="968" spans="1:23" x14ac:dyDescent="0.25">
      <c r="A968" s="9"/>
      <c r="B968" s="36"/>
      <c r="C968" s="36"/>
      <c r="D968" s="36"/>
      <c r="E968" s="9"/>
      <c r="F968" s="9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V968" s="10"/>
      <c r="W968" s="36"/>
    </row>
    <row r="969" spans="1:23" x14ac:dyDescent="0.25">
      <c r="A969" s="9"/>
      <c r="B969" s="36"/>
      <c r="C969" s="36"/>
      <c r="D969" s="36"/>
      <c r="E969" s="9"/>
      <c r="F969" s="9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V969" s="10"/>
      <c r="W969" s="36"/>
    </row>
    <row r="970" spans="1:23" x14ac:dyDescent="0.25">
      <c r="A970" s="9"/>
      <c r="B970" s="36"/>
      <c r="C970" s="36"/>
      <c r="D970" s="36"/>
      <c r="E970" s="9"/>
      <c r="F970" s="9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V970" s="10"/>
      <c r="W970" s="36"/>
    </row>
    <row r="971" spans="1:23" x14ac:dyDescent="0.25">
      <c r="A971" s="9"/>
      <c r="B971" s="36"/>
      <c r="C971" s="36"/>
      <c r="D971" s="36"/>
      <c r="E971" s="9"/>
      <c r="F971" s="9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V971" s="10"/>
      <c r="W971" s="36"/>
    </row>
    <row r="972" spans="1:23" x14ac:dyDescent="0.25">
      <c r="A972" s="9"/>
      <c r="B972" s="36"/>
      <c r="C972" s="36"/>
      <c r="D972" s="36"/>
      <c r="E972" s="9"/>
      <c r="F972" s="9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V972" s="10"/>
      <c r="W972" s="36"/>
    </row>
    <row r="973" spans="1:23" x14ac:dyDescent="0.25">
      <c r="A973" s="9"/>
      <c r="B973" s="36"/>
      <c r="C973" s="36"/>
      <c r="D973" s="36"/>
      <c r="E973" s="9"/>
      <c r="F973" s="9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V973" s="10"/>
      <c r="W973" s="36"/>
    </row>
    <row r="974" spans="1:23" x14ac:dyDescent="0.25">
      <c r="A974" s="9"/>
      <c r="B974" s="36"/>
      <c r="C974" s="36"/>
      <c r="D974" s="36"/>
      <c r="E974" s="9"/>
      <c r="F974" s="9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V974" s="10"/>
      <c r="W974" s="36"/>
    </row>
    <row r="975" spans="1:23" x14ac:dyDescent="0.25">
      <c r="A975" s="9"/>
      <c r="B975" s="36"/>
      <c r="C975" s="36"/>
      <c r="D975" s="36"/>
      <c r="E975" s="9"/>
      <c r="F975" s="9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V975" s="10"/>
      <c r="W975" s="36"/>
    </row>
    <row r="976" spans="1:23" x14ac:dyDescent="0.25">
      <c r="A976" s="9"/>
      <c r="B976" s="36"/>
      <c r="C976" s="36"/>
      <c r="D976" s="36"/>
      <c r="E976" s="9"/>
      <c r="F976" s="9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V976" s="10"/>
      <c r="W976" s="36"/>
    </row>
    <row r="977" spans="1:23" x14ac:dyDescent="0.25">
      <c r="A977" s="9"/>
      <c r="B977" s="36"/>
      <c r="C977" s="36"/>
      <c r="D977" s="36"/>
      <c r="E977" s="9"/>
      <c r="F977" s="9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V977" s="10"/>
      <c r="W977" s="36"/>
    </row>
    <row r="978" spans="1:23" x14ac:dyDescent="0.25">
      <c r="A978" s="9"/>
      <c r="B978" s="36"/>
      <c r="C978" s="36"/>
      <c r="D978" s="36"/>
      <c r="E978" s="9"/>
      <c r="F978" s="9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V978" s="10"/>
      <c r="W978" s="36"/>
    </row>
    <row r="979" spans="1:23" x14ac:dyDescent="0.25">
      <c r="A979" s="9"/>
      <c r="B979" s="36"/>
      <c r="C979" s="36"/>
      <c r="D979" s="36"/>
      <c r="E979" s="9"/>
      <c r="F979" s="9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V979" s="10"/>
      <c r="W979" s="36"/>
    </row>
    <row r="980" spans="1:23" x14ac:dyDescent="0.25">
      <c r="A980" s="9"/>
      <c r="B980" s="36"/>
      <c r="C980" s="36"/>
      <c r="D980" s="36"/>
      <c r="E980" s="9"/>
      <c r="F980" s="9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V980" s="10"/>
      <c r="W980" s="36"/>
    </row>
    <row r="981" spans="1:23" x14ac:dyDescent="0.25">
      <c r="A981" s="9"/>
      <c r="B981" s="36"/>
      <c r="C981" s="36"/>
      <c r="D981" s="36"/>
      <c r="E981" s="9"/>
      <c r="F981" s="9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V981" s="10"/>
      <c r="W981" s="36"/>
    </row>
    <row r="982" spans="1:23" x14ac:dyDescent="0.25">
      <c r="A982" s="9"/>
      <c r="B982" s="36"/>
      <c r="C982" s="36"/>
      <c r="D982" s="36"/>
      <c r="E982" s="9"/>
      <c r="F982" s="9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V982" s="10"/>
      <c r="W982" s="36"/>
    </row>
    <row r="983" spans="1:23" x14ac:dyDescent="0.25">
      <c r="A983" s="9"/>
      <c r="B983" s="36"/>
      <c r="C983" s="36"/>
      <c r="D983" s="36"/>
      <c r="E983" s="9"/>
      <c r="F983" s="9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V983" s="10"/>
      <c r="W983" s="36"/>
    </row>
    <row r="984" spans="1:23" x14ac:dyDescent="0.25">
      <c r="A984" s="9"/>
      <c r="B984" s="36"/>
      <c r="C984" s="36"/>
      <c r="D984" s="36"/>
      <c r="E984" s="9"/>
      <c r="F984" s="9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V984" s="10"/>
      <c r="W984" s="36"/>
    </row>
    <row r="985" spans="1:23" x14ac:dyDescent="0.25">
      <c r="A985" s="9"/>
      <c r="B985" s="36"/>
      <c r="C985" s="36"/>
      <c r="D985" s="36"/>
      <c r="E985" s="9"/>
      <c r="F985" s="9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V985" s="10"/>
      <c r="W985" s="36"/>
    </row>
    <row r="986" spans="1:23" x14ac:dyDescent="0.25">
      <c r="A986" s="9"/>
      <c r="B986" s="36"/>
      <c r="C986" s="36"/>
      <c r="D986" s="36"/>
      <c r="E986" s="9"/>
      <c r="F986" s="9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V986" s="10"/>
      <c r="W986" s="36"/>
    </row>
    <row r="987" spans="1:23" x14ac:dyDescent="0.25">
      <c r="A987" s="9"/>
      <c r="B987" s="36"/>
      <c r="C987" s="36"/>
      <c r="D987" s="36"/>
      <c r="E987" s="9"/>
      <c r="F987" s="9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V987" s="10"/>
      <c r="W987" s="36"/>
    </row>
    <row r="988" spans="1:23" x14ac:dyDescent="0.25">
      <c r="A988" s="9"/>
      <c r="B988" s="36"/>
      <c r="C988" s="36"/>
      <c r="D988" s="36"/>
      <c r="E988" s="9"/>
      <c r="F988" s="9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V988" s="10"/>
      <c r="W988" s="36"/>
    </row>
    <row r="989" spans="1:23" x14ac:dyDescent="0.25">
      <c r="A989" s="9"/>
      <c r="B989" s="36"/>
      <c r="C989" s="36"/>
      <c r="D989" s="36"/>
      <c r="E989" s="9"/>
      <c r="F989" s="9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V989" s="10"/>
      <c r="W989" s="36"/>
    </row>
    <row r="990" spans="1:23" x14ac:dyDescent="0.25">
      <c r="A990" s="9"/>
      <c r="B990" s="36"/>
      <c r="C990" s="36"/>
      <c r="D990" s="36"/>
      <c r="E990" s="9"/>
      <c r="F990" s="9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V990" s="10"/>
      <c r="W990" s="36"/>
    </row>
    <row r="991" spans="1:23" x14ac:dyDescent="0.25">
      <c r="A991" s="9"/>
      <c r="B991" s="36"/>
      <c r="C991" s="36"/>
      <c r="D991" s="36"/>
      <c r="E991" s="9"/>
      <c r="F991" s="9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V991" s="10"/>
      <c r="W991" s="36"/>
    </row>
    <row r="992" spans="1:23" x14ac:dyDescent="0.25">
      <c r="A992" s="9"/>
      <c r="B992" s="36"/>
      <c r="C992" s="36"/>
      <c r="D992" s="36"/>
      <c r="E992" s="9"/>
      <c r="F992" s="9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V992" s="10"/>
      <c r="W992" s="36"/>
    </row>
    <row r="993" spans="1:23" x14ac:dyDescent="0.25">
      <c r="A993" s="9"/>
      <c r="B993" s="36"/>
      <c r="C993" s="36"/>
      <c r="D993" s="36"/>
      <c r="E993" s="9"/>
      <c r="F993" s="9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V993" s="10"/>
      <c r="W993" s="36"/>
    </row>
    <row r="994" spans="1:23" x14ac:dyDescent="0.25">
      <c r="A994" s="9"/>
      <c r="B994" s="36"/>
      <c r="C994" s="36"/>
      <c r="D994" s="36"/>
      <c r="E994" s="9"/>
      <c r="F994" s="9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V994" s="10"/>
      <c r="W994" s="36"/>
    </row>
    <row r="995" spans="1:23" x14ac:dyDescent="0.25">
      <c r="A995" s="9"/>
      <c r="B995" s="36"/>
      <c r="C995" s="36"/>
      <c r="D995" s="36"/>
      <c r="E995" s="9"/>
      <c r="F995" s="9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V995" s="10"/>
      <c r="W995" s="36"/>
    </row>
    <row r="996" spans="1:23" x14ac:dyDescent="0.25">
      <c r="A996" s="9"/>
      <c r="B996" s="36"/>
      <c r="C996" s="36"/>
      <c r="D996" s="36"/>
      <c r="E996" s="9"/>
      <c r="F996" s="9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V996" s="10"/>
      <c r="W996" s="36"/>
    </row>
    <row r="997" spans="1:23" x14ac:dyDescent="0.25">
      <c r="A997" s="9"/>
      <c r="B997" s="36"/>
      <c r="C997" s="36"/>
      <c r="D997" s="36"/>
      <c r="E997" s="9"/>
      <c r="F997" s="9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V997" s="10"/>
      <c r="W997" s="36"/>
    </row>
    <row r="998" spans="1:23" x14ac:dyDescent="0.25">
      <c r="A998" s="9"/>
      <c r="B998" s="36"/>
      <c r="C998" s="36"/>
      <c r="D998" s="36"/>
      <c r="E998" s="9"/>
      <c r="F998" s="9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V998" s="10"/>
      <c r="W998" s="36"/>
    </row>
    <row r="999" spans="1:23" x14ac:dyDescent="0.25">
      <c r="A999" s="9"/>
      <c r="B999" s="36"/>
      <c r="C999" s="36"/>
      <c r="D999" s="36"/>
      <c r="E999" s="9"/>
      <c r="F999" s="9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V999" s="10"/>
      <c r="W999" s="36"/>
    </row>
    <row r="1000" spans="1:23" x14ac:dyDescent="0.25">
      <c r="A1000" s="9"/>
      <c r="B1000" s="36"/>
      <c r="C1000" s="36"/>
      <c r="D1000" s="36"/>
      <c r="E1000" s="9"/>
      <c r="F1000" s="9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V1000" s="10"/>
      <c r="W1000" s="36"/>
    </row>
    <row r="1001" spans="1:23" x14ac:dyDescent="0.25">
      <c r="A1001" s="9"/>
      <c r="B1001" s="36"/>
      <c r="C1001" s="36"/>
      <c r="D1001" s="36"/>
      <c r="E1001" s="9"/>
      <c r="F1001" s="9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V1001" s="10"/>
      <c r="W1001" s="36"/>
    </row>
    <row r="1002" spans="1:23" x14ac:dyDescent="0.25">
      <c r="A1002" s="9"/>
      <c r="B1002" s="36"/>
      <c r="C1002" s="36"/>
      <c r="D1002" s="36"/>
      <c r="E1002" s="9"/>
      <c r="F1002" s="9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V1002" s="10"/>
      <c r="W1002" s="36"/>
    </row>
    <row r="1003" spans="1:23" x14ac:dyDescent="0.25">
      <c r="A1003" s="9"/>
      <c r="B1003" s="36"/>
      <c r="C1003" s="36"/>
      <c r="D1003" s="36"/>
      <c r="E1003" s="9"/>
      <c r="F1003" s="9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V1003" s="10"/>
      <c r="W1003" s="36"/>
    </row>
    <row r="1004" spans="1:23" x14ac:dyDescent="0.25">
      <c r="A1004" s="9"/>
      <c r="B1004" s="36"/>
      <c r="C1004" s="36"/>
      <c r="D1004" s="36"/>
      <c r="E1004" s="9"/>
      <c r="F1004" s="9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V1004" s="10"/>
      <c r="W1004" s="36"/>
    </row>
    <row r="1005" spans="1:23" x14ac:dyDescent="0.25">
      <c r="A1005" s="9"/>
      <c r="B1005" s="36"/>
      <c r="C1005" s="36"/>
      <c r="D1005" s="36"/>
      <c r="E1005" s="9"/>
      <c r="F1005" s="9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V1005" s="10"/>
      <c r="W1005" s="36"/>
    </row>
    <row r="1006" spans="1:23" x14ac:dyDescent="0.25">
      <c r="A1006" s="9"/>
      <c r="B1006" s="36"/>
      <c r="C1006" s="36"/>
      <c r="D1006" s="36"/>
      <c r="E1006" s="9"/>
      <c r="F1006" s="9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V1006" s="10"/>
      <c r="W1006" s="36"/>
    </row>
    <row r="1007" spans="1:23" x14ac:dyDescent="0.25">
      <c r="A1007" s="9"/>
      <c r="B1007" s="36"/>
      <c r="C1007" s="36"/>
      <c r="D1007" s="36"/>
      <c r="E1007" s="9"/>
      <c r="F1007" s="9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V1007" s="10"/>
      <c r="W1007" s="36"/>
    </row>
    <row r="1008" spans="1:23" x14ac:dyDescent="0.25">
      <c r="A1008" s="9"/>
      <c r="B1008" s="36"/>
      <c r="C1008" s="36"/>
      <c r="D1008" s="36"/>
      <c r="E1008" s="9"/>
      <c r="F1008" s="9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V1008" s="10"/>
      <c r="W1008" s="36"/>
    </row>
    <row r="1009" spans="1:23" x14ac:dyDescent="0.25">
      <c r="A1009" s="9"/>
      <c r="B1009" s="36"/>
      <c r="C1009" s="36"/>
      <c r="D1009" s="36"/>
      <c r="E1009" s="9"/>
      <c r="F1009" s="9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V1009" s="10"/>
      <c r="W1009" s="36"/>
    </row>
    <row r="1010" spans="1:23" x14ac:dyDescent="0.25">
      <c r="A1010" s="9"/>
      <c r="B1010" s="36"/>
      <c r="C1010" s="36"/>
      <c r="D1010" s="36"/>
      <c r="E1010" s="9"/>
      <c r="F1010" s="9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V1010" s="10"/>
      <c r="W1010" s="36"/>
    </row>
    <row r="1011" spans="1:23" x14ac:dyDescent="0.25">
      <c r="A1011" s="9"/>
      <c r="B1011" s="36"/>
      <c r="C1011" s="36"/>
      <c r="D1011" s="36"/>
      <c r="E1011" s="9"/>
      <c r="F1011" s="9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V1011" s="10"/>
      <c r="W1011" s="36"/>
    </row>
    <row r="1012" spans="1:23" x14ac:dyDescent="0.25">
      <c r="A1012" s="9"/>
      <c r="B1012" s="36"/>
      <c r="C1012" s="36"/>
      <c r="D1012" s="36"/>
      <c r="E1012" s="9"/>
      <c r="F1012" s="9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V1012" s="10"/>
      <c r="W1012" s="36"/>
    </row>
    <row r="1013" spans="1:23" x14ac:dyDescent="0.25">
      <c r="A1013" s="9"/>
      <c r="B1013" s="36"/>
      <c r="C1013" s="36"/>
      <c r="D1013" s="36"/>
      <c r="E1013" s="9"/>
      <c r="F1013" s="9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V1013" s="10"/>
      <c r="W1013" s="36"/>
    </row>
    <row r="1014" spans="1:23" x14ac:dyDescent="0.25">
      <c r="A1014" s="9"/>
      <c r="B1014" s="36"/>
      <c r="C1014" s="36"/>
      <c r="D1014" s="36"/>
      <c r="E1014" s="9"/>
      <c r="F1014" s="9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V1014" s="10"/>
      <c r="W1014" s="36"/>
    </row>
    <row r="1015" spans="1:23" x14ac:dyDescent="0.25">
      <c r="A1015" s="9"/>
      <c r="B1015" s="36"/>
      <c r="C1015" s="36"/>
      <c r="D1015" s="36"/>
      <c r="E1015" s="9"/>
      <c r="F1015" s="9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V1015" s="10"/>
      <c r="W1015" s="36"/>
    </row>
    <row r="1016" spans="1:23" x14ac:dyDescent="0.25">
      <c r="A1016" s="9"/>
      <c r="B1016" s="36"/>
      <c r="C1016" s="36"/>
      <c r="D1016" s="36"/>
      <c r="E1016" s="9"/>
      <c r="F1016" s="9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V1016" s="36"/>
      <c r="W1016" s="36"/>
    </row>
    <row r="1017" spans="1:23" x14ac:dyDescent="0.25">
      <c r="A1017" s="9"/>
      <c r="B1017" s="36"/>
      <c r="C1017" s="36"/>
      <c r="D1017" s="36"/>
      <c r="E1017" s="9"/>
      <c r="F1017" s="9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V1017" s="10"/>
      <c r="W1017" s="36"/>
    </row>
    <row r="1018" spans="1:23" x14ac:dyDescent="0.25">
      <c r="A1018" s="9"/>
      <c r="B1018" s="36"/>
      <c r="C1018" s="36"/>
      <c r="D1018" s="36"/>
      <c r="E1018" s="9"/>
      <c r="F1018" s="9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V1018" s="10"/>
      <c r="W1018" s="36"/>
    </row>
    <row r="1019" spans="1:23" x14ac:dyDescent="0.25">
      <c r="A1019" s="9"/>
      <c r="B1019" s="36"/>
      <c r="C1019" s="36"/>
      <c r="D1019" s="36"/>
      <c r="E1019" s="9"/>
      <c r="F1019" s="9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V1019" s="10"/>
      <c r="W1019" s="36"/>
    </row>
    <row r="1020" spans="1:23" x14ac:dyDescent="0.25">
      <c r="A1020" s="9"/>
      <c r="B1020" s="36"/>
      <c r="C1020" s="36"/>
      <c r="D1020" s="36"/>
      <c r="E1020" s="9"/>
      <c r="F1020" s="9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V1020" s="10"/>
      <c r="W1020" s="36"/>
    </row>
    <row r="1021" spans="1:23" x14ac:dyDescent="0.25">
      <c r="A1021" s="9"/>
      <c r="B1021" s="36"/>
      <c r="C1021" s="36"/>
      <c r="D1021" s="36"/>
      <c r="E1021" s="9"/>
      <c r="F1021" s="9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V1021" s="10"/>
      <c r="W1021" s="36"/>
    </row>
    <row r="1022" spans="1:23" x14ac:dyDescent="0.25">
      <c r="A1022" s="9"/>
      <c r="B1022" s="36"/>
      <c r="C1022" s="36"/>
      <c r="D1022" s="36"/>
      <c r="E1022" s="9"/>
      <c r="F1022" s="9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V1022" s="10"/>
      <c r="W1022" s="36"/>
    </row>
    <row r="1023" spans="1:23" x14ac:dyDescent="0.25">
      <c r="A1023" s="9"/>
      <c r="B1023" s="36"/>
      <c r="C1023" s="36"/>
      <c r="D1023" s="36"/>
      <c r="E1023" s="9"/>
      <c r="F1023" s="9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V1023" s="10"/>
      <c r="W1023" s="36"/>
    </row>
    <row r="1024" spans="1:23" x14ac:dyDescent="0.25">
      <c r="A1024" s="9"/>
      <c r="B1024" s="36"/>
      <c r="C1024" s="36"/>
      <c r="D1024" s="36"/>
      <c r="E1024" s="9"/>
      <c r="F1024" s="9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V1024" s="10"/>
      <c r="W1024" s="36"/>
    </row>
    <row r="1025" spans="1:23" x14ac:dyDescent="0.25">
      <c r="A1025" s="9"/>
      <c r="B1025" s="36"/>
      <c r="C1025" s="36"/>
      <c r="D1025" s="36"/>
      <c r="E1025" s="9"/>
      <c r="F1025" s="9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V1025" s="10"/>
      <c r="W1025" s="36"/>
    </row>
    <row r="1026" spans="1:23" x14ac:dyDescent="0.25">
      <c r="A1026" s="9"/>
      <c r="B1026" s="36"/>
      <c r="C1026" s="36"/>
      <c r="D1026" s="36"/>
      <c r="E1026" s="9"/>
      <c r="F1026" s="9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V1026" s="10"/>
      <c r="W1026" s="36"/>
    </row>
    <row r="1027" spans="1:23" x14ac:dyDescent="0.25">
      <c r="A1027" s="9"/>
      <c r="B1027" s="36"/>
      <c r="C1027" s="36"/>
      <c r="D1027" s="36"/>
      <c r="E1027" s="9"/>
      <c r="F1027" s="9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V1027" s="10"/>
      <c r="W1027" s="36"/>
    </row>
    <row r="1028" spans="1:23" x14ac:dyDescent="0.25">
      <c r="A1028" s="9"/>
      <c r="B1028" s="36"/>
      <c r="C1028" s="36"/>
      <c r="D1028" s="36"/>
      <c r="E1028" s="9"/>
      <c r="F1028" s="9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V1028" s="10"/>
      <c r="W1028" s="36"/>
    </row>
    <row r="1029" spans="1:23" x14ac:dyDescent="0.25">
      <c r="A1029" s="9"/>
      <c r="B1029" s="36"/>
      <c r="C1029" s="36"/>
      <c r="D1029" s="36"/>
      <c r="E1029" s="9"/>
      <c r="F1029" s="9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V1029" s="10"/>
      <c r="W1029" s="36"/>
    </row>
    <row r="1030" spans="1:23" x14ac:dyDescent="0.25">
      <c r="A1030" s="9"/>
      <c r="B1030" s="36"/>
      <c r="C1030" s="36"/>
      <c r="D1030" s="36"/>
      <c r="E1030" s="9"/>
      <c r="F1030" s="9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V1030" s="10"/>
      <c r="W1030" s="36"/>
    </row>
    <row r="1031" spans="1:23" x14ac:dyDescent="0.25">
      <c r="A1031" s="9"/>
      <c r="B1031" s="36"/>
      <c r="C1031" s="36"/>
      <c r="D1031" s="36"/>
      <c r="E1031" s="9"/>
      <c r="F1031" s="9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V1031" s="10"/>
      <c r="W1031" s="36"/>
    </row>
    <row r="1032" spans="1:23" x14ac:dyDescent="0.25">
      <c r="A1032" s="9"/>
      <c r="B1032" s="36"/>
      <c r="C1032" s="36"/>
      <c r="D1032" s="36"/>
      <c r="E1032" s="9"/>
      <c r="F1032" s="9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V1032" s="10"/>
      <c r="W1032" s="36"/>
    </row>
    <row r="1033" spans="1:23" x14ac:dyDescent="0.25">
      <c r="A1033" s="9"/>
      <c r="B1033" s="36"/>
      <c r="C1033" s="36"/>
      <c r="D1033" s="36"/>
      <c r="E1033" s="9"/>
      <c r="F1033" s="9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V1033" s="10"/>
      <c r="W1033" s="36"/>
    </row>
    <row r="1034" spans="1:23" x14ac:dyDescent="0.25">
      <c r="A1034" s="9"/>
      <c r="B1034" s="36"/>
      <c r="C1034" s="36"/>
      <c r="D1034" s="36"/>
      <c r="E1034" s="9"/>
      <c r="F1034" s="9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V1034" s="10"/>
      <c r="W1034" s="36"/>
    </row>
    <row r="1035" spans="1:23" x14ac:dyDescent="0.25">
      <c r="A1035" s="9"/>
      <c r="B1035" s="36"/>
      <c r="C1035" s="36"/>
      <c r="D1035" s="36"/>
      <c r="E1035" s="9"/>
      <c r="F1035" s="9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V1035" s="10"/>
      <c r="W1035" s="36"/>
    </row>
    <row r="1036" spans="1:23" x14ac:dyDescent="0.25">
      <c r="A1036" s="9"/>
      <c r="B1036" s="36"/>
      <c r="C1036" s="36"/>
      <c r="D1036" s="36"/>
      <c r="E1036" s="9"/>
      <c r="F1036" s="9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V1036" s="10"/>
      <c r="W1036" s="36"/>
    </row>
    <row r="1037" spans="1:23" x14ac:dyDescent="0.25">
      <c r="A1037" s="9"/>
      <c r="B1037" s="36"/>
      <c r="C1037" s="36"/>
      <c r="D1037" s="36"/>
      <c r="E1037" s="9"/>
      <c r="F1037" s="9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V1037" s="10"/>
      <c r="W1037" s="36"/>
    </row>
    <row r="1038" spans="1:23" x14ac:dyDescent="0.25">
      <c r="A1038" s="9"/>
      <c r="B1038" s="36"/>
      <c r="C1038" s="36"/>
      <c r="D1038" s="36"/>
      <c r="E1038" s="9"/>
      <c r="F1038" s="9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V1038" s="10"/>
      <c r="W1038" s="36"/>
    </row>
    <row r="1039" spans="1:23" x14ac:dyDescent="0.25">
      <c r="A1039" s="9"/>
      <c r="B1039" s="36"/>
      <c r="C1039" s="36"/>
      <c r="D1039" s="36"/>
      <c r="E1039" s="9"/>
      <c r="F1039" s="9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V1039" s="10"/>
      <c r="W1039" s="36"/>
    </row>
    <row r="1040" spans="1:23" x14ac:dyDescent="0.25">
      <c r="A1040" s="9"/>
      <c r="B1040" s="36"/>
      <c r="C1040" s="36"/>
      <c r="D1040" s="36"/>
      <c r="E1040" s="9"/>
      <c r="F1040" s="9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V1040" s="10"/>
      <c r="W1040" s="36"/>
    </row>
    <row r="1041" spans="1:23" x14ac:dyDescent="0.25">
      <c r="A1041" s="9"/>
      <c r="B1041" s="36"/>
      <c r="C1041" s="36"/>
      <c r="D1041" s="36"/>
      <c r="E1041" s="9"/>
      <c r="F1041" s="9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V1041" s="10"/>
      <c r="W1041" s="36"/>
    </row>
    <row r="1042" spans="1:23" x14ac:dyDescent="0.25">
      <c r="A1042" s="9"/>
      <c r="B1042" s="36"/>
      <c r="C1042" s="36"/>
      <c r="D1042" s="36"/>
      <c r="E1042" s="9"/>
      <c r="F1042" s="9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V1042" s="10"/>
      <c r="W1042" s="36"/>
    </row>
    <row r="1043" spans="1:23" x14ac:dyDescent="0.25">
      <c r="A1043" s="9"/>
      <c r="B1043" s="36"/>
      <c r="C1043" s="36"/>
      <c r="D1043" s="36"/>
      <c r="E1043" s="9"/>
      <c r="F1043" s="9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V1043" s="10"/>
      <c r="W1043" s="36"/>
    </row>
    <row r="1044" spans="1:23" x14ac:dyDescent="0.25">
      <c r="A1044" s="9"/>
      <c r="B1044" s="36"/>
      <c r="C1044" s="36"/>
      <c r="D1044" s="36"/>
      <c r="E1044" s="9"/>
      <c r="F1044" s="9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V1044" s="10"/>
      <c r="W1044" s="36"/>
    </row>
    <row r="1045" spans="1:23" x14ac:dyDescent="0.25">
      <c r="A1045" s="9"/>
      <c r="B1045" s="36"/>
      <c r="C1045" s="36"/>
      <c r="D1045" s="36"/>
      <c r="E1045" s="9"/>
      <c r="F1045" s="9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V1045" s="10"/>
      <c r="W1045" s="36"/>
    </row>
    <row r="1046" spans="1:23" x14ac:dyDescent="0.25">
      <c r="A1046" s="9"/>
      <c r="B1046" s="36"/>
      <c r="C1046" s="36"/>
      <c r="D1046" s="36"/>
      <c r="E1046" s="9"/>
      <c r="F1046" s="9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V1046" s="10"/>
      <c r="W1046" s="36"/>
    </row>
    <row r="1047" spans="1:23" x14ac:dyDescent="0.25">
      <c r="A1047" s="9"/>
      <c r="B1047" s="36"/>
      <c r="C1047" s="36"/>
      <c r="D1047" s="36"/>
      <c r="E1047" s="9"/>
      <c r="F1047" s="9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V1047" s="10"/>
      <c r="W1047" s="36"/>
    </row>
    <row r="1048" spans="1:23" x14ac:dyDescent="0.25">
      <c r="A1048" s="9"/>
      <c r="B1048" s="36"/>
      <c r="C1048" s="36"/>
      <c r="D1048" s="36"/>
      <c r="E1048" s="9"/>
      <c r="F1048" s="9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V1048" s="10"/>
      <c r="W1048" s="36"/>
    </row>
    <row r="1049" spans="1:23" x14ac:dyDescent="0.25">
      <c r="A1049" s="9"/>
      <c r="B1049" s="36"/>
      <c r="C1049" s="36"/>
      <c r="D1049" s="36"/>
      <c r="E1049" s="9"/>
      <c r="F1049" s="9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V1049" s="10"/>
      <c r="W1049" s="36"/>
    </row>
    <row r="1050" spans="1:23" x14ac:dyDescent="0.25">
      <c r="A1050" s="9"/>
      <c r="B1050" s="36"/>
      <c r="C1050" s="36"/>
      <c r="D1050" s="36"/>
      <c r="E1050" s="9"/>
      <c r="F1050" s="9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V1050" s="10"/>
      <c r="W1050" s="36"/>
    </row>
    <row r="1051" spans="1:23" x14ac:dyDescent="0.25">
      <c r="A1051" s="9"/>
      <c r="B1051" s="36"/>
      <c r="C1051" s="36"/>
      <c r="D1051" s="36"/>
      <c r="E1051" s="9"/>
      <c r="F1051" s="9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V1051" s="10"/>
      <c r="W1051" s="36"/>
    </row>
    <row r="1052" spans="1:23" x14ac:dyDescent="0.25">
      <c r="A1052" s="9"/>
      <c r="B1052" s="36"/>
      <c r="C1052" s="36"/>
      <c r="D1052" s="36"/>
      <c r="E1052" s="9"/>
      <c r="F1052" s="9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V1052" s="10"/>
      <c r="W1052" s="36"/>
    </row>
    <row r="1053" spans="1:23" x14ac:dyDescent="0.25">
      <c r="A1053" s="9"/>
      <c r="B1053" s="36"/>
      <c r="C1053" s="36"/>
      <c r="D1053" s="36"/>
      <c r="E1053" s="9"/>
      <c r="F1053" s="9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V1053" s="10"/>
      <c r="W1053" s="36"/>
    </row>
    <row r="1054" spans="1:23" x14ac:dyDescent="0.25">
      <c r="A1054" s="9"/>
      <c r="B1054" s="36"/>
      <c r="C1054" s="36"/>
      <c r="D1054" s="36"/>
      <c r="E1054" s="9"/>
      <c r="F1054" s="9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V1054" s="10"/>
      <c r="W1054" s="36"/>
    </row>
    <row r="1055" spans="1:23" x14ac:dyDescent="0.25">
      <c r="A1055" s="9"/>
      <c r="B1055" s="36"/>
      <c r="C1055" s="36"/>
      <c r="D1055" s="36"/>
      <c r="E1055" s="9"/>
      <c r="F1055" s="9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V1055" s="10"/>
      <c r="W1055" s="36"/>
    </row>
    <row r="1056" spans="1:23" x14ac:dyDescent="0.25">
      <c r="A1056" s="9"/>
      <c r="B1056" s="36"/>
      <c r="C1056" s="36"/>
      <c r="D1056" s="36"/>
      <c r="E1056" s="9"/>
      <c r="F1056" s="9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V1056" s="10"/>
      <c r="W1056" s="36"/>
    </row>
    <row r="1057" spans="1:23" x14ac:dyDescent="0.25">
      <c r="A1057" s="9"/>
      <c r="B1057" s="36"/>
      <c r="C1057" s="36"/>
      <c r="D1057" s="36"/>
      <c r="E1057" s="9"/>
      <c r="F1057" s="9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V1057" s="10"/>
      <c r="W1057" s="36"/>
    </row>
    <row r="1058" spans="1:23" x14ac:dyDescent="0.25">
      <c r="A1058" s="9"/>
      <c r="B1058" s="36"/>
      <c r="C1058" s="36"/>
      <c r="D1058" s="36"/>
      <c r="E1058" s="9"/>
      <c r="F1058" s="9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V1058" s="10"/>
      <c r="W1058" s="36"/>
    </row>
    <row r="1059" spans="1:23" x14ac:dyDescent="0.25">
      <c r="A1059" s="9"/>
      <c r="B1059" s="36"/>
      <c r="C1059" s="36"/>
      <c r="D1059" s="36"/>
      <c r="E1059" s="9"/>
      <c r="F1059" s="9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V1059" s="10"/>
      <c r="W1059" s="36"/>
    </row>
    <row r="1060" spans="1:23" x14ac:dyDescent="0.25">
      <c r="A1060" s="9"/>
      <c r="B1060" s="36"/>
      <c r="C1060" s="36"/>
      <c r="D1060" s="36"/>
      <c r="E1060" s="9"/>
      <c r="F1060" s="9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V1060" s="10"/>
      <c r="W1060" s="36"/>
    </row>
    <row r="1061" spans="1:23" x14ac:dyDescent="0.25">
      <c r="A1061" s="9"/>
      <c r="B1061" s="36"/>
      <c r="C1061" s="36"/>
      <c r="D1061" s="36"/>
      <c r="E1061" s="9"/>
      <c r="F1061" s="9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V1061" s="10"/>
      <c r="W1061" s="36"/>
    </row>
    <row r="1062" spans="1:23" x14ac:dyDescent="0.25">
      <c r="A1062" s="9"/>
      <c r="B1062" s="36"/>
      <c r="C1062" s="36"/>
      <c r="D1062" s="36"/>
      <c r="E1062" s="9"/>
      <c r="F1062" s="9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V1062" s="10"/>
      <c r="W1062" s="36"/>
    </row>
    <row r="1063" spans="1:23" x14ac:dyDescent="0.25">
      <c r="A1063" s="9"/>
      <c r="B1063" s="36"/>
      <c r="C1063" s="36"/>
      <c r="D1063" s="36"/>
      <c r="E1063" s="9"/>
      <c r="F1063" s="9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V1063" s="10"/>
      <c r="W1063" s="36"/>
    </row>
    <row r="1064" spans="1:23" x14ac:dyDescent="0.25">
      <c r="A1064" s="9"/>
      <c r="B1064" s="36"/>
      <c r="C1064" s="36"/>
      <c r="D1064" s="36"/>
      <c r="E1064" s="9"/>
      <c r="F1064" s="9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V1064" s="10"/>
      <c r="W1064" s="36"/>
    </row>
    <row r="1065" spans="1:23" x14ac:dyDescent="0.25">
      <c r="A1065" s="9"/>
      <c r="B1065" s="36"/>
      <c r="C1065" s="36"/>
      <c r="D1065" s="36"/>
      <c r="E1065" s="9"/>
      <c r="F1065" s="9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V1065" s="10"/>
      <c r="W1065" s="36"/>
    </row>
    <row r="1066" spans="1:23" x14ac:dyDescent="0.25">
      <c r="A1066" s="9"/>
      <c r="B1066" s="36"/>
      <c r="C1066" s="36"/>
      <c r="D1066" s="36"/>
      <c r="E1066" s="9"/>
      <c r="F1066" s="9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V1066" s="10"/>
      <c r="W1066" s="36"/>
    </row>
    <row r="1067" spans="1:23" x14ac:dyDescent="0.25">
      <c r="A1067" s="9"/>
      <c r="B1067" s="36"/>
      <c r="C1067" s="36"/>
      <c r="D1067" s="36"/>
      <c r="E1067" s="9"/>
      <c r="F1067" s="9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V1067" s="10"/>
      <c r="W1067" s="36"/>
    </row>
    <row r="1068" spans="1:23" x14ac:dyDescent="0.25">
      <c r="A1068" s="9"/>
      <c r="B1068" s="36"/>
      <c r="C1068" s="36"/>
      <c r="D1068" s="36"/>
      <c r="E1068" s="9"/>
      <c r="F1068" s="9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V1068" s="10"/>
      <c r="W1068" s="36"/>
    </row>
    <row r="1069" spans="1:23" x14ac:dyDescent="0.25">
      <c r="A1069" s="9"/>
      <c r="B1069" s="36"/>
      <c r="C1069" s="36"/>
      <c r="D1069" s="36"/>
      <c r="E1069" s="9"/>
      <c r="F1069" s="9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V1069" s="10"/>
      <c r="W1069" s="36"/>
    </row>
    <row r="1070" spans="1:23" x14ac:dyDescent="0.25">
      <c r="A1070" s="9"/>
      <c r="B1070" s="36"/>
      <c r="C1070" s="36"/>
      <c r="D1070" s="36"/>
      <c r="E1070" s="9"/>
      <c r="F1070" s="9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V1070" s="10"/>
      <c r="W1070" s="36"/>
    </row>
    <row r="1071" spans="1:23" x14ac:dyDescent="0.25">
      <c r="A1071" s="9"/>
      <c r="B1071" s="36"/>
      <c r="C1071" s="36"/>
      <c r="D1071" s="36"/>
      <c r="E1071" s="9"/>
      <c r="F1071" s="9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V1071" s="10"/>
      <c r="W1071" s="36"/>
    </row>
    <row r="1072" spans="1:23" x14ac:dyDescent="0.25">
      <c r="A1072" s="9"/>
      <c r="B1072" s="36"/>
      <c r="C1072" s="36"/>
      <c r="D1072" s="36"/>
      <c r="E1072" s="9"/>
      <c r="F1072" s="9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V1072" s="10"/>
      <c r="W1072" s="36"/>
    </row>
    <row r="1073" spans="1:23" x14ac:dyDescent="0.25">
      <c r="A1073" s="9"/>
      <c r="B1073" s="36"/>
      <c r="C1073" s="36"/>
      <c r="D1073" s="36"/>
      <c r="E1073" s="9"/>
      <c r="F1073" s="9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V1073" s="10"/>
      <c r="W1073" s="36"/>
    </row>
    <row r="1074" spans="1:23" x14ac:dyDescent="0.25">
      <c r="A1074" s="9"/>
      <c r="B1074" s="36"/>
      <c r="C1074" s="36"/>
      <c r="D1074" s="36"/>
      <c r="E1074" s="9"/>
      <c r="F1074" s="9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V1074" s="10"/>
      <c r="W1074" s="36"/>
    </row>
    <row r="1075" spans="1:23" x14ac:dyDescent="0.25">
      <c r="A1075" s="9"/>
      <c r="B1075" s="36"/>
      <c r="C1075" s="36"/>
      <c r="D1075" s="36"/>
      <c r="E1075" s="9"/>
      <c r="F1075" s="9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V1075" s="10"/>
      <c r="W1075" s="36"/>
    </row>
    <row r="1076" spans="1:23" x14ac:dyDescent="0.25">
      <c r="A1076" s="9"/>
      <c r="B1076" s="36"/>
      <c r="C1076" s="36"/>
      <c r="D1076" s="36"/>
      <c r="E1076" s="9"/>
      <c r="F1076" s="9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V1076" s="10"/>
      <c r="W1076" s="36"/>
    </row>
    <row r="1077" spans="1:23" x14ac:dyDescent="0.25">
      <c r="A1077" s="9"/>
      <c r="B1077" s="36"/>
      <c r="C1077" s="36"/>
      <c r="D1077" s="36"/>
      <c r="E1077" s="9"/>
      <c r="F1077" s="9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V1077" s="10"/>
      <c r="W1077" s="36"/>
    </row>
    <row r="1078" spans="1:23" x14ac:dyDescent="0.25">
      <c r="A1078" s="9"/>
      <c r="B1078" s="36"/>
      <c r="C1078" s="36"/>
      <c r="D1078" s="36"/>
      <c r="E1078" s="9"/>
      <c r="F1078" s="9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V1078" s="10"/>
      <c r="W1078" s="36"/>
    </row>
    <row r="1079" spans="1:23" x14ac:dyDescent="0.25">
      <c r="A1079" s="9"/>
      <c r="B1079" s="36"/>
      <c r="C1079" s="36"/>
      <c r="D1079" s="36"/>
      <c r="E1079" s="9"/>
      <c r="F1079" s="9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V1079" s="10"/>
      <c r="W1079" s="36"/>
    </row>
    <row r="1080" spans="1:23" x14ac:dyDescent="0.25">
      <c r="A1080" s="9"/>
      <c r="B1080" s="36"/>
      <c r="C1080" s="36"/>
      <c r="D1080" s="36"/>
      <c r="E1080" s="9"/>
      <c r="F1080" s="9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V1080" s="10"/>
      <c r="W1080" s="36"/>
    </row>
    <row r="1081" spans="1:23" x14ac:dyDescent="0.25">
      <c r="A1081" s="9"/>
      <c r="B1081" s="36"/>
      <c r="C1081" s="36"/>
      <c r="D1081" s="36"/>
      <c r="E1081" s="9"/>
      <c r="F1081" s="9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V1081" s="10"/>
      <c r="W1081" s="36"/>
    </row>
    <row r="1082" spans="1:23" x14ac:dyDescent="0.25">
      <c r="A1082" s="9"/>
      <c r="B1082" s="36"/>
      <c r="C1082" s="36"/>
      <c r="D1082" s="36"/>
      <c r="E1082" s="9"/>
      <c r="F1082" s="9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V1082" s="10"/>
      <c r="W1082" s="36"/>
    </row>
    <row r="1083" spans="1:23" x14ac:dyDescent="0.25">
      <c r="A1083" s="9"/>
      <c r="B1083" s="36"/>
      <c r="C1083" s="36"/>
      <c r="D1083" s="36"/>
      <c r="E1083" s="9"/>
      <c r="F1083" s="9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V1083" s="10"/>
      <c r="W1083" s="36"/>
    </row>
    <row r="1084" spans="1:23" x14ac:dyDescent="0.25">
      <c r="A1084" s="9"/>
      <c r="B1084" s="36"/>
      <c r="C1084" s="36"/>
      <c r="D1084" s="36"/>
      <c r="E1084" s="9"/>
      <c r="F1084" s="9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V1084" s="10"/>
      <c r="W1084" s="36"/>
    </row>
    <row r="1085" spans="1:23" x14ac:dyDescent="0.25">
      <c r="A1085" s="9"/>
      <c r="B1085" s="36"/>
      <c r="C1085" s="36"/>
      <c r="D1085" s="36"/>
      <c r="E1085" s="9"/>
      <c r="F1085" s="9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V1085" s="10"/>
      <c r="W1085" s="36"/>
    </row>
    <row r="1086" spans="1:23" x14ac:dyDescent="0.25">
      <c r="A1086" s="9"/>
      <c r="B1086" s="36"/>
      <c r="C1086" s="36"/>
      <c r="D1086" s="36"/>
      <c r="E1086" s="9"/>
      <c r="F1086" s="9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V1086" s="10"/>
      <c r="W1086" s="36"/>
    </row>
    <row r="1087" spans="1:23" x14ac:dyDescent="0.25">
      <c r="A1087" s="9"/>
      <c r="B1087" s="36"/>
      <c r="C1087" s="36"/>
      <c r="D1087" s="36"/>
      <c r="E1087" s="9"/>
      <c r="F1087" s="9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V1087" s="10"/>
      <c r="W1087" s="36"/>
    </row>
    <row r="1088" spans="1:23" x14ac:dyDescent="0.25">
      <c r="A1088" s="9"/>
      <c r="B1088" s="36"/>
      <c r="C1088" s="36"/>
      <c r="D1088" s="36"/>
      <c r="E1088" s="9"/>
      <c r="F1088" s="9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V1088" s="10"/>
      <c r="W1088" s="36"/>
    </row>
    <row r="1089" spans="1:23" x14ac:dyDescent="0.25">
      <c r="A1089" s="9"/>
      <c r="B1089" s="36"/>
      <c r="C1089" s="36"/>
      <c r="D1089" s="36"/>
      <c r="E1089" s="9"/>
      <c r="F1089" s="9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V1089" s="10"/>
      <c r="W1089" s="36"/>
    </row>
    <row r="1090" spans="1:23" x14ac:dyDescent="0.25">
      <c r="A1090" s="9"/>
      <c r="B1090" s="36"/>
      <c r="C1090" s="36"/>
      <c r="D1090" s="36"/>
      <c r="E1090" s="9"/>
      <c r="F1090" s="9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V1090" s="10"/>
      <c r="W1090" s="36"/>
    </row>
    <row r="1091" spans="1:23" x14ac:dyDescent="0.25">
      <c r="A1091" s="9"/>
      <c r="B1091" s="36"/>
      <c r="C1091" s="36"/>
      <c r="D1091" s="36"/>
      <c r="E1091" s="9"/>
      <c r="F1091" s="9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V1091" s="10"/>
      <c r="W1091" s="36"/>
    </row>
    <row r="1092" spans="1:23" x14ac:dyDescent="0.25">
      <c r="A1092" s="9"/>
      <c r="B1092" s="36"/>
      <c r="C1092" s="36"/>
      <c r="D1092" s="36"/>
      <c r="E1092" s="9"/>
      <c r="F1092" s="9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V1092" s="10"/>
      <c r="W1092" s="36"/>
    </row>
    <row r="1093" spans="1:23" x14ac:dyDescent="0.25">
      <c r="A1093" s="9"/>
      <c r="B1093" s="36"/>
      <c r="C1093" s="36"/>
      <c r="D1093" s="36"/>
      <c r="E1093" s="9"/>
      <c r="F1093" s="9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V1093" s="10"/>
      <c r="W1093" s="36"/>
    </row>
    <row r="1094" spans="1:23" x14ac:dyDescent="0.25">
      <c r="A1094" s="9"/>
      <c r="B1094" s="36"/>
      <c r="C1094" s="36"/>
      <c r="D1094" s="36"/>
      <c r="E1094" s="9"/>
      <c r="F1094" s="9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V1094" s="10"/>
      <c r="W1094" s="36"/>
    </row>
    <row r="1095" spans="1:23" x14ac:dyDescent="0.25">
      <c r="A1095" s="9"/>
      <c r="B1095" s="36"/>
      <c r="C1095" s="36"/>
      <c r="D1095" s="36"/>
      <c r="E1095" s="9"/>
      <c r="F1095" s="9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V1095" s="10"/>
      <c r="W1095" s="36"/>
    </row>
    <row r="1096" spans="1:23" x14ac:dyDescent="0.25">
      <c r="A1096" s="9"/>
      <c r="B1096" s="36"/>
      <c r="C1096" s="36"/>
      <c r="D1096" s="36"/>
      <c r="E1096" s="9"/>
      <c r="F1096" s="9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V1096" s="10"/>
      <c r="W1096" s="36"/>
    </row>
    <row r="1097" spans="1:23" x14ac:dyDescent="0.25">
      <c r="A1097" s="9"/>
      <c r="B1097" s="36"/>
      <c r="C1097" s="36"/>
      <c r="D1097" s="36"/>
      <c r="E1097" s="9"/>
      <c r="F1097" s="9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V1097" s="10"/>
      <c r="W1097" s="36"/>
    </row>
    <row r="1098" spans="1:23" x14ac:dyDescent="0.25">
      <c r="A1098" s="9"/>
      <c r="B1098" s="36"/>
      <c r="C1098" s="36"/>
      <c r="D1098" s="36"/>
      <c r="E1098" s="9"/>
      <c r="F1098" s="9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V1098" s="10"/>
      <c r="W1098" s="36"/>
    </row>
    <row r="1099" spans="1:23" x14ac:dyDescent="0.25">
      <c r="A1099" s="9"/>
      <c r="B1099" s="36"/>
      <c r="C1099" s="36"/>
      <c r="D1099" s="36"/>
      <c r="E1099" s="9"/>
      <c r="F1099" s="9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V1099" s="10"/>
      <c r="W1099" s="36"/>
    </row>
    <row r="1100" spans="1:23" x14ac:dyDescent="0.25">
      <c r="A1100" s="9"/>
      <c r="B1100" s="36"/>
      <c r="C1100" s="36"/>
      <c r="D1100" s="36"/>
      <c r="E1100" s="9"/>
      <c r="F1100" s="9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V1100" s="10"/>
      <c r="W1100" s="36"/>
    </row>
    <row r="1101" spans="1:23" x14ac:dyDescent="0.25">
      <c r="A1101" s="9"/>
      <c r="B1101" s="36"/>
      <c r="C1101" s="36"/>
      <c r="D1101" s="36"/>
      <c r="E1101" s="9"/>
      <c r="F1101" s="9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V1101" s="10"/>
      <c r="W1101" s="36"/>
    </row>
    <row r="1102" spans="1:23" x14ac:dyDescent="0.25">
      <c r="A1102" s="9"/>
      <c r="B1102" s="36"/>
      <c r="C1102" s="36"/>
      <c r="D1102" s="36"/>
      <c r="E1102" s="9"/>
      <c r="F1102" s="9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V1102" s="10"/>
      <c r="W1102" s="36"/>
    </row>
    <row r="1103" spans="1:23" x14ac:dyDescent="0.25">
      <c r="A1103" s="9"/>
      <c r="B1103" s="36"/>
      <c r="C1103" s="36"/>
      <c r="D1103" s="36"/>
      <c r="E1103" s="9"/>
      <c r="F1103" s="9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V1103" s="10"/>
      <c r="W1103" s="36"/>
    </row>
    <row r="1104" spans="1:23" x14ac:dyDescent="0.25">
      <c r="A1104" s="9"/>
      <c r="B1104" s="36"/>
      <c r="C1104" s="36"/>
      <c r="D1104" s="36"/>
      <c r="E1104" s="9"/>
      <c r="F1104" s="9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V1104" s="10"/>
      <c r="W1104" s="36"/>
    </row>
    <row r="1105" spans="1:23" x14ac:dyDescent="0.25">
      <c r="A1105" s="9"/>
      <c r="B1105" s="36"/>
      <c r="C1105" s="36"/>
      <c r="D1105" s="36"/>
      <c r="E1105" s="9"/>
      <c r="F1105" s="9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V1105" s="10"/>
      <c r="W1105" s="36"/>
    </row>
    <row r="1106" spans="1:23" x14ac:dyDescent="0.25">
      <c r="A1106" s="9"/>
      <c r="B1106" s="36"/>
      <c r="C1106" s="36"/>
      <c r="D1106" s="36"/>
      <c r="E1106" s="9"/>
      <c r="F1106" s="9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V1106" s="10"/>
      <c r="W1106" s="36"/>
    </row>
    <row r="1107" spans="1:23" x14ac:dyDescent="0.25">
      <c r="A1107" s="9"/>
      <c r="B1107" s="36"/>
      <c r="C1107" s="36"/>
      <c r="D1107" s="36"/>
      <c r="E1107" s="9"/>
      <c r="F1107" s="9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V1107" s="10"/>
      <c r="W1107" s="36"/>
    </row>
    <row r="1108" spans="1:23" x14ac:dyDescent="0.25">
      <c r="A1108" s="9"/>
      <c r="B1108" s="36"/>
      <c r="C1108" s="36"/>
      <c r="D1108" s="36"/>
      <c r="E1108" s="9"/>
      <c r="F1108" s="9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V1108" s="10"/>
      <c r="W1108" s="36"/>
    </row>
    <row r="1109" spans="1:23" x14ac:dyDescent="0.25">
      <c r="A1109" s="9"/>
      <c r="B1109" s="36"/>
      <c r="C1109" s="36"/>
      <c r="D1109" s="36"/>
      <c r="E1109" s="9"/>
      <c r="F1109" s="9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V1109" s="10"/>
      <c r="W1109" s="36"/>
    </row>
    <row r="1110" spans="1:23" x14ac:dyDescent="0.25">
      <c r="A1110" s="9"/>
      <c r="B1110" s="36"/>
      <c r="C1110" s="36"/>
      <c r="D1110" s="36"/>
      <c r="E1110" s="9"/>
      <c r="F1110" s="9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V1110" s="10"/>
      <c r="W1110" s="36"/>
    </row>
    <row r="1111" spans="1:23" x14ac:dyDescent="0.25">
      <c r="A1111" s="9"/>
      <c r="B1111" s="36"/>
      <c r="C1111" s="36"/>
      <c r="D1111" s="36"/>
      <c r="E1111" s="9"/>
      <c r="F1111" s="9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V1111" s="10"/>
      <c r="W1111" s="36"/>
    </row>
    <row r="1112" spans="1:23" x14ac:dyDescent="0.25">
      <c r="A1112" s="9"/>
      <c r="B1112" s="36"/>
      <c r="C1112" s="36"/>
      <c r="D1112" s="36"/>
      <c r="E1112" s="9"/>
      <c r="F1112" s="9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V1112" s="10"/>
      <c r="W1112" s="36"/>
    </row>
    <row r="1113" spans="1:23" x14ac:dyDescent="0.25">
      <c r="A1113" s="9"/>
      <c r="B1113" s="36"/>
      <c r="C1113" s="36"/>
      <c r="D1113" s="36"/>
      <c r="E1113" s="9"/>
      <c r="F1113" s="9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V1113" s="10"/>
      <c r="W1113" s="36"/>
    </row>
    <row r="1114" spans="1:23" x14ac:dyDescent="0.25">
      <c r="A1114" s="9"/>
      <c r="B1114" s="36"/>
      <c r="C1114" s="36"/>
      <c r="D1114" s="36"/>
      <c r="E1114" s="9"/>
      <c r="F1114" s="9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V1114" s="10"/>
      <c r="W1114" s="36"/>
    </row>
    <row r="1115" spans="1:23" x14ac:dyDescent="0.25">
      <c r="A1115" s="9"/>
      <c r="B1115" s="36"/>
      <c r="C1115" s="36"/>
      <c r="D1115" s="36"/>
      <c r="E1115" s="9"/>
      <c r="F1115" s="9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V1115" s="10"/>
      <c r="W1115" s="36"/>
    </row>
    <row r="1116" spans="1:23" x14ac:dyDescent="0.25">
      <c r="A1116" s="9"/>
      <c r="B1116" s="36"/>
      <c r="C1116" s="36"/>
      <c r="D1116" s="36"/>
      <c r="E1116" s="9"/>
      <c r="F1116" s="9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V1116" s="10"/>
      <c r="W1116" s="36"/>
    </row>
    <row r="1117" spans="1:23" x14ac:dyDescent="0.25">
      <c r="A1117" s="9"/>
      <c r="B1117" s="36"/>
      <c r="C1117" s="36"/>
      <c r="D1117" s="36"/>
      <c r="E1117" s="9"/>
      <c r="F1117" s="9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V1117" s="10"/>
      <c r="W1117" s="36"/>
    </row>
    <row r="1118" spans="1:23" x14ac:dyDescent="0.25">
      <c r="A1118" s="9"/>
      <c r="B1118" s="36"/>
      <c r="C1118" s="36"/>
      <c r="D1118" s="36"/>
      <c r="E1118" s="9"/>
      <c r="F1118" s="9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V1118" s="10"/>
      <c r="W1118" s="36"/>
    </row>
    <row r="1119" spans="1:23" x14ac:dyDescent="0.25">
      <c r="A1119" s="9"/>
      <c r="B1119" s="36"/>
      <c r="C1119" s="36"/>
      <c r="D1119" s="36"/>
      <c r="E1119" s="9"/>
      <c r="F1119" s="9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V1119" s="10"/>
      <c r="W1119" s="36"/>
    </row>
    <row r="1120" spans="1:23" x14ac:dyDescent="0.25">
      <c r="A1120" s="9"/>
      <c r="B1120" s="36"/>
      <c r="C1120" s="36"/>
      <c r="D1120" s="36"/>
      <c r="E1120" s="9"/>
      <c r="F1120" s="9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V1120" s="10"/>
      <c r="W1120" s="36"/>
    </row>
    <row r="1121" spans="1:23" x14ac:dyDescent="0.25">
      <c r="A1121" s="9"/>
      <c r="B1121" s="36"/>
      <c r="C1121" s="36"/>
      <c r="D1121" s="36"/>
      <c r="E1121" s="9"/>
      <c r="F1121" s="9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V1121" s="10"/>
      <c r="W1121" s="36"/>
    </row>
    <row r="1122" spans="1:23" x14ac:dyDescent="0.25">
      <c r="A1122" s="9"/>
      <c r="B1122" s="36"/>
      <c r="C1122" s="36"/>
      <c r="D1122" s="36"/>
      <c r="E1122" s="9"/>
      <c r="F1122" s="9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V1122" s="10"/>
      <c r="W1122" s="36"/>
    </row>
    <row r="1123" spans="1:23" x14ac:dyDescent="0.25">
      <c r="A1123" s="9"/>
      <c r="B1123" s="36"/>
      <c r="C1123" s="36"/>
      <c r="D1123" s="36"/>
      <c r="E1123" s="9"/>
      <c r="F1123" s="9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V1123" s="10"/>
      <c r="W1123" s="36"/>
    </row>
    <row r="1124" spans="1:23" x14ac:dyDescent="0.25">
      <c r="A1124" s="9"/>
      <c r="B1124" s="36"/>
      <c r="C1124" s="36"/>
      <c r="D1124" s="36"/>
      <c r="E1124" s="9"/>
      <c r="F1124" s="9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V1124" s="10"/>
      <c r="W1124" s="36"/>
    </row>
    <row r="1125" spans="1:23" x14ac:dyDescent="0.25">
      <c r="A1125" s="9"/>
      <c r="B1125" s="36"/>
      <c r="C1125" s="36"/>
      <c r="D1125" s="36"/>
      <c r="E1125" s="9"/>
      <c r="F1125" s="9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V1125" s="10"/>
      <c r="W1125" s="36"/>
    </row>
    <row r="1126" spans="1:23" x14ac:dyDescent="0.25">
      <c r="A1126" s="9"/>
      <c r="B1126" s="36"/>
      <c r="C1126" s="36"/>
      <c r="D1126" s="36"/>
      <c r="E1126" s="9"/>
      <c r="F1126" s="9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V1126" s="10"/>
      <c r="W1126" s="36"/>
    </row>
    <row r="1127" spans="1:23" x14ac:dyDescent="0.25">
      <c r="A1127" s="9"/>
      <c r="B1127" s="36"/>
      <c r="C1127" s="36"/>
      <c r="D1127" s="36"/>
      <c r="E1127" s="9"/>
      <c r="F1127" s="9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V1127" s="10"/>
      <c r="W1127" s="36"/>
    </row>
    <row r="1128" spans="1:23" x14ac:dyDescent="0.25">
      <c r="A1128" s="9"/>
      <c r="B1128" s="36"/>
      <c r="C1128" s="36"/>
      <c r="D1128" s="36"/>
      <c r="E1128" s="9"/>
      <c r="F1128" s="9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V1128" s="10"/>
      <c r="W1128" s="36"/>
    </row>
    <row r="1129" spans="1:23" x14ac:dyDescent="0.25">
      <c r="A1129" s="9"/>
      <c r="B1129" s="36"/>
      <c r="C1129" s="36"/>
      <c r="D1129" s="36"/>
      <c r="E1129" s="9"/>
      <c r="F1129" s="9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V1129" s="10"/>
      <c r="W1129" s="36"/>
    </row>
    <row r="1130" spans="1:23" x14ac:dyDescent="0.25">
      <c r="A1130" s="9"/>
      <c r="B1130" s="36"/>
      <c r="C1130" s="36"/>
      <c r="D1130" s="36"/>
      <c r="E1130" s="9"/>
      <c r="F1130" s="9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V1130" s="10"/>
      <c r="W1130" s="36"/>
    </row>
    <row r="1131" spans="1:23" x14ac:dyDescent="0.25">
      <c r="A1131" s="9"/>
      <c r="B1131" s="36"/>
      <c r="C1131" s="36"/>
      <c r="D1131" s="36"/>
      <c r="E1131" s="9"/>
      <c r="F1131" s="9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V1131" s="10"/>
      <c r="W1131" s="36"/>
    </row>
    <row r="1132" spans="1:23" x14ac:dyDescent="0.25">
      <c r="A1132" s="9"/>
      <c r="B1132" s="36"/>
      <c r="C1132" s="36"/>
      <c r="D1132" s="36"/>
      <c r="E1132" s="9"/>
      <c r="F1132" s="9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V1132" s="10"/>
      <c r="W1132" s="36"/>
    </row>
    <row r="1133" spans="1:23" x14ac:dyDescent="0.25">
      <c r="A1133" s="9"/>
      <c r="B1133" s="36"/>
      <c r="C1133" s="36"/>
      <c r="D1133" s="36"/>
      <c r="E1133" s="9"/>
      <c r="F1133" s="9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V1133" s="10"/>
      <c r="W1133" s="36"/>
    </row>
    <row r="1134" spans="1:23" x14ac:dyDescent="0.25">
      <c r="A1134" s="9"/>
      <c r="B1134" s="36"/>
      <c r="C1134" s="36"/>
      <c r="D1134" s="36"/>
      <c r="E1134" s="9"/>
      <c r="F1134" s="9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V1134" s="10"/>
      <c r="W1134" s="36"/>
    </row>
    <row r="1135" spans="1:23" x14ac:dyDescent="0.25">
      <c r="A1135" s="9"/>
      <c r="B1135" s="36"/>
      <c r="C1135" s="36"/>
      <c r="D1135" s="36"/>
      <c r="E1135" s="9"/>
      <c r="F1135" s="9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V1135" s="10"/>
      <c r="W1135" s="36"/>
    </row>
    <row r="1136" spans="1:23" x14ac:dyDescent="0.25">
      <c r="A1136" s="9"/>
      <c r="B1136" s="36"/>
      <c r="C1136" s="36"/>
      <c r="D1136" s="36"/>
      <c r="E1136" s="9"/>
      <c r="F1136" s="9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V1136" s="10"/>
      <c r="W1136" s="36"/>
    </row>
    <row r="1137" spans="1:23" x14ac:dyDescent="0.25">
      <c r="A1137" s="9"/>
      <c r="B1137" s="36"/>
      <c r="C1137" s="36"/>
      <c r="D1137" s="36"/>
      <c r="E1137" s="9"/>
      <c r="F1137" s="9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V1137" s="10"/>
      <c r="W1137" s="36"/>
    </row>
    <row r="1138" spans="1:23" x14ac:dyDescent="0.25">
      <c r="A1138" s="9"/>
      <c r="B1138" s="36"/>
      <c r="C1138" s="36"/>
      <c r="D1138" s="36"/>
      <c r="E1138" s="9"/>
      <c r="F1138" s="9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V1138" s="10"/>
      <c r="W1138" s="36"/>
    </row>
    <row r="1139" spans="1:23" x14ac:dyDescent="0.25">
      <c r="A1139" s="9"/>
      <c r="B1139" s="36"/>
      <c r="C1139" s="36"/>
      <c r="D1139" s="36"/>
      <c r="E1139" s="9"/>
      <c r="F1139" s="9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V1139" s="10"/>
      <c r="W1139" s="36"/>
    </row>
    <row r="1140" spans="1:23" x14ac:dyDescent="0.25">
      <c r="A1140" s="9"/>
      <c r="B1140" s="36"/>
      <c r="C1140" s="36"/>
      <c r="D1140" s="36"/>
      <c r="E1140" s="9"/>
      <c r="F1140" s="9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V1140" s="10"/>
      <c r="W1140" s="36"/>
    </row>
    <row r="1141" spans="1:23" x14ac:dyDescent="0.25">
      <c r="A1141" s="9"/>
      <c r="B1141" s="36"/>
      <c r="C1141" s="36"/>
      <c r="D1141" s="36"/>
      <c r="E1141" s="9"/>
      <c r="F1141" s="9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V1141" s="10"/>
      <c r="W1141" s="36"/>
    </row>
    <row r="1142" spans="1:23" x14ac:dyDescent="0.25">
      <c r="A1142" s="9"/>
      <c r="B1142" s="36"/>
      <c r="C1142" s="36"/>
      <c r="D1142" s="36"/>
      <c r="E1142" s="9"/>
      <c r="F1142" s="9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V1142" s="10"/>
      <c r="W1142" s="36"/>
    </row>
    <row r="1143" spans="1:23" x14ac:dyDescent="0.25">
      <c r="A1143" s="9"/>
      <c r="B1143" s="36"/>
      <c r="C1143" s="36"/>
      <c r="D1143" s="36"/>
      <c r="E1143" s="9"/>
      <c r="F1143" s="9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V1143" s="10"/>
      <c r="W1143" s="36"/>
    </row>
    <row r="1144" spans="1:23" x14ac:dyDescent="0.25">
      <c r="A1144" s="9"/>
      <c r="B1144" s="36"/>
      <c r="C1144" s="36"/>
      <c r="D1144" s="36"/>
      <c r="E1144" s="9"/>
      <c r="F1144" s="9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V1144" s="10"/>
      <c r="W1144" s="36"/>
    </row>
    <row r="1145" spans="1:23" x14ac:dyDescent="0.25">
      <c r="A1145" s="9"/>
      <c r="B1145" s="36"/>
      <c r="C1145" s="36"/>
      <c r="D1145" s="36"/>
      <c r="E1145" s="9"/>
      <c r="F1145" s="9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V1145" s="10"/>
      <c r="W1145" s="36"/>
    </row>
    <row r="1146" spans="1:23" x14ac:dyDescent="0.25">
      <c r="A1146" s="9"/>
      <c r="B1146" s="36"/>
      <c r="C1146" s="36"/>
      <c r="D1146" s="36"/>
      <c r="E1146" s="9"/>
      <c r="F1146" s="9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V1146" s="10"/>
      <c r="W1146" s="36"/>
    </row>
    <row r="1147" spans="1:23" x14ac:dyDescent="0.25">
      <c r="A1147" s="9"/>
      <c r="B1147" s="36"/>
      <c r="C1147" s="36"/>
      <c r="D1147" s="36"/>
      <c r="E1147" s="9"/>
      <c r="F1147" s="9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V1147" s="10"/>
      <c r="W1147" s="36"/>
    </row>
    <row r="1148" spans="1:23" x14ac:dyDescent="0.25">
      <c r="A1148" s="9"/>
      <c r="B1148" s="36"/>
      <c r="C1148" s="36"/>
      <c r="D1148" s="36"/>
      <c r="E1148" s="9"/>
      <c r="F1148" s="9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V1148" s="10"/>
      <c r="W1148" s="36"/>
    </row>
    <row r="1149" spans="1:23" x14ac:dyDescent="0.25">
      <c r="A1149" s="9"/>
      <c r="B1149" s="36"/>
      <c r="C1149" s="36"/>
      <c r="D1149" s="36"/>
      <c r="E1149" s="9"/>
      <c r="F1149" s="9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V1149" s="10"/>
      <c r="W1149" s="36"/>
    </row>
    <row r="1150" spans="1:23" x14ac:dyDescent="0.25">
      <c r="A1150" s="9"/>
      <c r="B1150" s="36"/>
      <c r="C1150" s="36"/>
      <c r="D1150" s="36"/>
      <c r="E1150" s="9"/>
      <c r="F1150" s="9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V1150" s="10"/>
      <c r="W1150" s="36"/>
    </row>
    <row r="1151" spans="1:23" x14ac:dyDescent="0.25">
      <c r="A1151" s="9"/>
      <c r="B1151" s="36"/>
      <c r="C1151" s="36"/>
      <c r="D1151" s="36"/>
      <c r="E1151" s="9"/>
      <c r="F1151" s="9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V1151" s="10"/>
      <c r="W1151" s="36"/>
    </row>
    <row r="1152" spans="1:23" x14ac:dyDescent="0.25">
      <c r="A1152" s="9"/>
      <c r="B1152" s="36"/>
      <c r="C1152" s="36"/>
      <c r="D1152" s="36"/>
      <c r="E1152" s="9"/>
      <c r="F1152" s="9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V1152" s="10"/>
      <c r="W1152" s="36"/>
    </row>
    <row r="1153" spans="1:23" x14ac:dyDescent="0.25">
      <c r="A1153" s="9"/>
      <c r="B1153" s="36"/>
      <c r="C1153" s="36"/>
      <c r="D1153" s="36"/>
      <c r="E1153" s="9"/>
      <c r="F1153" s="9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V1153" s="10"/>
      <c r="W1153" s="36"/>
    </row>
    <row r="1154" spans="1:23" x14ac:dyDescent="0.25">
      <c r="A1154" s="9"/>
      <c r="B1154" s="36"/>
      <c r="C1154" s="36"/>
      <c r="D1154" s="36"/>
      <c r="E1154" s="9"/>
      <c r="F1154" s="9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V1154" s="10"/>
      <c r="W1154" s="36"/>
    </row>
    <row r="1155" spans="1:23" x14ac:dyDescent="0.25">
      <c r="A1155" s="9"/>
      <c r="B1155" s="36"/>
      <c r="C1155" s="36"/>
      <c r="D1155" s="36"/>
      <c r="E1155" s="9"/>
      <c r="F1155" s="9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V1155" s="10"/>
      <c r="W1155" s="36"/>
    </row>
    <row r="1156" spans="1:23" x14ac:dyDescent="0.25">
      <c r="A1156" s="9"/>
      <c r="B1156" s="36"/>
      <c r="C1156" s="36"/>
      <c r="D1156" s="36"/>
      <c r="E1156" s="9"/>
      <c r="F1156" s="9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V1156" s="10"/>
      <c r="W1156" s="36"/>
    </row>
    <row r="1157" spans="1:23" x14ac:dyDescent="0.25">
      <c r="A1157" s="9"/>
      <c r="B1157" s="36"/>
      <c r="C1157" s="36"/>
      <c r="D1157" s="36"/>
      <c r="E1157" s="9"/>
      <c r="F1157" s="9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V1157" s="10"/>
      <c r="W1157" s="36"/>
    </row>
    <row r="1158" spans="1:23" x14ac:dyDescent="0.25">
      <c r="A1158" s="9"/>
      <c r="B1158" s="36"/>
      <c r="C1158" s="36"/>
      <c r="D1158" s="36"/>
      <c r="E1158" s="9"/>
      <c r="F1158" s="9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V1158" s="10"/>
      <c r="W1158" s="36"/>
    </row>
    <row r="1159" spans="1:23" x14ac:dyDescent="0.25">
      <c r="A1159" s="9"/>
      <c r="B1159" s="36"/>
      <c r="C1159" s="36"/>
      <c r="D1159" s="36"/>
      <c r="E1159" s="9"/>
      <c r="F1159" s="9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V1159" s="10"/>
      <c r="W1159" s="36"/>
    </row>
    <row r="1160" spans="1:23" x14ac:dyDescent="0.25">
      <c r="A1160" s="9"/>
      <c r="B1160" s="36"/>
      <c r="C1160" s="36"/>
      <c r="D1160" s="36"/>
      <c r="E1160" s="9"/>
      <c r="F1160" s="9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V1160" s="10"/>
      <c r="W1160" s="36"/>
    </row>
    <row r="1161" spans="1:23" x14ac:dyDescent="0.25">
      <c r="A1161" s="9"/>
      <c r="B1161" s="36"/>
      <c r="C1161" s="36"/>
      <c r="D1161" s="36"/>
      <c r="E1161" s="9"/>
      <c r="F1161" s="9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V1161" s="10"/>
      <c r="W1161" s="36"/>
    </row>
    <row r="1162" spans="1:23" x14ac:dyDescent="0.25">
      <c r="A1162" s="9"/>
      <c r="B1162" s="36"/>
      <c r="C1162" s="36"/>
      <c r="D1162" s="36"/>
      <c r="E1162" s="9"/>
      <c r="F1162" s="9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V1162" s="10"/>
      <c r="W1162" s="36"/>
    </row>
    <row r="1163" spans="1:23" x14ac:dyDescent="0.25">
      <c r="A1163" s="9"/>
      <c r="B1163" s="36"/>
      <c r="C1163" s="36"/>
      <c r="D1163" s="36"/>
      <c r="E1163" s="9"/>
      <c r="F1163" s="9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V1163" s="10"/>
      <c r="W1163" s="36"/>
    </row>
    <row r="1164" spans="1:23" x14ac:dyDescent="0.25">
      <c r="A1164" s="9"/>
      <c r="B1164" s="36"/>
      <c r="C1164" s="36"/>
      <c r="D1164" s="36"/>
      <c r="E1164" s="9"/>
      <c r="F1164" s="9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V1164" s="10"/>
      <c r="W1164" s="36"/>
    </row>
    <row r="1165" spans="1:23" x14ac:dyDescent="0.25">
      <c r="A1165" s="9"/>
      <c r="B1165" s="36"/>
      <c r="C1165" s="36"/>
      <c r="D1165" s="36"/>
      <c r="E1165" s="9"/>
      <c r="F1165" s="9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V1165" s="10"/>
      <c r="W1165" s="36"/>
    </row>
    <row r="1166" spans="1:23" x14ac:dyDescent="0.25">
      <c r="A1166" s="9"/>
      <c r="B1166" s="36"/>
      <c r="C1166" s="36"/>
      <c r="D1166" s="36"/>
      <c r="E1166" s="9"/>
      <c r="F1166" s="9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V1166" s="10"/>
      <c r="W1166" s="36"/>
    </row>
    <row r="1167" spans="1:23" x14ac:dyDescent="0.25">
      <c r="A1167" s="9"/>
      <c r="B1167" s="36"/>
      <c r="C1167" s="36"/>
      <c r="D1167" s="36"/>
      <c r="E1167" s="9"/>
      <c r="F1167" s="9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V1167" s="10"/>
      <c r="W1167" s="36"/>
    </row>
    <row r="1168" spans="1:23" x14ac:dyDescent="0.25">
      <c r="A1168" s="9"/>
      <c r="B1168" s="36"/>
      <c r="C1168" s="36"/>
      <c r="D1168" s="36"/>
      <c r="E1168" s="9"/>
      <c r="F1168" s="9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V1168" s="10"/>
      <c r="W1168" s="36"/>
    </row>
    <row r="1169" spans="1:23" x14ac:dyDescent="0.25">
      <c r="A1169" s="9"/>
      <c r="B1169" s="36"/>
      <c r="C1169" s="36"/>
      <c r="D1169" s="36"/>
      <c r="E1169" s="9"/>
      <c r="F1169" s="9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V1169" s="10"/>
      <c r="W1169" s="36"/>
    </row>
    <row r="1170" spans="1:23" x14ac:dyDescent="0.25">
      <c r="A1170" s="9"/>
      <c r="B1170" s="36"/>
      <c r="C1170" s="36"/>
      <c r="D1170" s="36"/>
      <c r="E1170" s="9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V1170" s="36"/>
      <c r="W1170" s="36"/>
    </row>
    <row r="1171" spans="1:23" x14ac:dyDescent="0.25">
      <c r="A1171" s="9"/>
      <c r="B1171" s="36"/>
      <c r="C1171" s="36"/>
      <c r="D1171" s="36"/>
      <c r="E1171" s="9"/>
      <c r="F1171" s="9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V1171" s="36"/>
      <c r="W1171" s="36"/>
    </row>
    <row r="1172" spans="1:23" x14ac:dyDescent="0.25">
      <c r="A1172" s="9"/>
      <c r="B1172" s="36"/>
      <c r="C1172" s="36"/>
      <c r="D1172" s="36"/>
      <c r="E1172" s="9"/>
      <c r="F1172" s="9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V1172" s="10"/>
      <c r="W1172" s="36"/>
    </row>
    <row r="1173" spans="1:23" x14ac:dyDescent="0.25">
      <c r="A1173" s="9"/>
      <c r="B1173" s="36"/>
      <c r="C1173" s="36"/>
      <c r="D1173" s="36"/>
      <c r="E1173" s="9"/>
      <c r="F1173" s="9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V1173" s="10"/>
      <c r="W1173" s="36"/>
    </row>
    <row r="1174" spans="1:23" x14ac:dyDescent="0.25">
      <c r="A1174" s="9"/>
      <c r="B1174" s="36"/>
      <c r="C1174" s="36"/>
      <c r="D1174" s="36"/>
      <c r="E1174" s="9"/>
      <c r="F1174" s="9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V1174" s="10"/>
      <c r="W1174" s="36"/>
    </row>
    <row r="1175" spans="1:23" x14ac:dyDescent="0.25">
      <c r="A1175" s="9"/>
      <c r="B1175" s="36"/>
      <c r="C1175" s="36"/>
      <c r="D1175" s="36"/>
      <c r="E1175" s="9"/>
      <c r="F1175" s="9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V1175" s="10"/>
      <c r="W1175" s="36"/>
    </row>
    <row r="1176" spans="1:23" x14ac:dyDescent="0.25">
      <c r="A1176" s="9"/>
      <c r="B1176" s="36"/>
      <c r="C1176" s="36"/>
      <c r="D1176" s="36"/>
      <c r="E1176" s="9"/>
      <c r="F1176" s="9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V1176" s="10"/>
      <c r="W1176" s="36"/>
    </row>
    <row r="1177" spans="1:23" x14ac:dyDescent="0.25">
      <c r="A1177" s="9"/>
      <c r="B1177" s="36"/>
      <c r="C1177" s="36"/>
      <c r="D1177" s="36"/>
      <c r="E1177" s="9"/>
      <c r="F1177" s="9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V1177" s="10"/>
      <c r="W1177" s="36"/>
    </row>
    <row r="1178" spans="1:23" x14ac:dyDescent="0.25">
      <c r="A1178" s="9"/>
      <c r="B1178" s="36"/>
      <c r="C1178" s="36"/>
      <c r="D1178" s="36"/>
      <c r="E1178" s="9"/>
      <c r="F1178" s="9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V1178" s="10"/>
      <c r="W1178" s="36"/>
    </row>
    <row r="1179" spans="1:23" x14ac:dyDescent="0.25">
      <c r="A1179" s="9"/>
      <c r="B1179" s="36"/>
      <c r="C1179" s="36"/>
      <c r="D1179" s="36"/>
      <c r="E1179" s="9"/>
      <c r="F1179" s="9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V1179" s="10"/>
      <c r="W1179" s="36"/>
    </row>
    <row r="1180" spans="1:23" x14ac:dyDescent="0.25">
      <c r="A1180" s="9"/>
      <c r="B1180" s="36"/>
      <c r="C1180" s="36"/>
      <c r="D1180" s="36"/>
      <c r="E1180" s="9"/>
      <c r="F1180" s="9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V1180" s="10"/>
      <c r="W1180" s="36"/>
    </row>
    <row r="1181" spans="1:23" x14ac:dyDescent="0.25">
      <c r="A1181" s="9"/>
      <c r="B1181" s="36"/>
      <c r="C1181" s="36"/>
      <c r="D1181" s="36"/>
      <c r="E1181" s="9"/>
      <c r="F1181" s="9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V1181" s="10"/>
      <c r="W1181" s="36"/>
    </row>
    <row r="1182" spans="1:23" x14ac:dyDescent="0.25">
      <c r="A1182" s="9"/>
      <c r="B1182" s="36"/>
      <c r="C1182" s="36"/>
      <c r="D1182" s="36"/>
      <c r="E1182" s="9"/>
      <c r="F1182" s="9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V1182" s="10"/>
      <c r="W1182" s="36"/>
    </row>
    <row r="1183" spans="1:23" x14ac:dyDescent="0.25">
      <c r="A1183" s="9"/>
      <c r="B1183" s="36"/>
      <c r="C1183" s="36"/>
      <c r="D1183" s="36"/>
      <c r="E1183" s="9"/>
      <c r="F1183" s="9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V1183" s="10"/>
      <c r="W1183" s="36"/>
    </row>
    <row r="1184" spans="1:23" x14ac:dyDescent="0.25">
      <c r="A1184" s="9"/>
      <c r="B1184" s="36"/>
      <c r="C1184" s="36"/>
      <c r="D1184" s="36"/>
      <c r="E1184" s="9"/>
      <c r="F1184" s="9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V1184" s="10"/>
      <c r="W1184" s="36"/>
    </row>
    <row r="1185" spans="1:23" x14ac:dyDescent="0.25">
      <c r="A1185" s="9"/>
      <c r="B1185" s="36"/>
      <c r="C1185" s="36"/>
      <c r="D1185" s="36"/>
      <c r="E1185" s="9"/>
      <c r="F1185" s="9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V1185" s="10"/>
      <c r="W1185" s="36"/>
    </row>
    <row r="1186" spans="1:23" x14ac:dyDescent="0.25">
      <c r="A1186" s="9"/>
      <c r="B1186" s="36"/>
      <c r="C1186" s="36"/>
      <c r="D1186" s="36"/>
      <c r="E1186" s="9"/>
      <c r="F1186" s="9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V1186" s="10"/>
      <c r="W1186" s="36"/>
    </row>
    <row r="1187" spans="1:23" x14ac:dyDescent="0.25">
      <c r="A1187" s="9"/>
      <c r="B1187" s="36"/>
      <c r="C1187" s="36"/>
      <c r="D1187" s="36"/>
      <c r="E1187" s="9"/>
      <c r="F1187" s="9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V1187" s="10"/>
      <c r="W1187" s="36"/>
    </row>
    <row r="1188" spans="1:23" x14ac:dyDescent="0.25">
      <c r="A1188" s="9"/>
      <c r="B1188" s="36"/>
      <c r="C1188" s="36"/>
      <c r="D1188" s="36"/>
      <c r="E1188" s="9"/>
      <c r="F1188" s="9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V1188" s="10"/>
      <c r="W1188" s="36"/>
    </row>
    <row r="1189" spans="1:23" x14ac:dyDescent="0.25">
      <c r="A1189" s="9"/>
      <c r="B1189" s="36"/>
      <c r="C1189" s="36"/>
      <c r="D1189" s="36"/>
      <c r="E1189" s="9"/>
      <c r="F1189" s="9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V1189" s="10"/>
      <c r="W1189" s="36"/>
    </row>
    <row r="1190" spans="1:23" x14ac:dyDescent="0.25">
      <c r="A1190" s="9"/>
      <c r="B1190" s="36"/>
      <c r="C1190" s="36"/>
      <c r="D1190" s="36"/>
      <c r="E1190" s="9"/>
      <c r="F1190" s="9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V1190" s="10"/>
      <c r="W1190" s="36"/>
    </row>
    <row r="1191" spans="1:23" x14ac:dyDescent="0.25">
      <c r="A1191" s="9"/>
      <c r="B1191" s="36"/>
      <c r="C1191" s="36"/>
      <c r="D1191" s="36"/>
      <c r="E1191" s="9"/>
      <c r="F1191" s="9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V1191" s="10"/>
      <c r="W1191" s="36"/>
    </row>
    <row r="1192" spans="1:23" x14ac:dyDescent="0.25">
      <c r="A1192" s="9"/>
      <c r="B1192" s="36"/>
      <c r="C1192" s="36"/>
      <c r="D1192" s="36"/>
      <c r="E1192" s="9"/>
      <c r="F1192" s="9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V1192" s="10"/>
      <c r="W1192" s="36"/>
    </row>
    <row r="1193" spans="1:23" x14ac:dyDescent="0.25">
      <c r="A1193" s="9"/>
      <c r="B1193" s="36"/>
      <c r="C1193" s="36"/>
      <c r="D1193" s="36"/>
      <c r="E1193" s="9"/>
      <c r="F1193" s="9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V1193" s="10"/>
      <c r="W1193" s="36"/>
    </row>
    <row r="1194" spans="1:23" x14ac:dyDescent="0.25">
      <c r="A1194" s="9"/>
      <c r="B1194" s="36"/>
      <c r="C1194" s="36"/>
      <c r="D1194" s="36"/>
      <c r="E1194" s="9"/>
      <c r="F1194" s="9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V1194" s="10"/>
      <c r="W1194" s="36"/>
    </row>
    <row r="1195" spans="1:23" x14ac:dyDescent="0.25">
      <c r="A1195" s="9"/>
      <c r="B1195" s="36"/>
      <c r="C1195" s="36"/>
      <c r="D1195" s="36"/>
      <c r="E1195" s="9"/>
      <c r="F1195" s="9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V1195" s="10"/>
      <c r="W1195" s="36"/>
    </row>
    <row r="1196" spans="1:23" x14ac:dyDescent="0.25">
      <c r="A1196" s="9"/>
      <c r="B1196" s="36"/>
      <c r="C1196" s="36"/>
      <c r="D1196" s="36"/>
      <c r="E1196" s="9"/>
      <c r="F1196" s="9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V1196" s="10"/>
      <c r="W1196" s="36"/>
    </row>
    <row r="1197" spans="1:23" x14ac:dyDescent="0.25">
      <c r="A1197" s="9"/>
      <c r="B1197" s="36"/>
      <c r="C1197" s="36"/>
      <c r="D1197" s="36"/>
      <c r="E1197" s="9"/>
      <c r="F1197" s="9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V1197" s="10"/>
      <c r="W1197" s="36"/>
    </row>
    <row r="1198" spans="1:23" x14ac:dyDescent="0.25">
      <c r="A1198" s="9"/>
      <c r="B1198" s="36"/>
      <c r="C1198" s="36"/>
      <c r="D1198" s="36"/>
      <c r="E1198" s="9"/>
      <c r="F1198" s="9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V1198" s="10"/>
      <c r="W1198" s="36"/>
    </row>
    <row r="1199" spans="1:23" x14ac:dyDescent="0.25">
      <c r="A1199" s="9"/>
      <c r="B1199" s="36"/>
      <c r="C1199" s="36"/>
      <c r="D1199" s="36"/>
      <c r="E1199" s="9"/>
      <c r="F1199" s="9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V1199" s="10"/>
      <c r="W1199" s="36"/>
    </row>
    <row r="1200" spans="1:23" x14ac:dyDescent="0.25">
      <c r="A1200" s="9"/>
      <c r="B1200" s="36"/>
      <c r="C1200" s="36"/>
      <c r="D1200" s="36"/>
      <c r="E1200" s="9"/>
      <c r="F1200" s="9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V1200" s="10"/>
      <c r="W1200" s="36"/>
    </row>
    <row r="1201" spans="1:23" x14ac:dyDescent="0.25">
      <c r="A1201" s="9"/>
      <c r="B1201" s="36"/>
      <c r="C1201" s="36"/>
      <c r="D1201" s="36"/>
      <c r="E1201" s="9"/>
      <c r="F1201" s="9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V1201" s="10"/>
      <c r="W1201" s="36"/>
    </row>
    <row r="1202" spans="1:23" x14ac:dyDescent="0.25">
      <c r="A1202" s="9"/>
      <c r="B1202" s="36"/>
      <c r="C1202" s="36"/>
      <c r="D1202" s="36"/>
      <c r="E1202" s="9"/>
      <c r="F1202" s="9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V1202" s="10"/>
      <c r="W1202" s="36"/>
    </row>
    <row r="1203" spans="1:23" x14ac:dyDescent="0.25">
      <c r="A1203" s="9"/>
      <c r="B1203" s="36"/>
      <c r="C1203" s="36"/>
      <c r="D1203" s="36"/>
      <c r="E1203" s="9"/>
      <c r="F1203" s="9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V1203" s="10"/>
      <c r="W1203" s="36"/>
    </row>
    <row r="1204" spans="1:23" x14ac:dyDescent="0.25">
      <c r="A1204" s="9"/>
      <c r="B1204" s="36"/>
      <c r="C1204" s="36"/>
      <c r="D1204" s="36"/>
      <c r="E1204" s="9"/>
      <c r="F1204" s="9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V1204" s="10"/>
      <c r="W1204" s="36"/>
    </row>
    <row r="1205" spans="1:23" x14ac:dyDescent="0.25">
      <c r="A1205" s="9"/>
      <c r="B1205" s="36"/>
      <c r="C1205" s="36"/>
      <c r="D1205" s="36"/>
      <c r="E1205" s="9"/>
      <c r="F1205" s="9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V1205" s="10"/>
      <c r="W1205" s="36"/>
    </row>
    <row r="1206" spans="1:23" x14ac:dyDescent="0.25">
      <c r="A1206" s="9"/>
      <c r="B1206" s="36"/>
      <c r="C1206" s="36"/>
      <c r="D1206" s="36"/>
      <c r="E1206" s="9"/>
      <c r="F1206" s="9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V1206" s="10"/>
      <c r="W1206" s="36"/>
    </row>
    <row r="1207" spans="1:23" x14ac:dyDescent="0.25">
      <c r="A1207" s="9"/>
      <c r="B1207" s="36"/>
      <c r="C1207" s="36"/>
      <c r="D1207" s="36"/>
      <c r="E1207" s="9"/>
      <c r="F1207" s="9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V1207" s="10"/>
      <c r="W1207" s="36"/>
    </row>
    <row r="1208" spans="1:23" x14ac:dyDescent="0.25">
      <c r="A1208" s="9"/>
      <c r="B1208" s="36"/>
      <c r="C1208" s="36"/>
      <c r="D1208" s="36"/>
      <c r="E1208" s="9"/>
      <c r="F1208" s="9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V1208" s="10"/>
      <c r="W1208" s="36"/>
    </row>
    <row r="1209" spans="1:23" x14ac:dyDescent="0.25">
      <c r="A1209" s="9"/>
      <c r="B1209" s="36"/>
      <c r="C1209" s="36"/>
      <c r="D1209" s="36"/>
      <c r="E1209" s="9"/>
      <c r="F1209" s="9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V1209" s="10"/>
      <c r="W1209" s="36"/>
    </row>
    <row r="1210" spans="1:23" x14ac:dyDescent="0.25">
      <c r="A1210" s="9"/>
      <c r="B1210" s="36"/>
      <c r="C1210" s="36"/>
      <c r="D1210" s="36"/>
      <c r="E1210" s="9"/>
      <c r="F1210" s="9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V1210" s="10"/>
      <c r="W1210" s="36"/>
    </row>
    <row r="1211" spans="1:23" x14ac:dyDescent="0.25">
      <c r="A1211" s="9"/>
      <c r="B1211" s="36"/>
      <c r="C1211" s="36"/>
      <c r="D1211" s="36"/>
      <c r="E1211" s="9"/>
      <c r="F1211" s="9"/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V1211" s="10"/>
      <c r="W1211" s="36"/>
    </row>
    <row r="1212" spans="1:23" x14ac:dyDescent="0.25">
      <c r="A1212" s="9"/>
      <c r="B1212" s="36"/>
      <c r="C1212" s="36"/>
      <c r="D1212" s="36"/>
      <c r="E1212" s="9"/>
      <c r="F1212" s="9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V1212" s="10"/>
      <c r="W1212" s="36"/>
    </row>
    <row r="1213" spans="1:23" x14ac:dyDescent="0.25">
      <c r="A1213" s="9"/>
      <c r="B1213" s="36"/>
      <c r="C1213" s="36"/>
      <c r="D1213" s="36"/>
      <c r="E1213" s="9"/>
      <c r="F1213" s="9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V1213" s="10"/>
      <c r="W1213" s="36"/>
    </row>
    <row r="1214" spans="1:23" x14ac:dyDescent="0.25">
      <c r="A1214" s="9"/>
      <c r="B1214" s="36"/>
      <c r="C1214" s="36"/>
      <c r="D1214" s="36"/>
      <c r="E1214" s="9"/>
      <c r="F1214" s="9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V1214" s="10"/>
      <c r="W1214" s="36"/>
    </row>
    <row r="1215" spans="1:23" x14ac:dyDescent="0.25">
      <c r="A1215" s="9"/>
      <c r="B1215" s="36"/>
      <c r="C1215" s="36"/>
      <c r="D1215" s="36"/>
      <c r="E1215" s="9"/>
      <c r="F1215" s="9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V1215" s="10"/>
      <c r="W1215" s="36"/>
    </row>
    <row r="1216" spans="1:23" x14ac:dyDescent="0.25">
      <c r="A1216" s="9"/>
      <c r="B1216" s="36"/>
      <c r="C1216" s="36"/>
      <c r="D1216" s="36"/>
      <c r="E1216" s="9"/>
      <c r="F1216" s="9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V1216" s="10"/>
      <c r="W1216" s="36"/>
    </row>
    <row r="1217" spans="1:23" x14ac:dyDescent="0.25">
      <c r="A1217" s="9"/>
      <c r="B1217" s="36"/>
      <c r="C1217" s="36"/>
      <c r="D1217" s="36"/>
      <c r="E1217" s="9"/>
      <c r="F1217" s="9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V1217" s="10"/>
      <c r="W1217" s="36"/>
    </row>
    <row r="1218" spans="1:23" x14ac:dyDescent="0.25">
      <c r="A1218" s="9"/>
      <c r="B1218" s="36"/>
      <c r="C1218" s="36"/>
      <c r="D1218" s="36"/>
      <c r="E1218" s="9"/>
      <c r="F1218" s="9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V1218" s="10"/>
      <c r="W1218" s="36"/>
    </row>
    <row r="1219" spans="1:23" x14ac:dyDescent="0.25">
      <c r="A1219" s="9"/>
      <c r="B1219" s="36"/>
      <c r="C1219" s="36"/>
      <c r="D1219" s="36"/>
      <c r="E1219" s="9"/>
      <c r="F1219" s="9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V1219" s="10"/>
      <c r="W1219" s="36"/>
    </row>
    <row r="1220" spans="1:23" x14ac:dyDescent="0.25">
      <c r="A1220" s="9"/>
      <c r="B1220" s="36"/>
      <c r="C1220" s="36"/>
      <c r="D1220" s="36"/>
      <c r="E1220" s="9"/>
      <c r="F1220" s="9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V1220" s="10"/>
      <c r="W1220" s="36"/>
    </row>
    <row r="1221" spans="1:23" x14ac:dyDescent="0.25">
      <c r="A1221" s="9"/>
      <c r="B1221" s="36"/>
      <c r="C1221" s="36"/>
      <c r="D1221" s="36"/>
      <c r="E1221" s="9"/>
      <c r="F1221" s="9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V1221" s="10"/>
      <c r="W1221" s="36"/>
    </row>
    <row r="1222" spans="1:23" x14ac:dyDescent="0.25">
      <c r="A1222" s="9"/>
      <c r="B1222" s="36"/>
      <c r="C1222" s="36"/>
      <c r="D1222" s="36"/>
      <c r="E1222" s="9"/>
      <c r="F1222" s="9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V1222" s="10"/>
      <c r="W1222" s="36"/>
    </row>
    <row r="1223" spans="1:23" x14ac:dyDescent="0.25">
      <c r="A1223" s="9"/>
      <c r="B1223" s="36"/>
      <c r="C1223" s="36"/>
      <c r="D1223" s="36"/>
      <c r="E1223" s="9"/>
      <c r="F1223" s="9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V1223" s="10"/>
      <c r="W1223" s="36"/>
    </row>
    <row r="1224" spans="1:23" x14ac:dyDescent="0.25">
      <c r="A1224" s="9"/>
      <c r="B1224" s="36"/>
      <c r="C1224" s="36"/>
      <c r="D1224" s="36"/>
      <c r="E1224" s="9"/>
      <c r="F1224" s="9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V1224" s="10"/>
      <c r="W1224" s="36"/>
    </row>
    <row r="1225" spans="1:23" x14ac:dyDescent="0.25">
      <c r="A1225" s="9"/>
      <c r="B1225" s="36"/>
      <c r="C1225" s="36"/>
      <c r="D1225" s="36"/>
      <c r="E1225" s="9"/>
      <c r="F1225" s="9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V1225" s="10"/>
      <c r="W1225" s="36"/>
    </row>
    <row r="1226" spans="1:23" x14ac:dyDescent="0.25">
      <c r="A1226" s="9"/>
      <c r="B1226" s="36"/>
      <c r="C1226" s="36"/>
      <c r="D1226" s="36"/>
      <c r="E1226" s="9"/>
      <c r="F1226" s="9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V1226" s="10"/>
      <c r="W1226" s="36"/>
    </row>
    <row r="1227" spans="1:23" x14ac:dyDescent="0.25">
      <c r="A1227" s="9"/>
      <c r="B1227" s="36"/>
      <c r="C1227" s="36"/>
      <c r="D1227" s="36"/>
      <c r="E1227" s="9"/>
      <c r="F1227" s="9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V1227" s="10"/>
      <c r="W1227" s="36"/>
    </row>
    <row r="1228" spans="1:23" x14ac:dyDescent="0.25">
      <c r="A1228" s="9"/>
      <c r="B1228" s="36"/>
      <c r="C1228" s="36"/>
      <c r="D1228" s="36"/>
      <c r="E1228" s="9"/>
      <c r="F1228" s="9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V1228" s="10"/>
      <c r="W1228" s="36"/>
    </row>
    <row r="1229" spans="1:23" x14ac:dyDescent="0.25">
      <c r="A1229" s="9"/>
      <c r="B1229" s="36"/>
      <c r="C1229" s="36"/>
      <c r="D1229" s="36"/>
      <c r="E1229" s="9"/>
      <c r="F1229" s="9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V1229" s="10"/>
      <c r="W1229" s="36"/>
    </row>
    <row r="1230" spans="1:23" x14ac:dyDescent="0.25">
      <c r="A1230" s="9"/>
      <c r="B1230" s="36"/>
      <c r="C1230" s="36"/>
      <c r="D1230" s="36"/>
      <c r="E1230" s="9"/>
      <c r="F1230" s="9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V1230" s="10"/>
      <c r="W1230" s="36"/>
    </row>
    <row r="1231" spans="1:23" x14ac:dyDescent="0.25">
      <c r="A1231" s="9"/>
      <c r="B1231" s="36"/>
      <c r="C1231" s="36"/>
      <c r="D1231" s="36"/>
      <c r="E1231" s="9"/>
      <c r="F1231" s="9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V1231" s="10"/>
      <c r="W1231" s="36"/>
    </row>
    <row r="1232" spans="1:23" x14ac:dyDescent="0.25">
      <c r="A1232" s="9"/>
      <c r="B1232" s="36"/>
      <c r="C1232" s="36"/>
      <c r="D1232" s="36"/>
      <c r="E1232" s="9"/>
      <c r="F1232" s="9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V1232" s="10"/>
      <c r="W1232" s="36"/>
    </row>
    <row r="1233" spans="1:23" x14ac:dyDescent="0.25">
      <c r="A1233" s="9"/>
      <c r="B1233" s="36"/>
      <c r="C1233" s="36"/>
      <c r="D1233" s="36"/>
      <c r="E1233" s="9"/>
      <c r="F1233" s="9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V1233" s="10"/>
      <c r="W1233" s="36"/>
    </row>
    <row r="1234" spans="1:23" x14ac:dyDescent="0.25">
      <c r="A1234" s="9"/>
      <c r="B1234" s="36"/>
      <c r="C1234" s="36"/>
      <c r="D1234" s="36"/>
      <c r="E1234" s="9"/>
      <c r="F1234" s="9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V1234" s="10"/>
      <c r="W1234" s="36"/>
    </row>
    <row r="1235" spans="1:23" x14ac:dyDescent="0.25">
      <c r="A1235" s="9"/>
      <c r="B1235" s="36"/>
      <c r="C1235" s="36"/>
      <c r="D1235" s="36"/>
      <c r="E1235" s="9"/>
      <c r="F1235" s="9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V1235" s="10"/>
      <c r="W1235" s="36"/>
    </row>
    <row r="1236" spans="1:23" x14ac:dyDescent="0.25">
      <c r="A1236" s="9"/>
      <c r="B1236" s="36"/>
      <c r="C1236" s="36"/>
      <c r="D1236" s="36"/>
      <c r="E1236" s="9"/>
      <c r="F1236" s="9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V1236" s="10"/>
      <c r="W1236" s="36"/>
    </row>
    <row r="1237" spans="1:23" x14ac:dyDescent="0.25">
      <c r="A1237" s="9"/>
      <c r="B1237" s="36"/>
      <c r="C1237" s="36"/>
      <c r="D1237" s="36"/>
      <c r="E1237" s="9"/>
      <c r="F1237" s="9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V1237" s="10"/>
      <c r="W1237" s="36"/>
    </row>
    <row r="1238" spans="1:23" x14ac:dyDescent="0.25">
      <c r="A1238" s="9"/>
      <c r="B1238" s="36"/>
      <c r="C1238" s="36"/>
      <c r="D1238" s="36"/>
      <c r="E1238" s="9"/>
      <c r="F1238" s="9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V1238" s="10"/>
      <c r="W1238" s="36"/>
    </row>
    <row r="1239" spans="1:23" x14ac:dyDescent="0.25">
      <c r="A1239" s="9"/>
      <c r="B1239" s="36"/>
      <c r="C1239" s="36"/>
      <c r="D1239" s="36"/>
      <c r="E1239" s="9"/>
      <c r="F1239" s="9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V1239" s="10"/>
      <c r="W1239" s="36"/>
    </row>
    <row r="1240" spans="1:23" x14ac:dyDescent="0.25">
      <c r="A1240" s="9"/>
      <c r="B1240" s="36"/>
      <c r="C1240" s="36"/>
      <c r="D1240" s="36"/>
      <c r="E1240" s="9"/>
      <c r="F1240" s="9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V1240" s="10"/>
      <c r="W1240" s="36"/>
    </row>
    <row r="1241" spans="1:23" x14ac:dyDescent="0.25">
      <c r="A1241" s="9"/>
      <c r="B1241" s="36"/>
      <c r="C1241" s="36"/>
      <c r="D1241" s="36"/>
      <c r="E1241" s="9"/>
      <c r="F1241" s="9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V1241" s="10"/>
      <c r="W1241" s="36"/>
    </row>
    <row r="1242" spans="1:23" x14ac:dyDescent="0.25">
      <c r="A1242" s="9"/>
      <c r="B1242" s="36"/>
      <c r="C1242" s="36"/>
      <c r="D1242" s="36"/>
      <c r="E1242" s="9"/>
      <c r="F1242" s="9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V1242" s="10"/>
      <c r="W1242" s="36"/>
    </row>
    <row r="1243" spans="1:23" x14ac:dyDescent="0.25">
      <c r="A1243" s="9"/>
      <c r="B1243" s="36"/>
      <c r="C1243" s="36"/>
      <c r="D1243" s="36"/>
      <c r="E1243" s="9"/>
      <c r="F1243" s="9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V1243" s="10"/>
      <c r="W1243" s="36"/>
    </row>
    <row r="1244" spans="1:23" x14ac:dyDescent="0.25">
      <c r="A1244" s="9"/>
      <c r="B1244" s="36"/>
      <c r="C1244" s="36"/>
      <c r="D1244" s="36"/>
      <c r="E1244" s="9"/>
      <c r="F1244" s="9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V1244" s="10"/>
      <c r="W1244" s="36"/>
    </row>
    <row r="1245" spans="1:23" x14ac:dyDescent="0.25">
      <c r="A1245" s="9"/>
      <c r="B1245" s="36"/>
      <c r="C1245" s="36"/>
      <c r="D1245" s="36"/>
      <c r="E1245" s="9"/>
      <c r="F1245" s="9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V1245" s="10"/>
      <c r="W1245" s="36"/>
    </row>
    <row r="1246" spans="1:23" x14ac:dyDescent="0.25">
      <c r="A1246" s="9"/>
      <c r="B1246" s="36"/>
      <c r="C1246" s="36"/>
      <c r="D1246" s="36"/>
      <c r="E1246" s="9"/>
      <c r="F1246" s="9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V1246" s="10"/>
      <c r="W1246" s="36"/>
    </row>
    <row r="1247" spans="1:23" x14ac:dyDescent="0.25">
      <c r="A1247" s="9"/>
      <c r="B1247" s="36"/>
      <c r="C1247" s="36"/>
      <c r="D1247" s="36"/>
      <c r="E1247" s="9"/>
      <c r="F1247" s="9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V1247" s="10"/>
      <c r="W1247" s="36"/>
    </row>
    <row r="1248" spans="1:23" x14ac:dyDescent="0.25">
      <c r="A1248" s="9"/>
      <c r="B1248" s="36"/>
      <c r="C1248" s="36"/>
      <c r="D1248" s="36"/>
      <c r="E1248" s="9"/>
      <c r="F1248" s="9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V1248" s="10"/>
      <c r="W1248" s="36"/>
    </row>
    <row r="1249" spans="1:23" x14ac:dyDescent="0.25">
      <c r="A1249" s="9"/>
      <c r="B1249" s="36"/>
      <c r="C1249" s="36"/>
      <c r="D1249" s="36"/>
      <c r="E1249" s="9"/>
      <c r="F1249" s="9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V1249" s="10"/>
      <c r="W1249" s="36"/>
    </row>
    <row r="1250" spans="1:23" x14ac:dyDescent="0.25">
      <c r="A1250" s="9"/>
      <c r="B1250" s="36"/>
      <c r="C1250" s="36"/>
      <c r="D1250" s="36"/>
      <c r="E1250" s="9"/>
      <c r="F1250" s="9"/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V1250" s="10"/>
      <c r="W1250" s="36"/>
    </row>
    <row r="1251" spans="1:23" x14ac:dyDescent="0.25">
      <c r="A1251" s="9"/>
      <c r="B1251" s="36"/>
      <c r="C1251" s="36"/>
      <c r="D1251" s="36"/>
      <c r="E1251" s="9"/>
      <c r="F1251" s="9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V1251" s="10"/>
      <c r="W1251" s="36"/>
    </row>
    <row r="1252" spans="1:23" x14ac:dyDescent="0.25">
      <c r="A1252" s="9"/>
      <c r="B1252" s="36"/>
      <c r="C1252" s="36"/>
      <c r="D1252" s="36"/>
      <c r="E1252" s="9"/>
      <c r="F1252" s="9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V1252" s="10"/>
      <c r="W1252" s="36"/>
    </row>
    <row r="1253" spans="1:23" x14ac:dyDescent="0.25">
      <c r="A1253" s="9"/>
      <c r="B1253" s="36"/>
      <c r="C1253" s="36"/>
      <c r="D1253" s="36"/>
      <c r="E1253" s="9"/>
      <c r="F1253" s="9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V1253" s="10"/>
      <c r="W1253" s="36"/>
    </row>
    <row r="1254" spans="1:23" x14ac:dyDescent="0.25">
      <c r="A1254" s="9"/>
      <c r="B1254" s="36"/>
      <c r="C1254" s="36"/>
      <c r="D1254" s="36"/>
      <c r="E1254" s="9"/>
      <c r="F1254" s="9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V1254" s="10"/>
      <c r="W1254" s="36"/>
    </row>
    <row r="1255" spans="1:23" x14ac:dyDescent="0.25">
      <c r="A1255" s="9"/>
      <c r="B1255" s="36"/>
      <c r="C1255" s="36"/>
      <c r="D1255" s="36"/>
      <c r="E1255" s="9"/>
      <c r="F1255" s="9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V1255" s="10"/>
      <c r="W1255" s="36"/>
    </row>
    <row r="1256" spans="1:23" x14ac:dyDescent="0.25">
      <c r="A1256" s="9"/>
      <c r="B1256" s="36"/>
      <c r="C1256" s="36"/>
      <c r="D1256" s="36"/>
      <c r="E1256" s="9"/>
      <c r="F1256" s="9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V1256" s="10"/>
      <c r="W1256" s="36"/>
    </row>
    <row r="1257" spans="1:23" x14ac:dyDescent="0.25">
      <c r="A1257" s="9"/>
      <c r="B1257" s="36"/>
      <c r="C1257" s="36"/>
      <c r="D1257" s="36"/>
      <c r="E1257" s="9"/>
      <c r="F1257" s="9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V1257" s="10"/>
      <c r="W1257" s="36"/>
    </row>
    <row r="1258" spans="1:23" x14ac:dyDescent="0.25">
      <c r="A1258" s="9"/>
      <c r="B1258" s="36"/>
      <c r="C1258" s="36"/>
      <c r="D1258" s="36"/>
      <c r="E1258" s="9"/>
      <c r="F1258" s="9"/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V1258" s="10"/>
      <c r="W1258" s="36"/>
    </row>
    <row r="1259" spans="1:23" x14ac:dyDescent="0.25">
      <c r="A1259" s="9"/>
      <c r="B1259" s="36"/>
      <c r="C1259" s="36"/>
      <c r="D1259" s="36"/>
      <c r="E1259" s="9"/>
      <c r="F1259" s="9"/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V1259" s="10"/>
      <c r="W1259" s="36"/>
    </row>
    <row r="1260" spans="1:23" x14ac:dyDescent="0.25">
      <c r="A1260" s="9"/>
      <c r="B1260" s="36"/>
      <c r="C1260" s="36"/>
      <c r="D1260" s="36"/>
      <c r="E1260" s="9"/>
      <c r="F1260" s="9"/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V1260" s="10"/>
      <c r="W1260" s="36"/>
    </row>
    <row r="1261" spans="1:23" x14ac:dyDescent="0.25">
      <c r="A1261" s="9"/>
      <c r="B1261" s="36"/>
      <c r="C1261" s="36"/>
      <c r="D1261" s="36"/>
      <c r="E1261" s="9"/>
      <c r="F1261" s="9"/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V1261" s="10"/>
      <c r="W1261" s="36"/>
    </row>
    <row r="1262" spans="1:23" x14ac:dyDescent="0.25">
      <c r="A1262" s="9"/>
      <c r="B1262" s="36"/>
      <c r="C1262" s="36"/>
      <c r="D1262" s="36"/>
      <c r="E1262" s="9"/>
      <c r="F1262" s="9"/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V1262" s="10"/>
      <c r="W1262" s="36"/>
    </row>
    <row r="1263" spans="1:23" x14ac:dyDescent="0.25">
      <c r="A1263" s="9"/>
      <c r="B1263" s="36"/>
      <c r="C1263" s="36"/>
      <c r="D1263" s="36"/>
      <c r="E1263" s="9"/>
      <c r="F1263" s="9"/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V1263" s="10"/>
      <c r="W1263" s="36"/>
    </row>
    <row r="1264" spans="1:23" x14ac:dyDescent="0.25">
      <c r="A1264" s="9"/>
      <c r="B1264" s="36"/>
      <c r="C1264" s="36"/>
      <c r="D1264" s="36"/>
      <c r="E1264" s="9"/>
      <c r="F1264" s="9"/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V1264" s="10"/>
      <c r="W1264" s="36"/>
    </row>
    <row r="1265" spans="1:23" x14ac:dyDescent="0.25">
      <c r="A1265" s="9"/>
      <c r="B1265" s="36"/>
      <c r="C1265" s="36"/>
      <c r="D1265" s="36"/>
      <c r="E1265" s="9"/>
      <c r="F1265" s="9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V1265" s="10"/>
      <c r="W1265" s="36"/>
    </row>
    <row r="1266" spans="1:23" x14ac:dyDescent="0.25">
      <c r="A1266" s="9"/>
      <c r="B1266" s="36"/>
      <c r="C1266" s="36"/>
      <c r="D1266" s="36"/>
      <c r="E1266" s="9"/>
      <c r="F1266" s="9"/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V1266" s="10"/>
      <c r="W1266" s="36"/>
    </row>
    <row r="1267" spans="1:23" x14ac:dyDescent="0.25">
      <c r="A1267" s="9"/>
      <c r="B1267" s="36"/>
      <c r="C1267" s="36"/>
      <c r="D1267" s="36"/>
      <c r="E1267" s="9"/>
      <c r="F1267" s="9"/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V1267" s="10"/>
      <c r="W1267" s="36"/>
    </row>
    <row r="1268" spans="1:23" x14ac:dyDescent="0.25">
      <c r="A1268" s="9"/>
      <c r="B1268" s="36"/>
      <c r="C1268" s="36"/>
      <c r="D1268" s="36"/>
      <c r="E1268" s="9"/>
      <c r="F1268" s="9"/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V1268" s="10"/>
      <c r="W1268" s="36"/>
    </row>
    <row r="1269" spans="1:23" x14ac:dyDescent="0.25">
      <c r="A1269" s="9"/>
      <c r="B1269" s="36"/>
      <c r="C1269" s="36"/>
      <c r="D1269" s="36"/>
      <c r="E1269" s="9"/>
      <c r="F1269" s="9"/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V1269" s="10"/>
      <c r="W1269" s="36"/>
    </row>
    <row r="1270" spans="1:23" x14ac:dyDescent="0.25">
      <c r="A1270" s="9"/>
      <c r="B1270" s="36"/>
      <c r="C1270" s="36"/>
      <c r="D1270" s="36"/>
      <c r="E1270" s="9"/>
      <c r="F1270" s="9"/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V1270" s="10"/>
      <c r="W1270" s="36"/>
    </row>
    <row r="1271" spans="1:23" x14ac:dyDescent="0.25">
      <c r="A1271" s="9"/>
      <c r="B1271" s="36"/>
      <c r="C1271" s="36"/>
      <c r="D1271" s="36"/>
      <c r="E1271" s="9"/>
      <c r="F1271" s="9"/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V1271" s="10"/>
      <c r="W1271" s="36"/>
    </row>
    <row r="1272" spans="1:23" x14ac:dyDescent="0.25">
      <c r="A1272" s="9"/>
      <c r="B1272" s="36"/>
      <c r="C1272" s="36"/>
      <c r="D1272" s="36"/>
      <c r="E1272" s="9"/>
      <c r="F1272" s="9"/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V1272" s="10"/>
      <c r="W1272" s="36"/>
    </row>
    <row r="1273" spans="1:23" x14ac:dyDescent="0.25">
      <c r="A1273" s="9"/>
      <c r="B1273" s="36"/>
      <c r="C1273" s="36"/>
      <c r="D1273" s="36"/>
      <c r="E1273" s="9"/>
      <c r="F1273" s="9"/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V1273" s="10"/>
      <c r="W1273" s="36"/>
    </row>
    <row r="1274" spans="1:23" x14ac:dyDescent="0.25">
      <c r="A1274" s="9"/>
      <c r="B1274" s="36"/>
      <c r="C1274" s="36"/>
      <c r="D1274" s="36"/>
      <c r="E1274" s="9"/>
      <c r="F1274" s="9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V1274" s="10"/>
      <c r="W1274" s="36"/>
    </row>
    <row r="1275" spans="1:23" x14ac:dyDescent="0.25">
      <c r="A1275" s="9"/>
      <c r="B1275" s="36"/>
      <c r="C1275" s="36"/>
      <c r="D1275" s="36"/>
      <c r="E1275" s="9"/>
      <c r="F1275" s="9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V1275" s="10"/>
      <c r="W1275" s="36"/>
    </row>
    <row r="1276" spans="1:23" x14ac:dyDescent="0.25">
      <c r="A1276" s="9"/>
      <c r="B1276" s="36"/>
      <c r="C1276" s="36"/>
      <c r="D1276" s="36"/>
      <c r="E1276" s="9"/>
      <c r="F1276" s="9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V1276" s="10"/>
      <c r="W1276" s="36"/>
    </row>
    <row r="1277" spans="1:23" x14ac:dyDescent="0.25">
      <c r="A1277" s="9"/>
      <c r="B1277" s="36"/>
      <c r="C1277" s="36"/>
      <c r="D1277" s="36"/>
      <c r="E1277" s="9"/>
      <c r="F1277" s="9"/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V1277" s="10"/>
      <c r="W1277" s="36"/>
    </row>
    <row r="1278" spans="1:23" x14ac:dyDescent="0.25">
      <c r="A1278" s="9"/>
      <c r="B1278" s="36"/>
      <c r="C1278" s="36"/>
      <c r="D1278" s="36"/>
      <c r="E1278" s="9"/>
      <c r="F1278" s="9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V1278" s="10"/>
      <c r="W1278" s="36"/>
    </row>
    <row r="1279" spans="1:23" x14ac:dyDescent="0.25">
      <c r="A1279" s="9"/>
      <c r="B1279" s="36"/>
      <c r="C1279" s="36"/>
      <c r="D1279" s="36"/>
      <c r="E1279" s="9"/>
      <c r="F1279" s="9"/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V1279" s="10"/>
      <c r="W1279" s="36"/>
    </row>
    <row r="1280" spans="1:23" x14ac:dyDescent="0.25">
      <c r="A1280" s="9"/>
      <c r="B1280" s="36"/>
      <c r="C1280" s="36"/>
      <c r="D1280" s="36"/>
      <c r="E1280" s="9"/>
      <c r="F1280" s="9"/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V1280" s="10"/>
      <c r="W1280" s="36"/>
    </row>
    <row r="1281" spans="1:23" x14ac:dyDescent="0.25">
      <c r="A1281" s="9"/>
      <c r="B1281" s="36"/>
      <c r="C1281" s="36"/>
      <c r="D1281" s="36"/>
      <c r="E1281" s="9"/>
      <c r="F1281" s="9"/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V1281" s="10"/>
      <c r="W1281" s="36"/>
    </row>
    <row r="1282" spans="1:23" x14ac:dyDescent="0.25">
      <c r="A1282" s="9"/>
      <c r="B1282" s="36"/>
      <c r="C1282" s="36"/>
      <c r="D1282" s="36"/>
      <c r="E1282" s="9"/>
      <c r="F1282" s="9"/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V1282" s="10"/>
      <c r="W1282" s="36"/>
    </row>
    <row r="1283" spans="1:23" x14ac:dyDescent="0.25">
      <c r="A1283" s="9"/>
      <c r="B1283" s="36"/>
      <c r="C1283" s="36"/>
      <c r="D1283" s="36"/>
      <c r="E1283" s="9"/>
      <c r="F1283" s="9"/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V1283" s="10"/>
      <c r="W1283" s="36"/>
    </row>
    <row r="1284" spans="1:23" x14ac:dyDescent="0.25">
      <c r="A1284" s="9"/>
      <c r="B1284" s="36"/>
      <c r="C1284" s="36"/>
      <c r="D1284" s="36"/>
      <c r="E1284" s="9"/>
      <c r="F1284" s="9"/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V1284" s="10"/>
      <c r="W1284" s="36"/>
    </row>
    <row r="1285" spans="1:23" x14ac:dyDescent="0.25">
      <c r="A1285" s="9"/>
      <c r="B1285" s="36"/>
      <c r="C1285" s="36"/>
      <c r="D1285" s="36"/>
      <c r="E1285" s="9"/>
      <c r="F1285" s="9"/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V1285" s="10"/>
      <c r="W1285" s="36"/>
    </row>
    <row r="1286" spans="1:23" x14ac:dyDescent="0.25">
      <c r="A1286" s="9"/>
      <c r="B1286" s="36"/>
      <c r="C1286" s="36"/>
      <c r="D1286" s="36"/>
      <c r="E1286" s="9"/>
      <c r="F1286" s="9"/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V1286" s="10"/>
      <c r="W1286" s="36"/>
    </row>
    <row r="1287" spans="1:23" x14ac:dyDescent="0.25">
      <c r="A1287" s="9"/>
      <c r="B1287" s="36"/>
      <c r="C1287" s="36"/>
      <c r="D1287" s="36"/>
      <c r="E1287" s="9"/>
      <c r="F1287" s="9"/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V1287" s="10"/>
      <c r="W1287" s="36"/>
    </row>
    <row r="1288" spans="1:23" x14ac:dyDescent="0.25">
      <c r="A1288" s="9"/>
      <c r="B1288" s="36"/>
      <c r="C1288" s="36"/>
      <c r="D1288" s="36"/>
      <c r="E1288" s="9"/>
      <c r="F1288" s="9"/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V1288" s="10"/>
      <c r="W1288" s="36"/>
    </row>
    <row r="1289" spans="1:23" x14ac:dyDescent="0.25">
      <c r="A1289" s="9"/>
      <c r="B1289" s="36"/>
      <c r="C1289" s="36"/>
      <c r="D1289" s="36"/>
      <c r="E1289" s="9"/>
      <c r="F1289" s="9"/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V1289" s="10"/>
      <c r="W1289" s="36"/>
    </row>
    <row r="1290" spans="1:23" x14ac:dyDescent="0.25">
      <c r="A1290" s="9"/>
      <c r="B1290" s="36"/>
      <c r="C1290" s="36"/>
      <c r="D1290" s="36"/>
      <c r="E1290" s="9"/>
      <c r="F1290" s="9"/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V1290" s="10"/>
      <c r="W1290" s="36"/>
    </row>
    <row r="1291" spans="1:23" x14ac:dyDescent="0.25">
      <c r="A1291" s="9"/>
      <c r="B1291" s="36"/>
      <c r="C1291" s="36"/>
      <c r="D1291" s="36"/>
      <c r="E1291" s="9"/>
      <c r="F1291" s="9"/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V1291" s="10"/>
      <c r="W1291" s="36"/>
    </row>
    <row r="1292" spans="1:23" x14ac:dyDescent="0.25">
      <c r="A1292" s="9"/>
      <c r="B1292" s="36"/>
      <c r="C1292" s="36"/>
      <c r="D1292" s="36"/>
      <c r="E1292" s="9"/>
      <c r="F1292" s="9"/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V1292" s="10"/>
      <c r="W1292" s="36"/>
    </row>
    <row r="1293" spans="1:23" x14ac:dyDescent="0.25">
      <c r="A1293" s="9"/>
      <c r="B1293" s="36"/>
      <c r="C1293" s="36"/>
      <c r="D1293" s="36"/>
      <c r="E1293" s="9"/>
      <c r="F1293" s="9"/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V1293" s="10"/>
      <c r="W1293" s="36"/>
    </row>
    <row r="1294" spans="1:23" x14ac:dyDescent="0.25">
      <c r="A1294" s="9"/>
      <c r="B1294" s="36"/>
      <c r="C1294" s="36"/>
      <c r="D1294" s="36"/>
      <c r="E1294" s="9"/>
      <c r="F1294" s="9"/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V1294" s="10"/>
      <c r="W1294" s="36"/>
    </row>
    <row r="1295" spans="1:23" x14ac:dyDescent="0.25">
      <c r="A1295" s="9"/>
      <c r="B1295" s="36"/>
      <c r="C1295" s="36"/>
      <c r="D1295" s="36"/>
      <c r="E1295" s="9"/>
      <c r="F1295" s="9"/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V1295" s="10"/>
      <c r="W1295" s="36"/>
    </row>
    <row r="1296" spans="1:23" x14ac:dyDescent="0.25">
      <c r="A1296" s="9"/>
      <c r="B1296" s="36"/>
      <c r="C1296" s="36"/>
      <c r="D1296" s="36"/>
      <c r="E1296" s="9"/>
      <c r="F1296" s="9"/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V1296" s="10"/>
      <c r="W1296" s="36"/>
    </row>
    <row r="1297" spans="1:23" x14ac:dyDescent="0.25">
      <c r="A1297" s="9"/>
      <c r="B1297" s="36"/>
      <c r="C1297" s="36"/>
      <c r="D1297" s="36"/>
      <c r="E1297" s="9"/>
      <c r="F1297" s="9"/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V1297" s="10"/>
      <c r="W1297" s="36"/>
    </row>
    <row r="1298" spans="1:23" x14ac:dyDescent="0.25">
      <c r="A1298" s="9"/>
      <c r="B1298" s="36"/>
      <c r="C1298" s="36"/>
      <c r="D1298" s="36"/>
      <c r="E1298" s="9"/>
      <c r="F1298" s="9"/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V1298" s="10"/>
      <c r="W1298" s="36"/>
    </row>
    <row r="1299" spans="1:23" x14ac:dyDescent="0.25">
      <c r="A1299" s="9"/>
      <c r="B1299" s="36"/>
      <c r="C1299" s="36"/>
      <c r="D1299" s="36"/>
      <c r="E1299" s="9"/>
      <c r="F1299" s="9"/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V1299" s="10"/>
      <c r="W1299" s="36"/>
    </row>
    <row r="1300" spans="1:23" x14ac:dyDescent="0.25">
      <c r="A1300" s="9"/>
      <c r="B1300" s="36"/>
      <c r="C1300" s="36"/>
      <c r="D1300" s="36"/>
      <c r="E1300" s="9"/>
      <c r="F1300" s="9"/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V1300" s="10"/>
      <c r="W1300" s="36"/>
    </row>
    <row r="1301" spans="1:23" x14ac:dyDescent="0.25">
      <c r="A1301" s="9"/>
      <c r="B1301" s="36"/>
      <c r="C1301" s="36"/>
      <c r="D1301" s="36"/>
      <c r="E1301" s="9"/>
      <c r="F1301" s="9"/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V1301" s="10"/>
      <c r="W1301" s="36"/>
    </row>
    <row r="1302" spans="1:23" x14ac:dyDescent="0.25">
      <c r="A1302" s="9"/>
      <c r="B1302" s="36"/>
      <c r="C1302" s="36"/>
      <c r="D1302" s="36"/>
      <c r="E1302" s="9"/>
      <c r="F1302" s="9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V1302" s="10"/>
      <c r="W1302" s="36"/>
    </row>
    <row r="1303" spans="1:23" x14ac:dyDescent="0.25">
      <c r="A1303" s="9"/>
      <c r="B1303" s="36"/>
      <c r="C1303" s="36"/>
      <c r="D1303" s="36"/>
      <c r="E1303" s="9"/>
      <c r="F1303" s="9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V1303" s="10"/>
      <c r="W1303" s="36"/>
    </row>
    <row r="1304" spans="1:23" x14ac:dyDescent="0.25">
      <c r="A1304" s="9"/>
      <c r="B1304" s="36"/>
      <c r="C1304" s="36"/>
      <c r="D1304" s="36"/>
      <c r="E1304" s="9"/>
      <c r="F1304" s="9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V1304" s="10"/>
      <c r="W1304" s="36"/>
    </row>
    <row r="1305" spans="1:23" x14ac:dyDescent="0.25">
      <c r="A1305" s="9"/>
      <c r="B1305" s="36"/>
      <c r="C1305" s="36"/>
      <c r="D1305" s="36"/>
      <c r="E1305" s="9"/>
      <c r="F1305" s="9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V1305" s="10"/>
      <c r="W1305" s="36"/>
    </row>
    <row r="1306" spans="1:23" x14ac:dyDescent="0.25">
      <c r="A1306" s="9"/>
      <c r="B1306" s="36"/>
      <c r="C1306" s="36"/>
      <c r="D1306" s="36"/>
      <c r="E1306" s="9"/>
      <c r="F1306" s="9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V1306" s="10"/>
      <c r="W1306" s="36"/>
    </row>
    <row r="1307" spans="1:23" x14ac:dyDescent="0.25">
      <c r="A1307" s="9"/>
      <c r="B1307" s="36"/>
      <c r="C1307" s="36"/>
      <c r="D1307" s="36"/>
      <c r="E1307" s="9"/>
      <c r="F1307" s="9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V1307" s="10"/>
      <c r="W1307" s="36"/>
    </row>
    <row r="1308" spans="1:23" x14ac:dyDescent="0.25">
      <c r="A1308" s="9"/>
      <c r="B1308" s="36"/>
      <c r="C1308" s="36"/>
      <c r="D1308" s="36"/>
      <c r="E1308" s="9"/>
      <c r="F1308" s="9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V1308" s="10"/>
      <c r="W1308" s="36"/>
    </row>
    <row r="1309" spans="1:23" x14ac:dyDescent="0.25">
      <c r="A1309" s="9"/>
      <c r="B1309" s="36"/>
      <c r="C1309" s="36"/>
      <c r="D1309" s="36"/>
      <c r="E1309" s="9"/>
      <c r="F1309" s="9"/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V1309" s="10"/>
      <c r="W1309" s="36"/>
    </row>
    <row r="1310" spans="1:23" x14ac:dyDescent="0.25">
      <c r="A1310" s="9"/>
      <c r="B1310" s="36"/>
      <c r="C1310" s="36"/>
      <c r="D1310" s="36"/>
      <c r="E1310" s="9"/>
      <c r="F1310" s="9"/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V1310" s="10"/>
      <c r="W1310" s="36"/>
    </row>
    <row r="1311" spans="1:23" x14ac:dyDescent="0.25">
      <c r="A1311" s="9"/>
      <c r="B1311" s="36"/>
      <c r="C1311" s="36"/>
      <c r="D1311" s="36"/>
      <c r="E1311" s="9"/>
      <c r="F1311" s="9"/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V1311" s="10"/>
      <c r="W1311" s="36"/>
    </row>
    <row r="1312" spans="1:23" x14ac:dyDescent="0.25">
      <c r="A1312" s="9"/>
      <c r="B1312" s="36"/>
      <c r="C1312" s="36"/>
      <c r="D1312" s="36"/>
      <c r="E1312" s="9"/>
      <c r="F1312" s="9"/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V1312" s="10"/>
      <c r="W1312" s="36"/>
    </row>
    <row r="1313" spans="1:23" x14ac:dyDescent="0.25">
      <c r="A1313" s="9"/>
      <c r="B1313" s="36"/>
      <c r="C1313" s="36"/>
      <c r="D1313" s="36"/>
      <c r="E1313" s="9"/>
      <c r="F1313" s="9"/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V1313" s="10"/>
      <c r="W1313" s="36"/>
    </row>
    <row r="1314" spans="1:23" x14ac:dyDescent="0.25">
      <c r="A1314" s="9"/>
      <c r="B1314" s="36"/>
      <c r="C1314" s="36"/>
      <c r="D1314" s="36"/>
      <c r="E1314" s="9"/>
      <c r="F1314" s="9"/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V1314" s="10"/>
      <c r="W1314" s="36"/>
    </row>
    <row r="1315" spans="1:23" x14ac:dyDescent="0.25">
      <c r="A1315" s="9"/>
      <c r="B1315" s="36"/>
      <c r="C1315" s="36"/>
      <c r="D1315" s="36"/>
      <c r="E1315" s="9"/>
      <c r="F1315" s="9"/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V1315" s="10"/>
      <c r="W1315" s="36"/>
    </row>
    <row r="1316" spans="1:23" x14ac:dyDescent="0.25">
      <c r="A1316" s="9"/>
      <c r="B1316" s="36"/>
      <c r="C1316" s="36"/>
      <c r="D1316" s="36"/>
      <c r="E1316" s="9"/>
      <c r="F1316" s="9"/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V1316" s="10"/>
      <c r="W1316" s="36"/>
    </row>
    <row r="1317" spans="1:23" x14ac:dyDescent="0.25">
      <c r="A1317" s="9"/>
      <c r="B1317" s="36"/>
      <c r="C1317" s="36"/>
      <c r="D1317" s="36"/>
      <c r="E1317" s="9"/>
      <c r="F1317" s="9"/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V1317" s="10"/>
      <c r="W1317" s="36"/>
    </row>
    <row r="1318" spans="1:23" x14ac:dyDescent="0.25">
      <c r="A1318" s="9"/>
      <c r="B1318" s="36"/>
      <c r="C1318" s="36"/>
      <c r="D1318" s="36"/>
      <c r="E1318" s="9"/>
      <c r="F1318" s="9"/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V1318" s="10"/>
      <c r="W1318" s="36"/>
    </row>
    <row r="1319" spans="1:23" x14ac:dyDescent="0.25">
      <c r="A1319" s="9"/>
      <c r="B1319" s="36"/>
      <c r="C1319" s="36"/>
      <c r="D1319" s="36"/>
      <c r="E1319" s="9"/>
      <c r="F1319" s="9"/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V1319" s="10"/>
      <c r="W1319" s="36"/>
    </row>
    <row r="1320" spans="1:23" x14ac:dyDescent="0.25">
      <c r="A1320" s="9"/>
      <c r="B1320" s="36"/>
      <c r="C1320" s="36"/>
      <c r="D1320" s="36"/>
      <c r="E1320" s="9"/>
      <c r="F1320" s="9"/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V1320" s="10"/>
      <c r="W1320" s="36"/>
    </row>
    <row r="1321" spans="1:23" x14ac:dyDescent="0.25">
      <c r="A1321" s="9"/>
      <c r="B1321" s="36"/>
      <c r="C1321" s="36"/>
      <c r="D1321" s="36"/>
      <c r="E1321" s="9"/>
      <c r="F1321" s="9"/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V1321" s="10"/>
      <c r="W1321" s="36"/>
    </row>
    <row r="1322" spans="1:23" x14ac:dyDescent="0.25">
      <c r="A1322" s="9"/>
      <c r="B1322" s="36"/>
      <c r="C1322" s="36"/>
      <c r="D1322" s="36"/>
      <c r="E1322" s="9"/>
      <c r="F1322" s="9"/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V1322" s="10"/>
      <c r="W1322" s="36"/>
    </row>
    <row r="1323" spans="1:23" x14ac:dyDescent="0.25">
      <c r="A1323" s="9"/>
      <c r="B1323" s="36"/>
      <c r="C1323" s="36"/>
      <c r="D1323" s="36"/>
      <c r="E1323" s="9"/>
      <c r="F1323" s="9"/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V1323" s="10"/>
      <c r="W1323" s="36"/>
    </row>
    <row r="1324" spans="1:23" x14ac:dyDescent="0.25">
      <c r="A1324" s="9"/>
      <c r="B1324" s="36"/>
      <c r="C1324" s="36"/>
      <c r="D1324" s="36"/>
      <c r="E1324" s="9"/>
      <c r="F1324" s="9"/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V1324" s="10"/>
      <c r="W1324" s="36"/>
    </row>
    <row r="1325" spans="1:23" x14ac:dyDescent="0.25">
      <c r="A1325" s="9"/>
      <c r="B1325" s="36"/>
      <c r="C1325" s="36"/>
      <c r="D1325" s="36"/>
      <c r="E1325" s="9"/>
      <c r="F1325" s="9"/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V1325" s="10"/>
      <c r="W1325" s="36"/>
    </row>
    <row r="1326" spans="1:23" x14ac:dyDescent="0.25">
      <c r="A1326" s="9"/>
      <c r="B1326" s="36"/>
      <c r="C1326" s="36"/>
      <c r="D1326" s="36"/>
      <c r="E1326" s="9"/>
      <c r="F1326" s="9"/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V1326" s="10"/>
      <c r="W1326" s="36"/>
    </row>
    <row r="1327" spans="1:23" x14ac:dyDescent="0.25">
      <c r="A1327" s="9"/>
      <c r="B1327" s="36"/>
      <c r="C1327" s="36"/>
      <c r="D1327" s="36"/>
      <c r="E1327" s="9"/>
      <c r="F1327" s="9"/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V1327" s="10"/>
      <c r="W1327" s="36"/>
    </row>
    <row r="1328" spans="1:23" x14ac:dyDescent="0.25">
      <c r="A1328" s="9"/>
      <c r="B1328" s="36"/>
      <c r="C1328" s="36"/>
      <c r="D1328" s="36"/>
      <c r="E1328" s="9"/>
      <c r="F1328" s="9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V1328" s="10"/>
      <c r="W1328" s="36"/>
    </row>
    <row r="1329" spans="1:23" x14ac:dyDescent="0.25">
      <c r="A1329" s="9"/>
      <c r="B1329" s="36"/>
      <c r="C1329" s="36"/>
      <c r="D1329" s="36"/>
      <c r="E1329" s="9"/>
      <c r="F1329" s="9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V1329" s="10"/>
      <c r="W1329" s="36"/>
    </row>
    <row r="1330" spans="1:23" x14ac:dyDescent="0.25">
      <c r="A1330" s="9"/>
      <c r="B1330" s="36"/>
      <c r="C1330" s="36"/>
      <c r="D1330" s="36"/>
      <c r="E1330" s="9"/>
      <c r="F1330" s="9"/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V1330" s="10"/>
      <c r="W1330" s="36"/>
    </row>
    <row r="1331" spans="1:23" x14ac:dyDescent="0.25">
      <c r="A1331" s="9"/>
      <c r="B1331" s="36"/>
      <c r="C1331" s="36"/>
      <c r="D1331" s="36"/>
      <c r="E1331" s="9"/>
      <c r="F1331" s="9"/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V1331" s="10"/>
      <c r="W1331" s="36"/>
    </row>
    <row r="1332" spans="1:23" x14ac:dyDescent="0.25">
      <c r="A1332" s="9"/>
      <c r="B1332" s="36"/>
      <c r="C1332" s="36"/>
      <c r="D1332" s="36"/>
      <c r="E1332" s="9"/>
      <c r="F1332" s="36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V1332" s="36"/>
      <c r="W1332" s="36"/>
    </row>
    <row r="1333" spans="1:23" x14ac:dyDescent="0.25">
      <c r="A1333" s="9"/>
      <c r="B1333" s="36"/>
      <c r="C1333" s="36"/>
      <c r="D1333" s="36"/>
      <c r="E1333" s="9"/>
      <c r="F1333" s="9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V1333" s="36"/>
      <c r="W1333" s="36"/>
    </row>
    <row r="1334" spans="1:23" x14ac:dyDescent="0.25">
      <c r="A1334" s="9"/>
      <c r="B1334" s="36"/>
      <c r="C1334" s="36"/>
      <c r="D1334" s="36"/>
      <c r="E1334" s="9"/>
      <c r="F1334" s="9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V1334" s="36"/>
      <c r="W1334" s="36"/>
    </row>
    <row r="1335" spans="1:23" x14ac:dyDescent="0.25">
      <c r="A1335" s="9"/>
      <c r="B1335" s="36"/>
      <c r="C1335" s="36"/>
      <c r="D1335" s="36"/>
      <c r="E1335" s="9"/>
      <c r="F1335" s="9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V1335" s="36"/>
      <c r="W1335" s="36"/>
    </row>
    <row r="1336" spans="1:23" x14ac:dyDescent="0.25">
      <c r="A1336" s="9"/>
      <c r="B1336" s="36"/>
      <c r="C1336" s="36"/>
      <c r="D1336" s="36"/>
      <c r="E1336" s="9"/>
      <c r="F1336" s="9"/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V1336" s="10"/>
      <c r="W1336" s="36"/>
    </row>
    <row r="1337" spans="1:23" x14ac:dyDescent="0.25">
      <c r="A1337" s="9"/>
      <c r="B1337" s="36"/>
      <c r="C1337" s="36"/>
      <c r="D1337" s="36"/>
      <c r="E1337" s="9"/>
      <c r="F1337" s="9"/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V1337" s="10"/>
      <c r="W1337" s="36"/>
    </row>
    <row r="1338" spans="1:23" x14ac:dyDescent="0.25">
      <c r="A1338" s="9"/>
      <c r="B1338" s="36"/>
      <c r="C1338" s="36"/>
      <c r="D1338" s="36"/>
      <c r="E1338" s="9"/>
      <c r="F1338" s="9"/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V1338" s="10"/>
      <c r="W1338" s="36"/>
    </row>
    <row r="1339" spans="1:23" x14ac:dyDescent="0.25">
      <c r="A1339" s="9"/>
      <c r="B1339" s="36"/>
      <c r="C1339" s="36"/>
      <c r="D1339" s="36"/>
      <c r="E1339" s="9"/>
      <c r="F1339" s="9"/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V1339" s="10"/>
      <c r="W1339" s="36"/>
    </row>
    <row r="1340" spans="1:23" x14ac:dyDescent="0.25">
      <c r="A1340" s="9"/>
      <c r="B1340" s="36"/>
      <c r="C1340" s="36"/>
      <c r="D1340" s="36"/>
      <c r="E1340" s="9"/>
      <c r="F1340" s="9"/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V1340" s="10"/>
      <c r="W1340" s="36"/>
    </row>
    <row r="1341" spans="1:23" x14ac:dyDescent="0.25">
      <c r="A1341" s="9"/>
      <c r="B1341" s="36"/>
      <c r="C1341" s="36"/>
      <c r="D1341" s="36"/>
      <c r="E1341" s="9"/>
      <c r="F1341" s="9"/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V1341" s="10"/>
      <c r="W1341" s="36"/>
    </row>
    <row r="1342" spans="1:23" x14ac:dyDescent="0.25">
      <c r="A1342" s="9"/>
      <c r="B1342" s="36"/>
      <c r="C1342" s="36"/>
      <c r="D1342" s="36"/>
      <c r="E1342" s="9"/>
      <c r="F1342" s="9"/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V1342" s="10"/>
      <c r="W1342" s="36"/>
    </row>
    <row r="1343" spans="1:23" x14ac:dyDescent="0.25">
      <c r="A1343" s="9"/>
      <c r="B1343" s="36"/>
      <c r="C1343" s="36"/>
      <c r="D1343" s="36"/>
      <c r="E1343" s="9"/>
      <c r="F1343" s="9"/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V1343" s="10"/>
      <c r="W1343" s="36"/>
    </row>
    <row r="1344" spans="1:23" x14ac:dyDescent="0.25">
      <c r="A1344" s="9"/>
      <c r="B1344" s="36"/>
      <c r="C1344" s="36"/>
      <c r="D1344" s="36"/>
      <c r="E1344" s="9"/>
      <c r="F1344" s="9"/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V1344" s="10"/>
      <c r="W1344" s="36"/>
    </row>
    <row r="1345" spans="1:23" x14ac:dyDescent="0.25">
      <c r="A1345" s="9"/>
      <c r="B1345" s="36"/>
      <c r="C1345" s="36"/>
      <c r="D1345" s="36"/>
      <c r="E1345" s="9"/>
      <c r="F1345" s="9"/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V1345" s="10"/>
      <c r="W1345" s="36"/>
    </row>
    <row r="1346" spans="1:23" x14ac:dyDescent="0.25">
      <c r="A1346" s="9"/>
      <c r="B1346" s="36"/>
      <c r="C1346" s="36"/>
      <c r="D1346" s="36"/>
      <c r="E1346" s="9"/>
      <c r="F1346" s="9"/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V1346" s="10"/>
      <c r="W1346" s="36"/>
    </row>
    <row r="1347" spans="1:23" x14ac:dyDescent="0.25">
      <c r="A1347" s="9"/>
      <c r="B1347" s="36"/>
      <c r="C1347" s="36"/>
      <c r="D1347" s="36"/>
      <c r="E1347" s="9"/>
      <c r="F1347" s="9"/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V1347" s="10"/>
      <c r="W1347" s="36"/>
    </row>
    <row r="1348" spans="1:23" x14ac:dyDescent="0.25">
      <c r="A1348" s="9"/>
      <c r="B1348" s="36"/>
      <c r="C1348" s="36"/>
      <c r="D1348" s="36"/>
      <c r="E1348" s="9"/>
      <c r="F1348" s="9"/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V1348" s="10"/>
      <c r="W1348" s="36"/>
    </row>
    <row r="1349" spans="1:23" x14ac:dyDescent="0.25">
      <c r="A1349" s="9"/>
      <c r="B1349" s="36"/>
      <c r="C1349" s="36"/>
      <c r="D1349" s="36"/>
      <c r="E1349" s="9"/>
      <c r="F1349" s="9"/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V1349" s="10"/>
      <c r="W1349" s="36"/>
    </row>
    <row r="1350" spans="1:23" x14ac:dyDescent="0.25">
      <c r="A1350" s="9"/>
      <c r="B1350" s="36"/>
      <c r="C1350" s="36"/>
      <c r="D1350" s="36"/>
      <c r="E1350" s="9"/>
      <c r="F1350" s="9"/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V1350" s="10"/>
      <c r="W1350" s="36"/>
    </row>
    <row r="1351" spans="1:23" x14ac:dyDescent="0.25">
      <c r="A1351" s="9"/>
      <c r="B1351" s="36"/>
      <c r="C1351" s="36"/>
      <c r="D1351" s="36"/>
      <c r="E1351" s="9"/>
      <c r="F1351" s="9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V1351" s="10"/>
      <c r="W1351" s="36"/>
    </row>
    <row r="1352" spans="1:23" x14ac:dyDescent="0.25">
      <c r="A1352" s="9"/>
      <c r="B1352" s="36"/>
      <c r="C1352" s="36"/>
      <c r="D1352" s="36"/>
      <c r="E1352" s="9"/>
      <c r="F1352" s="9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V1352" s="10"/>
      <c r="W1352" s="36"/>
    </row>
    <row r="1353" spans="1:23" x14ac:dyDescent="0.25">
      <c r="A1353" s="9"/>
      <c r="B1353" s="36"/>
      <c r="C1353" s="36"/>
      <c r="D1353" s="36"/>
      <c r="E1353" s="9"/>
      <c r="F1353" s="9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V1353" s="10"/>
      <c r="W1353" s="36"/>
    </row>
    <row r="1354" spans="1:23" x14ac:dyDescent="0.25">
      <c r="A1354" s="9"/>
      <c r="B1354" s="36"/>
      <c r="C1354" s="36"/>
      <c r="D1354" s="36"/>
      <c r="E1354" s="9"/>
      <c r="F1354" s="9"/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V1354" s="10"/>
      <c r="W1354" s="36"/>
    </row>
    <row r="1355" spans="1:23" x14ac:dyDescent="0.25">
      <c r="A1355" s="9"/>
      <c r="B1355" s="36"/>
      <c r="C1355" s="36"/>
      <c r="D1355" s="36"/>
      <c r="E1355" s="9"/>
      <c r="F1355" s="9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V1355" s="10"/>
      <c r="W1355" s="36"/>
    </row>
    <row r="1356" spans="1:23" x14ac:dyDescent="0.25">
      <c r="A1356" s="9"/>
      <c r="B1356" s="36"/>
      <c r="C1356" s="36"/>
      <c r="D1356" s="36"/>
      <c r="E1356" s="9"/>
      <c r="F1356" s="9"/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V1356" s="10"/>
      <c r="W1356" s="36"/>
    </row>
    <row r="1357" spans="1:23" x14ac:dyDescent="0.25">
      <c r="A1357" s="9"/>
      <c r="B1357" s="36"/>
      <c r="C1357" s="36"/>
      <c r="D1357" s="36"/>
      <c r="E1357" s="9"/>
      <c r="F1357" s="9"/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V1357" s="10"/>
      <c r="W1357" s="36"/>
    </row>
    <row r="1358" spans="1:23" x14ac:dyDescent="0.25">
      <c r="A1358" s="9"/>
      <c r="B1358" s="36"/>
      <c r="C1358" s="36"/>
      <c r="D1358" s="36"/>
      <c r="E1358" s="9"/>
      <c r="F1358" s="9"/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V1358" s="10"/>
      <c r="W1358" s="36"/>
    </row>
    <row r="1359" spans="1:23" x14ac:dyDescent="0.25">
      <c r="A1359" s="9"/>
      <c r="B1359" s="36"/>
      <c r="C1359" s="36"/>
      <c r="D1359" s="36"/>
      <c r="E1359" s="9"/>
      <c r="F1359" s="9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V1359" s="10"/>
      <c r="W1359" s="36"/>
    </row>
    <row r="1360" spans="1:23" x14ac:dyDescent="0.25">
      <c r="A1360" s="9"/>
      <c r="B1360" s="36"/>
      <c r="C1360" s="36"/>
      <c r="D1360" s="36"/>
      <c r="E1360" s="9"/>
      <c r="F1360" s="9"/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V1360" s="10"/>
      <c r="W1360" s="36"/>
    </row>
    <row r="1361" spans="1:23" x14ac:dyDescent="0.25">
      <c r="A1361" s="9"/>
      <c r="B1361" s="36"/>
      <c r="C1361" s="36"/>
      <c r="D1361" s="36"/>
      <c r="E1361" s="9"/>
      <c r="F1361" s="9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V1361" s="10"/>
      <c r="W1361" s="36"/>
    </row>
    <row r="1362" spans="1:23" x14ac:dyDescent="0.25">
      <c r="A1362" s="9"/>
      <c r="B1362" s="36"/>
      <c r="C1362" s="36"/>
      <c r="D1362" s="36"/>
      <c r="E1362" s="9"/>
      <c r="F1362" s="9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V1362" s="10"/>
      <c r="W1362" s="36"/>
    </row>
    <row r="1363" spans="1:23" x14ac:dyDescent="0.25">
      <c r="A1363" s="9"/>
      <c r="B1363" s="36"/>
      <c r="C1363" s="36"/>
      <c r="D1363" s="36"/>
      <c r="E1363" s="9"/>
      <c r="F1363" s="9"/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V1363" s="10"/>
      <c r="W1363" s="36"/>
    </row>
    <row r="1364" spans="1:23" x14ac:dyDescent="0.25">
      <c r="A1364" s="9"/>
      <c r="B1364" s="36"/>
      <c r="C1364" s="36"/>
      <c r="D1364" s="36"/>
      <c r="E1364" s="9"/>
      <c r="F1364" s="9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V1364" s="10"/>
      <c r="W1364" s="36"/>
    </row>
    <row r="1365" spans="1:23" x14ac:dyDescent="0.25">
      <c r="A1365" s="9"/>
      <c r="B1365" s="36"/>
      <c r="C1365" s="36"/>
      <c r="D1365" s="36"/>
      <c r="E1365" s="9"/>
      <c r="F1365" s="9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V1365" s="10"/>
      <c r="W1365" s="36"/>
    </row>
    <row r="1366" spans="1:23" x14ac:dyDescent="0.25">
      <c r="A1366" s="9"/>
      <c r="B1366" s="36"/>
      <c r="C1366" s="36"/>
      <c r="D1366" s="36"/>
      <c r="E1366" s="9"/>
      <c r="F1366" s="9"/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V1366" s="10"/>
      <c r="W1366" s="36"/>
    </row>
    <row r="1367" spans="1:23" x14ac:dyDescent="0.25">
      <c r="A1367" s="9"/>
      <c r="B1367" s="36"/>
      <c r="C1367" s="36"/>
      <c r="D1367" s="36"/>
      <c r="E1367" s="9"/>
      <c r="F1367" s="9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V1367" s="10"/>
      <c r="W1367" s="36"/>
    </row>
    <row r="1368" spans="1:23" x14ac:dyDescent="0.25">
      <c r="A1368" s="9"/>
      <c r="B1368" s="36"/>
      <c r="C1368" s="36"/>
      <c r="D1368" s="36"/>
      <c r="E1368" s="9"/>
      <c r="F1368" s="9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V1368" s="10"/>
      <c r="W1368" s="36"/>
    </row>
    <row r="1369" spans="1:23" x14ac:dyDescent="0.25">
      <c r="A1369" s="9"/>
      <c r="B1369" s="36"/>
      <c r="C1369" s="36"/>
      <c r="D1369" s="36"/>
      <c r="E1369" s="9"/>
      <c r="F1369" s="9"/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V1369" s="10"/>
      <c r="W1369" s="36"/>
    </row>
    <row r="1370" spans="1:23" x14ac:dyDescent="0.25">
      <c r="A1370" s="9"/>
      <c r="B1370" s="36"/>
      <c r="C1370" s="36"/>
      <c r="D1370" s="36"/>
      <c r="E1370" s="9"/>
      <c r="F1370" s="9"/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V1370" s="10"/>
      <c r="W1370" s="36"/>
    </row>
    <row r="1371" spans="1:23" x14ac:dyDescent="0.25">
      <c r="A1371" s="9"/>
      <c r="B1371" s="36"/>
      <c r="C1371" s="36"/>
      <c r="D1371" s="36"/>
      <c r="E1371" s="9"/>
      <c r="F1371" s="9"/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V1371" s="10"/>
      <c r="W1371" s="36"/>
    </row>
    <row r="1372" spans="1:23" x14ac:dyDescent="0.25">
      <c r="A1372" s="9"/>
      <c r="B1372" s="36"/>
      <c r="C1372" s="36"/>
      <c r="D1372" s="36"/>
      <c r="E1372" s="9"/>
      <c r="F1372" s="9"/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V1372" s="10"/>
      <c r="W1372" s="36"/>
    </row>
    <row r="1373" spans="1:23" x14ac:dyDescent="0.25">
      <c r="A1373" s="9"/>
      <c r="B1373" s="36"/>
      <c r="C1373" s="36"/>
      <c r="D1373" s="36"/>
      <c r="E1373" s="9"/>
      <c r="F1373" s="9"/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V1373" s="10"/>
      <c r="W1373" s="36"/>
    </row>
    <row r="1374" spans="1:23" x14ac:dyDescent="0.25">
      <c r="A1374" s="9"/>
      <c r="B1374" s="36"/>
      <c r="C1374" s="36"/>
      <c r="D1374" s="36"/>
      <c r="E1374" s="9"/>
      <c r="F1374" s="9"/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V1374" s="10"/>
      <c r="W1374" s="36"/>
    </row>
    <row r="1375" spans="1:23" x14ac:dyDescent="0.25">
      <c r="A1375" s="9"/>
      <c r="B1375" s="36"/>
      <c r="C1375" s="36"/>
      <c r="D1375" s="36"/>
      <c r="E1375" s="9"/>
      <c r="F1375" s="9"/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V1375" s="10"/>
      <c r="W1375" s="36"/>
    </row>
    <row r="1376" spans="1:23" x14ac:dyDescent="0.25">
      <c r="A1376" s="9"/>
      <c r="B1376" s="36"/>
      <c r="C1376" s="36"/>
      <c r="D1376" s="36"/>
      <c r="E1376" s="9"/>
      <c r="F1376" s="9"/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V1376" s="10"/>
      <c r="W1376" s="36"/>
    </row>
    <row r="1377" spans="1:23" x14ac:dyDescent="0.25">
      <c r="A1377" s="9"/>
      <c r="B1377" s="36"/>
      <c r="C1377" s="36"/>
      <c r="D1377" s="36"/>
      <c r="E1377" s="9"/>
      <c r="F1377" s="9"/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V1377" s="10"/>
      <c r="W1377" s="36"/>
    </row>
    <row r="1378" spans="1:23" x14ac:dyDescent="0.25">
      <c r="A1378" s="9"/>
      <c r="B1378" s="36"/>
      <c r="C1378" s="36"/>
      <c r="D1378" s="36"/>
      <c r="E1378" s="9"/>
      <c r="F1378" s="9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V1378" s="10"/>
      <c r="W1378" s="36"/>
    </row>
    <row r="1379" spans="1:23" x14ac:dyDescent="0.25">
      <c r="A1379" s="9"/>
      <c r="B1379" s="36"/>
      <c r="C1379" s="36"/>
      <c r="D1379" s="36"/>
      <c r="E1379" s="9"/>
      <c r="F1379" s="9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V1379" s="10"/>
      <c r="W1379" s="36"/>
    </row>
    <row r="1380" spans="1:23" x14ac:dyDescent="0.25">
      <c r="A1380" s="9"/>
      <c r="B1380" s="36"/>
      <c r="C1380" s="36"/>
      <c r="D1380" s="36"/>
      <c r="E1380" s="9"/>
      <c r="F1380" s="9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V1380" s="10"/>
      <c r="W1380" s="36"/>
    </row>
    <row r="1381" spans="1:23" x14ac:dyDescent="0.25">
      <c r="A1381" s="9"/>
      <c r="B1381" s="36"/>
      <c r="C1381" s="36"/>
      <c r="D1381" s="36"/>
      <c r="E1381" s="9"/>
      <c r="F1381" s="9"/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V1381" s="10"/>
      <c r="W1381" s="36"/>
    </row>
    <row r="1382" spans="1:23" x14ac:dyDescent="0.25">
      <c r="A1382" s="9"/>
      <c r="B1382" s="36"/>
      <c r="C1382" s="36"/>
      <c r="D1382" s="36"/>
      <c r="E1382" s="9"/>
      <c r="F1382" s="9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V1382" s="10"/>
      <c r="W1382" s="36"/>
    </row>
    <row r="1383" spans="1:23" x14ac:dyDescent="0.25">
      <c r="A1383" s="9"/>
      <c r="B1383" s="36"/>
      <c r="C1383" s="36"/>
      <c r="D1383" s="36"/>
      <c r="E1383" s="9"/>
      <c r="F1383" s="9"/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V1383" s="10"/>
      <c r="W1383" s="36"/>
    </row>
    <row r="1384" spans="1:23" x14ac:dyDescent="0.25">
      <c r="A1384" s="9"/>
      <c r="B1384" s="36"/>
      <c r="C1384" s="36"/>
      <c r="D1384" s="36"/>
      <c r="E1384" s="9"/>
      <c r="F1384" s="9"/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V1384" s="10"/>
      <c r="W1384" s="36"/>
    </row>
    <row r="1385" spans="1:23" x14ac:dyDescent="0.25">
      <c r="A1385" s="9"/>
      <c r="B1385" s="36"/>
      <c r="C1385" s="36"/>
      <c r="D1385" s="36"/>
      <c r="E1385" s="9"/>
      <c r="F1385" s="9"/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V1385" s="10"/>
      <c r="W1385" s="36"/>
    </row>
    <row r="1386" spans="1:23" x14ac:dyDescent="0.25">
      <c r="A1386" s="9"/>
      <c r="B1386" s="36"/>
      <c r="C1386" s="36"/>
      <c r="D1386" s="36"/>
      <c r="E1386" s="9"/>
      <c r="F1386" s="9"/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V1386" s="10"/>
      <c r="W1386" s="36"/>
    </row>
    <row r="1387" spans="1:23" x14ac:dyDescent="0.25">
      <c r="A1387" s="9"/>
      <c r="B1387" s="36"/>
      <c r="C1387" s="36"/>
      <c r="D1387" s="36"/>
      <c r="E1387" s="9"/>
      <c r="F1387" s="9"/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V1387" s="10"/>
      <c r="W1387" s="36"/>
    </row>
    <row r="1388" spans="1:23" x14ac:dyDescent="0.25">
      <c r="A1388" s="9"/>
      <c r="B1388" s="35"/>
      <c r="C1388" s="35"/>
      <c r="D1388" s="35"/>
      <c r="E1388" s="9"/>
      <c r="F1388" s="9"/>
      <c r="G1388" s="35"/>
      <c r="H1388" s="35"/>
      <c r="I1388" s="35"/>
      <c r="J1388" s="35"/>
      <c r="K1388" s="35"/>
      <c r="L1388" s="35"/>
      <c r="M1388" s="35"/>
      <c r="N1388" s="35"/>
      <c r="O1388" s="35"/>
      <c r="P1388" s="35"/>
      <c r="Q1388" s="35"/>
      <c r="R1388" s="35"/>
      <c r="S1388" s="35"/>
      <c r="T1388" s="35"/>
      <c r="V1388" s="10"/>
      <c r="W1388" s="35"/>
    </row>
    <row r="1389" spans="1:23" x14ac:dyDescent="0.25">
      <c r="A1389" s="9"/>
      <c r="B1389" s="35"/>
      <c r="C1389" s="35"/>
      <c r="D1389" s="35"/>
      <c r="E1389" s="9"/>
      <c r="F1389" s="9"/>
      <c r="G1389" s="35"/>
      <c r="H1389" s="35"/>
      <c r="I1389" s="35"/>
      <c r="J1389" s="35"/>
      <c r="K1389" s="35"/>
      <c r="L1389" s="35"/>
      <c r="M1389" s="35"/>
      <c r="N1389" s="35"/>
      <c r="O1389" s="35"/>
      <c r="P1389" s="35"/>
      <c r="Q1389" s="35"/>
      <c r="R1389" s="35"/>
      <c r="S1389" s="35"/>
      <c r="T1389" s="35"/>
      <c r="V1389" s="10"/>
      <c r="W1389" s="35"/>
    </row>
    <row r="1390" spans="1:23" x14ac:dyDescent="0.25">
      <c r="A1390" s="9"/>
      <c r="B1390" s="35"/>
      <c r="C1390" s="35"/>
      <c r="D1390" s="35"/>
      <c r="E1390" s="9"/>
      <c r="F1390" s="9"/>
      <c r="G1390" s="35"/>
      <c r="H1390" s="35"/>
      <c r="I1390" s="35"/>
      <c r="J1390" s="35"/>
      <c r="K1390" s="35"/>
      <c r="L1390" s="35"/>
      <c r="M1390" s="35"/>
      <c r="N1390" s="35"/>
      <c r="O1390" s="35"/>
      <c r="P1390" s="35"/>
      <c r="Q1390" s="35"/>
      <c r="R1390" s="35"/>
      <c r="S1390" s="35"/>
      <c r="T1390" s="35"/>
      <c r="V1390" s="10"/>
      <c r="W1390" s="35"/>
    </row>
    <row r="1391" spans="1:23" x14ac:dyDescent="0.25">
      <c r="A1391" s="9"/>
      <c r="B1391" s="35"/>
      <c r="C1391" s="35"/>
      <c r="D1391" s="35"/>
      <c r="E1391" s="9"/>
      <c r="F1391" s="9"/>
      <c r="G1391" s="35"/>
      <c r="H1391" s="35"/>
      <c r="I1391" s="35"/>
      <c r="J1391" s="35"/>
      <c r="K1391" s="35"/>
      <c r="L1391" s="35"/>
      <c r="M1391" s="35"/>
      <c r="N1391" s="35"/>
      <c r="O1391" s="35"/>
      <c r="P1391" s="35"/>
      <c r="Q1391" s="35"/>
      <c r="R1391" s="35"/>
      <c r="S1391" s="35"/>
      <c r="T1391" s="35"/>
      <c r="V1391" s="10"/>
      <c r="W1391" s="35"/>
    </row>
    <row r="1392" spans="1:23" x14ac:dyDescent="0.25">
      <c r="A1392" s="9"/>
      <c r="B1392" s="35"/>
      <c r="C1392" s="35"/>
      <c r="D1392" s="35"/>
      <c r="E1392" s="9"/>
      <c r="F1392" s="9"/>
      <c r="G1392" s="35"/>
      <c r="H1392" s="35"/>
      <c r="I1392" s="35"/>
      <c r="J1392" s="35"/>
      <c r="K1392" s="35"/>
      <c r="L1392" s="35"/>
      <c r="M1392" s="35"/>
      <c r="N1392" s="35"/>
      <c r="O1392" s="35"/>
      <c r="P1392" s="35"/>
      <c r="Q1392" s="35"/>
      <c r="R1392" s="35"/>
      <c r="S1392" s="35"/>
      <c r="T1392" s="35"/>
      <c r="V1392" s="10"/>
      <c r="W1392" s="35"/>
    </row>
    <row r="1393" spans="1:23" x14ac:dyDescent="0.25">
      <c r="A1393" s="9"/>
      <c r="B1393" s="35"/>
      <c r="C1393" s="35"/>
      <c r="D1393" s="35"/>
      <c r="E1393" s="9"/>
      <c r="F1393" s="9"/>
      <c r="G1393" s="35"/>
      <c r="H1393" s="35"/>
      <c r="I1393" s="35"/>
      <c r="J1393" s="35"/>
      <c r="K1393" s="35"/>
      <c r="L1393" s="35"/>
      <c r="M1393" s="35"/>
      <c r="N1393" s="35"/>
      <c r="O1393" s="35"/>
      <c r="P1393" s="35"/>
      <c r="Q1393" s="35"/>
      <c r="R1393" s="35"/>
      <c r="S1393" s="35"/>
      <c r="T1393" s="35"/>
      <c r="V1393" s="10"/>
      <c r="W1393" s="35"/>
    </row>
    <row r="1394" spans="1:23" x14ac:dyDescent="0.25">
      <c r="A1394" s="9"/>
      <c r="B1394" s="35"/>
      <c r="C1394" s="35"/>
      <c r="D1394" s="35"/>
      <c r="E1394" s="9"/>
      <c r="F1394" s="9"/>
      <c r="G1394" s="35"/>
      <c r="H1394" s="35"/>
      <c r="I1394" s="35"/>
      <c r="J1394" s="35"/>
      <c r="K1394" s="35"/>
      <c r="L1394" s="35"/>
      <c r="M1394" s="35"/>
      <c r="N1394" s="35"/>
      <c r="O1394" s="35"/>
      <c r="P1394" s="35"/>
      <c r="Q1394" s="35"/>
      <c r="R1394" s="35"/>
      <c r="S1394" s="35"/>
      <c r="T1394" s="35"/>
      <c r="V1394" s="10"/>
      <c r="W1394" s="35"/>
    </row>
    <row r="1395" spans="1:23" x14ac:dyDescent="0.25">
      <c r="A1395" s="9"/>
      <c r="B1395" s="35"/>
      <c r="C1395" s="35"/>
      <c r="D1395" s="35"/>
      <c r="E1395" s="9"/>
      <c r="F1395" s="9"/>
      <c r="G1395" s="35"/>
      <c r="H1395" s="35"/>
      <c r="I1395" s="35"/>
      <c r="J1395" s="35"/>
      <c r="K1395" s="35"/>
      <c r="L1395" s="35"/>
      <c r="M1395" s="35"/>
      <c r="N1395" s="35"/>
      <c r="O1395" s="35"/>
      <c r="P1395" s="35"/>
      <c r="Q1395" s="35"/>
      <c r="R1395" s="35"/>
      <c r="S1395" s="35"/>
      <c r="T1395" s="35"/>
      <c r="V1395" s="10"/>
      <c r="W1395" s="35"/>
    </row>
    <row r="1396" spans="1:23" x14ac:dyDescent="0.25">
      <c r="A1396" s="9"/>
      <c r="B1396" s="35"/>
      <c r="C1396" s="35"/>
      <c r="D1396" s="35"/>
      <c r="E1396" s="9"/>
      <c r="F1396" s="9"/>
      <c r="G1396" s="35"/>
      <c r="H1396" s="35"/>
      <c r="I1396" s="35"/>
      <c r="J1396" s="35"/>
      <c r="K1396" s="35"/>
      <c r="L1396" s="35"/>
      <c r="M1396" s="35"/>
      <c r="N1396" s="35"/>
      <c r="O1396" s="35"/>
      <c r="P1396" s="35"/>
      <c r="Q1396" s="35"/>
      <c r="R1396" s="35"/>
      <c r="S1396" s="35"/>
      <c r="T1396" s="35"/>
      <c r="V1396" s="10"/>
      <c r="W1396" s="35"/>
    </row>
    <row r="1397" spans="1:23" x14ac:dyDescent="0.25">
      <c r="A1397" s="9"/>
      <c r="B1397" s="35"/>
      <c r="C1397" s="35"/>
      <c r="D1397" s="35"/>
      <c r="E1397" s="9"/>
      <c r="F1397" s="9"/>
      <c r="G1397" s="35"/>
      <c r="H1397" s="35"/>
      <c r="I1397" s="35"/>
      <c r="J1397" s="35"/>
      <c r="K1397" s="35"/>
      <c r="L1397" s="35"/>
      <c r="M1397" s="35"/>
      <c r="N1397" s="35"/>
      <c r="O1397" s="35"/>
      <c r="P1397" s="35"/>
      <c r="Q1397" s="35"/>
      <c r="R1397" s="35"/>
      <c r="S1397" s="35"/>
      <c r="T1397" s="35"/>
      <c r="V1397" s="10"/>
      <c r="W1397" s="35"/>
    </row>
    <row r="1398" spans="1:23" x14ac:dyDescent="0.25">
      <c r="A1398" s="9"/>
      <c r="B1398" s="35"/>
      <c r="C1398" s="35"/>
      <c r="D1398" s="35"/>
      <c r="E1398" s="9"/>
      <c r="F1398" s="9"/>
      <c r="G1398" s="35"/>
      <c r="H1398" s="35"/>
      <c r="I1398" s="35"/>
      <c r="J1398" s="35"/>
      <c r="K1398" s="35"/>
      <c r="L1398" s="35"/>
      <c r="M1398" s="35"/>
      <c r="N1398" s="35"/>
      <c r="O1398" s="35"/>
      <c r="P1398" s="35"/>
      <c r="Q1398" s="35"/>
      <c r="R1398" s="35"/>
      <c r="S1398" s="35"/>
      <c r="T1398" s="35"/>
      <c r="V1398" s="10"/>
      <c r="W1398" s="35"/>
    </row>
    <row r="1399" spans="1:23" x14ac:dyDescent="0.25">
      <c r="A1399" s="9"/>
      <c r="B1399" s="35"/>
      <c r="C1399" s="35"/>
      <c r="D1399" s="35"/>
      <c r="E1399" s="9"/>
      <c r="F1399" s="9"/>
      <c r="G1399" s="35"/>
      <c r="H1399" s="35"/>
      <c r="I1399" s="35"/>
      <c r="J1399" s="35"/>
      <c r="K1399" s="35"/>
      <c r="L1399" s="35"/>
      <c r="M1399" s="35"/>
      <c r="N1399" s="35"/>
      <c r="O1399" s="35"/>
      <c r="P1399" s="35"/>
      <c r="Q1399" s="35"/>
      <c r="R1399" s="35"/>
      <c r="S1399" s="35"/>
      <c r="T1399" s="35"/>
      <c r="V1399" s="10"/>
      <c r="W1399" s="35"/>
    </row>
    <row r="1400" spans="1:23" x14ac:dyDescent="0.25">
      <c r="A1400" s="9"/>
      <c r="B1400" s="35"/>
      <c r="C1400" s="35"/>
      <c r="D1400" s="35"/>
      <c r="E1400" s="9"/>
      <c r="F1400" s="9"/>
      <c r="G1400" s="35"/>
      <c r="H1400" s="35"/>
      <c r="I1400" s="35"/>
      <c r="J1400" s="35"/>
      <c r="K1400" s="35"/>
      <c r="L1400" s="35"/>
      <c r="M1400" s="35"/>
      <c r="N1400" s="35"/>
      <c r="O1400" s="35"/>
      <c r="P1400" s="35"/>
      <c r="Q1400" s="35"/>
      <c r="R1400" s="35"/>
      <c r="S1400" s="35"/>
      <c r="T1400" s="35"/>
      <c r="V1400" s="10"/>
      <c r="W1400" s="35"/>
    </row>
    <row r="1401" spans="1:23" x14ac:dyDescent="0.25">
      <c r="A1401" s="9"/>
      <c r="B1401" s="35"/>
      <c r="C1401" s="35"/>
      <c r="D1401" s="35"/>
      <c r="E1401" s="9"/>
      <c r="F1401" s="9"/>
      <c r="G1401" s="35"/>
      <c r="H1401" s="35"/>
      <c r="I1401" s="35"/>
      <c r="J1401" s="35"/>
      <c r="K1401" s="35"/>
      <c r="L1401" s="35"/>
      <c r="M1401" s="35"/>
      <c r="N1401" s="35"/>
      <c r="O1401" s="35"/>
      <c r="P1401" s="35"/>
      <c r="Q1401" s="35"/>
      <c r="R1401" s="35"/>
      <c r="S1401" s="35"/>
      <c r="T1401" s="35"/>
      <c r="V1401" s="10"/>
      <c r="W1401" s="35"/>
    </row>
    <row r="1402" spans="1:23" x14ac:dyDescent="0.25">
      <c r="A1402" s="9"/>
      <c r="B1402" s="35"/>
      <c r="C1402" s="35"/>
      <c r="D1402" s="35"/>
      <c r="E1402" s="9"/>
      <c r="F1402" s="9"/>
      <c r="G1402" s="35"/>
      <c r="H1402" s="35"/>
      <c r="I1402" s="35"/>
      <c r="J1402" s="35"/>
      <c r="K1402" s="35"/>
      <c r="L1402" s="35"/>
      <c r="M1402" s="35"/>
      <c r="N1402" s="35"/>
      <c r="O1402" s="35"/>
      <c r="P1402" s="35"/>
      <c r="Q1402" s="35"/>
      <c r="R1402" s="35"/>
      <c r="S1402" s="35"/>
      <c r="T1402" s="35"/>
      <c r="V1402" s="10"/>
      <c r="W1402" s="35"/>
    </row>
    <row r="1403" spans="1:23" x14ac:dyDescent="0.25">
      <c r="A1403" s="9"/>
      <c r="B1403" s="35"/>
      <c r="C1403" s="35"/>
      <c r="D1403" s="35"/>
      <c r="E1403" s="9"/>
      <c r="F1403" s="9"/>
      <c r="G1403" s="35"/>
      <c r="H1403" s="35"/>
      <c r="I1403" s="35"/>
      <c r="J1403" s="35"/>
      <c r="K1403" s="35"/>
      <c r="L1403" s="35"/>
      <c r="M1403" s="35"/>
      <c r="N1403" s="35"/>
      <c r="O1403" s="35"/>
      <c r="P1403" s="35"/>
      <c r="Q1403" s="35"/>
      <c r="R1403" s="35"/>
      <c r="S1403" s="35"/>
      <c r="T1403" s="35"/>
      <c r="V1403" s="10"/>
      <c r="W1403" s="35"/>
    </row>
    <row r="1404" spans="1:23" x14ac:dyDescent="0.25">
      <c r="A1404" s="9"/>
      <c r="B1404" s="35"/>
      <c r="C1404" s="35"/>
      <c r="D1404" s="35"/>
      <c r="E1404" s="9"/>
      <c r="F1404" s="9"/>
      <c r="G1404" s="35"/>
      <c r="H1404" s="35"/>
      <c r="I1404" s="35"/>
      <c r="J1404" s="35"/>
      <c r="K1404" s="35"/>
      <c r="L1404" s="35"/>
      <c r="M1404" s="35"/>
      <c r="N1404" s="35"/>
      <c r="O1404" s="35"/>
      <c r="P1404" s="35"/>
      <c r="Q1404" s="35"/>
      <c r="R1404" s="35"/>
      <c r="S1404" s="35"/>
      <c r="T1404" s="35"/>
      <c r="V1404" s="10"/>
      <c r="W1404" s="35"/>
    </row>
    <row r="1405" spans="1:23" x14ac:dyDescent="0.25">
      <c r="A1405" s="9"/>
      <c r="B1405" s="35"/>
      <c r="C1405" s="35"/>
      <c r="D1405" s="35"/>
      <c r="E1405" s="9"/>
      <c r="F1405" s="9"/>
      <c r="G1405" s="35"/>
      <c r="H1405" s="35"/>
      <c r="I1405" s="35"/>
      <c r="J1405" s="35"/>
      <c r="K1405" s="35"/>
      <c r="L1405" s="35"/>
      <c r="M1405" s="35"/>
      <c r="N1405" s="35"/>
      <c r="O1405" s="35"/>
      <c r="P1405" s="35"/>
      <c r="Q1405" s="35"/>
      <c r="R1405" s="35"/>
      <c r="S1405" s="35"/>
      <c r="T1405" s="35"/>
      <c r="V1405" s="10"/>
      <c r="W1405" s="35"/>
    </row>
    <row r="1406" spans="1:23" x14ac:dyDescent="0.25">
      <c r="A1406" s="9"/>
      <c r="B1406" s="35"/>
      <c r="C1406" s="35"/>
      <c r="D1406" s="35"/>
      <c r="E1406" s="9"/>
      <c r="F1406" s="9"/>
      <c r="G1406" s="35"/>
      <c r="H1406" s="35"/>
      <c r="I1406" s="35"/>
      <c r="J1406" s="35"/>
      <c r="K1406" s="35"/>
      <c r="L1406" s="35"/>
      <c r="M1406" s="35"/>
      <c r="N1406" s="35"/>
      <c r="O1406" s="35"/>
      <c r="P1406" s="35"/>
      <c r="Q1406" s="35"/>
      <c r="R1406" s="35"/>
      <c r="S1406" s="35"/>
      <c r="T1406" s="35"/>
      <c r="V1406" s="10"/>
      <c r="W1406" s="35"/>
    </row>
    <row r="1407" spans="1:23" x14ac:dyDescent="0.25">
      <c r="A1407" s="9"/>
      <c r="B1407" s="35"/>
      <c r="C1407" s="35"/>
      <c r="D1407" s="35"/>
      <c r="E1407" s="9"/>
      <c r="F1407" s="9"/>
      <c r="G1407" s="35"/>
      <c r="H1407" s="35"/>
      <c r="I1407" s="35"/>
      <c r="J1407" s="35"/>
      <c r="K1407" s="35"/>
      <c r="L1407" s="35"/>
      <c r="M1407" s="35"/>
      <c r="N1407" s="35"/>
      <c r="O1407" s="35"/>
      <c r="P1407" s="35"/>
      <c r="Q1407" s="35"/>
      <c r="R1407" s="35"/>
      <c r="S1407" s="35"/>
      <c r="T1407" s="35"/>
      <c r="V1407" s="10"/>
      <c r="W1407" s="35"/>
    </row>
    <row r="1408" spans="1:23" x14ac:dyDescent="0.25">
      <c r="A1408" s="9"/>
      <c r="B1408" s="35"/>
      <c r="C1408" s="35"/>
      <c r="D1408" s="35"/>
      <c r="E1408" s="9"/>
      <c r="F1408" s="9"/>
      <c r="G1408" s="35"/>
      <c r="H1408" s="35"/>
      <c r="I1408" s="35"/>
      <c r="J1408" s="35"/>
      <c r="K1408" s="35"/>
      <c r="L1408" s="35"/>
      <c r="M1408" s="35"/>
      <c r="N1408" s="35"/>
      <c r="O1408" s="35"/>
      <c r="P1408" s="35"/>
      <c r="Q1408" s="35"/>
      <c r="R1408" s="35"/>
      <c r="S1408" s="35"/>
      <c r="T1408" s="35"/>
      <c r="V1408" s="10"/>
      <c r="W1408" s="35"/>
    </row>
    <row r="1409" spans="1:23" x14ac:dyDescent="0.25">
      <c r="A1409" s="9"/>
      <c r="B1409" s="35"/>
      <c r="C1409" s="35"/>
      <c r="D1409" s="35"/>
      <c r="E1409" s="9"/>
      <c r="F1409" s="9"/>
      <c r="G1409" s="35"/>
      <c r="H1409" s="35"/>
      <c r="I1409" s="35"/>
      <c r="J1409" s="35"/>
      <c r="K1409" s="35"/>
      <c r="L1409" s="35"/>
      <c r="M1409" s="35"/>
      <c r="N1409" s="35"/>
      <c r="O1409" s="35"/>
      <c r="P1409" s="35"/>
      <c r="Q1409" s="35"/>
      <c r="R1409" s="35"/>
      <c r="S1409" s="35"/>
      <c r="T1409" s="35"/>
      <c r="V1409" s="10"/>
      <c r="W1409" s="35"/>
    </row>
    <row r="1410" spans="1:23" x14ac:dyDescent="0.25">
      <c r="A1410" s="9"/>
      <c r="B1410" s="35"/>
      <c r="C1410" s="35"/>
      <c r="D1410" s="35"/>
      <c r="E1410" s="9"/>
      <c r="F1410" s="9"/>
      <c r="G1410" s="35"/>
      <c r="H1410" s="35"/>
      <c r="I1410" s="35"/>
      <c r="J1410" s="35"/>
      <c r="K1410" s="35"/>
      <c r="L1410" s="35"/>
      <c r="M1410" s="35"/>
      <c r="N1410" s="35"/>
      <c r="O1410" s="35"/>
      <c r="P1410" s="35"/>
      <c r="Q1410" s="35"/>
      <c r="R1410" s="35"/>
      <c r="S1410" s="35"/>
      <c r="T1410" s="35"/>
      <c r="V1410" s="10"/>
      <c r="W1410" s="35"/>
    </row>
    <row r="1411" spans="1:23" x14ac:dyDescent="0.25">
      <c r="A1411" s="9"/>
      <c r="B1411" s="35"/>
      <c r="C1411" s="35"/>
      <c r="D1411" s="35"/>
      <c r="E1411" s="9"/>
      <c r="F1411" s="9"/>
      <c r="G1411" s="35"/>
      <c r="H1411" s="35"/>
      <c r="I1411" s="35"/>
      <c r="J1411" s="35"/>
      <c r="K1411" s="35"/>
      <c r="L1411" s="35"/>
      <c r="M1411" s="35"/>
      <c r="N1411" s="35"/>
      <c r="O1411" s="35"/>
      <c r="P1411" s="35"/>
      <c r="Q1411" s="35"/>
      <c r="R1411" s="35"/>
      <c r="S1411" s="35"/>
      <c r="T1411" s="35"/>
      <c r="V1411" s="10"/>
      <c r="W1411" s="35"/>
    </row>
    <row r="1412" spans="1:23" x14ac:dyDescent="0.25">
      <c r="A1412" s="9"/>
      <c r="B1412" s="35"/>
      <c r="C1412" s="35"/>
      <c r="D1412" s="35"/>
      <c r="E1412" s="9"/>
      <c r="F1412" s="9"/>
      <c r="G1412" s="35"/>
      <c r="H1412" s="35"/>
      <c r="I1412" s="35"/>
      <c r="J1412" s="35"/>
      <c r="K1412" s="35"/>
      <c r="L1412" s="35"/>
      <c r="M1412" s="35"/>
      <c r="N1412" s="35"/>
      <c r="O1412" s="35"/>
      <c r="P1412" s="35"/>
      <c r="Q1412" s="35"/>
      <c r="R1412" s="35"/>
      <c r="S1412" s="35"/>
      <c r="T1412" s="35"/>
      <c r="V1412" s="10"/>
      <c r="W1412" s="35"/>
    </row>
    <row r="1413" spans="1:23" x14ac:dyDescent="0.25">
      <c r="A1413" s="9"/>
      <c r="B1413" s="35"/>
      <c r="C1413" s="35"/>
      <c r="D1413" s="35"/>
      <c r="E1413" s="9"/>
      <c r="F1413" s="9"/>
      <c r="G1413" s="35"/>
      <c r="H1413" s="35"/>
      <c r="I1413" s="35"/>
      <c r="J1413" s="35"/>
      <c r="K1413" s="35"/>
      <c r="L1413" s="35"/>
      <c r="M1413" s="35"/>
      <c r="N1413" s="35"/>
      <c r="O1413" s="35"/>
      <c r="P1413" s="35"/>
      <c r="Q1413" s="35"/>
      <c r="R1413" s="35"/>
      <c r="S1413" s="35"/>
      <c r="T1413" s="35"/>
      <c r="V1413" s="10"/>
      <c r="W1413" s="35"/>
    </row>
    <row r="1414" spans="1:23" x14ac:dyDescent="0.25">
      <c r="A1414" s="9"/>
      <c r="B1414" s="35"/>
      <c r="C1414" s="35"/>
      <c r="D1414" s="35"/>
      <c r="E1414" s="9"/>
      <c r="F1414" s="9"/>
      <c r="G1414" s="35"/>
      <c r="H1414" s="35"/>
      <c r="I1414" s="35"/>
      <c r="J1414" s="35"/>
      <c r="K1414" s="35"/>
      <c r="L1414" s="35"/>
      <c r="M1414" s="35"/>
      <c r="N1414" s="35"/>
      <c r="O1414" s="35"/>
      <c r="P1414" s="35"/>
      <c r="Q1414" s="35"/>
      <c r="R1414" s="35"/>
      <c r="S1414" s="35"/>
      <c r="T1414" s="35"/>
      <c r="V1414" s="10"/>
      <c r="W1414" s="35"/>
    </row>
    <row r="1415" spans="1:23" x14ac:dyDescent="0.25">
      <c r="A1415" s="9"/>
      <c r="B1415" s="35"/>
      <c r="C1415" s="35"/>
      <c r="D1415" s="35"/>
      <c r="E1415" s="9"/>
      <c r="F1415" s="9"/>
      <c r="G1415" s="35"/>
      <c r="H1415" s="35"/>
      <c r="I1415" s="35"/>
      <c r="J1415" s="35"/>
      <c r="K1415" s="35"/>
      <c r="L1415" s="35"/>
      <c r="M1415" s="35"/>
      <c r="N1415" s="35"/>
      <c r="O1415" s="35"/>
      <c r="P1415" s="35"/>
      <c r="Q1415" s="35"/>
      <c r="R1415" s="35"/>
      <c r="S1415" s="35"/>
      <c r="T1415" s="35"/>
      <c r="V1415" s="10"/>
      <c r="W1415" s="35"/>
    </row>
    <row r="1416" spans="1:23" x14ac:dyDescent="0.25">
      <c r="A1416" s="9"/>
      <c r="B1416" s="35"/>
      <c r="C1416" s="35"/>
      <c r="D1416" s="35"/>
      <c r="E1416" s="9"/>
      <c r="F1416" s="9"/>
      <c r="G1416" s="35"/>
      <c r="H1416" s="35"/>
      <c r="I1416" s="35"/>
      <c r="J1416" s="35"/>
      <c r="K1416" s="35"/>
      <c r="L1416" s="35"/>
      <c r="M1416" s="35"/>
      <c r="N1416" s="35"/>
      <c r="O1416" s="35"/>
      <c r="P1416" s="35"/>
      <c r="Q1416" s="35"/>
      <c r="R1416" s="35"/>
      <c r="S1416" s="35"/>
      <c r="T1416" s="35"/>
      <c r="V1416" s="10"/>
      <c r="W1416" s="35"/>
    </row>
    <row r="1417" spans="1:23" x14ac:dyDescent="0.25">
      <c r="A1417" s="9"/>
      <c r="B1417" s="35"/>
      <c r="C1417" s="35"/>
      <c r="D1417" s="35"/>
      <c r="E1417" s="9"/>
      <c r="F1417" s="9"/>
      <c r="G1417" s="35"/>
      <c r="H1417" s="35"/>
      <c r="I1417" s="35"/>
      <c r="J1417" s="35"/>
      <c r="K1417" s="35"/>
      <c r="L1417" s="35"/>
      <c r="M1417" s="35"/>
      <c r="N1417" s="35"/>
      <c r="O1417" s="35"/>
      <c r="P1417" s="35"/>
      <c r="Q1417" s="35"/>
      <c r="R1417" s="35"/>
      <c r="S1417" s="35"/>
      <c r="T1417" s="35"/>
      <c r="V1417" s="10"/>
      <c r="W1417" s="35"/>
    </row>
    <row r="1418" spans="1:23" x14ac:dyDescent="0.25">
      <c r="A1418" s="9"/>
      <c r="B1418" s="35"/>
      <c r="C1418" s="35"/>
      <c r="D1418" s="35"/>
      <c r="E1418" s="9"/>
      <c r="F1418" s="9"/>
      <c r="G1418" s="35"/>
      <c r="H1418" s="35"/>
      <c r="I1418" s="35"/>
      <c r="J1418" s="35"/>
      <c r="K1418" s="35"/>
      <c r="L1418" s="35"/>
      <c r="M1418" s="35"/>
      <c r="N1418" s="35"/>
      <c r="O1418" s="35"/>
      <c r="P1418" s="35"/>
      <c r="Q1418" s="35"/>
      <c r="R1418" s="35"/>
      <c r="S1418" s="35"/>
      <c r="T1418" s="35"/>
      <c r="V1418" s="10"/>
      <c r="W1418" s="35"/>
    </row>
    <row r="1419" spans="1:23" x14ac:dyDescent="0.25">
      <c r="A1419" s="9"/>
      <c r="B1419" s="35"/>
      <c r="C1419" s="35"/>
      <c r="D1419" s="35"/>
      <c r="E1419" s="9"/>
      <c r="F1419" s="9"/>
      <c r="G1419" s="35"/>
      <c r="H1419" s="35"/>
      <c r="I1419" s="35"/>
      <c r="J1419" s="35"/>
      <c r="K1419" s="35"/>
      <c r="L1419" s="35"/>
      <c r="M1419" s="35"/>
      <c r="N1419" s="35"/>
      <c r="O1419" s="35"/>
      <c r="P1419" s="35"/>
      <c r="Q1419" s="35"/>
      <c r="R1419" s="35"/>
      <c r="S1419" s="35"/>
      <c r="T1419" s="35"/>
      <c r="V1419" s="10"/>
      <c r="W1419" s="35"/>
    </row>
    <row r="1420" spans="1:23" x14ac:dyDescent="0.25">
      <c r="A1420" s="9"/>
      <c r="B1420" s="35"/>
      <c r="C1420" s="35"/>
      <c r="D1420" s="35"/>
      <c r="E1420" s="9"/>
      <c r="F1420" s="9"/>
      <c r="G1420" s="35"/>
      <c r="H1420" s="35"/>
      <c r="I1420" s="35"/>
      <c r="J1420" s="35"/>
      <c r="K1420" s="35"/>
      <c r="L1420" s="35"/>
      <c r="M1420" s="35"/>
      <c r="N1420" s="35"/>
      <c r="O1420" s="35"/>
      <c r="P1420" s="35"/>
      <c r="Q1420" s="35"/>
      <c r="R1420" s="35"/>
      <c r="S1420" s="35"/>
      <c r="T1420" s="35"/>
      <c r="V1420" s="10"/>
      <c r="W1420" s="35"/>
    </row>
    <row r="1421" spans="1:23" x14ac:dyDescent="0.25">
      <c r="A1421" s="9"/>
      <c r="B1421" s="35"/>
      <c r="C1421" s="35"/>
      <c r="D1421" s="35"/>
      <c r="E1421" s="9"/>
      <c r="F1421" s="9"/>
      <c r="G1421" s="35"/>
      <c r="H1421" s="35"/>
      <c r="I1421" s="35"/>
      <c r="J1421" s="35"/>
      <c r="K1421" s="35"/>
      <c r="L1421" s="35"/>
      <c r="M1421" s="35"/>
      <c r="N1421" s="35"/>
      <c r="O1421" s="35"/>
      <c r="P1421" s="35"/>
      <c r="Q1421" s="35"/>
      <c r="R1421" s="35"/>
      <c r="S1421" s="35"/>
      <c r="T1421" s="35"/>
      <c r="V1421" s="10"/>
      <c r="W1421" s="35"/>
    </row>
    <row r="1422" spans="1:23" x14ac:dyDescent="0.25">
      <c r="A1422" s="9"/>
      <c r="B1422" s="35"/>
      <c r="C1422" s="35"/>
      <c r="D1422" s="35"/>
      <c r="E1422" s="9"/>
      <c r="F1422" s="9"/>
      <c r="G1422" s="35"/>
      <c r="H1422" s="35"/>
      <c r="I1422" s="35"/>
      <c r="J1422" s="35"/>
      <c r="K1422" s="35"/>
      <c r="L1422" s="35"/>
      <c r="M1422" s="35"/>
      <c r="N1422" s="35"/>
      <c r="O1422" s="35"/>
      <c r="P1422" s="35"/>
      <c r="Q1422" s="35"/>
      <c r="R1422" s="35"/>
      <c r="S1422" s="35"/>
      <c r="T1422" s="35"/>
      <c r="V1422" s="10"/>
      <c r="W1422" s="35"/>
    </row>
    <row r="1423" spans="1:23" x14ac:dyDescent="0.25">
      <c r="A1423" s="9"/>
      <c r="B1423" s="35"/>
      <c r="C1423" s="35"/>
      <c r="D1423" s="35"/>
      <c r="E1423" s="9"/>
      <c r="F1423" s="9"/>
      <c r="G1423" s="35"/>
      <c r="H1423" s="35"/>
      <c r="I1423" s="35"/>
      <c r="J1423" s="35"/>
      <c r="K1423" s="35"/>
      <c r="L1423" s="35"/>
      <c r="M1423" s="35"/>
      <c r="N1423" s="35"/>
      <c r="O1423" s="35"/>
      <c r="P1423" s="35"/>
      <c r="Q1423" s="35"/>
      <c r="R1423" s="35"/>
      <c r="S1423" s="35"/>
      <c r="T1423" s="35"/>
      <c r="V1423" s="10"/>
      <c r="W1423" s="35"/>
    </row>
    <row r="1424" spans="1:23" x14ac:dyDescent="0.25">
      <c r="A1424" s="9"/>
      <c r="B1424" s="35"/>
      <c r="C1424" s="35"/>
      <c r="D1424" s="35"/>
      <c r="E1424" s="9"/>
      <c r="F1424" s="9"/>
      <c r="G1424" s="35"/>
      <c r="H1424" s="35"/>
      <c r="I1424" s="35"/>
      <c r="J1424" s="35"/>
      <c r="K1424" s="35"/>
      <c r="L1424" s="35"/>
      <c r="M1424" s="35"/>
      <c r="N1424" s="35"/>
      <c r="O1424" s="35"/>
      <c r="P1424" s="35"/>
      <c r="Q1424" s="35"/>
      <c r="R1424" s="35"/>
      <c r="S1424" s="35"/>
      <c r="T1424" s="35"/>
      <c r="V1424" s="10"/>
      <c r="W1424" s="35"/>
    </row>
    <row r="1425" spans="1:23" x14ac:dyDescent="0.25">
      <c r="A1425" s="9"/>
      <c r="B1425" s="35"/>
      <c r="C1425" s="35"/>
      <c r="D1425" s="35"/>
      <c r="E1425" s="9"/>
      <c r="F1425" s="9"/>
      <c r="G1425" s="35"/>
      <c r="H1425" s="35"/>
      <c r="I1425" s="35"/>
      <c r="J1425" s="35"/>
      <c r="K1425" s="35"/>
      <c r="L1425" s="35"/>
      <c r="M1425" s="35"/>
      <c r="N1425" s="35"/>
      <c r="O1425" s="35"/>
      <c r="P1425" s="35"/>
      <c r="Q1425" s="35"/>
      <c r="R1425" s="35"/>
      <c r="S1425" s="35"/>
      <c r="T1425" s="35"/>
      <c r="V1425" s="10"/>
      <c r="W1425" s="35"/>
    </row>
    <row r="1426" spans="1:23" x14ac:dyDescent="0.25">
      <c r="A1426" s="9"/>
      <c r="B1426" s="35"/>
      <c r="C1426" s="35"/>
      <c r="D1426" s="35"/>
      <c r="E1426" s="9"/>
      <c r="F1426" s="9"/>
      <c r="G1426" s="35"/>
      <c r="H1426" s="35"/>
      <c r="I1426" s="35"/>
      <c r="J1426" s="35"/>
      <c r="K1426" s="35"/>
      <c r="L1426" s="35"/>
      <c r="M1426" s="35"/>
      <c r="N1426" s="35"/>
      <c r="O1426" s="35"/>
      <c r="P1426" s="35"/>
      <c r="Q1426" s="35"/>
      <c r="R1426" s="35"/>
      <c r="S1426" s="35"/>
      <c r="T1426" s="35"/>
      <c r="V1426" s="10"/>
      <c r="W1426" s="35"/>
    </row>
    <row r="1427" spans="1:23" x14ac:dyDescent="0.25">
      <c r="A1427" s="9"/>
      <c r="B1427" s="35"/>
      <c r="C1427" s="35"/>
      <c r="D1427" s="35"/>
      <c r="E1427" s="9"/>
      <c r="F1427" s="9"/>
      <c r="G1427" s="35"/>
      <c r="H1427" s="35"/>
      <c r="I1427" s="35"/>
      <c r="J1427" s="35"/>
      <c r="K1427" s="35"/>
      <c r="L1427" s="35"/>
      <c r="M1427" s="35"/>
      <c r="N1427" s="35"/>
      <c r="O1427" s="35"/>
      <c r="P1427" s="35"/>
      <c r="Q1427" s="35"/>
      <c r="R1427" s="35"/>
      <c r="S1427" s="35"/>
      <c r="T1427" s="35"/>
      <c r="V1427" s="10"/>
      <c r="W1427" s="35"/>
    </row>
    <row r="1428" spans="1:23" x14ac:dyDescent="0.25">
      <c r="A1428" s="9"/>
      <c r="B1428" s="35"/>
      <c r="C1428" s="35"/>
      <c r="D1428" s="35"/>
      <c r="E1428" s="9"/>
      <c r="F1428" s="9"/>
      <c r="G1428" s="35"/>
      <c r="H1428" s="35"/>
      <c r="I1428" s="35"/>
      <c r="J1428" s="35"/>
      <c r="K1428" s="35"/>
      <c r="L1428" s="35"/>
      <c r="M1428" s="35"/>
      <c r="N1428" s="35"/>
      <c r="O1428" s="35"/>
      <c r="P1428" s="35"/>
      <c r="Q1428" s="35"/>
      <c r="R1428" s="35"/>
      <c r="S1428" s="35"/>
      <c r="T1428" s="35"/>
      <c r="V1428" s="10"/>
      <c r="W1428" s="35"/>
    </row>
    <row r="1429" spans="1:23" x14ac:dyDescent="0.25">
      <c r="A1429" s="9"/>
      <c r="B1429" s="35"/>
      <c r="C1429" s="35"/>
      <c r="D1429" s="35"/>
      <c r="E1429" s="9"/>
      <c r="F1429" s="9"/>
      <c r="G1429" s="35"/>
      <c r="H1429" s="35"/>
      <c r="I1429" s="35"/>
      <c r="J1429" s="35"/>
      <c r="K1429" s="35"/>
      <c r="L1429" s="35"/>
      <c r="M1429" s="35"/>
      <c r="N1429" s="35"/>
      <c r="O1429" s="35"/>
      <c r="P1429" s="35"/>
      <c r="Q1429" s="35"/>
      <c r="R1429" s="35"/>
      <c r="S1429" s="35"/>
      <c r="T1429" s="35"/>
      <c r="V1429" s="10"/>
      <c r="W1429" s="35"/>
    </row>
    <row r="1430" spans="1:23" x14ac:dyDescent="0.25">
      <c r="A1430" s="9"/>
      <c r="B1430" s="35"/>
      <c r="C1430" s="35"/>
      <c r="D1430" s="35"/>
      <c r="E1430" s="9"/>
      <c r="F1430" s="9"/>
      <c r="G1430" s="35"/>
      <c r="H1430" s="35"/>
      <c r="I1430" s="35"/>
      <c r="J1430" s="35"/>
      <c r="K1430" s="35"/>
      <c r="L1430" s="35"/>
      <c r="M1430" s="35"/>
      <c r="N1430" s="35"/>
      <c r="O1430" s="35"/>
      <c r="P1430" s="35"/>
      <c r="Q1430" s="35"/>
      <c r="R1430" s="35"/>
      <c r="S1430" s="35"/>
      <c r="T1430" s="35"/>
      <c r="V1430" s="10"/>
      <c r="W1430" s="35"/>
    </row>
    <row r="1431" spans="1:23" x14ac:dyDescent="0.25">
      <c r="A1431" s="9"/>
      <c r="B1431" s="35"/>
      <c r="C1431" s="35"/>
      <c r="D1431" s="35"/>
      <c r="E1431" s="9"/>
      <c r="F1431" s="9"/>
      <c r="G1431" s="35"/>
      <c r="H1431" s="35"/>
      <c r="I1431" s="35"/>
      <c r="J1431" s="35"/>
      <c r="K1431" s="35"/>
      <c r="L1431" s="35"/>
      <c r="M1431" s="35"/>
      <c r="N1431" s="35"/>
      <c r="O1431" s="35"/>
      <c r="P1431" s="35"/>
      <c r="Q1431" s="35"/>
      <c r="R1431" s="35"/>
      <c r="S1431" s="35"/>
      <c r="T1431" s="35"/>
      <c r="V1431" s="10"/>
      <c r="W1431" s="35"/>
    </row>
    <row r="1432" spans="1:23" x14ac:dyDescent="0.25">
      <c r="A1432" s="9"/>
      <c r="B1432" s="35"/>
      <c r="C1432" s="35"/>
      <c r="D1432" s="35"/>
      <c r="E1432" s="9"/>
      <c r="F1432" s="9"/>
      <c r="G1432" s="35"/>
      <c r="H1432" s="35"/>
      <c r="I1432" s="35"/>
      <c r="J1432" s="35"/>
      <c r="K1432" s="35"/>
      <c r="L1432" s="35"/>
      <c r="M1432" s="35"/>
      <c r="N1432" s="35"/>
      <c r="O1432" s="35"/>
      <c r="P1432" s="35"/>
      <c r="Q1432" s="35"/>
      <c r="R1432" s="35"/>
      <c r="S1432" s="35"/>
      <c r="T1432" s="35"/>
      <c r="V1432" s="10"/>
      <c r="W1432" s="35"/>
    </row>
    <row r="1433" spans="1:23" x14ac:dyDescent="0.25">
      <c r="A1433" s="9"/>
      <c r="B1433" s="35"/>
      <c r="C1433" s="35"/>
      <c r="D1433" s="35"/>
      <c r="E1433" s="9"/>
      <c r="F1433" s="9"/>
      <c r="G1433" s="35"/>
      <c r="H1433" s="35"/>
      <c r="I1433" s="35"/>
      <c r="J1433" s="35"/>
      <c r="K1433" s="35"/>
      <c r="L1433" s="35"/>
      <c r="M1433" s="35"/>
      <c r="N1433" s="35"/>
      <c r="O1433" s="35"/>
      <c r="P1433" s="35"/>
      <c r="Q1433" s="35"/>
      <c r="R1433" s="35"/>
      <c r="S1433" s="35"/>
      <c r="T1433" s="35"/>
      <c r="V1433" s="10"/>
      <c r="W1433" s="35"/>
    </row>
    <row r="1434" spans="1:23" x14ac:dyDescent="0.25">
      <c r="A1434" s="9"/>
      <c r="B1434" s="35"/>
      <c r="C1434" s="35"/>
      <c r="D1434" s="35"/>
      <c r="E1434" s="9"/>
      <c r="F1434" s="9"/>
      <c r="G1434" s="35"/>
      <c r="H1434" s="35"/>
      <c r="I1434" s="35"/>
      <c r="J1434" s="35"/>
      <c r="K1434" s="35"/>
      <c r="L1434" s="35"/>
      <c r="M1434" s="35"/>
      <c r="N1434" s="35"/>
      <c r="O1434" s="35"/>
      <c r="P1434" s="35"/>
      <c r="Q1434" s="35"/>
      <c r="R1434" s="35"/>
      <c r="S1434" s="35"/>
      <c r="T1434" s="35"/>
      <c r="V1434" s="10"/>
      <c r="W1434" s="35"/>
    </row>
    <row r="1435" spans="1:23" x14ac:dyDescent="0.25">
      <c r="A1435" s="9"/>
      <c r="B1435" s="35"/>
      <c r="C1435" s="35"/>
      <c r="D1435" s="35"/>
      <c r="E1435" s="9"/>
      <c r="F1435" s="9"/>
      <c r="G1435" s="35"/>
      <c r="H1435" s="35"/>
      <c r="I1435" s="35"/>
      <c r="J1435" s="35"/>
      <c r="K1435" s="35"/>
      <c r="L1435" s="35"/>
      <c r="M1435" s="35"/>
      <c r="N1435" s="35"/>
      <c r="O1435" s="35"/>
      <c r="P1435" s="35"/>
      <c r="Q1435" s="35"/>
      <c r="R1435" s="35"/>
      <c r="S1435" s="35"/>
      <c r="T1435" s="35"/>
      <c r="V1435" s="10"/>
      <c r="W1435" s="35"/>
    </row>
    <row r="1436" spans="1:23" x14ac:dyDescent="0.25">
      <c r="A1436" s="9"/>
      <c r="B1436" s="35"/>
      <c r="C1436" s="35"/>
      <c r="D1436" s="35"/>
      <c r="E1436" s="9"/>
      <c r="F1436" s="9"/>
      <c r="G1436" s="35"/>
      <c r="H1436" s="35"/>
      <c r="I1436" s="35"/>
      <c r="J1436" s="35"/>
      <c r="K1436" s="35"/>
      <c r="L1436" s="35"/>
      <c r="M1436" s="35"/>
      <c r="N1436" s="35"/>
      <c r="O1436" s="35"/>
      <c r="P1436" s="35"/>
      <c r="Q1436" s="35"/>
      <c r="R1436" s="35"/>
      <c r="S1436" s="35"/>
      <c r="T1436" s="35"/>
      <c r="V1436" s="10"/>
      <c r="W1436" s="35"/>
    </row>
    <row r="1437" spans="1:23" x14ac:dyDescent="0.25">
      <c r="A1437" s="9"/>
      <c r="B1437" s="35"/>
      <c r="C1437" s="35"/>
      <c r="D1437" s="35"/>
      <c r="E1437" s="9"/>
      <c r="F1437" s="9"/>
      <c r="G1437" s="35"/>
      <c r="H1437" s="35"/>
      <c r="I1437" s="35"/>
      <c r="J1437" s="35"/>
      <c r="K1437" s="35"/>
      <c r="L1437" s="35"/>
      <c r="M1437" s="35"/>
      <c r="N1437" s="35"/>
      <c r="O1437" s="35"/>
      <c r="P1437" s="35"/>
      <c r="Q1437" s="35"/>
      <c r="R1437" s="35"/>
      <c r="S1437" s="35"/>
      <c r="T1437" s="35"/>
      <c r="V1437" s="10"/>
      <c r="W1437" s="35"/>
    </row>
    <row r="1438" spans="1:23" x14ac:dyDescent="0.25">
      <c r="A1438" s="9"/>
      <c r="B1438" s="35"/>
      <c r="C1438" s="35"/>
      <c r="D1438" s="35"/>
      <c r="E1438" s="9"/>
      <c r="F1438" s="9"/>
      <c r="G1438" s="35"/>
      <c r="H1438" s="35"/>
      <c r="I1438" s="35"/>
      <c r="J1438" s="35"/>
      <c r="K1438" s="35"/>
      <c r="L1438" s="35"/>
      <c r="M1438" s="35"/>
      <c r="N1438" s="35"/>
      <c r="O1438" s="35"/>
      <c r="P1438" s="35"/>
      <c r="Q1438" s="35"/>
      <c r="R1438" s="35"/>
      <c r="S1438" s="35"/>
      <c r="T1438" s="35"/>
      <c r="V1438" s="10"/>
      <c r="W1438" s="35"/>
    </row>
    <row r="1439" spans="1:23" x14ac:dyDescent="0.25">
      <c r="A1439" s="9"/>
      <c r="B1439" s="35"/>
      <c r="C1439" s="35"/>
      <c r="D1439" s="35"/>
      <c r="E1439" s="9"/>
      <c r="F1439" s="9"/>
      <c r="G1439" s="35"/>
      <c r="H1439" s="35"/>
      <c r="I1439" s="35"/>
      <c r="J1439" s="35"/>
      <c r="K1439" s="35"/>
      <c r="L1439" s="35"/>
      <c r="M1439" s="35"/>
      <c r="N1439" s="35"/>
      <c r="O1439" s="35"/>
      <c r="P1439" s="35"/>
      <c r="Q1439" s="35"/>
      <c r="R1439" s="35"/>
      <c r="S1439" s="35"/>
      <c r="T1439" s="35"/>
      <c r="V1439" s="10"/>
      <c r="W1439" s="35"/>
    </row>
    <row r="1440" spans="1:23" x14ac:dyDescent="0.25">
      <c r="A1440" s="9"/>
      <c r="B1440" s="35"/>
      <c r="C1440" s="35"/>
      <c r="D1440" s="35"/>
      <c r="E1440" s="9"/>
      <c r="F1440" s="9"/>
      <c r="G1440" s="35"/>
      <c r="H1440" s="35"/>
      <c r="I1440" s="35"/>
      <c r="J1440" s="35"/>
      <c r="K1440" s="35"/>
      <c r="L1440" s="35"/>
      <c r="M1440" s="35"/>
      <c r="N1440" s="35"/>
      <c r="O1440" s="35"/>
      <c r="P1440" s="35"/>
      <c r="Q1440" s="35"/>
      <c r="R1440" s="35"/>
      <c r="S1440" s="35"/>
      <c r="T1440" s="35"/>
      <c r="V1440" s="10"/>
      <c r="W1440" s="35"/>
    </row>
    <row r="1441" spans="1:23" x14ac:dyDescent="0.25">
      <c r="A1441" s="9"/>
      <c r="B1441" s="35"/>
      <c r="C1441" s="35"/>
      <c r="D1441" s="35"/>
      <c r="E1441" s="9"/>
      <c r="F1441" s="9"/>
      <c r="G1441" s="35"/>
      <c r="H1441" s="35"/>
      <c r="I1441" s="35"/>
      <c r="J1441" s="35"/>
      <c r="K1441" s="35"/>
      <c r="L1441" s="35"/>
      <c r="M1441" s="35"/>
      <c r="N1441" s="35"/>
      <c r="O1441" s="35"/>
      <c r="P1441" s="35"/>
      <c r="Q1441" s="35"/>
      <c r="R1441" s="35"/>
      <c r="S1441" s="35"/>
      <c r="T1441" s="35"/>
      <c r="V1441" s="10"/>
      <c r="W1441" s="35"/>
    </row>
    <row r="1442" spans="1:23" x14ac:dyDescent="0.25">
      <c r="A1442" s="9"/>
      <c r="B1442" s="35"/>
      <c r="C1442" s="35"/>
      <c r="D1442" s="35"/>
      <c r="E1442" s="9"/>
      <c r="F1442" s="9"/>
      <c r="G1442" s="35"/>
      <c r="H1442" s="35"/>
      <c r="I1442" s="35"/>
      <c r="J1442" s="35"/>
      <c r="K1442" s="35"/>
      <c r="L1442" s="35"/>
      <c r="M1442" s="35"/>
      <c r="N1442" s="35"/>
      <c r="O1442" s="35"/>
      <c r="P1442" s="35"/>
      <c r="Q1442" s="35"/>
      <c r="R1442" s="35"/>
      <c r="S1442" s="35"/>
      <c r="T1442" s="35"/>
      <c r="V1442" s="10"/>
      <c r="W1442" s="35"/>
    </row>
    <row r="1443" spans="1:23" x14ac:dyDescent="0.25">
      <c r="A1443" s="9"/>
      <c r="B1443" s="35"/>
      <c r="C1443" s="35"/>
      <c r="D1443" s="35"/>
      <c r="E1443" s="9"/>
      <c r="F1443" s="9"/>
      <c r="G1443" s="35"/>
      <c r="H1443" s="35"/>
      <c r="I1443" s="35"/>
      <c r="J1443" s="35"/>
      <c r="K1443" s="35"/>
      <c r="L1443" s="35"/>
      <c r="M1443" s="35"/>
      <c r="N1443" s="35"/>
      <c r="O1443" s="35"/>
      <c r="P1443" s="35"/>
      <c r="Q1443" s="35"/>
      <c r="R1443" s="35"/>
      <c r="S1443" s="35"/>
      <c r="T1443" s="35"/>
      <c r="V1443" s="10"/>
      <c r="W1443" s="35"/>
    </row>
    <row r="1444" spans="1:23" x14ac:dyDescent="0.25">
      <c r="A1444" s="9"/>
      <c r="B1444" s="35"/>
      <c r="C1444" s="35"/>
      <c r="D1444" s="35"/>
      <c r="E1444" s="9"/>
      <c r="F1444" s="9"/>
      <c r="G1444" s="35"/>
      <c r="H1444" s="35"/>
      <c r="I1444" s="35"/>
      <c r="J1444" s="35"/>
      <c r="K1444" s="35"/>
      <c r="L1444" s="35"/>
      <c r="M1444" s="35"/>
      <c r="N1444" s="35"/>
      <c r="O1444" s="35"/>
      <c r="P1444" s="35"/>
      <c r="Q1444" s="35"/>
      <c r="R1444" s="35"/>
      <c r="S1444" s="35"/>
      <c r="T1444" s="35"/>
      <c r="V1444" s="10"/>
      <c r="W1444" s="35"/>
    </row>
    <row r="1445" spans="1:23" x14ac:dyDescent="0.25">
      <c r="A1445" s="9"/>
      <c r="B1445" s="35"/>
      <c r="C1445" s="35"/>
      <c r="D1445" s="35"/>
      <c r="E1445" s="9"/>
      <c r="F1445" s="9"/>
      <c r="G1445" s="35"/>
      <c r="H1445" s="35"/>
      <c r="I1445" s="35"/>
      <c r="J1445" s="35"/>
      <c r="K1445" s="35"/>
      <c r="L1445" s="35"/>
      <c r="M1445" s="35"/>
      <c r="N1445" s="35"/>
      <c r="O1445" s="35"/>
      <c r="P1445" s="35"/>
      <c r="Q1445" s="35"/>
      <c r="R1445" s="35"/>
      <c r="S1445" s="35"/>
      <c r="T1445" s="35"/>
      <c r="V1445" s="10"/>
      <c r="W1445" s="35"/>
    </row>
    <row r="1446" spans="1:23" x14ac:dyDescent="0.25">
      <c r="A1446" s="9"/>
      <c r="B1446" s="35"/>
      <c r="C1446" s="35"/>
      <c r="D1446" s="35"/>
      <c r="E1446" s="9"/>
      <c r="F1446" s="9"/>
      <c r="G1446" s="35"/>
      <c r="H1446" s="35"/>
      <c r="I1446" s="35"/>
      <c r="J1446" s="35"/>
      <c r="K1446" s="35"/>
      <c r="L1446" s="35"/>
      <c r="M1446" s="35"/>
      <c r="N1446" s="35"/>
      <c r="O1446" s="35"/>
      <c r="P1446" s="35"/>
      <c r="Q1446" s="35"/>
      <c r="R1446" s="35"/>
      <c r="S1446" s="35"/>
      <c r="T1446" s="35"/>
      <c r="V1446" s="10"/>
      <c r="W1446" s="35"/>
    </row>
    <row r="1447" spans="1:23" x14ac:dyDescent="0.25">
      <c r="A1447" s="9"/>
      <c r="B1447" s="35"/>
      <c r="C1447" s="35"/>
      <c r="D1447" s="35"/>
      <c r="E1447" s="9"/>
      <c r="F1447" s="9"/>
      <c r="G1447" s="35"/>
      <c r="H1447" s="35"/>
      <c r="I1447" s="35"/>
      <c r="J1447" s="35"/>
      <c r="K1447" s="35"/>
      <c r="L1447" s="35"/>
      <c r="M1447" s="35"/>
      <c r="N1447" s="35"/>
      <c r="O1447" s="35"/>
      <c r="P1447" s="35"/>
      <c r="Q1447" s="35"/>
      <c r="R1447" s="35"/>
      <c r="S1447" s="35"/>
      <c r="T1447" s="35"/>
      <c r="V1447" s="10"/>
      <c r="W1447" s="35"/>
    </row>
    <row r="1448" spans="1:23" x14ac:dyDescent="0.25">
      <c r="A1448" s="9"/>
      <c r="B1448" s="35"/>
      <c r="C1448" s="35"/>
      <c r="D1448" s="35"/>
      <c r="E1448" s="9"/>
      <c r="F1448" s="9"/>
      <c r="G1448" s="35"/>
      <c r="H1448" s="35"/>
      <c r="I1448" s="35"/>
      <c r="J1448" s="35"/>
      <c r="K1448" s="35"/>
      <c r="L1448" s="35"/>
      <c r="M1448" s="35"/>
      <c r="N1448" s="35"/>
      <c r="O1448" s="35"/>
      <c r="P1448" s="35"/>
      <c r="Q1448" s="35"/>
      <c r="R1448" s="35"/>
      <c r="S1448" s="35"/>
      <c r="T1448" s="35"/>
      <c r="V1448" s="10"/>
      <c r="W1448" s="35"/>
    </row>
    <row r="1449" spans="1:23" x14ac:dyDescent="0.25">
      <c r="A1449" s="9"/>
      <c r="B1449" s="35"/>
      <c r="C1449" s="35"/>
      <c r="D1449" s="35"/>
      <c r="E1449" s="9"/>
      <c r="F1449" s="9"/>
      <c r="G1449" s="35"/>
      <c r="H1449" s="35"/>
      <c r="I1449" s="35"/>
      <c r="J1449" s="35"/>
      <c r="K1449" s="35"/>
      <c r="L1449" s="35"/>
      <c r="M1449" s="35"/>
      <c r="N1449" s="35"/>
      <c r="O1449" s="35"/>
      <c r="P1449" s="35"/>
      <c r="Q1449" s="35"/>
      <c r="R1449" s="35"/>
      <c r="S1449" s="35"/>
      <c r="T1449" s="35"/>
      <c r="V1449" s="10"/>
      <c r="W1449" s="35"/>
    </row>
    <row r="1450" spans="1:23" x14ac:dyDescent="0.25">
      <c r="A1450" s="9"/>
      <c r="B1450" s="35"/>
      <c r="C1450" s="35"/>
      <c r="D1450" s="35"/>
      <c r="E1450" s="9"/>
      <c r="F1450" s="9"/>
      <c r="G1450" s="35"/>
      <c r="H1450" s="35"/>
      <c r="I1450" s="35"/>
      <c r="J1450" s="35"/>
      <c r="K1450" s="35"/>
      <c r="L1450" s="35"/>
      <c r="M1450" s="35"/>
      <c r="N1450" s="35"/>
      <c r="O1450" s="35"/>
      <c r="P1450" s="35"/>
      <c r="Q1450" s="35"/>
      <c r="R1450" s="35"/>
      <c r="S1450" s="35"/>
      <c r="T1450" s="35"/>
      <c r="V1450" s="10"/>
      <c r="W1450" s="35"/>
    </row>
    <row r="1451" spans="1:23" x14ac:dyDescent="0.25">
      <c r="A1451" s="9"/>
      <c r="B1451" s="35"/>
      <c r="C1451" s="35"/>
      <c r="D1451" s="35"/>
      <c r="E1451" s="9"/>
      <c r="F1451" s="9"/>
      <c r="G1451" s="35"/>
      <c r="H1451" s="35"/>
      <c r="I1451" s="35"/>
      <c r="J1451" s="35"/>
      <c r="K1451" s="35"/>
      <c r="L1451" s="35"/>
      <c r="M1451" s="35"/>
      <c r="N1451" s="35"/>
      <c r="O1451" s="35"/>
      <c r="P1451" s="35"/>
      <c r="Q1451" s="35"/>
      <c r="R1451" s="35"/>
      <c r="S1451" s="35"/>
      <c r="T1451" s="35"/>
      <c r="V1451" s="10"/>
      <c r="W1451" s="35"/>
    </row>
    <row r="1452" spans="1:23" x14ac:dyDescent="0.25">
      <c r="A1452" s="9"/>
      <c r="E1452" s="9"/>
      <c r="F1452" s="9"/>
      <c r="V1452" s="10"/>
    </row>
    <row r="1453" spans="1:23" x14ac:dyDescent="0.25">
      <c r="A1453" s="9"/>
      <c r="E1453" s="9"/>
      <c r="F1453" s="9"/>
      <c r="V1453" s="10"/>
    </row>
    <row r="1454" spans="1:23" x14ac:dyDescent="0.25">
      <c r="A1454" s="9"/>
      <c r="E1454" s="9"/>
      <c r="F1454" s="9"/>
      <c r="V1454" s="10"/>
    </row>
    <row r="1455" spans="1:23" x14ac:dyDescent="0.25">
      <c r="A1455" s="9"/>
      <c r="E1455" s="9"/>
      <c r="F1455" s="9"/>
      <c r="V1455" s="10"/>
    </row>
    <row r="1456" spans="1:23" x14ac:dyDescent="0.25">
      <c r="A1456" s="9"/>
      <c r="E1456" s="9"/>
      <c r="F1456" s="9"/>
      <c r="V1456" s="10"/>
    </row>
    <row r="1457" spans="1:22" x14ac:dyDescent="0.25">
      <c r="A1457" s="9"/>
      <c r="E1457" s="9"/>
      <c r="F1457" s="9"/>
      <c r="V1457" s="10"/>
    </row>
    <row r="1458" spans="1:22" x14ac:dyDescent="0.25">
      <c r="A1458" s="9"/>
      <c r="E1458" s="9"/>
      <c r="F1458" s="9"/>
      <c r="V1458" s="10"/>
    </row>
    <row r="1459" spans="1:22" x14ac:dyDescent="0.25">
      <c r="A1459" s="9"/>
      <c r="E1459" s="9"/>
      <c r="F1459" s="9"/>
      <c r="V1459" s="10"/>
    </row>
    <row r="1460" spans="1:22" x14ac:dyDescent="0.25">
      <c r="A1460" s="9"/>
      <c r="E1460" s="9"/>
      <c r="F1460" s="9"/>
      <c r="V1460" s="10"/>
    </row>
    <row r="1461" spans="1:22" x14ac:dyDescent="0.25">
      <c r="A1461" s="9"/>
      <c r="E1461" s="9"/>
      <c r="F1461" s="9"/>
      <c r="V1461" s="10"/>
    </row>
    <row r="1462" spans="1:22" x14ac:dyDescent="0.25">
      <c r="A1462" s="9"/>
      <c r="E1462" s="9"/>
      <c r="F1462" s="9"/>
      <c r="V1462" s="10"/>
    </row>
    <row r="1463" spans="1:22" x14ac:dyDescent="0.25">
      <c r="A1463" s="9"/>
      <c r="E1463" s="9"/>
      <c r="F1463" s="9"/>
      <c r="V1463" s="10"/>
    </row>
    <row r="1464" spans="1:22" x14ac:dyDescent="0.25">
      <c r="A1464" s="9"/>
      <c r="E1464" s="9"/>
      <c r="F1464" s="9"/>
      <c r="V1464" s="10"/>
    </row>
    <row r="1465" spans="1:22" x14ac:dyDescent="0.25">
      <c r="A1465" s="9"/>
      <c r="E1465" s="9"/>
      <c r="F1465" s="9"/>
      <c r="V1465" s="10"/>
    </row>
    <row r="1466" spans="1:22" x14ac:dyDescent="0.25">
      <c r="A1466" s="9"/>
      <c r="E1466" s="9"/>
      <c r="F1466" s="9"/>
      <c r="V1466" s="10"/>
    </row>
    <row r="1467" spans="1:22" x14ac:dyDescent="0.25">
      <c r="A1467" s="9"/>
      <c r="E1467" s="9"/>
      <c r="F1467" s="9"/>
      <c r="V1467" s="10"/>
    </row>
    <row r="1468" spans="1:22" x14ac:dyDescent="0.25">
      <c r="A1468" s="9"/>
      <c r="E1468" s="9"/>
      <c r="F1468" s="9"/>
      <c r="V1468" s="10"/>
    </row>
    <row r="1469" spans="1:22" x14ac:dyDescent="0.25">
      <c r="A1469" s="9"/>
      <c r="E1469" s="9"/>
      <c r="F1469" s="9"/>
      <c r="V1469" s="10"/>
    </row>
    <row r="1470" spans="1:22" x14ac:dyDescent="0.25">
      <c r="A1470" s="9"/>
      <c r="E1470" s="9"/>
      <c r="F1470" s="9"/>
      <c r="V1470" s="10"/>
    </row>
    <row r="1471" spans="1:22" x14ac:dyDescent="0.25">
      <c r="A1471" s="9"/>
      <c r="E1471" s="9"/>
      <c r="F1471" s="9"/>
      <c r="V1471" s="10"/>
    </row>
    <row r="1472" spans="1:22" x14ac:dyDescent="0.25">
      <c r="A1472" s="9"/>
      <c r="E1472" s="9"/>
      <c r="F1472" s="9"/>
      <c r="V1472" s="10"/>
    </row>
    <row r="1473" spans="1:22" x14ac:dyDescent="0.25">
      <c r="A1473" s="9"/>
      <c r="E1473" s="9"/>
      <c r="F1473" s="9"/>
      <c r="V1473" s="10"/>
    </row>
    <row r="1474" spans="1:22" x14ac:dyDescent="0.25">
      <c r="A1474" s="9"/>
      <c r="E1474" s="9"/>
      <c r="F1474" s="9"/>
      <c r="V1474" s="10"/>
    </row>
    <row r="1475" spans="1:22" x14ac:dyDescent="0.25">
      <c r="A1475" s="9"/>
      <c r="E1475" s="9"/>
      <c r="F1475" s="9"/>
      <c r="V1475" s="10"/>
    </row>
    <row r="1476" spans="1:22" x14ac:dyDescent="0.25">
      <c r="A1476" s="9"/>
      <c r="E1476" s="9"/>
      <c r="F1476" s="9"/>
      <c r="V1476" s="10"/>
    </row>
    <row r="1477" spans="1:22" x14ac:dyDescent="0.25">
      <c r="A1477" s="9"/>
      <c r="E1477" s="9"/>
      <c r="F1477" s="9"/>
      <c r="V1477" s="10"/>
    </row>
    <row r="1478" spans="1:22" x14ac:dyDescent="0.25">
      <c r="A1478" s="9"/>
      <c r="E1478" s="9"/>
      <c r="F1478" s="9"/>
      <c r="V1478" s="10"/>
    </row>
    <row r="1479" spans="1:22" x14ac:dyDescent="0.25">
      <c r="A1479" s="9"/>
      <c r="E1479" s="9"/>
      <c r="F1479" s="9"/>
      <c r="V1479" s="10"/>
    </row>
    <row r="1480" spans="1:22" x14ac:dyDescent="0.25">
      <c r="A1480" s="9"/>
      <c r="E1480" s="9"/>
      <c r="F1480" s="9"/>
      <c r="V1480" s="10"/>
    </row>
    <row r="1481" spans="1:22" x14ac:dyDescent="0.25">
      <c r="A1481" s="9"/>
      <c r="E1481" s="9"/>
      <c r="F1481" s="9"/>
      <c r="V1481" s="10"/>
    </row>
    <row r="1482" spans="1:22" x14ac:dyDescent="0.25">
      <c r="A1482" s="9"/>
      <c r="E1482" s="9"/>
      <c r="F1482" s="9"/>
      <c r="V1482" s="10"/>
    </row>
    <row r="1483" spans="1:22" x14ac:dyDescent="0.25">
      <c r="A1483" s="9"/>
      <c r="E1483" s="9"/>
      <c r="F1483" s="9"/>
      <c r="V1483" s="10"/>
    </row>
    <row r="1484" spans="1:22" x14ac:dyDescent="0.25">
      <c r="A1484" s="9"/>
      <c r="E1484" s="9"/>
      <c r="F1484" s="9"/>
      <c r="V1484" s="10"/>
    </row>
    <row r="1485" spans="1:22" x14ac:dyDescent="0.25">
      <c r="A1485" s="9"/>
      <c r="E1485" s="9"/>
      <c r="F1485" s="9"/>
      <c r="V1485" s="10"/>
    </row>
    <row r="1486" spans="1:22" x14ac:dyDescent="0.25">
      <c r="A1486" s="9"/>
      <c r="E1486" s="9"/>
      <c r="F1486" s="9"/>
      <c r="V1486" s="10"/>
    </row>
    <row r="1487" spans="1:22" x14ac:dyDescent="0.25">
      <c r="A1487" s="9"/>
      <c r="E1487" s="9"/>
      <c r="F1487" s="9"/>
      <c r="V1487" s="10"/>
    </row>
    <row r="1488" spans="1:22" x14ac:dyDescent="0.25">
      <c r="A1488" s="9"/>
      <c r="E1488" s="9"/>
      <c r="F1488" s="9"/>
      <c r="V1488" s="10"/>
    </row>
    <row r="1489" spans="1:22" x14ac:dyDescent="0.25">
      <c r="A1489" s="9"/>
      <c r="E1489" s="9"/>
      <c r="F1489" s="9"/>
      <c r="V1489" s="10"/>
    </row>
    <row r="1490" spans="1:22" x14ac:dyDescent="0.25">
      <c r="A1490" s="9"/>
      <c r="E1490" s="9"/>
      <c r="F1490" s="9"/>
      <c r="V1490" s="10"/>
    </row>
    <row r="1491" spans="1:22" x14ac:dyDescent="0.25">
      <c r="A1491" s="9"/>
      <c r="E1491" s="9"/>
      <c r="F1491" s="9"/>
      <c r="V1491" s="10"/>
    </row>
    <row r="1492" spans="1:22" x14ac:dyDescent="0.25">
      <c r="A1492" s="9"/>
      <c r="E1492" s="9"/>
      <c r="F1492" s="9"/>
      <c r="V1492" s="10"/>
    </row>
    <row r="1493" spans="1:22" x14ac:dyDescent="0.25">
      <c r="A1493" s="9"/>
      <c r="E1493" s="9"/>
      <c r="F1493" s="9"/>
      <c r="V1493" s="10"/>
    </row>
    <row r="1494" spans="1:22" x14ac:dyDescent="0.25">
      <c r="A1494" s="9"/>
      <c r="E1494" s="9"/>
      <c r="F1494" s="9"/>
      <c r="V1494" s="10"/>
    </row>
    <row r="1495" spans="1:22" x14ac:dyDescent="0.25">
      <c r="A1495" s="9"/>
      <c r="E1495" s="9"/>
      <c r="F1495" s="9"/>
      <c r="V1495" s="10"/>
    </row>
    <row r="1496" spans="1:22" x14ac:dyDescent="0.25">
      <c r="A1496" s="9"/>
      <c r="E1496" s="9"/>
      <c r="F1496" s="9"/>
      <c r="V1496" s="10"/>
    </row>
    <row r="1497" spans="1:22" x14ac:dyDescent="0.25">
      <c r="A1497" s="9"/>
      <c r="E1497" s="9"/>
      <c r="F1497" s="9"/>
      <c r="V1497" s="10"/>
    </row>
    <row r="1498" spans="1:22" x14ac:dyDescent="0.25">
      <c r="A1498" s="9"/>
      <c r="E1498" s="9"/>
      <c r="F1498" s="9"/>
      <c r="V1498" s="10"/>
    </row>
    <row r="1499" spans="1:22" x14ac:dyDescent="0.25">
      <c r="A1499" s="9"/>
      <c r="E1499" s="9"/>
      <c r="F1499" s="9"/>
      <c r="V1499" s="10"/>
    </row>
    <row r="1500" spans="1:22" x14ac:dyDescent="0.25">
      <c r="A1500" s="9"/>
      <c r="E1500" s="9"/>
      <c r="F1500" s="9"/>
      <c r="V1500" s="10"/>
    </row>
    <row r="1501" spans="1:22" x14ac:dyDescent="0.25">
      <c r="A1501" s="9"/>
      <c r="E1501" s="9"/>
      <c r="F1501" s="9"/>
      <c r="V1501" s="10"/>
    </row>
    <row r="1502" spans="1:22" x14ac:dyDescent="0.25">
      <c r="A1502" s="9"/>
      <c r="E1502" s="9"/>
      <c r="F1502" s="9"/>
      <c r="V1502" s="10"/>
    </row>
    <row r="1503" spans="1:22" x14ac:dyDescent="0.25">
      <c r="A1503" s="9"/>
      <c r="E1503" s="9"/>
      <c r="F1503" s="9"/>
      <c r="V1503" s="10"/>
    </row>
    <row r="1504" spans="1:22" x14ac:dyDescent="0.25">
      <c r="A1504" s="9"/>
      <c r="E1504" s="9"/>
      <c r="F1504" s="9"/>
      <c r="V1504" s="10"/>
    </row>
    <row r="1505" spans="1:22" x14ac:dyDescent="0.25">
      <c r="A1505" s="9"/>
      <c r="E1505" s="9"/>
      <c r="F1505" s="9"/>
      <c r="V1505" s="10"/>
    </row>
    <row r="1506" spans="1:22" x14ac:dyDescent="0.25">
      <c r="A1506" s="9"/>
      <c r="E1506" s="9"/>
      <c r="F1506" s="9"/>
      <c r="V1506" s="10"/>
    </row>
    <row r="1507" spans="1:22" x14ac:dyDescent="0.25">
      <c r="A1507" s="9"/>
      <c r="E1507" s="9"/>
      <c r="F1507" s="9"/>
      <c r="V1507" s="10"/>
    </row>
    <row r="1508" spans="1:22" x14ac:dyDescent="0.25">
      <c r="A1508" s="9"/>
      <c r="E1508" s="9"/>
      <c r="F1508" s="9"/>
      <c r="V1508" s="10"/>
    </row>
    <row r="1509" spans="1:22" x14ac:dyDescent="0.25">
      <c r="A1509" s="9"/>
      <c r="E1509" s="9"/>
      <c r="F1509" s="9"/>
      <c r="V1509" s="10"/>
    </row>
    <row r="1510" spans="1:22" x14ac:dyDescent="0.25">
      <c r="A1510" s="9"/>
      <c r="E1510" s="9"/>
      <c r="F1510" s="9"/>
      <c r="V1510" s="10"/>
    </row>
    <row r="1511" spans="1:22" x14ac:dyDescent="0.25">
      <c r="A1511" s="9"/>
      <c r="E1511" s="9"/>
      <c r="F1511" s="9"/>
      <c r="V1511" s="10"/>
    </row>
    <row r="1512" spans="1:22" x14ac:dyDescent="0.25">
      <c r="A1512" s="9"/>
      <c r="E1512" s="9"/>
      <c r="F1512" s="9"/>
      <c r="V1512" s="10"/>
    </row>
    <row r="1513" spans="1:22" x14ac:dyDescent="0.25">
      <c r="A1513" s="9"/>
      <c r="E1513" s="9"/>
      <c r="F1513" s="9"/>
      <c r="V1513" s="10"/>
    </row>
    <row r="1514" spans="1:22" x14ac:dyDescent="0.25">
      <c r="A1514" s="9"/>
      <c r="E1514" s="9"/>
      <c r="F1514" s="9"/>
      <c r="V1514" s="10"/>
    </row>
    <row r="1515" spans="1:22" x14ac:dyDescent="0.25">
      <c r="A1515" s="9"/>
      <c r="E1515" s="9"/>
      <c r="F1515" s="9"/>
      <c r="V1515" s="10"/>
    </row>
    <row r="1516" spans="1:22" x14ac:dyDescent="0.25">
      <c r="A1516" s="9"/>
      <c r="E1516" s="9"/>
      <c r="F1516" s="9"/>
      <c r="V1516" s="10"/>
    </row>
    <row r="1517" spans="1:22" x14ac:dyDescent="0.25">
      <c r="A1517" s="9"/>
      <c r="E1517" s="9"/>
      <c r="F1517" s="9"/>
      <c r="V1517" s="10"/>
    </row>
    <row r="1518" spans="1:22" x14ac:dyDescent="0.25">
      <c r="A1518" s="9"/>
      <c r="E1518" s="9"/>
      <c r="F1518" s="9"/>
      <c r="V1518" s="10"/>
    </row>
    <row r="1519" spans="1:22" x14ac:dyDescent="0.25">
      <c r="A1519" s="9"/>
      <c r="E1519" s="9"/>
      <c r="F1519" s="9"/>
      <c r="V1519" s="10"/>
    </row>
    <row r="1520" spans="1:22" x14ac:dyDescent="0.25">
      <c r="A1520" s="9"/>
      <c r="E1520" s="9"/>
      <c r="F1520" s="9"/>
      <c r="V1520" s="10"/>
    </row>
    <row r="1521" spans="1:22" x14ac:dyDescent="0.25">
      <c r="A1521" s="9"/>
      <c r="E1521" s="9"/>
      <c r="F1521" s="9"/>
      <c r="V1521" s="10"/>
    </row>
    <row r="1522" spans="1:22" x14ac:dyDescent="0.25">
      <c r="A1522" s="9"/>
      <c r="E1522" s="9"/>
      <c r="F1522" s="9"/>
      <c r="V1522" s="10"/>
    </row>
    <row r="1523" spans="1:22" x14ac:dyDescent="0.25">
      <c r="A1523" s="9"/>
      <c r="E1523" s="9"/>
      <c r="F1523" s="9"/>
      <c r="V1523" s="10"/>
    </row>
    <row r="1524" spans="1:22" x14ac:dyDescent="0.25">
      <c r="A1524" s="9"/>
      <c r="E1524" s="9"/>
      <c r="F1524" s="9"/>
      <c r="V1524" s="10"/>
    </row>
    <row r="1525" spans="1:22" x14ac:dyDescent="0.25">
      <c r="A1525" s="9"/>
      <c r="E1525" s="9"/>
      <c r="F1525" s="9"/>
      <c r="V1525" s="10"/>
    </row>
    <row r="1526" spans="1:22" x14ac:dyDescent="0.25">
      <c r="A1526" s="9"/>
      <c r="E1526" s="9"/>
      <c r="F1526" s="9"/>
      <c r="V1526" s="10"/>
    </row>
    <row r="1527" spans="1:22" x14ac:dyDescent="0.25">
      <c r="A1527" s="9"/>
      <c r="E1527" s="9"/>
      <c r="F1527" s="9"/>
      <c r="V1527" s="10"/>
    </row>
    <row r="1528" spans="1:22" x14ac:dyDescent="0.25">
      <c r="A1528" s="9"/>
      <c r="E1528" s="9"/>
      <c r="F1528" s="9"/>
      <c r="V1528" s="10"/>
    </row>
    <row r="1529" spans="1:22" x14ac:dyDescent="0.25">
      <c r="A1529" s="9"/>
      <c r="E1529" s="9"/>
      <c r="F1529" s="9"/>
      <c r="V1529" s="10"/>
    </row>
    <row r="1530" spans="1:22" x14ac:dyDescent="0.25">
      <c r="A1530" s="9"/>
      <c r="E1530" s="9"/>
      <c r="F1530" s="9"/>
      <c r="V1530" s="10"/>
    </row>
    <row r="1531" spans="1:22" x14ac:dyDescent="0.25">
      <c r="A1531" s="9"/>
      <c r="E1531" s="9"/>
      <c r="F1531" s="9"/>
      <c r="V1531" s="10"/>
    </row>
    <row r="1532" spans="1:22" x14ac:dyDescent="0.25">
      <c r="A1532" s="9"/>
      <c r="E1532" s="9"/>
      <c r="F1532" s="9"/>
      <c r="V1532" s="10"/>
    </row>
    <row r="1533" spans="1:22" x14ac:dyDescent="0.25">
      <c r="A1533" s="9"/>
      <c r="E1533" s="9"/>
      <c r="F1533" s="9"/>
      <c r="V1533" s="10"/>
    </row>
    <row r="1534" spans="1:22" x14ac:dyDescent="0.25">
      <c r="A1534" s="9"/>
      <c r="E1534" s="9"/>
      <c r="F1534" s="9"/>
      <c r="V1534" s="10"/>
    </row>
    <row r="1535" spans="1:22" x14ac:dyDescent="0.25">
      <c r="A1535" s="9"/>
      <c r="E1535" s="9"/>
      <c r="F1535" s="9"/>
      <c r="V1535" s="10"/>
    </row>
    <row r="1536" spans="1:22" x14ac:dyDescent="0.25">
      <c r="A1536" s="9"/>
      <c r="E1536" s="9"/>
      <c r="F1536" s="9"/>
      <c r="V1536" s="10"/>
    </row>
    <row r="1537" spans="1:22" x14ac:dyDescent="0.25">
      <c r="A1537" s="9"/>
      <c r="E1537" s="9"/>
      <c r="F1537" s="9"/>
      <c r="V1537" s="10"/>
    </row>
    <row r="1538" spans="1:22" x14ac:dyDescent="0.25">
      <c r="A1538" s="9"/>
      <c r="E1538" s="9"/>
      <c r="F1538" s="9"/>
      <c r="V1538" s="10"/>
    </row>
    <row r="1539" spans="1:22" x14ac:dyDescent="0.25">
      <c r="A1539" s="9"/>
      <c r="E1539" s="9"/>
      <c r="F1539" s="9"/>
      <c r="V1539" s="10"/>
    </row>
    <row r="1540" spans="1:22" x14ac:dyDescent="0.25">
      <c r="A1540" s="9"/>
      <c r="E1540" s="9"/>
      <c r="F1540" s="9"/>
      <c r="V1540" s="10"/>
    </row>
    <row r="1541" spans="1:22" x14ac:dyDescent="0.25">
      <c r="A1541" s="9"/>
      <c r="E1541" s="9"/>
      <c r="F1541" s="9"/>
      <c r="V1541" s="10"/>
    </row>
    <row r="1542" spans="1:22" x14ac:dyDescent="0.25">
      <c r="A1542" s="9"/>
      <c r="E1542" s="9"/>
      <c r="F1542" s="9"/>
      <c r="V1542" s="10"/>
    </row>
    <row r="1543" spans="1:22" x14ac:dyDescent="0.25">
      <c r="A1543" s="9"/>
      <c r="E1543" s="9"/>
      <c r="F1543" s="9"/>
      <c r="V1543" s="10"/>
    </row>
    <row r="1544" spans="1:22" x14ac:dyDescent="0.25">
      <c r="A1544" s="9"/>
      <c r="E1544" s="9"/>
      <c r="F1544" s="9"/>
      <c r="V1544" s="10"/>
    </row>
    <row r="1545" spans="1:22" x14ac:dyDescent="0.25">
      <c r="A1545" s="9"/>
      <c r="E1545" s="9"/>
      <c r="F1545" s="9"/>
      <c r="V1545" s="10"/>
    </row>
    <row r="1546" spans="1:22" x14ac:dyDescent="0.25">
      <c r="A1546" s="9"/>
      <c r="E1546" s="9"/>
      <c r="F1546" s="9"/>
      <c r="V1546" s="10"/>
    </row>
    <row r="1547" spans="1:22" x14ac:dyDescent="0.25">
      <c r="A1547" s="9"/>
      <c r="E1547" s="9"/>
      <c r="F1547" s="9"/>
      <c r="V1547" s="10"/>
    </row>
    <row r="1548" spans="1:22" x14ac:dyDescent="0.25">
      <c r="A1548" s="9"/>
      <c r="E1548" s="9"/>
      <c r="F1548" s="9"/>
      <c r="V1548" s="10"/>
    </row>
    <row r="1549" spans="1:22" x14ac:dyDescent="0.25">
      <c r="A1549" s="9"/>
      <c r="E1549" s="9"/>
      <c r="F1549" s="9"/>
      <c r="V1549" s="10"/>
    </row>
    <row r="1550" spans="1:22" x14ac:dyDescent="0.25">
      <c r="A1550" s="9"/>
      <c r="E1550" s="9"/>
      <c r="F1550" s="9"/>
      <c r="V1550" s="10"/>
    </row>
    <row r="1551" spans="1:22" x14ac:dyDescent="0.25">
      <c r="A1551" s="9"/>
      <c r="E1551" s="9"/>
      <c r="F1551" s="9"/>
      <c r="V1551" s="10"/>
    </row>
    <row r="1552" spans="1:22" x14ac:dyDescent="0.25">
      <c r="A1552" s="9"/>
      <c r="E1552" s="9"/>
      <c r="F1552" s="9"/>
      <c r="V1552" s="10"/>
    </row>
    <row r="1553" spans="1:22" x14ac:dyDescent="0.25">
      <c r="A1553" s="9"/>
      <c r="E1553" s="9"/>
      <c r="F1553" s="9"/>
      <c r="V1553" s="10"/>
    </row>
    <row r="1554" spans="1:22" x14ac:dyDescent="0.25">
      <c r="A1554" s="9"/>
      <c r="E1554" s="9"/>
      <c r="F1554" s="9"/>
      <c r="V1554" s="10"/>
    </row>
    <row r="1555" spans="1:22" x14ac:dyDescent="0.25">
      <c r="A1555" s="9"/>
      <c r="E1555" s="9"/>
      <c r="F1555" s="9"/>
      <c r="V1555" s="10"/>
    </row>
    <row r="1556" spans="1:22" x14ac:dyDescent="0.25">
      <c r="A1556" s="9"/>
      <c r="E1556" s="9"/>
      <c r="F1556" s="9"/>
      <c r="V1556" s="10"/>
    </row>
    <row r="1557" spans="1:22" x14ac:dyDescent="0.25">
      <c r="A1557" s="9"/>
      <c r="E1557" s="9"/>
      <c r="F1557" s="9"/>
      <c r="V1557" s="10"/>
    </row>
    <row r="1558" spans="1:22" x14ac:dyDescent="0.25">
      <c r="A1558" s="9"/>
      <c r="E1558" s="9"/>
      <c r="F1558" s="9"/>
      <c r="V1558" s="10"/>
    </row>
    <row r="1559" spans="1:22" x14ac:dyDescent="0.25">
      <c r="A1559" s="9"/>
      <c r="E1559" s="9"/>
      <c r="F1559" s="9"/>
      <c r="V1559" s="10"/>
    </row>
    <row r="1560" spans="1:22" x14ac:dyDescent="0.25">
      <c r="A1560" s="9"/>
      <c r="E1560" s="9"/>
      <c r="F1560" s="9"/>
      <c r="V1560" s="10"/>
    </row>
    <row r="1561" spans="1:22" x14ac:dyDescent="0.25">
      <c r="A1561" s="9"/>
      <c r="E1561" s="9"/>
      <c r="F1561" s="9"/>
      <c r="V1561" s="10"/>
    </row>
    <row r="1562" spans="1:22" x14ac:dyDescent="0.25">
      <c r="A1562" s="9"/>
      <c r="E1562" s="9"/>
      <c r="F1562" s="9"/>
      <c r="V1562" s="10"/>
    </row>
    <row r="1563" spans="1:22" x14ac:dyDescent="0.25">
      <c r="A1563" s="9"/>
      <c r="E1563" s="9"/>
      <c r="F1563" s="9"/>
      <c r="V1563" s="10"/>
    </row>
    <row r="1564" spans="1:22" x14ac:dyDescent="0.25">
      <c r="A1564" s="9"/>
      <c r="E1564" s="9"/>
      <c r="F1564" s="9"/>
      <c r="V1564" s="10"/>
    </row>
    <row r="1565" spans="1:22" x14ac:dyDescent="0.25">
      <c r="A1565" s="9"/>
      <c r="E1565" s="9"/>
      <c r="F1565" s="9"/>
      <c r="V1565" s="10"/>
    </row>
    <row r="1566" spans="1:22" x14ac:dyDescent="0.25">
      <c r="A1566" s="9"/>
      <c r="E1566" s="9"/>
      <c r="F1566" s="9"/>
      <c r="V1566" s="10"/>
    </row>
    <row r="1567" spans="1:22" x14ac:dyDescent="0.25">
      <c r="A1567" s="9"/>
      <c r="E1567" s="9"/>
      <c r="F1567" s="9"/>
      <c r="V1567" s="10"/>
    </row>
    <row r="1568" spans="1:22" x14ac:dyDescent="0.25">
      <c r="A1568" s="9"/>
      <c r="E1568" s="9"/>
      <c r="F1568" s="9"/>
      <c r="V1568" s="10"/>
    </row>
    <row r="1569" spans="1:22" x14ac:dyDescent="0.25">
      <c r="A1569" s="9"/>
      <c r="E1569" s="9"/>
      <c r="F1569" s="9"/>
      <c r="V1569" s="10"/>
    </row>
    <row r="1570" spans="1:22" x14ac:dyDescent="0.25">
      <c r="A1570" s="9"/>
      <c r="E1570" s="9"/>
      <c r="F1570" s="9"/>
      <c r="V1570" s="10"/>
    </row>
    <row r="1571" spans="1:22" x14ac:dyDescent="0.25">
      <c r="A1571" s="9"/>
      <c r="E1571" s="9"/>
      <c r="F1571" s="9"/>
      <c r="V1571" s="10"/>
    </row>
    <row r="1572" spans="1:22" x14ac:dyDescent="0.25">
      <c r="A1572" s="9"/>
      <c r="E1572" s="9"/>
      <c r="F1572" s="9"/>
      <c r="V1572" s="10"/>
    </row>
    <row r="1573" spans="1:22" x14ac:dyDescent="0.25">
      <c r="A1573" s="9"/>
      <c r="E1573" s="9"/>
      <c r="F1573" s="9"/>
      <c r="V1573" s="10"/>
    </row>
    <row r="1574" spans="1:22" x14ac:dyDescent="0.25">
      <c r="A1574" s="9"/>
      <c r="E1574" s="9"/>
      <c r="F1574" s="9"/>
      <c r="V1574" s="10"/>
    </row>
    <row r="1575" spans="1:22" x14ac:dyDescent="0.25">
      <c r="A1575" s="9"/>
      <c r="E1575" s="9"/>
      <c r="F1575" s="9"/>
      <c r="V1575" s="10"/>
    </row>
    <row r="1576" spans="1:22" x14ac:dyDescent="0.25">
      <c r="A1576" s="9"/>
      <c r="E1576" s="9"/>
      <c r="F1576" s="9"/>
      <c r="V1576" s="10"/>
    </row>
    <row r="1577" spans="1:22" x14ac:dyDescent="0.25">
      <c r="A1577" s="9"/>
      <c r="E1577" s="9"/>
      <c r="F1577" s="9"/>
      <c r="V1577" s="10"/>
    </row>
    <row r="1578" spans="1:22" x14ac:dyDescent="0.25">
      <c r="A1578" s="9"/>
      <c r="E1578" s="9"/>
      <c r="F1578" s="9"/>
      <c r="V1578" s="10"/>
    </row>
    <row r="1579" spans="1:22" x14ac:dyDescent="0.25">
      <c r="A1579" s="9"/>
      <c r="E1579" s="9"/>
      <c r="F1579" s="9"/>
      <c r="V1579" s="10"/>
    </row>
    <row r="1580" spans="1:22" x14ac:dyDescent="0.25">
      <c r="A1580" s="9"/>
      <c r="E1580" s="9"/>
      <c r="F1580" s="9"/>
      <c r="V1580" s="10"/>
    </row>
    <row r="1581" spans="1:22" x14ac:dyDescent="0.25">
      <c r="A1581" s="9"/>
      <c r="E1581" s="9"/>
      <c r="F1581" s="9"/>
      <c r="V1581" s="10"/>
    </row>
    <row r="1582" spans="1:22" x14ac:dyDescent="0.25">
      <c r="A1582" s="9"/>
      <c r="E1582" s="9"/>
      <c r="F1582" s="9"/>
      <c r="V1582" s="10"/>
    </row>
    <row r="1583" spans="1:22" x14ac:dyDescent="0.25">
      <c r="A1583" s="9"/>
      <c r="E1583" s="9"/>
      <c r="F1583" s="9"/>
      <c r="V1583" s="10"/>
    </row>
    <row r="1584" spans="1:22" x14ac:dyDescent="0.25">
      <c r="A1584" s="9"/>
      <c r="E1584" s="9"/>
      <c r="F1584" s="9"/>
      <c r="V1584" s="10"/>
    </row>
    <row r="1585" spans="1:22" x14ac:dyDescent="0.25">
      <c r="A1585" s="9"/>
      <c r="E1585" s="9"/>
      <c r="F1585" s="9"/>
      <c r="V1585" s="10"/>
    </row>
    <row r="1586" spans="1:22" x14ac:dyDescent="0.25">
      <c r="A1586" s="9"/>
      <c r="E1586" s="9"/>
      <c r="F1586" s="9"/>
      <c r="V1586" s="10"/>
    </row>
    <row r="1587" spans="1:22" x14ac:dyDescent="0.25">
      <c r="A1587" s="9"/>
      <c r="E1587" s="9"/>
      <c r="F1587" s="9"/>
      <c r="V1587" s="10"/>
    </row>
    <row r="1588" spans="1:22" x14ac:dyDescent="0.25">
      <c r="A1588" s="9"/>
      <c r="E1588" s="9"/>
      <c r="F1588" s="9"/>
      <c r="V1588" s="10"/>
    </row>
    <row r="1589" spans="1:22" x14ac:dyDescent="0.25">
      <c r="A1589" s="9"/>
      <c r="E1589" s="9"/>
      <c r="F1589" s="9"/>
      <c r="V1589" s="10"/>
    </row>
    <row r="1590" spans="1:22" x14ac:dyDescent="0.25">
      <c r="A1590" s="9"/>
      <c r="E1590" s="9"/>
      <c r="F1590" s="9"/>
      <c r="V1590" s="10"/>
    </row>
    <row r="1591" spans="1:22" x14ac:dyDescent="0.25">
      <c r="A1591" s="9"/>
      <c r="E1591" s="9"/>
      <c r="F1591" s="9"/>
      <c r="V1591" s="10"/>
    </row>
    <row r="1592" spans="1:22" x14ac:dyDescent="0.25">
      <c r="A1592" s="9"/>
      <c r="E1592" s="9"/>
      <c r="F1592" s="9"/>
      <c r="V1592" s="10"/>
    </row>
    <row r="1593" spans="1:22" x14ac:dyDescent="0.25">
      <c r="A1593" s="9"/>
      <c r="E1593" s="9"/>
      <c r="F1593" s="9"/>
      <c r="V1593" s="10"/>
    </row>
    <row r="1594" spans="1:22" x14ac:dyDescent="0.25">
      <c r="A1594" s="9"/>
      <c r="E1594" s="9"/>
      <c r="F1594" s="9"/>
      <c r="V1594" s="10"/>
    </row>
    <row r="1595" spans="1:22" x14ac:dyDescent="0.25">
      <c r="A1595" s="9"/>
      <c r="E1595" s="9"/>
      <c r="F1595" s="9"/>
      <c r="V1595" s="10"/>
    </row>
    <row r="1596" spans="1:22" x14ac:dyDescent="0.25">
      <c r="A1596" s="9"/>
      <c r="E1596" s="9"/>
      <c r="F1596" s="9"/>
      <c r="V1596" s="10"/>
    </row>
    <row r="1597" spans="1:22" x14ac:dyDescent="0.25">
      <c r="A1597" s="9"/>
      <c r="E1597" s="9"/>
      <c r="F1597" s="9"/>
      <c r="V1597" s="10"/>
    </row>
    <row r="1598" spans="1:22" x14ac:dyDescent="0.25">
      <c r="A1598" s="9"/>
      <c r="E1598" s="9"/>
      <c r="F1598" s="9"/>
      <c r="V1598" s="10"/>
    </row>
    <row r="1599" spans="1:22" x14ac:dyDescent="0.25">
      <c r="A1599" s="9"/>
      <c r="E1599" s="9"/>
      <c r="F1599" s="9"/>
      <c r="V1599" s="10"/>
    </row>
    <row r="1600" spans="1:22" x14ac:dyDescent="0.25">
      <c r="A1600" s="9"/>
      <c r="E1600" s="9"/>
      <c r="F1600" s="9"/>
      <c r="V1600" s="10"/>
    </row>
    <row r="1601" spans="1:22" x14ac:dyDescent="0.25">
      <c r="A1601" s="9"/>
      <c r="E1601" s="9"/>
      <c r="F1601" s="9"/>
      <c r="V1601" s="10"/>
    </row>
    <row r="1602" spans="1:22" x14ac:dyDescent="0.25">
      <c r="A1602" s="9"/>
      <c r="E1602" s="9"/>
      <c r="F1602" s="9"/>
      <c r="V1602" s="10"/>
    </row>
    <row r="1603" spans="1:22" x14ac:dyDescent="0.25">
      <c r="A1603" s="9"/>
      <c r="E1603" s="9"/>
      <c r="F1603" s="9"/>
    </row>
    <row r="1604" spans="1:22" x14ac:dyDescent="0.25">
      <c r="A1604" s="9"/>
      <c r="E1604" s="9"/>
      <c r="F1604" s="9"/>
    </row>
    <row r="1605" spans="1:22" x14ac:dyDescent="0.25">
      <c r="A1605" s="9"/>
      <c r="E1605" s="9"/>
      <c r="F1605" s="9"/>
      <c r="V1605" s="10"/>
    </row>
    <row r="1606" spans="1:22" x14ac:dyDescent="0.25">
      <c r="A1606" s="9"/>
      <c r="E1606" s="9"/>
      <c r="F1606" s="9"/>
      <c r="V1606" s="10"/>
    </row>
    <row r="1607" spans="1:22" x14ac:dyDescent="0.25">
      <c r="A1607" s="9"/>
      <c r="E1607" s="9"/>
      <c r="F1607" s="9"/>
      <c r="V1607" s="10"/>
    </row>
    <row r="1608" spans="1:22" x14ac:dyDescent="0.25">
      <c r="A1608" s="9"/>
      <c r="E1608" s="9"/>
      <c r="F1608" s="9"/>
      <c r="V1608" s="10"/>
    </row>
    <row r="1609" spans="1:22" x14ac:dyDescent="0.25">
      <c r="A1609" s="9"/>
      <c r="E1609" s="9"/>
      <c r="F1609" s="9"/>
      <c r="V1609" s="10"/>
    </row>
    <row r="1610" spans="1:22" x14ac:dyDescent="0.25">
      <c r="A1610" s="9"/>
      <c r="E1610" s="9"/>
      <c r="F1610" s="9"/>
      <c r="V1610" s="10"/>
    </row>
    <row r="1611" spans="1:22" x14ac:dyDescent="0.25">
      <c r="A1611" s="9"/>
      <c r="E1611" s="9"/>
      <c r="F1611" s="9"/>
      <c r="V1611" s="10"/>
    </row>
    <row r="1612" spans="1:22" x14ac:dyDescent="0.25">
      <c r="A1612" s="9"/>
      <c r="E1612" s="9"/>
      <c r="F1612" s="9"/>
      <c r="V1612" s="10"/>
    </row>
    <row r="1613" spans="1:22" x14ac:dyDescent="0.25">
      <c r="A1613" s="9"/>
      <c r="E1613" s="9"/>
      <c r="F1613" s="9"/>
      <c r="V1613" s="10"/>
    </row>
    <row r="1614" spans="1:22" x14ac:dyDescent="0.25">
      <c r="A1614" s="9"/>
      <c r="E1614" s="9"/>
      <c r="F1614" s="9"/>
      <c r="V1614" s="10"/>
    </row>
    <row r="1615" spans="1:22" x14ac:dyDescent="0.25">
      <c r="A1615" s="9"/>
      <c r="E1615" s="9"/>
      <c r="F1615" s="9"/>
      <c r="V1615" s="10"/>
    </row>
    <row r="1616" spans="1:22" x14ac:dyDescent="0.25">
      <c r="A1616" s="9"/>
      <c r="E1616" s="9"/>
      <c r="F1616" s="9"/>
      <c r="V1616" s="10"/>
    </row>
    <row r="1617" spans="1:22" x14ac:dyDescent="0.25">
      <c r="A1617" s="9"/>
      <c r="E1617" s="9"/>
      <c r="F1617" s="9"/>
      <c r="V1617" s="10"/>
    </row>
    <row r="1618" spans="1:22" x14ac:dyDescent="0.25">
      <c r="A1618" s="9"/>
      <c r="E1618" s="9"/>
      <c r="F1618" s="9"/>
      <c r="V1618" s="10"/>
    </row>
    <row r="1619" spans="1:22" x14ac:dyDescent="0.25">
      <c r="A1619" s="9"/>
      <c r="E1619" s="9"/>
      <c r="F1619" s="9"/>
      <c r="V1619" s="10"/>
    </row>
    <row r="1620" spans="1:22" x14ac:dyDescent="0.25">
      <c r="A1620" s="9"/>
      <c r="E1620" s="9"/>
      <c r="F1620" s="9"/>
      <c r="V1620" s="10"/>
    </row>
    <row r="1621" spans="1:22" x14ac:dyDescent="0.25">
      <c r="A1621" s="9"/>
      <c r="E1621" s="9"/>
      <c r="F1621" s="9"/>
      <c r="V1621" s="10"/>
    </row>
    <row r="1622" spans="1:22" x14ac:dyDescent="0.25">
      <c r="A1622" s="9"/>
      <c r="E1622" s="9"/>
      <c r="F1622" s="9"/>
      <c r="V1622" s="10"/>
    </row>
    <row r="1623" spans="1:22" x14ac:dyDescent="0.25">
      <c r="A1623" s="9"/>
      <c r="E1623" s="9"/>
      <c r="F1623" s="9"/>
      <c r="V1623" s="10"/>
    </row>
    <row r="1624" spans="1:22" x14ac:dyDescent="0.25">
      <c r="A1624" s="9"/>
      <c r="E1624" s="9"/>
      <c r="F1624" s="9"/>
      <c r="V1624" s="10"/>
    </row>
    <row r="1625" spans="1:22" x14ac:dyDescent="0.25">
      <c r="A1625" s="9"/>
      <c r="E1625" s="9"/>
      <c r="F1625" s="9"/>
      <c r="V1625" s="10"/>
    </row>
    <row r="1626" spans="1:22" x14ac:dyDescent="0.25">
      <c r="A1626" s="9"/>
      <c r="E1626" s="9"/>
      <c r="F1626" s="9"/>
      <c r="V1626" s="10"/>
    </row>
    <row r="1627" spans="1:22" x14ac:dyDescent="0.25">
      <c r="A1627" s="9"/>
      <c r="E1627" s="9"/>
      <c r="F1627" s="9"/>
      <c r="V1627" s="10"/>
    </row>
    <row r="1628" spans="1:22" x14ac:dyDescent="0.25">
      <c r="A1628" s="9"/>
      <c r="E1628" s="9"/>
      <c r="F1628" s="9"/>
      <c r="V1628" s="10"/>
    </row>
    <row r="1629" spans="1:22" x14ac:dyDescent="0.25">
      <c r="A1629" s="9"/>
      <c r="E1629" s="9"/>
      <c r="F1629" s="9"/>
      <c r="V1629" s="10"/>
    </row>
    <row r="1630" spans="1:22" x14ac:dyDescent="0.25">
      <c r="A1630" s="9"/>
      <c r="E1630" s="9"/>
      <c r="F1630" s="9"/>
      <c r="V1630" s="10"/>
    </row>
    <row r="1631" spans="1:22" x14ac:dyDescent="0.25">
      <c r="A1631" s="9"/>
      <c r="E1631" s="9"/>
      <c r="F1631" s="9"/>
      <c r="V1631" s="10"/>
    </row>
    <row r="1632" spans="1:22" x14ac:dyDescent="0.25">
      <c r="A1632" s="9"/>
      <c r="E1632" s="9"/>
      <c r="F1632" s="9"/>
      <c r="V1632" s="10"/>
    </row>
    <row r="1633" spans="1:22" x14ac:dyDescent="0.25">
      <c r="A1633" s="9"/>
      <c r="E1633" s="9"/>
      <c r="F1633" s="9"/>
      <c r="V1633" s="10"/>
    </row>
    <row r="1634" spans="1:22" x14ac:dyDescent="0.25">
      <c r="A1634" s="9"/>
      <c r="E1634" s="9"/>
      <c r="F1634" s="9"/>
      <c r="V1634" s="10"/>
    </row>
    <row r="1635" spans="1:22" x14ac:dyDescent="0.25">
      <c r="A1635" s="9"/>
      <c r="E1635" s="9"/>
      <c r="F1635" s="9"/>
      <c r="V1635" s="10"/>
    </row>
    <row r="1636" spans="1:22" x14ac:dyDescent="0.25">
      <c r="A1636" s="9"/>
      <c r="E1636" s="9"/>
      <c r="F1636" s="9"/>
      <c r="V1636" s="10"/>
    </row>
    <row r="1637" spans="1:22" x14ac:dyDescent="0.25">
      <c r="A1637" s="9"/>
      <c r="E1637" s="9"/>
      <c r="F1637" s="9"/>
      <c r="V1637" s="10"/>
    </row>
    <row r="1638" spans="1:22" x14ac:dyDescent="0.25">
      <c r="A1638" s="9"/>
      <c r="E1638" s="9"/>
      <c r="F1638" s="9"/>
      <c r="V1638" s="10"/>
    </row>
    <row r="1639" spans="1:22" x14ac:dyDescent="0.25">
      <c r="A1639" s="9"/>
      <c r="E1639" s="9"/>
      <c r="F1639" s="9"/>
      <c r="V1639" s="10"/>
    </row>
    <row r="1640" spans="1:22" x14ac:dyDescent="0.25">
      <c r="A1640" s="9"/>
      <c r="E1640" s="9"/>
      <c r="F1640" s="9"/>
      <c r="V1640" s="10"/>
    </row>
    <row r="1641" spans="1:22" x14ac:dyDescent="0.25">
      <c r="A1641" s="9"/>
      <c r="E1641" s="9"/>
      <c r="F1641" s="9"/>
      <c r="V1641" s="10"/>
    </row>
    <row r="1642" spans="1:22" x14ac:dyDescent="0.25">
      <c r="A1642" s="9"/>
      <c r="E1642" s="9"/>
      <c r="F1642" s="9"/>
      <c r="V1642" s="10"/>
    </row>
    <row r="1643" spans="1:22" x14ac:dyDescent="0.25">
      <c r="A1643" s="9"/>
      <c r="E1643" s="9"/>
      <c r="F1643" s="9"/>
      <c r="V1643" s="10"/>
    </row>
    <row r="1644" spans="1:22" x14ac:dyDescent="0.25">
      <c r="A1644" s="9"/>
      <c r="E1644" s="9"/>
      <c r="F1644" s="9"/>
      <c r="V1644" s="10"/>
    </row>
    <row r="1645" spans="1:22" x14ac:dyDescent="0.25">
      <c r="A1645" s="9"/>
      <c r="E1645" s="9"/>
      <c r="F1645" s="9"/>
      <c r="V1645" s="10"/>
    </row>
    <row r="1646" spans="1:22" x14ac:dyDescent="0.25">
      <c r="A1646" s="9"/>
      <c r="E1646" s="9"/>
      <c r="F1646" s="9"/>
      <c r="V1646" s="10"/>
    </row>
    <row r="1647" spans="1:22" x14ac:dyDescent="0.25">
      <c r="A1647" s="9"/>
      <c r="E1647" s="9"/>
      <c r="F1647" s="9"/>
      <c r="V1647" s="10"/>
    </row>
    <row r="1648" spans="1:22" x14ac:dyDescent="0.25">
      <c r="A1648" s="9"/>
      <c r="E1648" s="9"/>
      <c r="F1648" s="9"/>
      <c r="V1648" s="10"/>
    </row>
    <row r="1649" spans="1:22" x14ac:dyDescent="0.25">
      <c r="A1649" s="9"/>
      <c r="E1649" s="9"/>
      <c r="F1649" s="9"/>
      <c r="V1649" s="10"/>
    </row>
    <row r="1650" spans="1:22" x14ac:dyDescent="0.25">
      <c r="A1650" s="9"/>
      <c r="E1650" s="9"/>
      <c r="F1650" s="9"/>
      <c r="V1650" s="10"/>
    </row>
    <row r="1651" spans="1:22" x14ac:dyDescent="0.25">
      <c r="A1651" s="9"/>
      <c r="E1651" s="9"/>
      <c r="F1651" s="9"/>
      <c r="V1651" s="10"/>
    </row>
    <row r="1652" spans="1:22" x14ac:dyDescent="0.25">
      <c r="A1652" s="9"/>
      <c r="E1652" s="9"/>
      <c r="F1652" s="9"/>
      <c r="V1652" s="10"/>
    </row>
    <row r="1653" spans="1:22" x14ac:dyDescent="0.25">
      <c r="A1653" s="9"/>
      <c r="E1653" s="9"/>
      <c r="F1653" s="9"/>
      <c r="V1653" s="10"/>
    </row>
    <row r="1654" spans="1:22" x14ac:dyDescent="0.25">
      <c r="A1654" s="9"/>
      <c r="E1654" s="9"/>
      <c r="F1654" s="9"/>
      <c r="V1654" s="10"/>
    </row>
    <row r="1655" spans="1:22" x14ac:dyDescent="0.25">
      <c r="A1655" s="9"/>
      <c r="E1655" s="9"/>
      <c r="F1655" s="9"/>
      <c r="V1655" s="10"/>
    </row>
    <row r="1656" spans="1:22" x14ac:dyDescent="0.25">
      <c r="A1656" s="9"/>
      <c r="E1656" s="9"/>
      <c r="F1656" s="9"/>
      <c r="V1656" s="10"/>
    </row>
    <row r="1657" spans="1:22" x14ac:dyDescent="0.25">
      <c r="A1657" s="9"/>
      <c r="E1657" s="9"/>
      <c r="F1657" s="9"/>
      <c r="V1657" s="10"/>
    </row>
    <row r="1658" spans="1:22" x14ac:dyDescent="0.25">
      <c r="A1658" s="9"/>
      <c r="E1658" s="9"/>
      <c r="F1658" s="9"/>
      <c r="V1658" s="10"/>
    </row>
    <row r="1659" spans="1:22" x14ac:dyDescent="0.25">
      <c r="A1659" s="9"/>
      <c r="E1659" s="9"/>
      <c r="F1659" s="9"/>
      <c r="V1659" s="10"/>
    </row>
    <row r="1660" spans="1:22" x14ac:dyDescent="0.25">
      <c r="A1660" s="9"/>
      <c r="E1660" s="9"/>
      <c r="F1660" s="9"/>
      <c r="V1660" s="10"/>
    </row>
    <row r="1661" spans="1:22" x14ac:dyDescent="0.25">
      <c r="A1661" s="9"/>
      <c r="E1661" s="9"/>
      <c r="F1661" s="9"/>
      <c r="V1661" s="10"/>
    </row>
    <row r="1662" spans="1:22" x14ac:dyDescent="0.25">
      <c r="A1662" s="9"/>
      <c r="E1662" s="9"/>
      <c r="F1662" s="9"/>
      <c r="V1662" s="10"/>
    </row>
    <row r="1663" spans="1:22" x14ac:dyDescent="0.25">
      <c r="A1663" s="9"/>
      <c r="E1663" s="9"/>
      <c r="F1663" s="9"/>
      <c r="V1663" s="10"/>
    </row>
    <row r="1664" spans="1:22" x14ac:dyDescent="0.25">
      <c r="A1664" s="9"/>
      <c r="E1664" s="9"/>
      <c r="F1664" s="9"/>
      <c r="V1664" s="10"/>
    </row>
    <row r="1665" spans="1:22" x14ac:dyDescent="0.25">
      <c r="A1665" s="9"/>
      <c r="E1665" s="9"/>
      <c r="F1665" s="9"/>
      <c r="V1665" s="10"/>
    </row>
    <row r="1666" spans="1:22" x14ac:dyDescent="0.25">
      <c r="A1666" s="9"/>
      <c r="E1666" s="9"/>
      <c r="F1666" s="9"/>
      <c r="V1666" s="10"/>
    </row>
    <row r="1667" spans="1:22" x14ac:dyDescent="0.25">
      <c r="A1667" s="9"/>
      <c r="E1667" s="9"/>
      <c r="F1667" s="9"/>
      <c r="V1667" s="10"/>
    </row>
    <row r="1668" spans="1:22" x14ac:dyDescent="0.25">
      <c r="A1668" s="9"/>
      <c r="E1668" s="9"/>
      <c r="F1668" s="9"/>
      <c r="V1668" s="10"/>
    </row>
    <row r="1669" spans="1:22" x14ac:dyDescent="0.25">
      <c r="A1669" s="9"/>
      <c r="E1669" s="9"/>
      <c r="F1669" s="9"/>
      <c r="V1669" s="10"/>
    </row>
    <row r="1670" spans="1:22" x14ac:dyDescent="0.25">
      <c r="A1670" s="9"/>
      <c r="E1670" s="9"/>
      <c r="F1670" s="9"/>
      <c r="V1670" s="10"/>
    </row>
    <row r="1671" spans="1:22" x14ac:dyDescent="0.25">
      <c r="A1671" s="9"/>
      <c r="E1671" s="9"/>
      <c r="F1671" s="9"/>
      <c r="V1671" s="10"/>
    </row>
    <row r="1672" spans="1:22" x14ac:dyDescent="0.25">
      <c r="A1672" s="9"/>
      <c r="E1672" s="9"/>
      <c r="F1672" s="9"/>
      <c r="V1672" s="10"/>
    </row>
    <row r="1673" spans="1:22" x14ac:dyDescent="0.25">
      <c r="A1673" s="9"/>
      <c r="E1673" s="9"/>
      <c r="F1673" s="9"/>
      <c r="V1673" s="10"/>
    </row>
    <row r="1674" spans="1:22" x14ac:dyDescent="0.25">
      <c r="A1674" s="9"/>
      <c r="E1674" s="9"/>
      <c r="F1674" s="9"/>
      <c r="V1674" s="10"/>
    </row>
    <row r="1675" spans="1:22" x14ac:dyDescent="0.25">
      <c r="A1675" s="9"/>
      <c r="E1675" s="9"/>
      <c r="F1675" s="9"/>
      <c r="V1675" s="10"/>
    </row>
    <row r="1676" spans="1:22" x14ac:dyDescent="0.25">
      <c r="A1676" s="9"/>
      <c r="E1676" s="9"/>
      <c r="F1676" s="9"/>
      <c r="V1676" s="10"/>
    </row>
    <row r="1677" spans="1:22" x14ac:dyDescent="0.25">
      <c r="A1677" s="9"/>
      <c r="E1677" s="9"/>
      <c r="F1677" s="9"/>
      <c r="V1677" s="10"/>
    </row>
    <row r="1678" spans="1:22" x14ac:dyDescent="0.25">
      <c r="A1678" s="9"/>
      <c r="E1678" s="9"/>
      <c r="F1678" s="9"/>
      <c r="V1678" s="10"/>
    </row>
    <row r="1679" spans="1:22" x14ac:dyDescent="0.25">
      <c r="A1679" s="9"/>
      <c r="E1679" s="9"/>
      <c r="F1679" s="9"/>
      <c r="V1679" s="10"/>
    </row>
    <row r="1680" spans="1:22" x14ac:dyDescent="0.25">
      <c r="A1680" s="9"/>
      <c r="E1680" s="9"/>
      <c r="F1680" s="9"/>
      <c r="V1680" s="10"/>
    </row>
    <row r="1681" spans="1:22" x14ac:dyDescent="0.25">
      <c r="A1681" s="9"/>
      <c r="E1681" s="9"/>
      <c r="F1681" s="9"/>
      <c r="V1681" s="10"/>
    </row>
    <row r="1682" spans="1:22" x14ac:dyDescent="0.25">
      <c r="A1682" s="9"/>
      <c r="E1682" s="9"/>
      <c r="F1682" s="9"/>
      <c r="V1682" s="10"/>
    </row>
    <row r="1683" spans="1:22" x14ac:dyDescent="0.25">
      <c r="A1683" s="9"/>
      <c r="E1683" s="9"/>
      <c r="F1683" s="9"/>
      <c r="V1683" s="10"/>
    </row>
    <row r="1684" spans="1:22" x14ac:dyDescent="0.25">
      <c r="A1684" s="9"/>
      <c r="E1684" s="9"/>
      <c r="F1684" s="9"/>
      <c r="V1684" s="10"/>
    </row>
    <row r="1685" spans="1:22" x14ac:dyDescent="0.25">
      <c r="A1685" s="9"/>
      <c r="E1685" s="9"/>
      <c r="F1685" s="9"/>
      <c r="V1685" s="10"/>
    </row>
    <row r="1686" spans="1:22" x14ac:dyDescent="0.25">
      <c r="A1686" s="9"/>
      <c r="E1686" s="9"/>
      <c r="F1686" s="9"/>
      <c r="V1686" s="10"/>
    </row>
    <row r="1687" spans="1:22" x14ac:dyDescent="0.25">
      <c r="A1687" s="9"/>
      <c r="E1687" s="9"/>
      <c r="F1687" s="9"/>
      <c r="V1687" s="10"/>
    </row>
    <row r="1688" spans="1:22" x14ac:dyDescent="0.25">
      <c r="A1688" s="9"/>
      <c r="E1688" s="9"/>
      <c r="F1688" s="9"/>
      <c r="V1688" s="10"/>
    </row>
    <row r="1689" spans="1:22" x14ac:dyDescent="0.25">
      <c r="A1689" s="9"/>
      <c r="E1689" s="9"/>
      <c r="F1689" s="9"/>
      <c r="V1689" s="10"/>
    </row>
    <row r="1690" spans="1:22" x14ac:dyDescent="0.25">
      <c r="A1690" s="9"/>
      <c r="E1690" s="9"/>
      <c r="F1690" s="9"/>
      <c r="V1690" s="10"/>
    </row>
    <row r="1691" spans="1:22" x14ac:dyDescent="0.25">
      <c r="A1691" s="9"/>
      <c r="E1691" s="9"/>
      <c r="F1691" s="9"/>
      <c r="V1691" s="10"/>
    </row>
    <row r="1692" spans="1:22" x14ac:dyDescent="0.25">
      <c r="A1692" s="9"/>
      <c r="E1692" s="9"/>
      <c r="F1692" s="9"/>
      <c r="V1692" s="10"/>
    </row>
    <row r="1693" spans="1:22" x14ac:dyDescent="0.25">
      <c r="A1693" s="9"/>
      <c r="E1693" s="9"/>
      <c r="F1693" s="9"/>
      <c r="V1693" s="10"/>
    </row>
    <row r="1694" spans="1:22" x14ac:dyDescent="0.25">
      <c r="A1694" s="9"/>
      <c r="E1694" s="9"/>
      <c r="F1694" s="9"/>
      <c r="V1694" s="10"/>
    </row>
    <row r="1695" spans="1:22" x14ac:dyDescent="0.25">
      <c r="A1695" s="9"/>
      <c r="E1695" s="9"/>
      <c r="F1695" s="9"/>
      <c r="V1695" s="10"/>
    </row>
    <row r="1696" spans="1:22" x14ac:dyDescent="0.25">
      <c r="A1696" s="9"/>
      <c r="E1696" s="9"/>
      <c r="F1696" s="9"/>
      <c r="V1696" s="10"/>
    </row>
    <row r="1697" spans="1:22" x14ac:dyDescent="0.25">
      <c r="A1697" s="9"/>
      <c r="E1697" s="9"/>
      <c r="F1697" s="9"/>
      <c r="V1697" s="10"/>
    </row>
    <row r="1698" spans="1:22" x14ac:dyDescent="0.25">
      <c r="A1698" s="9"/>
      <c r="E1698" s="9"/>
      <c r="F1698" s="9"/>
      <c r="V1698" s="10"/>
    </row>
    <row r="1699" spans="1:22" x14ac:dyDescent="0.25">
      <c r="A1699" s="9"/>
      <c r="E1699" s="9"/>
      <c r="F1699" s="9"/>
      <c r="V1699" s="10"/>
    </row>
    <row r="1700" spans="1:22" x14ac:dyDescent="0.25">
      <c r="A1700" s="9"/>
      <c r="E1700" s="9"/>
      <c r="F1700" s="9"/>
      <c r="V1700" s="10"/>
    </row>
    <row r="1701" spans="1:22" x14ac:dyDescent="0.25">
      <c r="A1701" s="9"/>
      <c r="E1701" s="9"/>
      <c r="F1701" s="9"/>
      <c r="V1701" s="10"/>
    </row>
    <row r="1702" spans="1:22" x14ac:dyDescent="0.25">
      <c r="A1702" s="9"/>
      <c r="E1702" s="9"/>
      <c r="F1702" s="9"/>
      <c r="V1702" s="10"/>
    </row>
    <row r="1703" spans="1:22" x14ac:dyDescent="0.25">
      <c r="A1703" s="9"/>
      <c r="E1703" s="9"/>
      <c r="F1703" s="9"/>
      <c r="V1703" s="10"/>
    </row>
    <row r="1704" spans="1:22" x14ac:dyDescent="0.25">
      <c r="A1704" s="9"/>
      <c r="E1704" s="9"/>
      <c r="F1704" s="9"/>
      <c r="V1704" s="10"/>
    </row>
    <row r="1705" spans="1:22" x14ac:dyDescent="0.25">
      <c r="A1705" s="9"/>
      <c r="E1705" s="9"/>
      <c r="F1705" s="9"/>
      <c r="V1705" s="10"/>
    </row>
    <row r="1706" spans="1:22" x14ac:dyDescent="0.25">
      <c r="A1706" s="9"/>
      <c r="E1706" s="9"/>
      <c r="F1706" s="9"/>
      <c r="V1706" s="10"/>
    </row>
    <row r="1707" spans="1:22" x14ac:dyDescent="0.25">
      <c r="A1707" s="9"/>
      <c r="E1707" s="9"/>
      <c r="F1707" s="9"/>
      <c r="V1707" s="10"/>
    </row>
    <row r="1708" spans="1:22" x14ac:dyDescent="0.25">
      <c r="A1708" s="9"/>
      <c r="E1708" s="9"/>
      <c r="F1708" s="9"/>
      <c r="V1708" s="10"/>
    </row>
    <row r="1709" spans="1:22" x14ac:dyDescent="0.25">
      <c r="A1709" s="9"/>
      <c r="E1709" s="9"/>
      <c r="F1709" s="9"/>
      <c r="V1709" s="10"/>
    </row>
    <row r="1710" spans="1:22" x14ac:dyDescent="0.25">
      <c r="A1710" s="9"/>
      <c r="E1710" s="9"/>
      <c r="F1710" s="9"/>
      <c r="V1710" s="10"/>
    </row>
    <row r="1711" spans="1:22" x14ac:dyDescent="0.25">
      <c r="A1711" s="9"/>
      <c r="E1711" s="9"/>
      <c r="F1711" s="9"/>
      <c r="V1711" s="10"/>
    </row>
    <row r="1712" spans="1:22" x14ac:dyDescent="0.25">
      <c r="A1712" s="9"/>
      <c r="E1712" s="9"/>
      <c r="F1712" s="9"/>
      <c r="V1712" s="10"/>
    </row>
    <row r="1713" spans="1:22" x14ac:dyDescent="0.25">
      <c r="A1713" s="9"/>
      <c r="E1713" s="9"/>
      <c r="F1713" s="9"/>
      <c r="V1713" s="10"/>
    </row>
    <row r="1714" spans="1:22" x14ac:dyDescent="0.25">
      <c r="A1714" s="9"/>
      <c r="E1714" s="9"/>
      <c r="F1714" s="9"/>
      <c r="V1714" s="10"/>
    </row>
    <row r="1715" spans="1:22" x14ac:dyDescent="0.25">
      <c r="A1715" s="9"/>
      <c r="E1715" s="9"/>
      <c r="F1715" s="9"/>
      <c r="V1715" s="10"/>
    </row>
    <row r="1716" spans="1:22" x14ac:dyDescent="0.25">
      <c r="A1716" s="9"/>
      <c r="E1716" s="9"/>
      <c r="F1716" s="9"/>
      <c r="V1716" s="10"/>
    </row>
    <row r="1717" spans="1:22" x14ac:dyDescent="0.25">
      <c r="A1717" s="9"/>
      <c r="E1717" s="9"/>
      <c r="F1717" s="9"/>
      <c r="V1717" s="10"/>
    </row>
    <row r="1718" spans="1:22" x14ac:dyDescent="0.25">
      <c r="A1718" s="9"/>
      <c r="E1718" s="9"/>
      <c r="F1718" s="9"/>
      <c r="V1718" s="10"/>
    </row>
    <row r="1719" spans="1:22" x14ac:dyDescent="0.25">
      <c r="A1719" s="9"/>
      <c r="E1719" s="9"/>
      <c r="F1719" s="9"/>
      <c r="V1719" s="10"/>
    </row>
    <row r="1720" spans="1:22" x14ac:dyDescent="0.25">
      <c r="A1720" s="9"/>
      <c r="E1720" s="9"/>
      <c r="F1720" s="9"/>
      <c r="V1720" s="10"/>
    </row>
    <row r="1721" spans="1:22" x14ac:dyDescent="0.25">
      <c r="A1721" s="9"/>
      <c r="E1721" s="9"/>
      <c r="F1721" s="9"/>
      <c r="V1721" s="10"/>
    </row>
    <row r="1722" spans="1:22" x14ac:dyDescent="0.25">
      <c r="A1722" s="9"/>
      <c r="E1722" s="9"/>
      <c r="F1722" s="9"/>
      <c r="V1722" s="10"/>
    </row>
    <row r="1723" spans="1:22" x14ac:dyDescent="0.25">
      <c r="A1723" s="9"/>
      <c r="E1723" s="9"/>
      <c r="F1723" s="9"/>
      <c r="V1723" s="10"/>
    </row>
    <row r="1724" spans="1:22" x14ac:dyDescent="0.25">
      <c r="A1724" s="9"/>
      <c r="E1724" s="9"/>
      <c r="F1724" s="9"/>
      <c r="V1724" s="10"/>
    </row>
    <row r="1725" spans="1:22" x14ac:dyDescent="0.25">
      <c r="A1725" s="9"/>
      <c r="E1725" s="9"/>
      <c r="F1725" s="9"/>
      <c r="V1725" s="10"/>
    </row>
    <row r="1726" spans="1:22" x14ac:dyDescent="0.25">
      <c r="A1726" s="9"/>
      <c r="E1726" s="9"/>
      <c r="F1726" s="9"/>
      <c r="V1726" s="10"/>
    </row>
    <row r="1727" spans="1:22" x14ac:dyDescent="0.25">
      <c r="A1727" s="9"/>
      <c r="E1727" s="9"/>
      <c r="F1727" s="9"/>
      <c r="V1727" s="10"/>
    </row>
    <row r="1728" spans="1:22" x14ac:dyDescent="0.25">
      <c r="A1728" s="9"/>
      <c r="E1728" s="9"/>
      <c r="F1728" s="9"/>
      <c r="V1728" s="10"/>
    </row>
    <row r="1729" spans="1:22" x14ac:dyDescent="0.25">
      <c r="A1729" s="9"/>
      <c r="E1729" s="9"/>
      <c r="F1729" s="9"/>
      <c r="V1729" s="10"/>
    </row>
    <row r="1730" spans="1:22" x14ac:dyDescent="0.25">
      <c r="A1730" s="9"/>
      <c r="E1730" s="9"/>
      <c r="F1730" s="9"/>
      <c r="V1730" s="10"/>
    </row>
    <row r="1731" spans="1:22" x14ac:dyDescent="0.25">
      <c r="A1731" s="9"/>
      <c r="E1731" s="9"/>
      <c r="F1731" s="9"/>
      <c r="V1731" s="10"/>
    </row>
    <row r="1732" spans="1:22" x14ac:dyDescent="0.25">
      <c r="A1732" s="9"/>
      <c r="E1732" s="9"/>
      <c r="F1732" s="9"/>
      <c r="V1732" s="10"/>
    </row>
    <row r="1733" spans="1:22" x14ac:dyDescent="0.25">
      <c r="A1733" s="9"/>
      <c r="E1733" s="9"/>
      <c r="F1733" s="9"/>
      <c r="V1733" s="10"/>
    </row>
    <row r="1734" spans="1:22" x14ac:dyDescent="0.25">
      <c r="A1734" s="9"/>
      <c r="E1734" s="9"/>
      <c r="F1734" s="9"/>
      <c r="V1734" s="10"/>
    </row>
    <row r="1735" spans="1:22" x14ac:dyDescent="0.25">
      <c r="A1735" s="9"/>
      <c r="E1735" s="9"/>
      <c r="F1735" s="9"/>
      <c r="V1735" s="10"/>
    </row>
    <row r="1736" spans="1:22" x14ac:dyDescent="0.25">
      <c r="A1736" s="9"/>
      <c r="E1736" s="9"/>
      <c r="F1736" s="9"/>
      <c r="V1736" s="10"/>
    </row>
    <row r="1737" spans="1:22" x14ac:dyDescent="0.25">
      <c r="A1737" s="9"/>
      <c r="E1737" s="9"/>
      <c r="F1737" s="9"/>
      <c r="V1737" s="10"/>
    </row>
    <row r="1738" spans="1:22" x14ac:dyDescent="0.25">
      <c r="A1738" s="9"/>
      <c r="E1738" s="9"/>
      <c r="F1738" s="9"/>
      <c r="V1738" s="10"/>
    </row>
    <row r="1739" spans="1:22" x14ac:dyDescent="0.25">
      <c r="A1739" s="9"/>
      <c r="E1739" s="9"/>
      <c r="F1739" s="9"/>
      <c r="V1739" s="10"/>
    </row>
    <row r="1740" spans="1:22" x14ac:dyDescent="0.25">
      <c r="A1740" s="9"/>
      <c r="E1740" s="9"/>
      <c r="F1740" s="9"/>
      <c r="V1740" s="10"/>
    </row>
    <row r="1741" spans="1:22" x14ac:dyDescent="0.25">
      <c r="A1741" s="9"/>
      <c r="E1741" s="9"/>
      <c r="F1741" s="9"/>
      <c r="V1741" s="10"/>
    </row>
    <row r="1742" spans="1:22" x14ac:dyDescent="0.25">
      <c r="A1742" s="9"/>
      <c r="E1742" s="9"/>
      <c r="F1742" s="9"/>
      <c r="V1742" s="10"/>
    </row>
    <row r="1743" spans="1:22" x14ac:dyDescent="0.25">
      <c r="A1743" s="9"/>
      <c r="E1743" s="9"/>
      <c r="F1743" s="9"/>
      <c r="V1743" s="10"/>
    </row>
    <row r="1744" spans="1:22" x14ac:dyDescent="0.25">
      <c r="A1744" s="9"/>
      <c r="E1744" s="9"/>
      <c r="F1744" s="9"/>
      <c r="V1744" s="10"/>
    </row>
    <row r="1745" spans="1:22" x14ac:dyDescent="0.25">
      <c r="A1745" s="9"/>
      <c r="E1745" s="9"/>
      <c r="F1745" s="9"/>
      <c r="V1745" s="10"/>
    </row>
    <row r="1746" spans="1:22" x14ac:dyDescent="0.25">
      <c r="A1746" s="9"/>
      <c r="E1746" s="9"/>
      <c r="F1746" s="9"/>
      <c r="V1746" s="10"/>
    </row>
    <row r="1747" spans="1:22" x14ac:dyDescent="0.25">
      <c r="A1747" s="9"/>
      <c r="E1747" s="9"/>
      <c r="F1747" s="9"/>
      <c r="V1747" s="10"/>
    </row>
    <row r="1748" spans="1:22" x14ac:dyDescent="0.25">
      <c r="A1748" s="9"/>
      <c r="E1748" s="9"/>
      <c r="F1748" s="9"/>
      <c r="V1748" s="10"/>
    </row>
    <row r="1749" spans="1:22" x14ac:dyDescent="0.25">
      <c r="A1749" s="9"/>
      <c r="E1749" s="9"/>
      <c r="F1749" s="9"/>
      <c r="V1749" s="10"/>
    </row>
    <row r="1750" spans="1:22" x14ac:dyDescent="0.25">
      <c r="A1750" s="9"/>
      <c r="E1750" s="9"/>
      <c r="F1750" s="9"/>
      <c r="V1750" s="10"/>
    </row>
    <row r="1751" spans="1:22" x14ac:dyDescent="0.25">
      <c r="A1751" s="9"/>
      <c r="E1751" s="9"/>
      <c r="F1751" s="9"/>
      <c r="V1751" s="10"/>
    </row>
    <row r="1752" spans="1:22" x14ac:dyDescent="0.25">
      <c r="A1752" s="9"/>
      <c r="E1752" s="9"/>
      <c r="F1752" s="9"/>
      <c r="V1752" s="10"/>
    </row>
    <row r="1753" spans="1:22" x14ac:dyDescent="0.25">
      <c r="A1753" s="9"/>
      <c r="E1753" s="9"/>
      <c r="F1753" s="9"/>
      <c r="V1753" s="10"/>
    </row>
    <row r="1754" spans="1:22" x14ac:dyDescent="0.25">
      <c r="A1754" s="9"/>
      <c r="E1754" s="9"/>
      <c r="F1754" s="9"/>
      <c r="V1754" s="10"/>
    </row>
    <row r="1755" spans="1:22" x14ac:dyDescent="0.25">
      <c r="A1755" s="9"/>
      <c r="E1755" s="9"/>
      <c r="F1755" s="9"/>
      <c r="V1755" s="10"/>
    </row>
    <row r="1756" spans="1:22" x14ac:dyDescent="0.25">
      <c r="A1756" s="9"/>
      <c r="E1756" s="9"/>
      <c r="F1756" s="9"/>
      <c r="V1756" s="10"/>
    </row>
    <row r="1757" spans="1:22" x14ac:dyDescent="0.25">
      <c r="A1757" s="9"/>
      <c r="E1757" s="9"/>
      <c r="F1757" s="9"/>
      <c r="V1757" s="10"/>
    </row>
    <row r="1758" spans="1:22" x14ac:dyDescent="0.25">
      <c r="A1758" s="9"/>
      <c r="E1758" s="9"/>
      <c r="F1758" s="9"/>
      <c r="V1758" s="10"/>
    </row>
    <row r="1759" spans="1:22" x14ac:dyDescent="0.25">
      <c r="A1759" s="9"/>
      <c r="E1759" s="9"/>
      <c r="F1759" s="9"/>
      <c r="V1759" s="10"/>
    </row>
    <row r="1760" spans="1:22" x14ac:dyDescent="0.25">
      <c r="A1760" s="9"/>
      <c r="E1760" s="9"/>
      <c r="F1760" s="9"/>
      <c r="V1760" s="10"/>
    </row>
    <row r="1761" spans="1:22" x14ac:dyDescent="0.25">
      <c r="A1761" s="9"/>
      <c r="E1761" s="9"/>
      <c r="F1761" s="9"/>
      <c r="V1761" s="10"/>
    </row>
    <row r="1762" spans="1:22" x14ac:dyDescent="0.25">
      <c r="A1762" s="9"/>
      <c r="E1762" s="9"/>
      <c r="F1762" s="9"/>
      <c r="V1762" s="10"/>
    </row>
    <row r="1763" spans="1:22" x14ac:dyDescent="0.25">
      <c r="A1763" s="9"/>
      <c r="E1763" s="9"/>
      <c r="F1763" s="9"/>
      <c r="V1763" s="10"/>
    </row>
    <row r="1764" spans="1:22" x14ac:dyDescent="0.25">
      <c r="A1764" s="9"/>
      <c r="E1764" s="9"/>
      <c r="F1764" s="9"/>
      <c r="V1764" s="10"/>
    </row>
    <row r="1765" spans="1:22" x14ac:dyDescent="0.25">
      <c r="A1765" s="9"/>
      <c r="E1765" s="9"/>
      <c r="F1765" s="9"/>
      <c r="V1765" s="5"/>
    </row>
    <row r="1766" spans="1:22" x14ac:dyDescent="0.25">
      <c r="A1766" s="9"/>
      <c r="E1766" s="9"/>
      <c r="F1766" s="9"/>
      <c r="V1766" s="5"/>
    </row>
    <row r="1767" spans="1:22" x14ac:dyDescent="0.25">
      <c r="A1767" s="9"/>
      <c r="E1767" s="9"/>
      <c r="F1767" s="9"/>
      <c r="V1767" s="10"/>
    </row>
    <row r="1768" spans="1:22" x14ac:dyDescent="0.25">
      <c r="A1768" s="9"/>
      <c r="E1768" s="9"/>
      <c r="F1768" s="9"/>
      <c r="V1768" s="10"/>
    </row>
    <row r="1769" spans="1:22" x14ac:dyDescent="0.25">
      <c r="A1769" s="9"/>
      <c r="E1769" s="9"/>
      <c r="F1769" s="9"/>
      <c r="V1769" s="10"/>
    </row>
    <row r="1770" spans="1:22" x14ac:dyDescent="0.25">
      <c r="A1770" s="9"/>
      <c r="E1770" s="9"/>
      <c r="F1770" s="9"/>
      <c r="V1770" s="10"/>
    </row>
    <row r="1771" spans="1:22" x14ac:dyDescent="0.25">
      <c r="A1771" s="9"/>
      <c r="E1771" s="9"/>
      <c r="F1771" s="9"/>
      <c r="V1771" s="10"/>
    </row>
    <row r="1772" spans="1:22" x14ac:dyDescent="0.25">
      <c r="A1772" s="9"/>
      <c r="E1772" s="9"/>
      <c r="F1772" s="9"/>
      <c r="V1772" s="10"/>
    </row>
    <row r="1773" spans="1:22" x14ac:dyDescent="0.25">
      <c r="A1773" s="9"/>
      <c r="E1773" s="9"/>
      <c r="F1773" s="9"/>
      <c r="V1773" s="10"/>
    </row>
    <row r="1774" spans="1:22" x14ac:dyDescent="0.25">
      <c r="A1774" s="9"/>
      <c r="E1774" s="9"/>
      <c r="F1774" s="9"/>
      <c r="V1774" s="10"/>
    </row>
    <row r="1775" spans="1:22" x14ac:dyDescent="0.25">
      <c r="A1775" s="9"/>
      <c r="E1775" s="9"/>
      <c r="F1775" s="9"/>
      <c r="V1775" s="10"/>
    </row>
    <row r="1776" spans="1:22" x14ac:dyDescent="0.25">
      <c r="A1776" s="9"/>
      <c r="E1776" s="9"/>
      <c r="F1776" s="9"/>
      <c r="V1776" s="10"/>
    </row>
    <row r="1777" spans="1:22" x14ac:dyDescent="0.25">
      <c r="A1777" s="9"/>
      <c r="E1777" s="9"/>
      <c r="F1777" s="9"/>
      <c r="V1777" s="10"/>
    </row>
    <row r="1778" spans="1:22" x14ac:dyDescent="0.25">
      <c r="A1778" s="9"/>
      <c r="E1778" s="9"/>
      <c r="F1778" s="9"/>
      <c r="V1778" s="10"/>
    </row>
    <row r="1779" spans="1:22" x14ac:dyDescent="0.25">
      <c r="A1779" s="9"/>
      <c r="E1779" s="9"/>
      <c r="F1779" s="9"/>
      <c r="V1779" s="10"/>
    </row>
    <row r="1780" spans="1:22" x14ac:dyDescent="0.25">
      <c r="A1780" s="9"/>
      <c r="E1780" s="9"/>
      <c r="F1780" s="9"/>
      <c r="V1780" s="10"/>
    </row>
    <row r="1781" spans="1:22" x14ac:dyDescent="0.25">
      <c r="A1781" s="9"/>
      <c r="E1781" s="9"/>
      <c r="F1781" s="9"/>
      <c r="V1781" s="10"/>
    </row>
    <row r="1782" spans="1:22" x14ac:dyDescent="0.25">
      <c r="A1782" s="9"/>
      <c r="E1782" s="9"/>
      <c r="F1782" s="9"/>
      <c r="V1782" s="10"/>
    </row>
    <row r="1783" spans="1:22" x14ac:dyDescent="0.25">
      <c r="A1783" s="9"/>
      <c r="E1783" s="9"/>
      <c r="F1783" s="9"/>
      <c r="V1783" s="10"/>
    </row>
    <row r="1784" spans="1:22" x14ac:dyDescent="0.25">
      <c r="A1784" s="9"/>
      <c r="E1784" s="9"/>
      <c r="F1784" s="9"/>
      <c r="V1784" s="10"/>
    </row>
    <row r="1785" spans="1:22" x14ac:dyDescent="0.25">
      <c r="A1785" s="9"/>
      <c r="E1785" s="9"/>
      <c r="F1785" s="9"/>
      <c r="V1785" s="10"/>
    </row>
    <row r="1786" spans="1:22" x14ac:dyDescent="0.25">
      <c r="A1786" s="9"/>
      <c r="E1786" s="9"/>
      <c r="F1786" s="9"/>
      <c r="V1786" s="10"/>
    </row>
    <row r="1787" spans="1:22" x14ac:dyDescent="0.25">
      <c r="A1787" s="9"/>
      <c r="E1787" s="9"/>
      <c r="F1787" s="9"/>
      <c r="V1787" s="10"/>
    </row>
    <row r="1788" spans="1:22" x14ac:dyDescent="0.25">
      <c r="A1788" s="9"/>
      <c r="E1788" s="9"/>
      <c r="F1788" s="9"/>
      <c r="V1788" s="10"/>
    </row>
    <row r="1789" spans="1:22" x14ac:dyDescent="0.25">
      <c r="A1789" s="9"/>
      <c r="E1789" s="9"/>
      <c r="F1789" s="9"/>
    </row>
    <row r="1790" spans="1:22" x14ac:dyDescent="0.25">
      <c r="A1790" s="9"/>
      <c r="E1790" s="9"/>
      <c r="F1790" s="9"/>
    </row>
    <row r="1791" spans="1:22" x14ac:dyDescent="0.25">
      <c r="A1791" s="9"/>
      <c r="E1791" s="9"/>
      <c r="F1791" s="9"/>
      <c r="V1791" s="10"/>
    </row>
    <row r="1792" spans="1:22" x14ac:dyDescent="0.25">
      <c r="A1792" s="9"/>
      <c r="E1792" s="9"/>
      <c r="F1792" s="9"/>
      <c r="V1792" s="10"/>
    </row>
    <row r="1793" spans="1:22" x14ac:dyDescent="0.25">
      <c r="A1793" s="9"/>
      <c r="E1793" s="9"/>
      <c r="F1793" s="9"/>
      <c r="V1793" s="10"/>
    </row>
    <row r="1794" spans="1:22" x14ac:dyDescent="0.25">
      <c r="A1794" s="9"/>
      <c r="E1794" s="9"/>
      <c r="F1794" s="9"/>
      <c r="V1794" s="10"/>
    </row>
    <row r="1795" spans="1:22" x14ac:dyDescent="0.25">
      <c r="A1795" s="9"/>
      <c r="E1795" s="9"/>
      <c r="F1795" s="9"/>
      <c r="V1795" s="10"/>
    </row>
    <row r="1796" spans="1:22" x14ac:dyDescent="0.25">
      <c r="A1796" s="9"/>
      <c r="E1796" s="9"/>
      <c r="F1796" s="9"/>
      <c r="V1796" s="10"/>
    </row>
    <row r="1797" spans="1:22" x14ac:dyDescent="0.25">
      <c r="A1797" s="9"/>
      <c r="E1797" s="9"/>
      <c r="F1797" s="9"/>
      <c r="V1797" s="10"/>
    </row>
    <row r="1798" spans="1:22" x14ac:dyDescent="0.25">
      <c r="A1798" s="9"/>
      <c r="E1798" s="9"/>
      <c r="F1798" s="9"/>
      <c r="V1798" s="10"/>
    </row>
    <row r="1799" spans="1:22" x14ac:dyDescent="0.25">
      <c r="A1799" s="9"/>
      <c r="E1799" s="9"/>
      <c r="F1799" s="9"/>
      <c r="V1799" s="10"/>
    </row>
    <row r="1800" spans="1:22" x14ac:dyDescent="0.25">
      <c r="A1800" s="9"/>
      <c r="E1800" s="9"/>
      <c r="F1800" s="9"/>
      <c r="V1800" s="10"/>
    </row>
    <row r="1801" spans="1:22" x14ac:dyDescent="0.25">
      <c r="A1801" s="9"/>
      <c r="E1801" s="9"/>
      <c r="F1801" s="9"/>
      <c r="V1801" s="10"/>
    </row>
    <row r="1802" spans="1:22" x14ac:dyDescent="0.25">
      <c r="A1802" s="9"/>
      <c r="E1802" s="9"/>
      <c r="F1802" s="9"/>
      <c r="V1802" s="10"/>
    </row>
    <row r="1803" spans="1:22" x14ac:dyDescent="0.25">
      <c r="A1803" s="9"/>
      <c r="E1803" s="9"/>
      <c r="F1803" s="9"/>
      <c r="V1803" s="10"/>
    </row>
    <row r="1804" spans="1:22" x14ac:dyDescent="0.25">
      <c r="A1804" s="9"/>
      <c r="E1804" s="9"/>
      <c r="F1804" s="9"/>
      <c r="V1804" s="10"/>
    </row>
    <row r="1805" spans="1:22" x14ac:dyDescent="0.25">
      <c r="A1805" s="9"/>
      <c r="E1805" s="9"/>
      <c r="F1805" s="9"/>
      <c r="V1805" s="10"/>
    </row>
    <row r="1806" spans="1:22" x14ac:dyDescent="0.25">
      <c r="A1806" s="9"/>
      <c r="E1806" s="9"/>
      <c r="F1806" s="9"/>
      <c r="V1806" s="10"/>
    </row>
    <row r="1807" spans="1:22" x14ac:dyDescent="0.25">
      <c r="A1807" s="9"/>
      <c r="E1807" s="9"/>
      <c r="F1807" s="9"/>
      <c r="V1807" s="10"/>
    </row>
    <row r="1808" spans="1:22" x14ac:dyDescent="0.25">
      <c r="A1808" s="9"/>
      <c r="E1808" s="9"/>
      <c r="F1808" s="9"/>
      <c r="V1808" s="10"/>
    </row>
    <row r="1809" spans="1:22" x14ac:dyDescent="0.25">
      <c r="A1809" s="9"/>
      <c r="E1809" s="9"/>
      <c r="F1809" s="9"/>
      <c r="V1809" s="10"/>
    </row>
    <row r="1810" spans="1:22" x14ac:dyDescent="0.25">
      <c r="A1810" s="9"/>
      <c r="E1810" s="9"/>
      <c r="F1810" s="9"/>
      <c r="V1810" s="10"/>
    </row>
    <row r="1811" spans="1:22" x14ac:dyDescent="0.25">
      <c r="A1811" s="9"/>
      <c r="E1811" s="9"/>
      <c r="F1811" s="9"/>
    </row>
    <row r="1812" spans="1:22" x14ac:dyDescent="0.25">
      <c r="A1812" s="9"/>
      <c r="E1812" s="9"/>
      <c r="F1812" s="9"/>
    </row>
    <row r="1813" spans="1:22" x14ac:dyDescent="0.25">
      <c r="A1813" s="9"/>
      <c r="E1813" s="9"/>
      <c r="F1813" s="9"/>
    </row>
    <row r="1814" spans="1:22" x14ac:dyDescent="0.25">
      <c r="A1814" s="9"/>
      <c r="E1814" s="9"/>
      <c r="F1814" s="9"/>
    </row>
    <row r="1815" spans="1:22" x14ac:dyDescent="0.25">
      <c r="A1815" s="9"/>
      <c r="E1815" s="9"/>
      <c r="F1815" s="9"/>
    </row>
    <row r="1816" spans="1:22" x14ac:dyDescent="0.25">
      <c r="A1816" s="9"/>
      <c r="E1816" s="9"/>
      <c r="F1816" s="9"/>
    </row>
    <row r="1817" spans="1:22" x14ac:dyDescent="0.25">
      <c r="A1817" s="9"/>
      <c r="E1817" s="9"/>
      <c r="F1817" s="9"/>
      <c r="V1817" s="10"/>
    </row>
    <row r="1818" spans="1:22" x14ac:dyDescent="0.25">
      <c r="A1818" s="9"/>
      <c r="E1818" s="9"/>
      <c r="F1818" s="9"/>
      <c r="V1818" s="10"/>
    </row>
    <row r="1819" spans="1:22" x14ac:dyDescent="0.25">
      <c r="A1819" s="9"/>
      <c r="E1819" s="9"/>
      <c r="F1819" s="9"/>
      <c r="V1819" s="10"/>
    </row>
    <row r="1820" spans="1:22" x14ac:dyDescent="0.25">
      <c r="A1820" s="9"/>
      <c r="E1820" s="9"/>
      <c r="F1820" s="9"/>
      <c r="V1820" s="10"/>
    </row>
    <row r="1821" spans="1:22" x14ac:dyDescent="0.25">
      <c r="A1821" s="9"/>
      <c r="E1821" s="9"/>
      <c r="F1821" s="9"/>
      <c r="V1821" s="10"/>
    </row>
    <row r="1822" spans="1:22" x14ac:dyDescent="0.25">
      <c r="A1822" s="9"/>
      <c r="E1822" s="9"/>
      <c r="F1822" s="9"/>
      <c r="V1822" s="10"/>
    </row>
    <row r="1823" spans="1:22" x14ac:dyDescent="0.25">
      <c r="A1823" s="9"/>
      <c r="E1823" s="9"/>
      <c r="F1823" s="9"/>
      <c r="V1823" s="10"/>
    </row>
    <row r="1824" spans="1:22" x14ac:dyDescent="0.25">
      <c r="A1824" s="9"/>
      <c r="E1824" s="9"/>
      <c r="F1824" s="9"/>
      <c r="V1824" s="10"/>
    </row>
    <row r="1825" spans="1:22" x14ac:dyDescent="0.25">
      <c r="A1825" s="9"/>
      <c r="E1825" s="9"/>
      <c r="F1825" s="9"/>
      <c r="V1825" s="10"/>
    </row>
    <row r="1826" spans="1:22" x14ac:dyDescent="0.25">
      <c r="A1826" s="9"/>
      <c r="E1826" s="9"/>
      <c r="F1826" s="9"/>
      <c r="V1826" s="10"/>
    </row>
    <row r="1827" spans="1:22" x14ac:dyDescent="0.25">
      <c r="A1827" s="9"/>
      <c r="E1827" s="9"/>
      <c r="F1827" s="9"/>
      <c r="V1827" s="5"/>
    </row>
    <row r="1828" spans="1:22" x14ac:dyDescent="0.25">
      <c r="A1828" s="9"/>
      <c r="E1828" s="9"/>
      <c r="F1828" s="9"/>
      <c r="V1828" s="5"/>
    </row>
    <row r="1829" spans="1:22" x14ac:dyDescent="0.25">
      <c r="A1829" s="9"/>
      <c r="E1829" s="9"/>
      <c r="F1829" s="9"/>
      <c r="V1829" s="10"/>
    </row>
    <row r="1830" spans="1:22" x14ac:dyDescent="0.25">
      <c r="A1830" s="9"/>
      <c r="E1830" s="9"/>
      <c r="F1830" s="9"/>
      <c r="V1830" s="10"/>
    </row>
    <row r="1831" spans="1:22" x14ac:dyDescent="0.25">
      <c r="A1831" s="9"/>
      <c r="E1831" s="9"/>
      <c r="F1831" s="9"/>
      <c r="V1831" s="10"/>
    </row>
    <row r="1832" spans="1:22" x14ac:dyDescent="0.25">
      <c r="A1832" s="9"/>
      <c r="E1832" s="9"/>
      <c r="F1832" s="9"/>
      <c r="V1832" s="10"/>
    </row>
    <row r="1833" spans="1:22" x14ac:dyDescent="0.25">
      <c r="A1833" s="9"/>
      <c r="E1833" s="9"/>
      <c r="F1833" s="9"/>
      <c r="V1833" s="10"/>
    </row>
    <row r="1834" spans="1:22" x14ac:dyDescent="0.25">
      <c r="A1834" s="9"/>
      <c r="E1834" s="9"/>
      <c r="F1834" s="9"/>
      <c r="V1834" s="10"/>
    </row>
    <row r="1835" spans="1:22" x14ac:dyDescent="0.25">
      <c r="A1835" s="9"/>
      <c r="E1835" s="9"/>
      <c r="F1835" s="9"/>
      <c r="V1835" s="10"/>
    </row>
    <row r="1836" spans="1:22" x14ac:dyDescent="0.25">
      <c r="A1836" s="9"/>
      <c r="E1836" s="9"/>
      <c r="F1836" s="9"/>
      <c r="V1836" s="10"/>
    </row>
    <row r="1837" spans="1:22" x14ac:dyDescent="0.25">
      <c r="A1837" s="9"/>
      <c r="E1837" s="9"/>
      <c r="F1837" s="9"/>
      <c r="V1837" s="10"/>
    </row>
    <row r="1838" spans="1:22" x14ac:dyDescent="0.25">
      <c r="A1838" s="9"/>
      <c r="E1838" s="9"/>
      <c r="F1838" s="9"/>
      <c r="V1838" s="10"/>
    </row>
    <row r="1839" spans="1:22" x14ac:dyDescent="0.25">
      <c r="A1839" s="9"/>
      <c r="E1839" s="9"/>
      <c r="F1839" s="9"/>
      <c r="V1839" s="10"/>
    </row>
    <row r="1840" spans="1:22" x14ac:dyDescent="0.25">
      <c r="A1840" s="9"/>
      <c r="E1840" s="9"/>
      <c r="F1840" s="9"/>
      <c r="V1840" s="10"/>
    </row>
    <row r="1841" spans="1:22" x14ac:dyDescent="0.25">
      <c r="A1841" s="9"/>
      <c r="E1841" s="9"/>
      <c r="F1841" s="9"/>
      <c r="V1841" s="10"/>
    </row>
    <row r="1842" spans="1:22" x14ac:dyDescent="0.25">
      <c r="A1842" s="9"/>
      <c r="E1842" s="9"/>
      <c r="F1842" s="9"/>
      <c r="V1842" s="10"/>
    </row>
    <row r="1843" spans="1:22" x14ac:dyDescent="0.25">
      <c r="A1843" s="9"/>
      <c r="E1843" s="9"/>
      <c r="F1843" s="9"/>
      <c r="V1843" s="10"/>
    </row>
    <row r="1844" spans="1:22" x14ac:dyDescent="0.25">
      <c r="A1844" s="9"/>
      <c r="E1844" s="9"/>
      <c r="F1844" s="9"/>
      <c r="V1844" s="10"/>
    </row>
    <row r="1845" spans="1:22" x14ac:dyDescent="0.25">
      <c r="A1845" s="9"/>
      <c r="E1845" s="9"/>
      <c r="F1845" s="9"/>
      <c r="V1845" s="10"/>
    </row>
    <row r="1846" spans="1:22" x14ac:dyDescent="0.25">
      <c r="A1846" s="9"/>
      <c r="E1846" s="9"/>
      <c r="F1846" s="9"/>
      <c r="V1846" s="10"/>
    </row>
    <row r="1847" spans="1:22" x14ac:dyDescent="0.25">
      <c r="A1847" s="9"/>
      <c r="E1847" s="9"/>
      <c r="F1847" s="9"/>
      <c r="V1847" s="10"/>
    </row>
    <row r="1848" spans="1:22" x14ac:dyDescent="0.25">
      <c r="A1848" s="9"/>
      <c r="E1848" s="9"/>
      <c r="F1848" s="9"/>
      <c r="V1848" s="10"/>
    </row>
    <row r="1849" spans="1:22" x14ac:dyDescent="0.25">
      <c r="A1849" s="9"/>
      <c r="E1849" s="9"/>
      <c r="F1849" s="9"/>
      <c r="V1849" s="10"/>
    </row>
    <row r="1850" spans="1:22" x14ac:dyDescent="0.25">
      <c r="A1850" s="9"/>
      <c r="E1850" s="9"/>
      <c r="F1850" s="9"/>
      <c r="V1850" s="10"/>
    </row>
    <row r="1851" spans="1:22" x14ac:dyDescent="0.25">
      <c r="A1851" s="9"/>
      <c r="E1851" s="9"/>
      <c r="F1851" s="9"/>
    </row>
    <row r="1852" spans="1:22" x14ac:dyDescent="0.25">
      <c r="A1852" s="9"/>
      <c r="E1852" s="9"/>
      <c r="F1852" s="9"/>
    </row>
    <row r="1853" spans="1:22" x14ac:dyDescent="0.25">
      <c r="A1853" s="9"/>
      <c r="E1853" s="9"/>
      <c r="F1853" s="9"/>
    </row>
    <row r="1854" spans="1:22" x14ac:dyDescent="0.25">
      <c r="A1854" s="9"/>
      <c r="E1854" s="9"/>
      <c r="F1854" s="9"/>
    </row>
    <row r="1855" spans="1:22" x14ac:dyDescent="0.25">
      <c r="A1855" s="9"/>
      <c r="E1855" s="9"/>
      <c r="F1855" s="9"/>
    </row>
    <row r="1856" spans="1:22" x14ac:dyDescent="0.25">
      <c r="A1856" s="9"/>
      <c r="E1856" s="9"/>
      <c r="F1856" s="9"/>
    </row>
    <row r="1857" spans="1:6" x14ac:dyDescent="0.25">
      <c r="A1857" s="9"/>
      <c r="E1857" s="9"/>
      <c r="F1857" s="9"/>
    </row>
    <row r="1858" spans="1:6" x14ac:dyDescent="0.25">
      <c r="A1858" s="9"/>
      <c r="E1858" s="9"/>
      <c r="F1858" s="9"/>
    </row>
    <row r="1859" spans="1:6" x14ac:dyDescent="0.25">
      <c r="A1859" s="9"/>
      <c r="E1859" s="9"/>
      <c r="F1859" s="9"/>
    </row>
    <row r="1860" spans="1:6" x14ac:dyDescent="0.25">
      <c r="A1860" s="9"/>
      <c r="E1860" s="9"/>
      <c r="F1860" s="9"/>
    </row>
    <row r="1861" spans="1:6" x14ac:dyDescent="0.25">
      <c r="A1861" s="9"/>
      <c r="E1861" s="9"/>
      <c r="F1861" s="9"/>
    </row>
    <row r="1862" spans="1:6" x14ac:dyDescent="0.25">
      <c r="A1862" s="9"/>
      <c r="E1862" s="9"/>
      <c r="F1862" s="9"/>
    </row>
    <row r="1863" spans="1:6" x14ac:dyDescent="0.25">
      <c r="A1863" s="9"/>
      <c r="E1863" s="9"/>
      <c r="F1863" s="9"/>
    </row>
    <row r="1864" spans="1:6" x14ac:dyDescent="0.25">
      <c r="A1864" s="9"/>
      <c r="E1864" s="9"/>
      <c r="F1864" s="9"/>
    </row>
    <row r="1865" spans="1:6" x14ac:dyDescent="0.25">
      <c r="A1865" s="9"/>
      <c r="E1865" s="9"/>
      <c r="F1865" s="9"/>
    </row>
    <row r="1866" spans="1:6" x14ac:dyDescent="0.25">
      <c r="A1866" s="9"/>
      <c r="E1866" s="9"/>
      <c r="F1866" s="9"/>
    </row>
    <row r="1867" spans="1:6" x14ac:dyDescent="0.25">
      <c r="A1867" s="9"/>
      <c r="E1867" s="9"/>
      <c r="F1867" s="9"/>
    </row>
    <row r="1868" spans="1:6" x14ac:dyDescent="0.25">
      <c r="A1868" s="9"/>
      <c r="E1868" s="9"/>
      <c r="F1868" s="9"/>
    </row>
    <row r="1869" spans="1:6" x14ac:dyDescent="0.25">
      <c r="A1869" s="9"/>
      <c r="E1869" s="9"/>
      <c r="F1869" s="9"/>
    </row>
    <row r="1870" spans="1:6" x14ac:dyDescent="0.25">
      <c r="A1870" s="9"/>
      <c r="E1870" s="9"/>
      <c r="F1870" s="9"/>
    </row>
    <row r="1871" spans="1:6" x14ac:dyDescent="0.25">
      <c r="A1871" s="9"/>
      <c r="E1871" s="9"/>
      <c r="F1871" s="9"/>
    </row>
    <row r="1872" spans="1:6" x14ac:dyDescent="0.25">
      <c r="A1872" s="9"/>
      <c r="E1872" s="9"/>
      <c r="F1872" s="9"/>
    </row>
    <row r="1873" spans="1:22" x14ac:dyDescent="0.25">
      <c r="A1873" s="9"/>
      <c r="E1873" s="9"/>
      <c r="F1873" s="9"/>
    </row>
    <row r="1874" spans="1:22" x14ac:dyDescent="0.25">
      <c r="A1874" s="9"/>
      <c r="E1874" s="9"/>
      <c r="F1874" s="9"/>
    </row>
    <row r="1875" spans="1:22" x14ac:dyDescent="0.25">
      <c r="A1875" s="9"/>
      <c r="E1875" s="9"/>
      <c r="F1875" s="9"/>
    </row>
    <row r="1876" spans="1:22" x14ac:dyDescent="0.25">
      <c r="A1876" s="9"/>
      <c r="E1876" s="9"/>
      <c r="F1876" s="9"/>
    </row>
    <row r="1877" spans="1:22" x14ac:dyDescent="0.25">
      <c r="A1877" s="9"/>
      <c r="E1877" s="9"/>
      <c r="F1877" s="9"/>
    </row>
    <row r="1878" spans="1:22" x14ac:dyDescent="0.25">
      <c r="A1878" s="9"/>
      <c r="E1878" s="9"/>
      <c r="F1878" s="9"/>
    </row>
    <row r="1879" spans="1:22" x14ac:dyDescent="0.25">
      <c r="A1879" s="9"/>
      <c r="E1879" s="9"/>
      <c r="F1879" s="9"/>
    </row>
    <row r="1880" spans="1:22" x14ac:dyDescent="0.25">
      <c r="A1880" s="9"/>
      <c r="E1880" s="9"/>
      <c r="F1880" s="9"/>
    </row>
    <row r="1881" spans="1:22" x14ac:dyDescent="0.25">
      <c r="A1881" s="9"/>
      <c r="E1881" s="9"/>
      <c r="F1881" s="9"/>
      <c r="V1881" s="10"/>
    </row>
    <row r="1882" spans="1:22" x14ac:dyDescent="0.25">
      <c r="A1882" s="9"/>
      <c r="E1882" s="9"/>
      <c r="F1882" s="9"/>
      <c r="V1882" s="10"/>
    </row>
    <row r="1883" spans="1:22" x14ac:dyDescent="0.25">
      <c r="A1883" s="9"/>
      <c r="E1883" s="9"/>
      <c r="F1883" s="9"/>
      <c r="V1883" s="10"/>
    </row>
    <row r="1884" spans="1:22" x14ac:dyDescent="0.25">
      <c r="A1884" s="9"/>
      <c r="E1884" s="9"/>
      <c r="F1884" s="9"/>
      <c r="V1884" s="10"/>
    </row>
    <row r="1885" spans="1:22" x14ac:dyDescent="0.25">
      <c r="A1885" s="9"/>
      <c r="E1885" s="9"/>
      <c r="F1885" s="9"/>
      <c r="V1885" s="10"/>
    </row>
    <row r="1886" spans="1:22" x14ac:dyDescent="0.25">
      <c r="A1886" s="9"/>
      <c r="E1886" s="9"/>
      <c r="F1886" s="9"/>
      <c r="V1886" s="10"/>
    </row>
    <row r="1887" spans="1:22" x14ac:dyDescent="0.25">
      <c r="A1887" s="9"/>
      <c r="E1887" s="9"/>
      <c r="F1887" s="9"/>
      <c r="V1887" s="10"/>
    </row>
    <row r="1888" spans="1:22" x14ac:dyDescent="0.25">
      <c r="A1888" s="9"/>
      <c r="E1888" s="9"/>
      <c r="F1888" s="9"/>
      <c r="V1888" s="10"/>
    </row>
    <row r="1889" spans="1:22" x14ac:dyDescent="0.25">
      <c r="A1889" s="9"/>
      <c r="E1889" s="9"/>
      <c r="F1889" s="9"/>
      <c r="V1889" s="10"/>
    </row>
    <row r="1890" spans="1:22" x14ac:dyDescent="0.25">
      <c r="A1890" s="9"/>
      <c r="E1890" s="9"/>
      <c r="F1890" s="9"/>
      <c r="V1890" s="10"/>
    </row>
    <row r="1891" spans="1:22" x14ac:dyDescent="0.25">
      <c r="A1891" s="9"/>
      <c r="E1891" s="9"/>
      <c r="F1891" s="9"/>
      <c r="V1891" s="10"/>
    </row>
    <row r="1892" spans="1:22" x14ac:dyDescent="0.25">
      <c r="A1892" s="9"/>
      <c r="E1892" s="9"/>
      <c r="F1892" s="9"/>
      <c r="V1892" s="10"/>
    </row>
    <row r="1893" spans="1:22" x14ac:dyDescent="0.25">
      <c r="A1893" s="9"/>
      <c r="E1893" s="9"/>
      <c r="F1893" s="9"/>
      <c r="V1893" s="10"/>
    </row>
    <row r="1894" spans="1:22" x14ac:dyDescent="0.25">
      <c r="A1894" s="9"/>
      <c r="E1894" s="9"/>
      <c r="F1894" s="9"/>
      <c r="V1894" s="10"/>
    </row>
    <row r="1895" spans="1:22" x14ac:dyDescent="0.25">
      <c r="A1895" s="9"/>
      <c r="E1895" s="9"/>
      <c r="F1895" s="9"/>
      <c r="V1895" s="10"/>
    </row>
    <row r="1896" spans="1:22" x14ac:dyDescent="0.25">
      <c r="A1896" s="9"/>
      <c r="E1896" s="9"/>
      <c r="F1896" s="9"/>
      <c r="V1896" s="10"/>
    </row>
    <row r="1897" spans="1:22" x14ac:dyDescent="0.25">
      <c r="A1897" s="9"/>
      <c r="E1897" s="9"/>
      <c r="F1897" s="9"/>
      <c r="V1897" s="10"/>
    </row>
    <row r="1898" spans="1:22" x14ac:dyDescent="0.25">
      <c r="A1898" s="9"/>
      <c r="E1898" s="9"/>
      <c r="F1898" s="9"/>
      <c r="V1898" s="10"/>
    </row>
    <row r="1899" spans="1:22" x14ac:dyDescent="0.25">
      <c r="A1899" s="9"/>
      <c r="E1899" s="9"/>
      <c r="F1899" s="9"/>
      <c r="V1899" s="10"/>
    </row>
    <row r="1900" spans="1:22" x14ac:dyDescent="0.25">
      <c r="A1900" s="9"/>
      <c r="E1900" s="9"/>
      <c r="F1900" s="9"/>
      <c r="V1900" s="10"/>
    </row>
    <row r="1901" spans="1:22" x14ac:dyDescent="0.25">
      <c r="A1901" s="9"/>
      <c r="E1901" s="9"/>
      <c r="F1901" s="9"/>
      <c r="V1901" s="10"/>
    </row>
    <row r="1902" spans="1:22" x14ac:dyDescent="0.25">
      <c r="A1902" s="9"/>
      <c r="E1902" s="9"/>
      <c r="F1902" s="9"/>
      <c r="V1902" s="10"/>
    </row>
    <row r="1903" spans="1:22" x14ac:dyDescent="0.25">
      <c r="A1903" s="9"/>
      <c r="E1903" s="9"/>
      <c r="F1903" s="9"/>
      <c r="V1903" s="10"/>
    </row>
    <row r="1904" spans="1:22" x14ac:dyDescent="0.25">
      <c r="A1904" s="9"/>
      <c r="E1904" s="9"/>
      <c r="F1904" s="9"/>
      <c r="V1904" s="10"/>
    </row>
    <row r="1905" spans="1:22" x14ac:dyDescent="0.25">
      <c r="A1905" s="9"/>
      <c r="E1905" s="9"/>
      <c r="F1905" s="9"/>
      <c r="V1905" s="10"/>
    </row>
    <row r="1906" spans="1:22" x14ac:dyDescent="0.25">
      <c r="A1906" s="9"/>
      <c r="E1906" s="9"/>
      <c r="F1906" s="9"/>
      <c r="V1906" s="10"/>
    </row>
    <row r="1907" spans="1:22" x14ac:dyDescent="0.25">
      <c r="A1907" s="9"/>
      <c r="E1907" s="9"/>
      <c r="F1907" s="9"/>
      <c r="V1907" s="10"/>
    </row>
    <row r="1908" spans="1:22" x14ac:dyDescent="0.25">
      <c r="A1908" s="9"/>
      <c r="E1908" s="9"/>
      <c r="F1908" s="9"/>
      <c r="V1908" s="10"/>
    </row>
    <row r="1909" spans="1:22" x14ac:dyDescent="0.25">
      <c r="A1909" s="9"/>
      <c r="E1909" s="9"/>
      <c r="F1909" s="9"/>
      <c r="V1909" s="10"/>
    </row>
    <row r="1910" spans="1:22" x14ac:dyDescent="0.25">
      <c r="A1910" s="9"/>
      <c r="E1910" s="9"/>
      <c r="F1910" s="9"/>
      <c r="V1910" s="10"/>
    </row>
    <row r="1911" spans="1:22" x14ac:dyDescent="0.25">
      <c r="A1911" s="9"/>
      <c r="E1911" s="9"/>
      <c r="F1911" s="9"/>
      <c r="V1911" s="10"/>
    </row>
    <row r="1912" spans="1:22" x14ac:dyDescent="0.25">
      <c r="A1912" s="9"/>
      <c r="E1912" s="9"/>
      <c r="F1912" s="9"/>
      <c r="V1912" s="10"/>
    </row>
    <row r="1913" spans="1:22" x14ac:dyDescent="0.25">
      <c r="A1913" s="9"/>
      <c r="E1913" s="9"/>
      <c r="F1913" s="9"/>
      <c r="V1913" s="10"/>
    </row>
    <row r="1914" spans="1:22" x14ac:dyDescent="0.25">
      <c r="A1914" s="9"/>
      <c r="E1914" s="9"/>
      <c r="F1914" s="9"/>
      <c r="V1914" s="10"/>
    </row>
    <row r="1915" spans="1:22" x14ac:dyDescent="0.25">
      <c r="A1915" s="9"/>
      <c r="E1915" s="9"/>
      <c r="F1915" s="9"/>
      <c r="V1915" s="10"/>
    </row>
    <row r="1916" spans="1:22" x14ac:dyDescent="0.25">
      <c r="A1916" s="9"/>
      <c r="E1916" s="9"/>
      <c r="F1916" s="9"/>
      <c r="V1916" s="10"/>
    </row>
    <row r="1917" spans="1:22" x14ac:dyDescent="0.25">
      <c r="A1917" s="9"/>
      <c r="E1917" s="9"/>
      <c r="F1917" s="9"/>
      <c r="V1917" s="10"/>
    </row>
    <row r="1918" spans="1:22" x14ac:dyDescent="0.25">
      <c r="A1918" s="9"/>
      <c r="E1918" s="9"/>
      <c r="F1918" s="9"/>
      <c r="V1918" s="10"/>
    </row>
    <row r="1919" spans="1:22" x14ac:dyDescent="0.25">
      <c r="A1919" s="9"/>
      <c r="E1919" s="9"/>
      <c r="F1919" s="9"/>
      <c r="V1919" s="10"/>
    </row>
    <row r="1920" spans="1:22" x14ac:dyDescent="0.25">
      <c r="A1920" s="9"/>
      <c r="E1920" s="9"/>
      <c r="F1920" s="9"/>
      <c r="V1920" s="10"/>
    </row>
    <row r="1921" spans="1:22" x14ac:dyDescent="0.25">
      <c r="A1921" s="9"/>
      <c r="E1921" s="9"/>
      <c r="F1921" s="9"/>
      <c r="V1921" s="10"/>
    </row>
    <row r="1922" spans="1:22" x14ac:dyDescent="0.25">
      <c r="A1922" s="9"/>
      <c r="E1922" s="9"/>
      <c r="F1922" s="9"/>
      <c r="V1922" s="10"/>
    </row>
    <row r="1923" spans="1:22" x14ac:dyDescent="0.25">
      <c r="A1923" s="9"/>
      <c r="E1923" s="9"/>
      <c r="F1923" s="9"/>
      <c r="V1923" s="10"/>
    </row>
    <row r="1924" spans="1:22" x14ac:dyDescent="0.25">
      <c r="A1924" s="9"/>
      <c r="E1924" s="9"/>
      <c r="F1924" s="9"/>
      <c r="V1924" s="10"/>
    </row>
    <row r="1925" spans="1:22" x14ac:dyDescent="0.25">
      <c r="A1925" s="9"/>
      <c r="E1925" s="9"/>
      <c r="F1925" s="9"/>
      <c r="V1925" s="10"/>
    </row>
    <row r="1926" spans="1:22" x14ac:dyDescent="0.25">
      <c r="A1926" s="9"/>
      <c r="E1926" s="9"/>
      <c r="F1926" s="9"/>
      <c r="V1926" s="10"/>
    </row>
    <row r="1927" spans="1:22" x14ac:dyDescent="0.25">
      <c r="A1927" s="9"/>
      <c r="E1927" s="9"/>
      <c r="F1927" s="9"/>
      <c r="V1927" s="10"/>
    </row>
    <row r="1928" spans="1:22" x14ac:dyDescent="0.25">
      <c r="A1928" s="9"/>
      <c r="E1928" s="9"/>
      <c r="F1928" s="9"/>
      <c r="V1928" s="10"/>
    </row>
    <row r="1929" spans="1:22" x14ac:dyDescent="0.25">
      <c r="A1929" s="9"/>
      <c r="E1929" s="9"/>
      <c r="F1929" s="9"/>
      <c r="V1929" s="10"/>
    </row>
    <row r="1930" spans="1:22" x14ac:dyDescent="0.25">
      <c r="A1930" s="9"/>
      <c r="E1930" s="9"/>
      <c r="F1930" s="9"/>
      <c r="V1930" s="10"/>
    </row>
    <row r="1931" spans="1:22" x14ac:dyDescent="0.25">
      <c r="A1931" s="9"/>
      <c r="E1931" s="9"/>
      <c r="F1931" s="9"/>
      <c r="V1931" s="10"/>
    </row>
    <row r="1932" spans="1:22" x14ac:dyDescent="0.25">
      <c r="A1932" s="9"/>
      <c r="E1932" s="9"/>
      <c r="F1932" s="9"/>
      <c r="V1932" s="10"/>
    </row>
    <row r="1933" spans="1:22" x14ac:dyDescent="0.25">
      <c r="A1933" s="9"/>
      <c r="E1933" s="9"/>
      <c r="F1933" s="9"/>
      <c r="V1933" s="10"/>
    </row>
    <row r="1934" spans="1:22" x14ac:dyDescent="0.25">
      <c r="A1934" s="9"/>
      <c r="E1934" s="9"/>
      <c r="F1934" s="9"/>
      <c r="V1934" s="10"/>
    </row>
    <row r="1935" spans="1:22" x14ac:dyDescent="0.25">
      <c r="A1935" s="9"/>
      <c r="E1935" s="9"/>
      <c r="F1935" s="9"/>
      <c r="V1935" s="10"/>
    </row>
    <row r="1936" spans="1:22" x14ac:dyDescent="0.25">
      <c r="A1936" s="9"/>
      <c r="E1936" s="9"/>
      <c r="F1936" s="9"/>
      <c r="V1936" s="10"/>
    </row>
    <row r="1937" spans="1:22" x14ac:dyDescent="0.25">
      <c r="A1937" s="9"/>
      <c r="E1937" s="9"/>
      <c r="F1937" s="9"/>
      <c r="V1937" s="10"/>
    </row>
    <row r="1938" spans="1:22" x14ac:dyDescent="0.25">
      <c r="A1938" s="9"/>
      <c r="E1938" s="9"/>
      <c r="F1938" s="9"/>
      <c r="V1938" s="10"/>
    </row>
    <row r="1939" spans="1:22" x14ac:dyDescent="0.25">
      <c r="A1939" s="9"/>
      <c r="E1939" s="9"/>
      <c r="F1939" s="9"/>
      <c r="V1939" s="10"/>
    </row>
    <row r="1940" spans="1:22" x14ac:dyDescent="0.25">
      <c r="A1940" s="9"/>
      <c r="E1940" s="9"/>
      <c r="F1940" s="9"/>
      <c r="V1940" s="10"/>
    </row>
    <row r="1941" spans="1:22" x14ac:dyDescent="0.25">
      <c r="A1941" s="9"/>
      <c r="E1941" s="9"/>
      <c r="F1941" s="9"/>
      <c r="V1941" s="10"/>
    </row>
    <row r="1942" spans="1:22" x14ac:dyDescent="0.25">
      <c r="A1942" s="9"/>
      <c r="E1942" s="9"/>
      <c r="F1942" s="9"/>
      <c r="V1942" s="10"/>
    </row>
    <row r="1943" spans="1:22" x14ac:dyDescent="0.25">
      <c r="A1943" s="9"/>
      <c r="E1943" s="9"/>
      <c r="F1943" s="9"/>
      <c r="V1943" s="10"/>
    </row>
    <row r="1944" spans="1:22" x14ac:dyDescent="0.25">
      <c r="A1944" s="9"/>
      <c r="E1944" s="9"/>
      <c r="F1944" s="9"/>
      <c r="V1944" s="10"/>
    </row>
    <row r="1945" spans="1:22" x14ac:dyDescent="0.25">
      <c r="A1945" s="9"/>
      <c r="E1945" s="9"/>
      <c r="F1945" s="9"/>
      <c r="V1945" s="10"/>
    </row>
    <row r="1946" spans="1:22" x14ac:dyDescent="0.25">
      <c r="A1946" s="9"/>
      <c r="E1946" s="9"/>
      <c r="F1946" s="9"/>
      <c r="V1946" s="10"/>
    </row>
    <row r="1947" spans="1:22" x14ac:dyDescent="0.25">
      <c r="A1947" s="9"/>
      <c r="E1947" s="9"/>
      <c r="F1947" s="9"/>
      <c r="V1947" s="10"/>
    </row>
    <row r="1948" spans="1:22" x14ac:dyDescent="0.25">
      <c r="A1948" s="9"/>
      <c r="E1948" s="9"/>
      <c r="F1948" s="9"/>
      <c r="V1948" s="10"/>
    </row>
    <row r="1949" spans="1:22" x14ac:dyDescent="0.25">
      <c r="A1949" s="9"/>
      <c r="E1949" s="9"/>
      <c r="F1949" s="9"/>
      <c r="V1949" s="10"/>
    </row>
    <row r="1950" spans="1:22" x14ac:dyDescent="0.25">
      <c r="A1950" s="9"/>
      <c r="E1950" s="9"/>
      <c r="F1950" s="9"/>
      <c r="V1950" s="10"/>
    </row>
    <row r="1951" spans="1:22" x14ac:dyDescent="0.25">
      <c r="A1951" s="9"/>
      <c r="E1951" s="9"/>
      <c r="F1951" s="9"/>
      <c r="V1951" s="10"/>
    </row>
    <row r="1952" spans="1:22" x14ac:dyDescent="0.25">
      <c r="A1952" s="9"/>
      <c r="E1952" s="9"/>
      <c r="F1952" s="9"/>
      <c r="V1952" s="10"/>
    </row>
    <row r="1953" spans="1:22" x14ac:dyDescent="0.25">
      <c r="A1953" s="9"/>
      <c r="E1953" s="9"/>
      <c r="F1953" s="9"/>
      <c r="V1953" s="10"/>
    </row>
    <row r="1954" spans="1:22" x14ac:dyDescent="0.25">
      <c r="A1954" s="9"/>
      <c r="E1954" s="9"/>
      <c r="F1954" s="9"/>
      <c r="V1954" s="10"/>
    </row>
    <row r="1955" spans="1:22" x14ac:dyDescent="0.25">
      <c r="A1955" s="9"/>
      <c r="E1955" s="9"/>
      <c r="F1955" s="9"/>
      <c r="V1955" s="10"/>
    </row>
    <row r="1956" spans="1:22" x14ac:dyDescent="0.25">
      <c r="A1956" s="9"/>
      <c r="E1956" s="9"/>
      <c r="F1956" s="9"/>
      <c r="V1956" s="10"/>
    </row>
    <row r="1957" spans="1:22" x14ac:dyDescent="0.25">
      <c r="A1957" s="9"/>
      <c r="E1957" s="9"/>
      <c r="F1957" s="9"/>
      <c r="V1957" s="10"/>
    </row>
    <row r="1958" spans="1:22" x14ac:dyDescent="0.25">
      <c r="A1958" s="9"/>
      <c r="E1958" s="9"/>
      <c r="F1958" s="9"/>
      <c r="V1958" s="10"/>
    </row>
    <row r="1959" spans="1:22" x14ac:dyDescent="0.25">
      <c r="A1959" s="9"/>
      <c r="E1959" s="9"/>
      <c r="F1959" s="9"/>
      <c r="V1959" s="10"/>
    </row>
    <row r="1960" spans="1:22" x14ac:dyDescent="0.25">
      <c r="A1960" s="9"/>
      <c r="E1960" s="9"/>
      <c r="F1960" s="9"/>
      <c r="V1960" s="10"/>
    </row>
    <row r="1961" spans="1:22" x14ac:dyDescent="0.25">
      <c r="A1961" s="9"/>
      <c r="E1961" s="9"/>
      <c r="F1961" s="9"/>
      <c r="V1961" s="10"/>
    </row>
    <row r="1962" spans="1:22" x14ac:dyDescent="0.25">
      <c r="A1962" s="9"/>
      <c r="E1962" s="9"/>
      <c r="F1962" s="9"/>
      <c r="V1962" s="10"/>
    </row>
    <row r="1963" spans="1:22" x14ac:dyDescent="0.25">
      <c r="A1963" s="9"/>
      <c r="E1963" s="9"/>
      <c r="F1963" s="9"/>
      <c r="V1963" s="10"/>
    </row>
    <row r="1964" spans="1:22" x14ac:dyDescent="0.25">
      <c r="A1964" s="9"/>
      <c r="E1964" s="9"/>
      <c r="F1964" s="9"/>
      <c r="V1964" s="10"/>
    </row>
    <row r="1965" spans="1:22" x14ac:dyDescent="0.25">
      <c r="A1965" s="9"/>
      <c r="E1965" s="9"/>
      <c r="F1965" s="9"/>
      <c r="V1965" s="10"/>
    </row>
    <row r="1966" spans="1:22" x14ac:dyDescent="0.25">
      <c r="A1966" s="9"/>
      <c r="E1966" s="9"/>
      <c r="F1966" s="9"/>
      <c r="V1966" s="10"/>
    </row>
    <row r="1967" spans="1:22" x14ac:dyDescent="0.25">
      <c r="A1967" s="9"/>
      <c r="E1967" s="9"/>
      <c r="F1967" s="9"/>
      <c r="V1967" s="10"/>
    </row>
    <row r="1968" spans="1:22" x14ac:dyDescent="0.25">
      <c r="A1968" s="9"/>
      <c r="E1968" s="9"/>
      <c r="F1968" s="9"/>
      <c r="V1968" s="10"/>
    </row>
    <row r="1969" spans="1:22" x14ac:dyDescent="0.25">
      <c r="A1969" s="9"/>
      <c r="E1969" s="9"/>
      <c r="F1969" s="9"/>
      <c r="V1969" s="10"/>
    </row>
    <row r="1970" spans="1:22" x14ac:dyDescent="0.25">
      <c r="A1970" s="9"/>
      <c r="E1970" s="9"/>
      <c r="F1970" s="9"/>
      <c r="V1970" s="10"/>
    </row>
    <row r="1971" spans="1:22" x14ac:dyDescent="0.25">
      <c r="A1971" s="9"/>
      <c r="E1971" s="9"/>
      <c r="F1971" s="9"/>
      <c r="V1971" s="10"/>
    </row>
    <row r="1972" spans="1:22" x14ac:dyDescent="0.25">
      <c r="A1972" s="9"/>
      <c r="E1972" s="9"/>
      <c r="F1972" s="9"/>
      <c r="V1972" s="10"/>
    </row>
    <row r="1973" spans="1:22" x14ac:dyDescent="0.25">
      <c r="A1973" s="9"/>
      <c r="E1973" s="9"/>
      <c r="F1973" s="9"/>
      <c r="V1973" s="10"/>
    </row>
    <row r="1974" spans="1:22" x14ac:dyDescent="0.25">
      <c r="A1974" s="9"/>
      <c r="E1974" s="9"/>
      <c r="F1974" s="9"/>
      <c r="V1974" s="10"/>
    </row>
    <row r="1975" spans="1:22" x14ac:dyDescent="0.25">
      <c r="A1975" s="9"/>
      <c r="E1975" s="9"/>
      <c r="F1975" s="9"/>
      <c r="V1975" s="10"/>
    </row>
    <row r="1976" spans="1:22" x14ac:dyDescent="0.25">
      <c r="A1976" s="9"/>
      <c r="E1976" s="9"/>
      <c r="F1976" s="9"/>
      <c r="V1976" s="10"/>
    </row>
    <row r="1977" spans="1:22" x14ac:dyDescent="0.25">
      <c r="A1977" s="9"/>
      <c r="E1977" s="9"/>
      <c r="F1977" s="9"/>
      <c r="V1977" s="10"/>
    </row>
    <row r="1978" spans="1:22" x14ac:dyDescent="0.25">
      <c r="A1978" s="9"/>
      <c r="E1978" s="9"/>
      <c r="F1978" s="9"/>
      <c r="V1978" s="10"/>
    </row>
    <row r="1979" spans="1:22" x14ac:dyDescent="0.25">
      <c r="A1979" s="9"/>
      <c r="E1979" s="9"/>
      <c r="F1979" s="9"/>
      <c r="V1979" s="10"/>
    </row>
    <row r="1980" spans="1:22" x14ac:dyDescent="0.25">
      <c r="A1980" s="9"/>
      <c r="E1980" s="9"/>
      <c r="F1980" s="9"/>
      <c r="V1980" s="10"/>
    </row>
    <row r="1981" spans="1:22" x14ac:dyDescent="0.25">
      <c r="A1981" s="9"/>
      <c r="E1981" s="9"/>
      <c r="F1981" s="9"/>
      <c r="V1981" s="10"/>
    </row>
    <row r="1982" spans="1:22" x14ac:dyDescent="0.25">
      <c r="A1982" s="9"/>
      <c r="E1982" s="9"/>
      <c r="F1982" s="9"/>
      <c r="V1982" s="10"/>
    </row>
    <row r="1983" spans="1:22" x14ac:dyDescent="0.25">
      <c r="A1983" s="9"/>
      <c r="E1983" s="9"/>
      <c r="F1983" s="9"/>
      <c r="V1983" s="10"/>
    </row>
    <row r="1984" spans="1:22" x14ac:dyDescent="0.25">
      <c r="A1984" s="9"/>
      <c r="E1984" s="9"/>
      <c r="F1984" s="9"/>
      <c r="V1984" s="10"/>
    </row>
    <row r="1985" spans="1:22" x14ac:dyDescent="0.25">
      <c r="A1985" s="9"/>
      <c r="E1985" s="9"/>
      <c r="F1985" s="9"/>
      <c r="V1985" s="10"/>
    </row>
    <row r="1986" spans="1:22" x14ac:dyDescent="0.25">
      <c r="A1986" s="9"/>
      <c r="E1986" s="9"/>
      <c r="F1986" s="9"/>
      <c r="V1986" s="10"/>
    </row>
    <row r="1987" spans="1:22" x14ac:dyDescent="0.25">
      <c r="A1987" s="9"/>
      <c r="E1987" s="9"/>
      <c r="F1987" s="9"/>
      <c r="V1987" s="10"/>
    </row>
    <row r="1988" spans="1:22" x14ac:dyDescent="0.25">
      <c r="A1988" s="9"/>
      <c r="E1988" s="9"/>
      <c r="F1988" s="9"/>
      <c r="V1988" s="10"/>
    </row>
    <row r="1989" spans="1:22" x14ac:dyDescent="0.25">
      <c r="A1989" s="9"/>
      <c r="E1989" s="9"/>
      <c r="F1989" s="9"/>
      <c r="V1989" s="10"/>
    </row>
    <row r="1990" spans="1:22" x14ac:dyDescent="0.25">
      <c r="A1990" s="9"/>
      <c r="E1990" s="9"/>
      <c r="F1990" s="9"/>
      <c r="V1990" s="10"/>
    </row>
    <row r="1991" spans="1:22" x14ac:dyDescent="0.25">
      <c r="A1991" s="9"/>
      <c r="E1991" s="9"/>
      <c r="F1991" s="9"/>
      <c r="V1991" s="10"/>
    </row>
    <row r="1992" spans="1:22" x14ac:dyDescent="0.25">
      <c r="A1992" s="9"/>
      <c r="E1992" s="9"/>
      <c r="F1992" s="9"/>
      <c r="V1992" s="10"/>
    </row>
    <row r="1993" spans="1:22" x14ac:dyDescent="0.25">
      <c r="A1993" s="9"/>
      <c r="E1993" s="9"/>
      <c r="F1993" s="9"/>
      <c r="V1993" s="10"/>
    </row>
    <row r="1994" spans="1:22" x14ac:dyDescent="0.25">
      <c r="A1994" s="9"/>
      <c r="E1994" s="9"/>
      <c r="F1994" s="9"/>
      <c r="V1994" s="10"/>
    </row>
    <row r="1995" spans="1:22" x14ac:dyDescent="0.25">
      <c r="A1995" s="9"/>
      <c r="E1995" s="9"/>
      <c r="F1995" s="9"/>
      <c r="V1995" s="10"/>
    </row>
    <row r="1996" spans="1:22" x14ac:dyDescent="0.25">
      <c r="A1996" s="9"/>
      <c r="E1996" s="9"/>
      <c r="F1996" s="9"/>
      <c r="V1996" s="10"/>
    </row>
    <row r="1997" spans="1:22" x14ac:dyDescent="0.25">
      <c r="A1997" s="9"/>
      <c r="E1997" s="9"/>
      <c r="F1997" s="9"/>
      <c r="V1997" s="10"/>
    </row>
    <row r="1998" spans="1:22" x14ac:dyDescent="0.25">
      <c r="A1998" s="9"/>
      <c r="E1998" s="9"/>
      <c r="F1998" s="9"/>
      <c r="V1998" s="10"/>
    </row>
    <row r="1999" spans="1:22" x14ac:dyDescent="0.25">
      <c r="A1999" s="9"/>
      <c r="E1999" s="9"/>
      <c r="F1999" s="9"/>
      <c r="V1999" s="10"/>
    </row>
    <row r="2000" spans="1:22" x14ac:dyDescent="0.25">
      <c r="A2000" s="9"/>
      <c r="E2000" s="9"/>
      <c r="F2000" s="9"/>
      <c r="V2000" s="10"/>
    </row>
    <row r="2001" spans="1:22" x14ac:dyDescent="0.25">
      <c r="A2001" s="9"/>
      <c r="E2001" s="9"/>
      <c r="F2001" s="9"/>
      <c r="V2001" s="10"/>
    </row>
    <row r="2002" spans="1:22" x14ac:dyDescent="0.25">
      <c r="A2002" s="9"/>
      <c r="E2002" s="9"/>
      <c r="F2002" s="9"/>
      <c r="V2002" s="10"/>
    </row>
    <row r="2003" spans="1:22" x14ac:dyDescent="0.25">
      <c r="A2003" s="9"/>
      <c r="E2003" s="9"/>
      <c r="F2003" s="9"/>
      <c r="V2003" s="10"/>
    </row>
    <row r="2004" spans="1:22" x14ac:dyDescent="0.25">
      <c r="A2004" s="9"/>
      <c r="E2004" s="9"/>
      <c r="F2004" s="9"/>
      <c r="V2004" s="10"/>
    </row>
    <row r="2005" spans="1:22" x14ac:dyDescent="0.25">
      <c r="A2005" s="9"/>
      <c r="E2005" s="9"/>
      <c r="F2005" s="9"/>
      <c r="V2005" s="10"/>
    </row>
    <row r="2006" spans="1:22" x14ac:dyDescent="0.25">
      <c r="A2006" s="9"/>
      <c r="E2006" s="9"/>
      <c r="F2006" s="9"/>
      <c r="V2006" s="10"/>
    </row>
    <row r="2007" spans="1:22" x14ac:dyDescent="0.25">
      <c r="A2007" s="9"/>
      <c r="E2007" s="9"/>
      <c r="F2007" s="9"/>
      <c r="V2007" s="10"/>
    </row>
    <row r="2008" spans="1:22" x14ac:dyDescent="0.25">
      <c r="A2008" s="9"/>
      <c r="E2008" s="9"/>
      <c r="F2008" s="9"/>
      <c r="V2008" s="10"/>
    </row>
    <row r="2009" spans="1:22" x14ac:dyDescent="0.25">
      <c r="A2009" s="9"/>
      <c r="E2009" s="9"/>
      <c r="F2009" s="9"/>
      <c r="V2009" s="10"/>
    </row>
    <row r="2010" spans="1:22" x14ac:dyDescent="0.25">
      <c r="A2010" s="9"/>
      <c r="E2010" s="9"/>
      <c r="F2010" s="9"/>
      <c r="V2010" s="10"/>
    </row>
    <row r="2011" spans="1:22" x14ac:dyDescent="0.25">
      <c r="A2011" s="9"/>
      <c r="E2011" s="9"/>
      <c r="F2011" s="9"/>
      <c r="V2011" s="10"/>
    </row>
    <row r="2012" spans="1:22" x14ac:dyDescent="0.25">
      <c r="A2012" s="9"/>
      <c r="E2012" s="9"/>
      <c r="F2012" s="9"/>
      <c r="V2012" s="10"/>
    </row>
    <row r="2013" spans="1:22" x14ac:dyDescent="0.25">
      <c r="A2013" s="9"/>
      <c r="E2013" s="9"/>
      <c r="F2013" s="9"/>
      <c r="V2013" s="10"/>
    </row>
    <row r="2014" spans="1:22" x14ac:dyDescent="0.25">
      <c r="A2014" s="9"/>
      <c r="E2014" s="9"/>
      <c r="F2014" s="9"/>
      <c r="V2014" s="10"/>
    </row>
    <row r="2015" spans="1:22" x14ac:dyDescent="0.25">
      <c r="A2015" s="9"/>
      <c r="E2015" s="9"/>
      <c r="F2015" s="9"/>
      <c r="V2015" s="10"/>
    </row>
    <row r="2016" spans="1:22" x14ac:dyDescent="0.25">
      <c r="A2016" s="9"/>
      <c r="E2016" s="9"/>
      <c r="F2016" s="9"/>
      <c r="V2016" s="10"/>
    </row>
    <row r="2017" spans="1:22" x14ac:dyDescent="0.25">
      <c r="A2017" s="9"/>
      <c r="E2017" s="9"/>
      <c r="F2017" s="9"/>
      <c r="V2017" s="10"/>
    </row>
    <row r="2018" spans="1:22" x14ac:dyDescent="0.25">
      <c r="A2018" s="9"/>
      <c r="E2018" s="9"/>
      <c r="F2018" s="9"/>
      <c r="V2018" s="10"/>
    </row>
    <row r="2019" spans="1:22" x14ac:dyDescent="0.25">
      <c r="A2019" s="9"/>
      <c r="E2019" s="9"/>
      <c r="F2019" s="9"/>
      <c r="V2019" s="10"/>
    </row>
    <row r="2020" spans="1:22" x14ac:dyDescent="0.25">
      <c r="A2020" s="9"/>
      <c r="E2020" s="9"/>
      <c r="F2020" s="9"/>
      <c r="V2020" s="10"/>
    </row>
    <row r="2021" spans="1:22" x14ac:dyDescent="0.25">
      <c r="A2021" s="9"/>
      <c r="E2021" s="9"/>
      <c r="F2021" s="9"/>
      <c r="V2021" s="10"/>
    </row>
    <row r="2022" spans="1:22" x14ac:dyDescent="0.25">
      <c r="A2022" s="9"/>
      <c r="E2022" s="9"/>
      <c r="F2022" s="9"/>
      <c r="V2022" s="10"/>
    </row>
    <row r="2023" spans="1:22" x14ac:dyDescent="0.25">
      <c r="A2023" s="9"/>
      <c r="E2023" s="9"/>
      <c r="F2023" s="9"/>
      <c r="V2023" s="10"/>
    </row>
    <row r="2024" spans="1:22" x14ac:dyDescent="0.25">
      <c r="A2024" s="9"/>
      <c r="E2024" s="9"/>
      <c r="F2024" s="9"/>
      <c r="V2024" s="10"/>
    </row>
    <row r="2025" spans="1:22" x14ac:dyDescent="0.25">
      <c r="A2025" s="9"/>
      <c r="E2025" s="9"/>
      <c r="F2025" s="9"/>
      <c r="V2025" s="10"/>
    </row>
    <row r="2026" spans="1:22" x14ac:dyDescent="0.25">
      <c r="A2026" s="9"/>
      <c r="E2026" s="9"/>
      <c r="F2026" s="9"/>
      <c r="V2026" s="10"/>
    </row>
    <row r="2027" spans="1:22" x14ac:dyDescent="0.25">
      <c r="A2027" s="9"/>
      <c r="E2027" s="9"/>
      <c r="F2027" s="9"/>
      <c r="V2027" s="10"/>
    </row>
    <row r="2028" spans="1:22" x14ac:dyDescent="0.25">
      <c r="A2028" s="9"/>
      <c r="E2028" s="9"/>
      <c r="F2028" s="9"/>
      <c r="V2028" s="10"/>
    </row>
    <row r="2029" spans="1:22" x14ac:dyDescent="0.25">
      <c r="A2029" s="9"/>
      <c r="E2029" s="9"/>
      <c r="F2029" s="9"/>
      <c r="V2029" s="10"/>
    </row>
    <row r="2030" spans="1:22" x14ac:dyDescent="0.25">
      <c r="A2030" s="9"/>
      <c r="E2030" s="9"/>
      <c r="F2030" s="9"/>
      <c r="V2030" s="10"/>
    </row>
    <row r="2031" spans="1:22" x14ac:dyDescent="0.25">
      <c r="A2031" s="9"/>
      <c r="E2031" s="9"/>
      <c r="F2031" s="9"/>
      <c r="V2031" s="10"/>
    </row>
    <row r="2032" spans="1:22" x14ac:dyDescent="0.25">
      <c r="A2032" s="9"/>
      <c r="E2032" s="9"/>
      <c r="F2032" s="9"/>
      <c r="V2032" s="10"/>
    </row>
    <row r="2033" spans="1:22" x14ac:dyDescent="0.25">
      <c r="A2033" s="9"/>
      <c r="E2033" s="9"/>
      <c r="F2033" s="9"/>
      <c r="V2033" s="10"/>
    </row>
    <row r="2034" spans="1:22" x14ac:dyDescent="0.25">
      <c r="A2034" s="9"/>
      <c r="E2034" s="9"/>
      <c r="F2034" s="9"/>
      <c r="V2034" s="10"/>
    </row>
    <row r="2035" spans="1:22" x14ac:dyDescent="0.25">
      <c r="A2035" s="9"/>
      <c r="E2035" s="9"/>
      <c r="F2035" s="9"/>
      <c r="V2035" s="5"/>
    </row>
    <row r="2036" spans="1:22" x14ac:dyDescent="0.25">
      <c r="A2036" s="9"/>
      <c r="E2036" s="9"/>
      <c r="F2036" s="9"/>
      <c r="V2036" s="5"/>
    </row>
    <row r="2037" spans="1:22" x14ac:dyDescent="0.25">
      <c r="A2037" s="9"/>
      <c r="E2037" s="9"/>
      <c r="F2037" s="9"/>
      <c r="V2037" s="10"/>
    </row>
    <row r="2038" spans="1:22" x14ac:dyDescent="0.25">
      <c r="A2038" s="9"/>
      <c r="E2038" s="9"/>
      <c r="F2038" s="9"/>
      <c r="V2038" s="10"/>
    </row>
    <row r="2039" spans="1:22" x14ac:dyDescent="0.25">
      <c r="A2039" s="9"/>
      <c r="E2039" s="9"/>
      <c r="F2039" s="9"/>
      <c r="V2039" s="10"/>
    </row>
    <row r="2040" spans="1:22" x14ac:dyDescent="0.25">
      <c r="A2040" s="9"/>
      <c r="E2040" s="9"/>
      <c r="F2040" s="9"/>
      <c r="V2040" s="10"/>
    </row>
    <row r="2041" spans="1:22" x14ac:dyDescent="0.25">
      <c r="A2041" s="9"/>
      <c r="E2041" s="9"/>
      <c r="F2041" s="9"/>
      <c r="V2041" s="10"/>
    </row>
    <row r="2042" spans="1:22" x14ac:dyDescent="0.25">
      <c r="A2042" s="9"/>
      <c r="E2042" s="9"/>
      <c r="F2042" s="9"/>
      <c r="V2042" s="10"/>
    </row>
    <row r="2043" spans="1:22" x14ac:dyDescent="0.25">
      <c r="A2043" s="9"/>
      <c r="E2043" s="9"/>
      <c r="F2043" s="9"/>
      <c r="V2043" s="10"/>
    </row>
    <row r="2044" spans="1:22" x14ac:dyDescent="0.25">
      <c r="A2044" s="9"/>
      <c r="E2044" s="9"/>
      <c r="F2044" s="9"/>
      <c r="V2044" s="10"/>
    </row>
    <row r="2045" spans="1:22" x14ac:dyDescent="0.25">
      <c r="A2045" s="9"/>
      <c r="E2045" s="9"/>
      <c r="F2045" s="9"/>
      <c r="V2045" s="10"/>
    </row>
    <row r="2046" spans="1:22" x14ac:dyDescent="0.25">
      <c r="A2046" s="9"/>
      <c r="E2046" s="9"/>
      <c r="F2046" s="9"/>
      <c r="V2046" s="10"/>
    </row>
    <row r="2047" spans="1:22" x14ac:dyDescent="0.25">
      <c r="A2047" s="9"/>
      <c r="E2047" s="9"/>
      <c r="F2047" s="9"/>
      <c r="V2047" s="10"/>
    </row>
    <row r="2048" spans="1:22" x14ac:dyDescent="0.25">
      <c r="A2048" s="9"/>
      <c r="E2048" s="9"/>
      <c r="F2048" s="9"/>
      <c r="V2048" s="10"/>
    </row>
    <row r="2049" spans="1:22" x14ac:dyDescent="0.25">
      <c r="A2049" s="9"/>
      <c r="E2049" s="9"/>
      <c r="F2049" s="9"/>
      <c r="V2049" s="10"/>
    </row>
    <row r="2050" spans="1:22" x14ac:dyDescent="0.25">
      <c r="A2050" s="9"/>
      <c r="E2050" s="9"/>
      <c r="F2050" s="9"/>
      <c r="V2050" s="10"/>
    </row>
    <row r="2051" spans="1:22" x14ac:dyDescent="0.25">
      <c r="A2051" s="9"/>
      <c r="E2051" s="9"/>
      <c r="F2051" s="9"/>
      <c r="V2051" s="10"/>
    </row>
    <row r="2052" spans="1:22" x14ac:dyDescent="0.25">
      <c r="A2052" s="9"/>
      <c r="E2052" s="9"/>
      <c r="F2052" s="9"/>
      <c r="V2052" s="10"/>
    </row>
    <row r="2053" spans="1:22" x14ac:dyDescent="0.25">
      <c r="A2053" s="9"/>
      <c r="E2053" s="9"/>
      <c r="F2053" s="9"/>
      <c r="V2053" s="10"/>
    </row>
    <row r="2054" spans="1:22" x14ac:dyDescent="0.25">
      <c r="A2054" s="9"/>
      <c r="E2054" s="9"/>
      <c r="F2054" s="9"/>
      <c r="V2054" s="10"/>
    </row>
    <row r="2055" spans="1:22" x14ac:dyDescent="0.25">
      <c r="A2055" s="9"/>
      <c r="E2055" s="9"/>
      <c r="F2055" s="9"/>
      <c r="V2055" s="10"/>
    </row>
    <row r="2056" spans="1:22" x14ac:dyDescent="0.25">
      <c r="A2056" s="9"/>
      <c r="E2056" s="9"/>
      <c r="F2056" s="9"/>
      <c r="V2056" s="10"/>
    </row>
    <row r="2057" spans="1:22" x14ac:dyDescent="0.25">
      <c r="A2057" s="9"/>
      <c r="E2057" s="9"/>
      <c r="F2057" s="9"/>
      <c r="V2057" s="10"/>
    </row>
    <row r="2058" spans="1:22" x14ac:dyDescent="0.25">
      <c r="A2058" s="9"/>
      <c r="E2058" s="9"/>
      <c r="F2058" s="9"/>
      <c r="V2058" s="10"/>
    </row>
    <row r="2059" spans="1:22" x14ac:dyDescent="0.25">
      <c r="A2059" s="9"/>
      <c r="E2059" s="9"/>
      <c r="F2059" s="9"/>
      <c r="V2059" s="10"/>
    </row>
    <row r="2060" spans="1:22" x14ac:dyDescent="0.25">
      <c r="A2060" s="9"/>
      <c r="E2060" s="9"/>
      <c r="F2060" s="9"/>
      <c r="V2060" s="10"/>
    </row>
    <row r="2061" spans="1:22" x14ac:dyDescent="0.25">
      <c r="A2061" s="9"/>
      <c r="E2061" s="9"/>
      <c r="F2061" s="9"/>
      <c r="V2061" s="10"/>
    </row>
    <row r="2062" spans="1:22" x14ac:dyDescent="0.25">
      <c r="A2062" s="9"/>
      <c r="E2062" s="9"/>
      <c r="F2062" s="9"/>
      <c r="V2062" s="10"/>
    </row>
    <row r="2063" spans="1:22" x14ac:dyDescent="0.25">
      <c r="A2063" s="9"/>
      <c r="E2063" s="9"/>
      <c r="F2063" s="9"/>
      <c r="V2063" s="10"/>
    </row>
    <row r="2064" spans="1:22" x14ac:dyDescent="0.25">
      <c r="A2064" s="9"/>
      <c r="E2064" s="9"/>
      <c r="F2064" s="9"/>
      <c r="V2064" s="10"/>
    </row>
    <row r="2065" spans="1:22" x14ac:dyDescent="0.25">
      <c r="A2065" s="9"/>
      <c r="E2065" s="9"/>
      <c r="F2065" s="9"/>
      <c r="V2065" s="10"/>
    </row>
    <row r="2066" spans="1:22" x14ac:dyDescent="0.25">
      <c r="A2066" s="9"/>
      <c r="E2066" s="9"/>
      <c r="F2066" s="9"/>
      <c r="V2066" s="10"/>
    </row>
    <row r="2067" spans="1:22" x14ac:dyDescent="0.25">
      <c r="A2067" s="9"/>
      <c r="E2067" s="9"/>
      <c r="F2067" s="9"/>
      <c r="V2067" s="10"/>
    </row>
    <row r="2068" spans="1:22" x14ac:dyDescent="0.25">
      <c r="A2068" s="9"/>
      <c r="E2068" s="9"/>
      <c r="F2068" s="9"/>
      <c r="V2068" s="10"/>
    </row>
    <row r="2069" spans="1:22" x14ac:dyDescent="0.25">
      <c r="A2069" s="9"/>
      <c r="E2069" s="9"/>
      <c r="F2069" s="9"/>
      <c r="V2069" s="10"/>
    </row>
    <row r="2070" spans="1:22" x14ac:dyDescent="0.25">
      <c r="A2070" s="9"/>
      <c r="E2070" s="9"/>
      <c r="F2070" s="9"/>
      <c r="V2070" s="10"/>
    </row>
    <row r="2071" spans="1:22" x14ac:dyDescent="0.25">
      <c r="A2071" s="9"/>
      <c r="E2071" s="9"/>
      <c r="F2071" s="9"/>
      <c r="V2071" s="10"/>
    </row>
    <row r="2072" spans="1:22" x14ac:dyDescent="0.25">
      <c r="A2072" s="9"/>
      <c r="E2072" s="9"/>
      <c r="F2072" s="9"/>
      <c r="V2072" s="10"/>
    </row>
    <row r="2073" spans="1:22" x14ac:dyDescent="0.25">
      <c r="A2073" s="9"/>
      <c r="E2073" s="9"/>
      <c r="F2073" s="9"/>
      <c r="V2073" s="10"/>
    </row>
    <row r="2074" spans="1:22" x14ac:dyDescent="0.25">
      <c r="A2074" s="9"/>
      <c r="E2074" s="9"/>
      <c r="F2074" s="9"/>
      <c r="V2074" s="10"/>
    </row>
    <row r="2075" spans="1:22" x14ac:dyDescent="0.25">
      <c r="A2075" s="9"/>
      <c r="E2075" s="9"/>
      <c r="F2075" s="9"/>
      <c r="V2075" s="10"/>
    </row>
    <row r="2076" spans="1:22" x14ac:dyDescent="0.25">
      <c r="A2076" s="9"/>
      <c r="E2076" s="9"/>
      <c r="F2076" s="9"/>
      <c r="V2076" s="10"/>
    </row>
    <row r="2077" spans="1:22" x14ac:dyDescent="0.25">
      <c r="A2077" s="9"/>
      <c r="E2077" s="9"/>
      <c r="F2077" s="9"/>
      <c r="V2077" s="10"/>
    </row>
    <row r="2078" spans="1:22" x14ac:dyDescent="0.25">
      <c r="A2078" s="9"/>
      <c r="E2078" s="9"/>
      <c r="F2078" s="9"/>
      <c r="V2078" s="10"/>
    </row>
    <row r="2079" spans="1:22" x14ac:dyDescent="0.25">
      <c r="A2079" s="9"/>
      <c r="E2079" s="9"/>
      <c r="F2079" s="9"/>
      <c r="V2079" s="10"/>
    </row>
    <row r="2080" spans="1:22" x14ac:dyDescent="0.25">
      <c r="A2080" s="9"/>
      <c r="E2080" s="9"/>
      <c r="F2080" s="9"/>
      <c r="V2080" s="10"/>
    </row>
    <row r="2081" spans="1:22" x14ac:dyDescent="0.25">
      <c r="A2081" s="9"/>
      <c r="E2081" s="9"/>
      <c r="F2081" s="9"/>
      <c r="V2081" s="10"/>
    </row>
    <row r="2082" spans="1:22" x14ac:dyDescent="0.25">
      <c r="A2082" s="9"/>
      <c r="E2082" s="9"/>
      <c r="F2082" s="9"/>
      <c r="V2082" s="10"/>
    </row>
    <row r="2083" spans="1:22" x14ac:dyDescent="0.25">
      <c r="A2083" s="9"/>
      <c r="E2083" s="9"/>
      <c r="F2083" s="9"/>
      <c r="V2083" s="10"/>
    </row>
    <row r="2084" spans="1:22" x14ac:dyDescent="0.25">
      <c r="A2084" s="9"/>
      <c r="E2084" s="9"/>
      <c r="F2084" s="9"/>
      <c r="V2084" s="10"/>
    </row>
    <row r="2085" spans="1:22" x14ac:dyDescent="0.25">
      <c r="A2085" s="9"/>
      <c r="E2085" s="9"/>
      <c r="F2085" s="9"/>
      <c r="V2085" s="10"/>
    </row>
    <row r="2086" spans="1:22" x14ac:dyDescent="0.25">
      <c r="A2086" s="9"/>
      <c r="E2086" s="9"/>
      <c r="F2086" s="9"/>
      <c r="V2086" s="10"/>
    </row>
    <row r="2087" spans="1:22" x14ac:dyDescent="0.25">
      <c r="A2087" s="9"/>
      <c r="E2087" s="9"/>
      <c r="F2087" s="9"/>
      <c r="V2087" s="10"/>
    </row>
    <row r="2088" spans="1:22" x14ac:dyDescent="0.25">
      <c r="A2088" s="9"/>
      <c r="E2088" s="9"/>
      <c r="F2088" s="9"/>
      <c r="V2088" s="10"/>
    </row>
    <row r="2089" spans="1:22" x14ac:dyDescent="0.25">
      <c r="A2089" s="9"/>
      <c r="E2089" s="9"/>
      <c r="F2089" s="9"/>
      <c r="V2089" s="10"/>
    </row>
    <row r="2090" spans="1:22" x14ac:dyDescent="0.25">
      <c r="A2090" s="9"/>
      <c r="E2090" s="9"/>
      <c r="F2090" s="9"/>
      <c r="V2090" s="10"/>
    </row>
    <row r="2091" spans="1:22" x14ac:dyDescent="0.25">
      <c r="A2091" s="9"/>
      <c r="E2091" s="9"/>
      <c r="F2091" s="9"/>
      <c r="V2091" s="10"/>
    </row>
    <row r="2092" spans="1:22" x14ac:dyDescent="0.25">
      <c r="A2092" s="9"/>
      <c r="E2092" s="9"/>
      <c r="F2092" s="9"/>
      <c r="V2092" s="10"/>
    </row>
    <row r="2093" spans="1:22" x14ac:dyDescent="0.25">
      <c r="A2093" s="9"/>
      <c r="E2093" s="9"/>
      <c r="F2093" s="9"/>
      <c r="V2093" s="10"/>
    </row>
    <row r="2094" spans="1:22" x14ac:dyDescent="0.25">
      <c r="A2094" s="9"/>
      <c r="E2094" s="9"/>
      <c r="F2094" s="9"/>
      <c r="V2094" s="10"/>
    </row>
    <row r="2095" spans="1:22" x14ac:dyDescent="0.25">
      <c r="A2095" s="9"/>
      <c r="E2095" s="9"/>
      <c r="F2095" s="9"/>
      <c r="V2095" s="10"/>
    </row>
    <row r="2096" spans="1:22" x14ac:dyDescent="0.25">
      <c r="A2096" s="9"/>
      <c r="E2096" s="9"/>
      <c r="F2096" s="9"/>
      <c r="V2096" s="10"/>
    </row>
    <row r="2097" spans="1:22" x14ac:dyDescent="0.25">
      <c r="A2097" s="9"/>
      <c r="E2097" s="9"/>
      <c r="F2097" s="9"/>
      <c r="V2097" s="10"/>
    </row>
    <row r="2098" spans="1:22" x14ac:dyDescent="0.25">
      <c r="A2098" s="9"/>
      <c r="E2098" s="9"/>
      <c r="F2098" s="9"/>
      <c r="V2098" s="10"/>
    </row>
    <row r="2099" spans="1:22" x14ac:dyDescent="0.25">
      <c r="A2099" s="9"/>
      <c r="E2099" s="9"/>
      <c r="F2099" s="9"/>
      <c r="V2099" s="10"/>
    </row>
    <row r="2100" spans="1:22" x14ac:dyDescent="0.25">
      <c r="A2100" s="9"/>
      <c r="E2100" s="9"/>
      <c r="F2100" s="9"/>
      <c r="V2100" s="10"/>
    </row>
    <row r="2101" spans="1:22" x14ac:dyDescent="0.25">
      <c r="A2101" s="9"/>
      <c r="E2101" s="9"/>
      <c r="F2101" s="9"/>
      <c r="V2101" s="10"/>
    </row>
    <row r="2102" spans="1:22" x14ac:dyDescent="0.25">
      <c r="A2102" s="9"/>
      <c r="E2102" s="9"/>
      <c r="F2102" s="9"/>
      <c r="V2102" s="10"/>
    </row>
    <row r="2103" spans="1:22" x14ac:dyDescent="0.25">
      <c r="A2103" s="9"/>
      <c r="E2103" s="9"/>
      <c r="F2103" s="9"/>
      <c r="V2103" s="10"/>
    </row>
    <row r="2104" spans="1:22" x14ac:dyDescent="0.25">
      <c r="A2104" s="9"/>
      <c r="E2104" s="9"/>
      <c r="F2104" s="9"/>
      <c r="V2104" s="10"/>
    </row>
    <row r="2105" spans="1:22" x14ac:dyDescent="0.25">
      <c r="A2105" s="9"/>
      <c r="E2105" s="9"/>
      <c r="F2105" s="9"/>
      <c r="V2105" s="10"/>
    </row>
    <row r="2106" spans="1:22" x14ac:dyDescent="0.25">
      <c r="A2106" s="9"/>
      <c r="E2106" s="9"/>
      <c r="F2106" s="9"/>
      <c r="V2106" s="10"/>
    </row>
    <row r="2107" spans="1:22" x14ac:dyDescent="0.25">
      <c r="A2107" s="9"/>
      <c r="E2107" s="9"/>
      <c r="F2107" s="9"/>
      <c r="V2107" s="10"/>
    </row>
    <row r="2108" spans="1:22" x14ac:dyDescent="0.25">
      <c r="A2108" s="9"/>
      <c r="E2108" s="9"/>
      <c r="F2108" s="9"/>
      <c r="V2108" s="10"/>
    </row>
    <row r="2109" spans="1:22" x14ac:dyDescent="0.25">
      <c r="A2109" s="9"/>
      <c r="E2109" s="9"/>
      <c r="F2109" s="9"/>
      <c r="V2109" s="10"/>
    </row>
    <row r="2110" spans="1:22" x14ac:dyDescent="0.25">
      <c r="A2110" s="9"/>
      <c r="E2110" s="9"/>
      <c r="F2110" s="9"/>
      <c r="V2110" s="10"/>
    </row>
    <row r="2111" spans="1:22" x14ac:dyDescent="0.25">
      <c r="A2111" s="9"/>
      <c r="E2111" s="9"/>
      <c r="F2111" s="9"/>
      <c r="V2111" s="10"/>
    </row>
    <row r="2112" spans="1:22" x14ac:dyDescent="0.25">
      <c r="A2112" s="9"/>
      <c r="E2112" s="9"/>
      <c r="F2112" s="9"/>
      <c r="V2112" s="10"/>
    </row>
    <row r="2113" spans="1:22" x14ac:dyDescent="0.25">
      <c r="A2113" s="9"/>
      <c r="E2113" s="9"/>
      <c r="F2113" s="9"/>
      <c r="V2113" s="10"/>
    </row>
    <row r="2114" spans="1:22" x14ac:dyDescent="0.25">
      <c r="A2114" s="9"/>
      <c r="E2114" s="9"/>
      <c r="F2114" s="9"/>
      <c r="V2114" s="10"/>
    </row>
    <row r="2115" spans="1:22" x14ac:dyDescent="0.25">
      <c r="A2115" s="9"/>
      <c r="E2115" s="9"/>
      <c r="F2115" s="9"/>
      <c r="V2115" s="10"/>
    </row>
    <row r="2116" spans="1:22" x14ac:dyDescent="0.25">
      <c r="A2116" s="9"/>
      <c r="E2116" s="9"/>
      <c r="F2116" s="9"/>
      <c r="V2116" s="10"/>
    </row>
    <row r="2117" spans="1:22" x14ac:dyDescent="0.25">
      <c r="A2117" s="9"/>
      <c r="E2117" s="9"/>
      <c r="F2117" s="9"/>
      <c r="V2117" s="10"/>
    </row>
    <row r="2118" spans="1:22" x14ac:dyDescent="0.25">
      <c r="A2118" s="9"/>
      <c r="E2118" s="9"/>
      <c r="F2118" s="9"/>
      <c r="V2118" s="10"/>
    </row>
    <row r="2119" spans="1:22" x14ac:dyDescent="0.25">
      <c r="A2119" s="9"/>
      <c r="E2119" s="9"/>
      <c r="F2119" s="9"/>
      <c r="V2119" s="10"/>
    </row>
    <row r="2120" spans="1:22" x14ac:dyDescent="0.25">
      <c r="A2120" s="9"/>
      <c r="E2120" s="9"/>
      <c r="F2120" s="9"/>
      <c r="V2120" s="10"/>
    </row>
    <row r="2121" spans="1:22" x14ac:dyDescent="0.25">
      <c r="A2121" s="9"/>
      <c r="E2121" s="9"/>
      <c r="F2121" s="9"/>
      <c r="V2121" s="10"/>
    </row>
    <row r="2122" spans="1:22" x14ac:dyDescent="0.25">
      <c r="A2122" s="9"/>
      <c r="E2122" s="9"/>
      <c r="F2122" s="9"/>
      <c r="V2122" s="10"/>
    </row>
    <row r="2123" spans="1:22" x14ac:dyDescent="0.25">
      <c r="A2123" s="9"/>
      <c r="E2123" s="9"/>
      <c r="F2123" s="9"/>
      <c r="V2123" s="10"/>
    </row>
    <row r="2124" spans="1:22" x14ac:dyDescent="0.25">
      <c r="A2124" s="9"/>
      <c r="E2124" s="9"/>
      <c r="F2124" s="9"/>
      <c r="V2124" s="10"/>
    </row>
    <row r="2125" spans="1:22" x14ac:dyDescent="0.25">
      <c r="A2125" s="9"/>
      <c r="E2125" s="9"/>
      <c r="F2125" s="9"/>
      <c r="V2125" s="10"/>
    </row>
    <row r="2126" spans="1:22" x14ac:dyDescent="0.25">
      <c r="A2126" s="9"/>
      <c r="E2126" s="9"/>
      <c r="F2126" s="9"/>
      <c r="V2126" s="10"/>
    </row>
    <row r="2127" spans="1:22" x14ac:dyDescent="0.25">
      <c r="A2127" s="9"/>
      <c r="E2127" s="9"/>
      <c r="F2127" s="9"/>
      <c r="V2127" s="5"/>
    </row>
    <row r="2128" spans="1:22" x14ac:dyDescent="0.25">
      <c r="A2128" s="9"/>
      <c r="E2128" s="9"/>
      <c r="F2128" s="9"/>
      <c r="V2128" s="5"/>
    </row>
    <row r="2129" spans="1:22" x14ac:dyDescent="0.25">
      <c r="A2129" s="9"/>
      <c r="E2129" s="9"/>
      <c r="F2129" s="9"/>
      <c r="V2129" s="10"/>
    </row>
    <row r="2130" spans="1:22" x14ac:dyDescent="0.25">
      <c r="A2130" s="9"/>
      <c r="E2130" s="9"/>
      <c r="F2130" s="9"/>
      <c r="V2130" s="10"/>
    </row>
    <row r="2131" spans="1:22" x14ac:dyDescent="0.25">
      <c r="A2131" s="9"/>
      <c r="E2131" s="9"/>
      <c r="F2131" s="9"/>
      <c r="V2131" s="10"/>
    </row>
    <row r="2132" spans="1:22" x14ac:dyDescent="0.25">
      <c r="A2132" s="9"/>
      <c r="E2132" s="9"/>
      <c r="F2132" s="9"/>
      <c r="V2132" s="10"/>
    </row>
    <row r="2133" spans="1:22" x14ac:dyDescent="0.25">
      <c r="A2133" s="9"/>
      <c r="E2133" s="9"/>
      <c r="F2133" s="9"/>
      <c r="V2133" s="10"/>
    </row>
    <row r="2134" spans="1:22" x14ac:dyDescent="0.25">
      <c r="A2134" s="9"/>
      <c r="E2134" s="9"/>
      <c r="F2134" s="9"/>
      <c r="V2134" s="10"/>
    </row>
    <row r="2135" spans="1:22" x14ac:dyDescent="0.25">
      <c r="A2135" s="9"/>
      <c r="E2135" s="9"/>
      <c r="F2135" s="9"/>
      <c r="V2135" s="10"/>
    </row>
    <row r="2136" spans="1:22" x14ac:dyDescent="0.25">
      <c r="A2136" s="9"/>
      <c r="E2136" s="9"/>
      <c r="F2136" s="9"/>
      <c r="V2136" s="10"/>
    </row>
    <row r="2137" spans="1:22" x14ac:dyDescent="0.25">
      <c r="A2137" s="9"/>
      <c r="E2137" s="9"/>
      <c r="F2137" s="9"/>
      <c r="V2137" s="10"/>
    </row>
    <row r="2138" spans="1:22" x14ac:dyDescent="0.25">
      <c r="A2138" s="9"/>
      <c r="E2138" s="9"/>
      <c r="F2138" s="9"/>
      <c r="V2138" s="10"/>
    </row>
    <row r="2139" spans="1:22" x14ac:dyDescent="0.25">
      <c r="A2139" s="9"/>
      <c r="E2139" s="9"/>
      <c r="F2139" s="9"/>
      <c r="V2139" s="10"/>
    </row>
    <row r="2140" spans="1:22" x14ac:dyDescent="0.25">
      <c r="A2140" s="9"/>
      <c r="E2140" s="9"/>
      <c r="F2140" s="9"/>
      <c r="V2140" s="10"/>
    </row>
    <row r="2141" spans="1:22" x14ac:dyDescent="0.25">
      <c r="A2141" s="9"/>
      <c r="E2141" s="9"/>
      <c r="F2141" s="9"/>
      <c r="V2141" s="10"/>
    </row>
    <row r="2142" spans="1:22" x14ac:dyDescent="0.25">
      <c r="A2142" s="9"/>
      <c r="E2142" s="9"/>
      <c r="F2142" s="9"/>
      <c r="V2142" s="10"/>
    </row>
    <row r="2143" spans="1:22" x14ac:dyDescent="0.25">
      <c r="A2143" s="9"/>
      <c r="E2143" s="9"/>
      <c r="F2143" s="9"/>
      <c r="V2143" s="10"/>
    </row>
    <row r="2144" spans="1:22" x14ac:dyDescent="0.25">
      <c r="A2144" s="9"/>
      <c r="E2144" s="9"/>
      <c r="F2144" s="9"/>
      <c r="V2144" s="10"/>
    </row>
    <row r="2145" spans="1:22" x14ac:dyDescent="0.25">
      <c r="A2145" s="9"/>
      <c r="E2145" s="9"/>
      <c r="F2145" s="9"/>
      <c r="V2145" s="10"/>
    </row>
    <row r="2146" spans="1:22" x14ac:dyDescent="0.25">
      <c r="A2146" s="9"/>
      <c r="E2146" s="9"/>
      <c r="F2146" s="9"/>
      <c r="V2146" s="10"/>
    </row>
    <row r="2147" spans="1:22" x14ac:dyDescent="0.25">
      <c r="A2147" s="9"/>
      <c r="E2147" s="9"/>
      <c r="F2147" s="9"/>
      <c r="V2147" s="10"/>
    </row>
    <row r="2148" spans="1:22" x14ac:dyDescent="0.25">
      <c r="A2148" s="9"/>
      <c r="E2148" s="9"/>
      <c r="F2148" s="9"/>
      <c r="V2148" s="10"/>
    </row>
    <row r="2149" spans="1:22" x14ac:dyDescent="0.25">
      <c r="A2149" s="9"/>
      <c r="E2149" s="9"/>
      <c r="F2149" s="9"/>
      <c r="V2149" s="10"/>
    </row>
    <row r="2150" spans="1:22" x14ac:dyDescent="0.25">
      <c r="A2150" s="9"/>
      <c r="E2150" s="9"/>
      <c r="F2150" s="9"/>
      <c r="V2150" s="10"/>
    </row>
    <row r="2151" spans="1:22" x14ac:dyDescent="0.25">
      <c r="A2151" s="9"/>
      <c r="E2151" s="9"/>
      <c r="F2151" s="9"/>
      <c r="V2151" s="10"/>
    </row>
    <row r="2152" spans="1:22" x14ac:dyDescent="0.25">
      <c r="A2152" s="9"/>
      <c r="E2152" s="9"/>
      <c r="F2152" s="9"/>
      <c r="V2152" s="10"/>
    </row>
    <row r="2153" spans="1:22" x14ac:dyDescent="0.25">
      <c r="A2153" s="9"/>
      <c r="E2153" s="9"/>
      <c r="F2153" s="9"/>
      <c r="V2153" s="10"/>
    </row>
    <row r="2154" spans="1:22" x14ac:dyDescent="0.25">
      <c r="A2154" s="9"/>
      <c r="E2154" s="9"/>
      <c r="F2154" s="9"/>
      <c r="V2154" s="10"/>
    </row>
    <row r="2155" spans="1:22" x14ac:dyDescent="0.25">
      <c r="A2155" s="9"/>
      <c r="E2155" s="9"/>
      <c r="F2155" s="9"/>
      <c r="V2155" s="10"/>
    </row>
    <row r="2156" spans="1:22" x14ac:dyDescent="0.25">
      <c r="A2156" s="9"/>
      <c r="E2156" s="9"/>
      <c r="F2156" s="9"/>
      <c r="V2156" s="10"/>
    </row>
    <row r="2157" spans="1:22" x14ac:dyDescent="0.25">
      <c r="A2157" s="9"/>
      <c r="E2157" s="9"/>
      <c r="F2157" s="9"/>
      <c r="V2157" s="10"/>
    </row>
    <row r="2158" spans="1:22" x14ac:dyDescent="0.25">
      <c r="A2158" s="9"/>
      <c r="E2158" s="9"/>
      <c r="F2158" s="9"/>
      <c r="V2158" s="10"/>
    </row>
    <row r="2159" spans="1:22" x14ac:dyDescent="0.25">
      <c r="A2159" s="9"/>
      <c r="E2159" s="9"/>
      <c r="F2159" s="9"/>
      <c r="V2159" s="10"/>
    </row>
    <row r="2160" spans="1:22" x14ac:dyDescent="0.25">
      <c r="A2160" s="9"/>
      <c r="E2160" s="9"/>
      <c r="F2160" s="9"/>
      <c r="V2160" s="10"/>
    </row>
    <row r="2161" spans="1:22" x14ac:dyDescent="0.25">
      <c r="A2161" s="9"/>
      <c r="E2161" s="9"/>
      <c r="F2161" s="9"/>
      <c r="V2161" s="10"/>
    </row>
    <row r="2162" spans="1:22" x14ac:dyDescent="0.25">
      <c r="A2162" s="9"/>
      <c r="E2162" s="9"/>
      <c r="F2162" s="9"/>
      <c r="V2162" s="10"/>
    </row>
    <row r="2163" spans="1:22" x14ac:dyDescent="0.25">
      <c r="A2163" s="9"/>
      <c r="E2163" s="9"/>
      <c r="F2163" s="9"/>
      <c r="V2163" s="10"/>
    </row>
    <row r="2164" spans="1:22" x14ac:dyDescent="0.25">
      <c r="A2164" s="9"/>
      <c r="E2164" s="9"/>
      <c r="F2164" s="9"/>
      <c r="V2164" s="10"/>
    </row>
    <row r="2165" spans="1:22" x14ac:dyDescent="0.25">
      <c r="A2165" s="9"/>
      <c r="E2165" s="9"/>
      <c r="F2165" s="9"/>
      <c r="V2165" s="10"/>
    </row>
    <row r="2166" spans="1:22" x14ac:dyDescent="0.25">
      <c r="A2166" s="9"/>
      <c r="E2166" s="9"/>
      <c r="F2166" s="9"/>
      <c r="V2166" s="10"/>
    </row>
    <row r="2167" spans="1:22" x14ac:dyDescent="0.25">
      <c r="A2167" s="9"/>
      <c r="E2167" s="9"/>
      <c r="F2167" s="9"/>
      <c r="V2167" s="10"/>
    </row>
    <row r="2168" spans="1:22" x14ac:dyDescent="0.25">
      <c r="A2168" s="9"/>
      <c r="E2168" s="9"/>
      <c r="F2168" s="9"/>
      <c r="V2168" s="10"/>
    </row>
    <row r="2169" spans="1:22" x14ac:dyDescent="0.25">
      <c r="A2169" s="9"/>
      <c r="E2169" s="9"/>
      <c r="F2169" s="9"/>
      <c r="V2169" s="10"/>
    </row>
    <row r="2170" spans="1:22" x14ac:dyDescent="0.25">
      <c r="A2170" s="9"/>
      <c r="E2170" s="9"/>
      <c r="F2170" s="9"/>
      <c r="V2170" s="10"/>
    </row>
    <row r="2171" spans="1:22" x14ac:dyDescent="0.25">
      <c r="A2171" s="9"/>
      <c r="E2171" s="9"/>
      <c r="F2171" s="9"/>
      <c r="V2171" s="10"/>
    </row>
    <row r="2172" spans="1:22" x14ac:dyDescent="0.25">
      <c r="A2172" s="9"/>
      <c r="E2172" s="9"/>
      <c r="F2172" s="9"/>
      <c r="V2172" s="10"/>
    </row>
    <row r="2173" spans="1:22" x14ac:dyDescent="0.25">
      <c r="A2173" s="9"/>
      <c r="E2173" s="9"/>
      <c r="F2173" s="9"/>
      <c r="V2173" s="10"/>
    </row>
    <row r="2174" spans="1:22" x14ac:dyDescent="0.25">
      <c r="A2174" s="9"/>
      <c r="E2174" s="9"/>
      <c r="F2174" s="9"/>
      <c r="V2174" s="10"/>
    </row>
    <row r="2175" spans="1:22" x14ac:dyDescent="0.25">
      <c r="A2175" s="9"/>
      <c r="E2175" s="9"/>
      <c r="F2175" s="9"/>
      <c r="V2175" s="10"/>
    </row>
    <row r="2176" spans="1:22" x14ac:dyDescent="0.25">
      <c r="A2176" s="9"/>
      <c r="E2176" s="9"/>
      <c r="F2176" s="9"/>
      <c r="V2176" s="10"/>
    </row>
    <row r="2177" spans="1:22" x14ac:dyDescent="0.25">
      <c r="A2177" s="9"/>
      <c r="E2177" s="9"/>
      <c r="F2177" s="9"/>
      <c r="V2177" s="10"/>
    </row>
    <row r="2178" spans="1:22" x14ac:dyDescent="0.25">
      <c r="A2178" s="9"/>
      <c r="E2178" s="9"/>
      <c r="F2178" s="9"/>
      <c r="V2178" s="10"/>
    </row>
    <row r="2179" spans="1:22" x14ac:dyDescent="0.25">
      <c r="A2179" s="9"/>
      <c r="E2179" s="9"/>
      <c r="F2179" s="9"/>
      <c r="V2179" s="10"/>
    </row>
    <row r="2180" spans="1:22" x14ac:dyDescent="0.25">
      <c r="A2180" s="9"/>
      <c r="E2180" s="9"/>
      <c r="F2180" s="9"/>
      <c r="V2180" s="10"/>
    </row>
    <row r="2181" spans="1:22" x14ac:dyDescent="0.25">
      <c r="A2181" s="9"/>
      <c r="E2181" s="9"/>
      <c r="F2181" s="9"/>
      <c r="V2181" s="10"/>
    </row>
    <row r="2182" spans="1:22" x14ac:dyDescent="0.25">
      <c r="A2182" s="9"/>
      <c r="E2182" s="9"/>
      <c r="F2182" s="9"/>
      <c r="V2182" s="10"/>
    </row>
    <row r="2183" spans="1:22" x14ac:dyDescent="0.25">
      <c r="A2183" s="9"/>
      <c r="E2183" s="9"/>
      <c r="F2183" s="9"/>
      <c r="V2183" s="10"/>
    </row>
    <row r="2184" spans="1:22" x14ac:dyDescent="0.25">
      <c r="A2184" s="9"/>
      <c r="E2184" s="9"/>
      <c r="F2184" s="9"/>
      <c r="V2184" s="10"/>
    </row>
    <row r="2185" spans="1:22" x14ac:dyDescent="0.25">
      <c r="A2185" s="9"/>
      <c r="E2185" s="9"/>
      <c r="F2185" s="9"/>
      <c r="V2185" s="10"/>
    </row>
    <row r="2186" spans="1:22" x14ac:dyDescent="0.25">
      <c r="A2186" s="9"/>
      <c r="E2186" s="9"/>
      <c r="F2186" s="9"/>
      <c r="V2186" s="10"/>
    </row>
    <row r="2187" spans="1:22" x14ac:dyDescent="0.25">
      <c r="A2187" s="9"/>
      <c r="E2187" s="9"/>
      <c r="F2187" s="9"/>
      <c r="V2187" s="10"/>
    </row>
    <row r="2188" spans="1:22" x14ac:dyDescent="0.25">
      <c r="A2188" s="9"/>
      <c r="E2188" s="9"/>
      <c r="F2188" s="9"/>
      <c r="V2188" s="10"/>
    </row>
    <row r="2189" spans="1:22" x14ac:dyDescent="0.25">
      <c r="A2189" s="9"/>
      <c r="E2189" s="9"/>
      <c r="F2189" s="9"/>
      <c r="V2189" s="10"/>
    </row>
    <row r="2190" spans="1:22" x14ac:dyDescent="0.25">
      <c r="A2190" s="9"/>
      <c r="E2190" s="9"/>
      <c r="F2190" s="9"/>
      <c r="V2190" s="10"/>
    </row>
    <row r="2191" spans="1:22" x14ac:dyDescent="0.25">
      <c r="A2191" s="9"/>
      <c r="E2191" s="9"/>
      <c r="F2191" s="9"/>
      <c r="V2191" s="10"/>
    </row>
    <row r="2192" spans="1:22" x14ac:dyDescent="0.25">
      <c r="A2192" s="9"/>
      <c r="E2192" s="9"/>
      <c r="F2192" s="9"/>
      <c r="V2192" s="10"/>
    </row>
    <row r="2193" spans="1:22" x14ac:dyDescent="0.25">
      <c r="A2193" s="9"/>
      <c r="E2193" s="9"/>
      <c r="F2193" s="9"/>
      <c r="V2193" s="10"/>
    </row>
    <row r="2194" spans="1:22" x14ac:dyDescent="0.25">
      <c r="A2194" s="9"/>
      <c r="E2194" s="9"/>
      <c r="F2194" s="9"/>
      <c r="V2194" s="10"/>
    </row>
    <row r="2195" spans="1:22" x14ac:dyDescent="0.25">
      <c r="A2195" s="9"/>
      <c r="E2195" s="9"/>
      <c r="F2195" s="9"/>
      <c r="V2195" s="10"/>
    </row>
    <row r="2196" spans="1:22" x14ac:dyDescent="0.25">
      <c r="A2196" s="9"/>
      <c r="E2196" s="9"/>
      <c r="F2196" s="9"/>
      <c r="V2196" s="10"/>
    </row>
    <row r="2197" spans="1:22" x14ac:dyDescent="0.25">
      <c r="A2197" s="9"/>
      <c r="E2197" s="9"/>
      <c r="F2197" s="9"/>
      <c r="V2197" s="10"/>
    </row>
    <row r="2198" spans="1:22" x14ac:dyDescent="0.25">
      <c r="A2198" s="9"/>
      <c r="E2198" s="9"/>
      <c r="F2198" s="9"/>
      <c r="V2198" s="10"/>
    </row>
    <row r="2199" spans="1:22" x14ac:dyDescent="0.25">
      <c r="A2199" s="9"/>
      <c r="E2199" s="9"/>
      <c r="F2199" s="9"/>
      <c r="V2199" s="10"/>
    </row>
    <row r="2200" spans="1:22" x14ac:dyDescent="0.25">
      <c r="A2200" s="9"/>
      <c r="E2200" s="9"/>
      <c r="F2200" s="9"/>
      <c r="V2200" s="10"/>
    </row>
    <row r="2201" spans="1:22" x14ac:dyDescent="0.25">
      <c r="A2201" s="9"/>
      <c r="E2201" s="9"/>
      <c r="F2201" s="9"/>
      <c r="V2201" s="10"/>
    </row>
    <row r="2202" spans="1:22" x14ac:dyDescent="0.25">
      <c r="A2202" s="9"/>
      <c r="E2202" s="9"/>
      <c r="F2202" s="9"/>
      <c r="V2202" s="10"/>
    </row>
    <row r="2203" spans="1:22" x14ac:dyDescent="0.25">
      <c r="A2203" s="9"/>
      <c r="E2203" s="9"/>
      <c r="F2203" s="9"/>
      <c r="V2203" s="10"/>
    </row>
    <row r="2204" spans="1:22" x14ac:dyDescent="0.25">
      <c r="A2204" s="9"/>
      <c r="E2204" s="9"/>
      <c r="F2204" s="9"/>
      <c r="V2204" s="10"/>
    </row>
    <row r="2205" spans="1:22" x14ac:dyDescent="0.25">
      <c r="A2205" s="9"/>
      <c r="E2205" s="9"/>
      <c r="F2205" s="9"/>
      <c r="V2205" s="10"/>
    </row>
    <row r="2206" spans="1:22" x14ac:dyDescent="0.25">
      <c r="A2206" s="9"/>
      <c r="E2206" s="9"/>
      <c r="F2206" s="9"/>
      <c r="V2206" s="10"/>
    </row>
    <row r="2207" spans="1:22" x14ac:dyDescent="0.25">
      <c r="A2207" s="9"/>
      <c r="E2207" s="9"/>
      <c r="F2207" s="9"/>
      <c r="V2207" s="10"/>
    </row>
    <row r="2208" spans="1:22" x14ac:dyDescent="0.25">
      <c r="A2208" s="9"/>
      <c r="E2208" s="9"/>
      <c r="F2208" s="9"/>
      <c r="V2208" s="10"/>
    </row>
    <row r="2209" spans="1:22" x14ac:dyDescent="0.25">
      <c r="A2209" s="9"/>
      <c r="E2209" s="9"/>
      <c r="F2209" s="9"/>
    </row>
    <row r="2210" spans="1:22" x14ac:dyDescent="0.25">
      <c r="A2210" s="9"/>
      <c r="E2210" s="9"/>
      <c r="F2210" s="9"/>
    </row>
    <row r="2211" spans="1:22" x14ac:dyDescent="0.25">
      <c r="A2211" s="9"/>
      <c r="E2211" s="9"/>
      <c r="F2211" s="9"/>
      <c r="V2211" s="10"/>
    </row>
    <row r="2212" spans="1:22" x14ac:dyDescent="0.25">
      <c r="A2212" s="9"/>
      <c r="E2212" s="9"/>
      <c r="F2212" s="9"/>
      <c r="V2212" s="10"/>
    </row>
    <row r="2213" spans="1:22" x14ac:dyDescent="0.25">
      <c r="A2213" s="9"/>
      <c r="E2213" s="9"/>
      <c r="F2213" s="9"/>
      <c r="V2213" s="10"/>
    </row>
    <row r="2214" spans="1:22" x14ac:dyDescent="0.25">
      <c r="A2214" s="9"/>
      <c r="E2214" s="9"/>
      <c r="F2214" s="9"/>
      <c r="V2214" s="10"/>
    </row>
    <row r="2215" spans="1:22" x14ac:dyDescent="0.25">
      <c r="A2215" s="9"/>
      <c r="E2215" s="9"/>
      <c r="F2215" s="9"/>
      <c r="V2215" s="10"/>
    </row>
    <row r="2216" spans="1:22" x14ac:dyDescent="0.25">
      <c r="A2216" s="9"/>
      <c r="E2216" s="9"/>
      <c r="F2216" s="9"/>
      <c r="V2216" s="10"/>
    </row>
    <row r="2217" spans="1:22" x14ac:dyDescent="0.25">
      <c r="A2217" s="9"/>
      <c r="E2217" s="9"/>
      <c r="F2217" s="9"/>
      <c r="V2217" s="10"/>
    </row>
    <row r="2218" spans="1:22" x14ac:dyDescent="0.25">
      <c r="A2218" s="9"/>
      <c r="E2218" s="9"/>
      <c r="F2218" s="9"/>
      <c r="V2218" s="10"/>
    </row>
    <row r="2219" spans="1:22" x14ac:dyDescent="0.25">
      <c r="A2219" s="9"/>
      <c r="E2219" s="9"/>
      <c r="F2219" s="9"/>
      <c r="V2219" s="10"/>
    </row>
    <row r="2220" spans="1:22" x14ac:dyDescent="0.25">
      <c r="A2220" s="9"/>
      <c r="E2220" s="9"/>
      <c r="F2220" s="9"/>
      <c r="V2220" s="10"/>
    </row>
    <row r="2221" spans="1:22" x14ac:dyDescent="0.25">
      <c r="A2221" s="9"/>
      <c r="E2221" s="9"/>
      <c r="F2221" s="9"/>
      <c r="V2221" s="10"/>
    </row>
    <row r="2222" spans="1:22" x14ac:dyDescent="0.25">
      <c r="A2222" s="9"/>
      <c r="E2222" s="9"/>
      <c r="F2222" s="9"/>
      <c r="V2222" s="10"/>
    </row>
    <row r="2223" spans="1:22" x14ac:dyDescent="0.25">
      <c r="A2223" s="9"/>
      <c r="E2223" s="9"/>
      <c r="F2223" s="9"/>
      <c r="V2223" s="10"/>
    </row>
    <row r="2224" spans="1:22" x14ac:dyDescent="0.25">
      <c r="A2224" s="9"/>
      <c r="E2224" s="9"/>
      <c r="F2224" s="9"/>
      <c r="V2224" s="10"/>
    </row>
    <row r="2225" spans="1:22" x14ac:dyDescent="0.25">
      <c r="A2225" s="9"/>
      <c r="E2225" s="9"/>
      <c r="F2225" s="9"/>
      <c r="V2225" s="10"/>
    </row>
    <row r="2226" spans="1:22" x14ac:dyDescent="0.25">
      <c r="A2226" s="9"/>
      <c r="E2226" s="9"/>
      <c r="F2226" s="9"/>
      <c r="V2226" s="10"/>
    </row>
    <row r="2227" spans="1:22" x14ac:dyDescent="0.25">
      <c r="A2227" s="9"/>
      <c r="E2227" s="9"/>
      <c r="F2227" s="9"/>
      <c r="V2227" s="10"/>
    </row>
    <row r="2228" spans="1:22" x14ac:dyDescent="0.25">
      <c r="A2228" s="9"/>
      <c r="E2228" s="9"/>
      <c r="F2228" s="9"/>
      <c r="V2228" s="10"/>
    </row>
    <row r="2229" spans="1:22" x14ac:dyDescent="0.25">
      <c r="A2229" s="9"/>
      <c r="E2229" s="9"/>
      <c r="F2229" s="9"/>
      <c r="V2229" s="10"/>
    </row>
    <row r="2230" spans="1:22" x14ac:dyDescent="0.25">
      <c r="A2230" s="9"/>
      <c r="E2230" s="9"/>
      <c r="F2230" s="9"/>
      <c r="V2230" s="10"/>
    </row>
    <row r="2231" spans="1:22" x14ac:dyDescent="0.25">
      <c r="A2231" s="9"/>
      <c r="E2231" s="9"/>
      <c r="F2231" s="9"/>
      <c r="V2231" s="10"/>
    </row>
    <row r="2232" spans="1:22" x14ac:dyDescent="0.25">
      <c r="A2232" s="9"/>
      <c r="E2232" s="9"/>
      <c r="F2232" s="9"/>
      <c r="V2232" s="10"/>
    </row>
    <row r="2233" spans="1:22" x14ac:dyDescent="0.25">
      <c r="A2233" s="9"/>
      <c r="E2233" s="9"/>
      <c r="F2233" s="9"/>
      <c r="V2233" s="10"/>
    </row>
    <row r="2234" spans="1:22" x14ac:dyDescent="0.25">
      <c r="A2234" s="9"/>
      <c r="E2234" s="9"/>
      <c r="F2234" s="9"/>
      <c r="V2234" s="10"/>
    </row>
    <row r="2235" spans="1:22" x14ac:dyDescent="0.25">
      <c r="A2235" s="9"/>
      <c r="E2235" s="9"/>
      <c r="F2235" s="9"/>
      <c r="V2235" s="10"/>
    </row>
    <row r="2236" spans="1:22" x14ac:dyDescent="0.25">
      <c r="A2236" s="9"/>
      <c r="E2236" s="9"/>
      <c r="F2236" s="9"/>
      <c r="V2236" s="10"/>
    </row>
    <row r="2237" spans="1:22" x14ac:dyDescent="0.25">
      <c r="A2237" s="9"/>
      <c r="E2237" s="9"/>
      <c r="F2237" s="9"/>
      <c r="V2237" s="10"/>
    </row>
    <row r="2238" spans="1:22" x14ac:dyDescent="0.25">
      <c r="A2238" s="9"/>
      <c r="E2238" s="9"/>
      <c r="F2238" s="9"/>
      <c r="V2238" s="10"/>
    </row>
    <row r="2239" spans="1:22" x14ac:dyDescent="0.25">
      <c r="A2239" s="9"/>
      <c r="E2239" s="9"/>
      <c r="F2239" s="9"/>
      <c r="V2239" s="10"/>
    </row>
    <row r="2240" spans="1:22" x14ac:dyDescent="0.25">
      <c r="A2240" s="9"/>
      <c r="E2240" s="9"/>
      <c r="F2240" s="9"/>
      <c r="V2240" s="10"/>
    </row>
    <row r="2241" spans="1:22" x14ac:dyDescent="0.25">
      <c r="A2241" s="9"/>
      <c r="E2241" s="9"/>
      <c r="F2241" s="9"/>
      <c r="V2241" s="10"/>
    </row>
    <row r="2242" spans="1:22" x14ac:dyDescent="0.25">
      <c r="A2242" s="9"/>
      <c r="E2242" s="9"/>
      <c r="F2242" s="9"/>
      <c r="V2242" s="10"/>
    </row>
    <row r="2243" spans="1:22" x14ac:dyDescent="0.25">
      <c r="A2243" s="9"/>
      <c r="E2243" s="9"/>
      <c r="F2243" s="9"/>
      <c r="V2243" s="10"/>
    </row>
    <row r="2244" spans="1:22" x14ac:dyDescent="0.25">
      <c r="A2244" s="9"/>
      <c r="E2244" s="9"/>
      <c r="F2244" s="9"/>
      <c r="V2244" s="10"/>
    </row>
    <row r="2245" spans="1:22" x14ac:dyDescent="0.25">
      <c r="A2245" s="9"/>
      <c r="E2245" s="9"/>
      <c r="F2245" s="9"/>
      <c r="V2245" s="10"/>
    </row>
    <row r="2246" spans="1:22" x14ac:dyDescent="0.25">
      <c r="A2246" s="9"/>
      <c r="E2246" s="9"/>
      <c r="F2246" s="9"/>
      <c r="V2246" s="10"/>
    </row>
    <row r="2247" spans="1:22" x14ac:dyDescent="0.25">
      <c r="A2247" s="9"/>
      <c r="E2247" s="9"/>
      <c r="F2247" s="9"/>
      <c r="V2247" s="10"/>
    </row>
    <row r="2248" spans="1:22" x14ac:dyDescent="0.25">
      <c r="A2248" s="9"/>
      <c r="E2248" s="9"/>
      <c r="F2248" s="9"/>
      <c r="V2248" s="10"/>
    </row>
    <row r="2249" spans="1:22" x14ac:dyDescent="0.25">
      <c r="A2249" s="9"/>
      <c r="E2249" s="9"/>
      <c r="F2249" s="9"/>
      <c r="V2249" s="10"/>
    </row>
    <row r="2250" spans="1:22" x14ac:dyDescent="0.25">
      <c r="A2250" s="9"/>
      <c r="E2250" s="9"/>
      <c r="F2250" s="9"/>
      <c r="V2250" s="10"/>
    </row>
    <row r="2251" spans="1:22" x14ac:dyDescent="0.25">
      <c r="A2251" s="9"/>
      <c r="E2251" s="9"/>
      <c r="F2251" s="9"/>
      <c r="V2251" s="10"/>
    </row>
    <row r="2252" spans="1:22" x14ac:dyDescent="0.25">
      <c r="A2252" s="9"/>
      <c r="E2252" s="9"/>
      <c r="F2252" s="9"/>
      <c r="V2252" s="10"/>
    </row>
    <row r="2253" spans="1:22" x14ac:dyDescent="0.25">
      <c r="A2253" s="9"/>
      <c r="E2253" s="9"/>
      <c r="F2253" s="9"/>
      <c r="V2253" s="10"/>
    </row>
    <row r="2254" spans="1:22" x14ac:dyDescent="0.25">
      <c r="A2254" s="9"/>
      <c r="E2254" s="9"/>
      <c r="F2254" s="9"/>
      <c r="V2254" s="10"/>
    </row>
    <row r="2255" spans="1:22" x14ac:dyDescent="0.25">
      <c r="A2255" s="9"/>
      <c r="E2255" s="9"/>
      <c r="F2255" s="9"/>
      <c r="V2255" s="10"/>
    </row>
    <row r="2256" spans="1:22" x14ac:dyDescent="0.25">
      <c r="A2256" s="9"/>
      <c r="E2256" s="9"/>
      <c r="F2256" s="9"/>
      <c r="V2256" s="10"/>
    </row>
    <row r="2257" spans="1:22" x14ac:dyDescent="0.25">
      <c r="A2257" s="9"/>
      <c r="E2257" s="9"/>
      <c r="F2257" s="9"/>
      <c r="V2257" s="10"/>
    </row>
    <row r="2258" spans="1:22" x14ac:dyDescent="0.25">
      <c r="A2258" s="9"/>
      <c r="E2258" s="9"/>
      <c r="F2258" s="9"/>
      <c r="V2258" s="10"/>
    </row>
    <row r="2259" spans="1:22" x14ac:dyDescent="0.25">
      <c r="A2259" s="9"/>
      <c r="E2259" s="9"/>
      <c r="F2259" s="9"/>
      <c r="V2259" s="10"/>
    </row>
    <row r="2260" spans="1:22" x14ac:dyDescent="0.25">
      <c r="A2260" s="9"/>
      <c r="E2260" s="9"/>
      <c r="F2260" s="9"/>
      <c r="V2260" s="10"/>
    </row>
    <row r="2261" spans="1:22" x14ac:dyDescent="0.25">
      <c r="A2261" s="9"/>
      <c r="E2261" s="9"/>
      <c r="F2261" s="9"/>
      <c r="V2261" s="10"/>
    </row>
    <row r="2262" spans="1:22" x14ac:dyDescent="0.25">
      <c r="A2262" s="9"/>
      <c r="E2262" s="9"/>
      <c r="F2262" s="9"/>
      <c r="V2262" s="10"/>
    </row>
    <row r="2263" spans="1:22" x14ac:dyDescent="0.25">
      <c r="A2263" s="9"/>
      <c r="E2263" s="9"/>
      <c r="F2263" s="9"/>
      <c r="V2263" s="10"/>
    </row>
    <row r="2264" spans="1:22" x14ac:dyDescent="0.25">
      <c r="A2264" s="9"/>
      <c r="E2264" s="9"/>
      <c r="F2264" s="9"/>
      <c r="V2264" s="10"/>
    </row>
    <row r="2265" spans="1:22" x14ac:dyDescent="0.25">
      <c r="A2265" s="9"/>
      <c r="E2265" s="9"/>
      <c r="F2265" s="9"/>
      <c r="V2265" s="10"/>
    </row>
    <row r="2266" spans="1:22" x14ac:dyDescent="0.25">
      <c r="A2266" s="9"/>
      <c r="E2266" s="9"/>
      <c r="F2266" s="9"/>
      <c r="V2266" s="10"/>
    </row>
    <row r="2267" spans="1:22" x14ac:dyDescent="0.25">
      <c r="A2267" s="9"/>
      <c r="E2267" s="9"/>
      <c r="F2267" s="9"/>
      <c r="V2267" s="10"/>
    </row>
    <row r="2268" spans="1:22" x14ac:dyDescent="0.25">
      <c r="A2268" s="9"/>
      <c r="E2268" s="9"/>
      <c r="F2268" s="9"/>
      <c r="V2268" s="10"/>
    </row>
    <row r="2269" spans="1:22" x14ac:dyDescent="0.25">
      <c r="A2269" s="9"/>
      <c r="E2269" s="9"/>
      <c r="F2269" s="9"/>
      <c r="V2269" s="10"/>
    </row>
    <row r="2270" spans="1:22" x14ac:dyDescent="0.25">
      <c r="A2270" s="9"/>
      <c r="E2270" s="9"/>
      <c r="F2270" s="9"/>
      <c r="V2270" s="10"/>
    </row>
    <row r="2271" spans="1:22" x14ac:dyDescent="0.25">
      <c r="A2271" s="9"/>
      <c r="E2271" s="9"/>
      <c r="F2271" s="9"/>
      <c r="V2271" s="10"/>
    </row>
    <row r="2272" spans="1:22" x14ac:dyDescent="0.25">
      <c r="A2272" s="9"/>
      <c r="E2272" s="9"/>
      <c r="F2272" s="9"/>
      <c r="V2272" s="10"/>
    </row>
    <row r="2273" spans="1:22" x14ac:dyDescent="0.25">
      <c r="A2273" s="9"/>
      <c r="E2273" s="9"/>
      <c r="F2273" s="9"/>
      <c r="V2273" s="10"/>
    </row>
    <row r="2274" spans="1:22" x14ac:dyDescent="0.25">
      <c r="A2274" s="9"/>
      <c r="E2274" s="9"/>
      <c r="F2274" s="9"/>
      <c r="V2274" s="10"/>
    </row>
    <row r="2275" spans="1:22" x14ac:dyDescent="0.25">
      <c r="A2275" s="9"/>
      <c r="E2275" s="9"/>
      <c r="F2275" s="9"/>
      <c r="V2275" s="10"/>
    </row>
    <row r="2276" spans="1:22" x14ac:dyDescent="0.25">
      <c r="A2276" s="9"/>
      <c r="E2276" s="9"/>
      <c r="F2276" s="9"/>
      <c r="V2276" s="10"/>
    </row>
    <row r="2277" spans="1:22" x14ac:dyDescent="0.25">
      <c r="A2277" s="9"/>
      <c r="E2277" s="9"/>
      <c r="F2277" s="9"/>
      <c r="V2277" s="10"/>
    </row>
    <row r="2278" spans="1:22" x14ac:dyDescent="0.25">
      <c r="A2278" s="9"/>
      <c r="E2278" s="9"/>
      <c r="F2278" s="9"/>
      <c r="V2278" s="10"/>
    </row>
    <row r="2279" spans="1:22" x14ac:dyDescent="0.25">
      <c r="A2279" s="9"/>
      <c r="E2279" s="9"/>
      <c r="F2279" s="9"/>
      <c r="V2279" s="10"/>
    </row>
    <row r="2280" spans="1:22" x14ac:dyDescent="0.25">
      <c r="A2280" s="9"/>
      <c r="E2280" s="9"/>
      <c r="F2280" s="9"/>
      <c r="V2280" s="10"/>
    </row>
    <row r="2281" spans="1:22" x14ac:dyDescent="0.25">
      <c r="A2281" s="9"/>
      <c r="E2281" s="9"/>
      <c r="F2281" s="9"/>
      <c r="V2281" s="10"/>
    </row>
    <row r="2282" spans="1:22" x14ac:dyDescent="0.25">
      <c r="A2282" s="9"/>
      <c r="E2282" s="9"/>
      <c r="F2282" s="9"/>
      <c r="V2282" s="10"/>
    </row>
    <row r="2283" spans="1:22" x14ac:dyDescent="0.25">
      <c r="A2283" s="9"/>
      <c r="E2283" s="9"/>
      <c r="F2283" s="9"/>
      <c r="V2283" s="10"/>
    </row>
    <row r="2284" spans="1:22" x14ac:dyDescent="0.25">
      <c r="A2284" s="9"/>
      <c r="E2284" s="9"/>
      <c r="F2284" s="9"/>
      <c r="V2284" s="10"/>
    </row>
    <row r="2285" spans="1:22" x14ac:dyDescent="0.25">
      <c r="A2285" s="9"/>
      <c r="E2285" s="9"/>
      <c r="F2285" s="9"/>
      <c r="V2285" s="10"/>
    </row>
    <row r="2286" spans="1:22" x14ac:dyDescent="0.25">
      <c r="A2286" s="9"/>
      <c r="E2286" s="9"/>
      <c r="F2286" s="9"/>
      <c r="V2286" s="10"/>
    </row>
    <row r="2287" spans="1:22" x14ac:dyDescent="0.25">
      <c r="A2287" s="9"/>
      <c r="E2287" s="9"/>
      <c r="F2287" s="9"/>
      <c r="V2287" s="10"/>
    </row>
    <row r="2288" spans="1:22" x14ac:dyDescent="0.25">
      <c r="A2288" s="9"/>
      <c r="E2288" s="9"/>
      <c r="F2288" s="9"/>
      <c r="V2288" s="10"/>
    </row>
    <row r="2289" spans="1:22" x14ac:dyDescent="0.25">
      <c r="A2289" s="9"/>
      <c r="E2289" s="9"/>
      <c r="F2289" s="9"/>
      <c r="V2289" s="10"/>
    </row>
    <row r="2290" spans="1:22" x14ac:dyDescent="0.25">
      <c r="A2290" s="9"/>
      <c r="E2290" s="9"/>
      <c r="F2290" s="9"/>
      <c r="V2290" s="10"/>
    </row>
    <row r="2291" spans="1:22" x14ac:dyDescent="0.25">
      <c r="A2291" s="9"/>
      <c r="E2291" s="9"/>
      <c r="F2291" s="9"/>
      <c r="V2291" s="10"/>
    </row>
    <row r="2292" spans="1:22" x14ac:dyDescent="0.25">
      <c r="A2292" s="9"/>
      <c r="E2292" s="9"/>
      <c r="F2292" s="9"/>
      <c r="V2292" s="10"/>
    </row>
    <row r="2293" spans="1:22" x14ac:dyDescent="0.25">
      <c r="A2293" s="9"/>
      <c r="E2293" s="9"/>
      <c r="F2293" s="9"/>
      <c r="V2293" s="10"/>
    </row>
    <row r="2294" spans="1:22" x14ac:dyDescent="0.25">
      <c r="A2294" s="9"/>
      <c r="E2294" s="9"/>
      <c r="F2294" s="9"/>
      <c r="V2294" s="10"/>
    </row>
    <row r="2295" spans="1:22" x14ac:dyDescent="0.25">
      <c r="A2295" s="9"/>
      <c r="E2295" s="9"/>
      <c r="F2295" s="9"/>
      <c r="V2295" s="10"/>
    </row>
    <row r="2296" spans="1:22" x14ac:dyDescent="0.25">
      <c r="A2296" s="9"/>
      <c r="E2296" s="9"/>
      <c r="F2296" s="9"/>
      <c r="V2296" s="10"/>
    </row>
    <row r="2297" spans="1:22" x14ac:dyDescent="0.25">
      <c r="A2297" s="9"/>
      <c r="E2297" s="9"/>
      <c r="F2297" s="9"/>
      <c r="V2297" s="10"/>
    </row>
    <row r="2298" spans="1:22" x14ac:dyDescent="0.25">
      <c r="A2298" s="9"/>
      <c r="E2298" s="9"/>
      <c r="F2298" s="9"/>
      <c r="V2298" s="10"/>
    </row>
    <row r="2299" spans="1:22" x14ac:dyDescent="0.25">
      <c r="A2299" s="9"/>
      <c r="E2299" s="9"/>
      <c r="F2299" s="9"/>
      <c r="V2299" s="10"/>
    </row>
    <row r="2300" spans="1:22" x14ac:dyDescent="0.25">
      <c r="A2300" s="9"/>
      <c r="E2300" s="9"/>
      <c r="F2300" s="9"/>
      <c r="V2300" s="10"/>
    </row>
    <row r="2301" spans="1:22" x14ac:dyDescent="0.25">
      <c r="A2301" s="9"/>
      <c r="E2301" s="9"/>
      <c r="F2301" s="9"/>
      <c r="V2301" s="10"/>
    </row>
    <row r="2302" spans="1:22" x14ac:dyDescent="0.25">
      <c r="A2302" s="9"/>
      <c r="E2302" s="9"/>
      <c r="F2302" s="9"/>
      <c r="V2302" s="10"/>
    </row>
    <row r="2303" spans="1:22" x14ac:dyDescent="0.25">
      <c r="A2303" s="9"/>
      <c r="E2303" s="9"/>
      <c r="F2303" s="9"/>
      <c r="V2303" s="10"/>
    </row>
    <row r="2304" spans="1:22" x14ac:dyDescent="0.25">
      <c r="A2304" s="9"/>
      <c r="E2304" s="9"/>
      <c r="F2304" s="9"/>
      <c r="V2304" s="10"/>
    </row>
    <row r="2305" spans="1:22" x14ac:dyDescent="0.25">
      <c r="A2305" s="9"/>
      <c r="E2305" s="9"/>
      <c r="F2305" s="9"/>
      <c r="V2305" s="10"/>
    </row>
    <row r="2306" spans="1:22" x14ac:dyDescent="0.25">
      <c r="A2306" s="9"/>
      <c r="E2306" s="9"/>
      <c r="F2306" s="9"/>
      <c r="V2306" s="10"/>
    </row>
    <row r="2307" spans="1:22" x14ac:dyDescent="0.25">
      <c r="A2307" s="9"/>
      <c r="E2307" s="9"/>
      <c r="F2307" s="9"/>
      <c r="V2307" s="10"/>
    </row>
    <row r="2308" spans="1:22" x14ac:dyDescent="0.25">
      <c r="A2308" s="9"/>
      <c r="E2308" s="9"/>
      <c r="F2308" s="9"/>
      <c r="V2308" s="10"/>
    </row>
    <row r="2309" spans="1:22" x14ac:dyDescent="0.25">
      <c r="A2309" s="9"/>
      <c r="E2309" s="9"/>
      <c r="F2309" s="9"/>
      <c r="V2309" s="10"/>
    </row>
    <row r="2310" spans="1:22" x14ac:dyDescent="0.25">
      <c r="A2310" s="9"/>
      <c r="E2310" s="9"/>
      <c r="F2310" s="9"/>
      <c r="V2310" s="10"/>
    </row>
    <row r="2311" spans="1:22" x14ac:dyDescent="0.25">
      <c r="A2311" s="9"/>
      <c r="E2311" s="9"/>
      <c r="F2311" s="9"/>
      <c r="V2311" s="10"/>
    </row>
    <row r="2312" spans="1:22" x14ac:dyDescent="0.25">
      <c r="A2312" s="9"/>
      <c r="E2312" s="9"/>
      <c r="F2312" s="9"/>
      <c r="V2312" s="10"/>
    </row>
    <row r="2313" spans="1:22" x14ac:dyDescent="0.25">
      <c r="A2313" s="9"/>
      <c r="E2313" s="9"/>
      <c r="F2313" s="9"/>
      <c r="V2313" s="10"/>
    </row>
    <row r="2314" spans="1:22" x14ac:dyDescent="0.25">
      <c r="A2314" s="9"/>
      <c r="E2314" s="9"/>
      <c r="F2314" s="9"/>
      <c r="V2314" s="10"/>
    </row>
    <row r="2315" spans="1:22" x14ac:dyDescent="0.25">
      <c r="A2315" s="9"/>
      <c r="E2315" s="9"/>
      <c r="F2315" s="9"/>
      <c r="V2315" s="10"/>
    </row>
    <row r="2316" spans="1:22" x14ac:dyDescent="0.25">
      <c r="A2316" s="9"/>
      <c r="E2316" s="9"/>
      <c r="F2316" s="9"/>
      <c r="V2316" s="10"/>
    </row>
    <row r="2317" spans="1:22" x14ac:dyDescent="0.25">
      <c r="A2317" s="9"/>
      <c r="E2317" s="9"/>
      <c r="F2317" s="9"/>
      <c r="V2317" s="10"/>
    </row>
    <row r="2318" spans="1:22" x14ac:dyDescent="0.25">
      <c r="A2318" s="9"/>
      <c r="E2318" s="9"/>
      <c r="F2318" s="9"/>
      <c r="V2318" s="10"/>
    </row>
    <row r="2319" spans="1:22" x14ac:dyDescent="0.25">
      <c r="A2319" s="9"/>
      <c r="E2319" s="9"/>
      <c r="F2319" s="9"/>
      <c r="V2319" s="10"/>
    </row>
    <row r="2320" spans="1:22" x14ac:dyDescent="0.25">
      <c r="A2320" s="9"/>
      <c r="E2320" s="9"/>
      <c r="F2320" s="9"/>
      <c r="V2320" s="10"/>
    </row>
    <row r="2321" spans="1:22" x14ac:dyDescent="0.25">
      <c r="A2321" s="9"/>
      <c r="E2321" s="9"/>
      <c r="F2321" s="9"/>
      <c r="V2321" s="10"/>
    </row>
    <row r="2322" spans="1:22" x14ac:dyDescent="0.25">
      <c r="A2322" s="9"/>
      <c r="E2322" s="9"/>
      <c r="F2322" s="9"/>
      <c r="V2322" s="10"/>
    </row>
    <row r="2323" spans="1:22" x14ac:dyDescent="0.25">
      <c r="A2323" s="9"/>
      <c r="E2323" s="9"/>
      <c r="F2323" s="9"/>
      <c r="V2323" s="10"/>
    </row>
    <row r="2324" spans="1:22" x14ac:dyDescent="0.25">
      <c r="A2324" s="9"/>
      <c r="E2324" s="9"/>
      <c r="F2324" s="9"/>
      <c r="V2324" s="10"/>
    </row>
    <row r="2325" spans="1:22" x14ac:dyDescent="0.25">
      <c r="A2325" s="9"/>
      <c r="E2325" s="9"/>
      <c r="F2325" s="9"/>
      <c r="V2325" s="10"/>
    </row>
    <row r="2326" spans="1:22" x14ac:dyDescent="0.25">
      <c r="A2326" s="9"/>
      <c r="E2326" s="9"/>
      <c r="F2326" s="9"/>
      <c r="V2326" s="10"/>
    </row>
    <row r="2327" spans="1:22" x14ac:dyDescent="0.25">
      <c r="A2327" s="9"/>
      <c r="E2327" s="9"/>
      <c r="F2327" s="9"/>
      <c r="V2327" s="10"/>
    </row>
    <row r="2328" spans="1:22" x14ac:dyDescent="0.25">
      <c r="A2328" s="9"/>
      <c r="E2328" s="9"/>
      <c r="F2328" s="9"/>
      <c r="V2328" s="10"/>
    </row>
    <row r="2329" spans="1:22" x14ac:dyDescent="0.25">
      <c r="A2329" s="9"/>
      <c r="E2329" s="9"/>
      <c r="F2329" s="9"/>
      <c r="V2329" s="10"/>
    </row>
    <row r="2330" spans="1:22" x14ac:dyDescent="0.25">
      <c r="A2330" s="9"/>
      <c r="E2330" s="9"/>
      <c r="F2330" s="9"/>
      <c r="V2330" s="10"/>
    </row>
    <row r="2331" spans="1:22" x14ac:dyDescent="0.25">
      <c r="A2331" s="9"/>
      <c r="E2331" s="9"/>
      <c r="F2331" s="9"/>
      <c r="V2331" s="10"/>
    </row>
    <row r="2332" spans="1:22" x14ac:dyDescent="0.25">
      <c r="A2332" s="9"/>
      <c r="E2332" s="9"/>
      <c r="F2332" s="9"/>
      <c r="V2332" s="10"/>
    </row>
    <row r="2333" spans="1:22" x14ac:dyDescent="0.25">
      <c r="A2333" s="9"/>
      <c r="E2333" s="9"/>
      <c r="F2333" s="9"/>
      <c r="V2333" s="10"/>
    </row>
    <row r="2334" spans="1:22" x14ac:dyDescent="0.25">
      <c r="A2334" s="9"/>
      <c r="E2334" s="9"/>
      <c r="F2334" s="9"/>
      <c r="V2334" s="10"/>
    </row>
    <row r="2335" spans="1:22" x14ac:dyDescent="0.25">
      <c r="A2335" s="9"/>
      <c r="E2335" s="9"/>
      <c r="F2335" s="9"/>
      <c r="V2335" s="10"/>
    </row>
    <row r="2336" spans="1:22" x14ac:dyDescent="0.25">
      <c r="A2336" s="9"/>
      <c r="E2336" s="9"/>
      <c r="F2336" s="9"/>
      <c r="V2336" s="10"/>
    </row>
    <row r="2337" spans="1:22" x14ac:dyDescent="0.25">
      <c r="A2337" s="9"/>
      <c r="E2337" s="9"/>
      <c r="F2337" s="9"/>
      <c r="V2337" s="10"/>
    </row>
    <row r="2338" spans="1:22" x14ac:dyDescent="0.25">
      <c r="A2338" s="9"/>
      <c r="E2338" s="9"/>
      <c r="F2338" s="9"/>
      <c r="V2338" s="10"/>
    </row>
    <row r="2339" spans="1:22" x14ac:dyDescent="0.25">
      <c r="A2339" s="9"/>
      <c r="E2339" s="9"/>
      <c r="F2339" s="9"/>
      <c r="V2339" s="10"/>
    </row>
    <row r="2340" spans="1:22" x14ac:dyDescent="0.25">
      <c r="A2340" s="9"/>
      <c r="E2340" s="9"/>
      <c r="F2340" s="9"/>
      <c r="V2340" s="10"/>
    </row>
    <row r="2341" spans="1:22" x14ac:dyDescent="0.25">
      <c r="A2341" s="9"/>
      <c r="E2341" s="9"/>
      <c r="F2341" s="9"/>
      <c r="V2341" s="10"/>
    </row>
    <row r="2342" spans="1:22" x14ac:dyDescent="0.25">
      <c r="A2342" s="9"/>
      <c r="E2342" s="9"/>
      <c r="F2342" s="9"/>
      <c r="V2342" s="10"/>
    </row>
    <row r="2343" spans="1:22" x14ac:dyDescent="0.25">
      <c r="A2343" s="9"/>
      <c r="E2343" s="9"/>
      <c r="F2343" s="9"/>
      <c r="V2343" s="10"/>
    </row>
    <row r="2344" spans="1:22" x14ac:dyDescent="0.25">
      <c r="A2344" s="9"/>
      <c r="E2344" s="9"/>
      <c r="F2344" s="9"/>
      <c r="V2344" s="10"/>
    </row>
    <row r="2345" spans="1:22" x14ac:dyDescent="0.25">
      <c r="A2345" s="9"/>
      <c r="E2345" s="9"/>
      <c r="F2345" s="9"/>
      <c r="V2345" s="10"/>
    </row>
    <row r="2346" spans="1:22" x14ac:dyDescent="0.25">
      <c r="A2346" s="9"/>
      <c r="E2346" s="9"/>
      <c r="F2346" s="9"/>
      <c r="V2346" s="10"/>
    </row>
    <row r="2347" spans="1:22" x14ac:dyDescent="0.25">
      <c r="A2347" s="9"/>
      <c r="E2347" s="9"/>
      <c r="F2347" s="9"/>
      <c r="V2347" s="10"/>
    </row>
    <row r="2348" spans="1:22" x14ac:dyDescent="0.25">
      <c r="A2348" s="9"/>
      <c r="E2348" s="9"/>
      <c r="F2348" s="9"/>
      <c r="V2348" s="10"/>
    </row>
    <row r="2349" spans="1:22" x14ac:dyDescent="0.25">
      <c r="A2349" s="9"/>
      <c r="E2349" s="9"/>
      <c r="F2349" s="9"/>
      <c r="V2349" s="10"/>
    </row>
    <row r="2350" spans="1:22" x14ac:dyDescent="0.25">
      <c r="A2350" s="9"/>
      <c r="E2350" s="9"/>
      <c r="F2350" s="9"/>
      <c r="V2350" s="10"/>
    </row>
    <row r="2351" spans="1:22" x14ac:dyDescent="0.25">
      <c r="A2351" s="9"/>
      <c r="E2351" s="9"/>
      <c r="F2351" s="9"/>
      <c r="V2351" s="10"/>
    </row>
    <row r="2352" spans="1:22" x14ac:dyDescent="0.25">
      <c r="A2352" s="9"/>
      <c r="E2352" s="9"/>
      <c r="F2352" s="9"/>
      <c r="V2352" s="10"/>
    </row>
    <row r="2353" spans="1:22" x14ac:dyDescent="0.25">
      <c r="A2353" s="9"/>
      <c r="E2353" s="9"/>
      <c r="F2353" s="9"/>
      <c r="V2353" s="10"/>
    </row>
    <row r="2354" spans="1:22" x14ac:dyDescent="0.25">
      <c r="A2354" s="9"/>
      <c r="E2354" s="9"/>
      <c r="F2354" s="9"/>
      <c r="V2354" s="10"/>
    </row>
    <row r="2355" spans="1:22" x14ac:dyDescent="0.25">
      <c r="A2355" s="9"/>
      <c r="E2355" s="9"/>
      <c r="F2355" s="9"/>
      <c r="V2355" s="10"/>
    </row>
    <row r="2356" spans="1:22" x14ac:dyDescent="0.25">
      <c r="A2356" s="9"/>
      <c r="E2356" s="9"/>
      <c r="F2356" s="9"/>
      <c r="V2356" s="10"/>
    </row>
    <row r="2357" spans="1:22" x14ac:dyDescent="0.25">
      <c r="A2357" s="9"/>
      <c r="E2357" s="9"/>
      <c r="F2357" s="9"/>
      <c r="V2357" s="10"/>
    </row>
    <row r="2358" spans="1:22" x14ac:dyDescent="0.25">
      <c r="A2358" s="9"/>
      <c r="E2358" s="9"/>
      <c r="F2358" s="9"/>
      <c r="V2358" s="10"/>
    </row>
    <row r="2359" spans="1:22" x14ac:dyDescent="0.25">
      <c r="A2359" s="9"/>
      <c r="E2359" s="9"/>
      <c r="F2359" s="9"/>
      <c r="V2359" s="10"/>
    </row>
    <row r="2360" spans="1:22" x14ac:dyDescent="0.25">
      <c r="A2360" s="9"/>
      <c r="E2360" s="9"/>
      <c r="F2360" s="9"/>
      <c r="V2360" s="10"/>
    </row>
    <row r="2361" spans="1:22" x14ac:dyDescent="0.25">
      <c r="A2361" s="9"/>
      <c r="E2361" s="9"/>
      <c r="F2361" s="9"/>
      <c r="V2361" s="10"/>
    </row>
    <row r="2362" spans="1:22" x14ac:dyDescent="0.25">
      <c r="A2362" s="9"/>
      <c r="E2362" s="9"/>
      <c r="F2362" s="9"/>
      <c r="V2362" s="10"/>
    </row>
    <row r="2363" spans="1:22" x14ac:dyDescent="0.25">
      <c r="A2363" s="9"/>
      <c r="E2363" s="9"/>
      <c r="F2363" s="9"/>
      <c r="V2363" s="10"/>
    </row>
    <row r="2364" spans="1:22" x14ac:dyDescent="0.25">
      <c r="A2364" s="9"/>
      <c r="E2364" s="9"/>
      <c r="F2364" s="9"/>
      <c r="V2364" s="10"/>
    </row>
    <row r="2365" spans="1:22" x14ac:dyDescent="0.25">
      <c r="A2365" s="9"/>
      <c r="E2365" s="9"/>
      <c r="F2365" s="9"/>
      <c r="V2365" s="10"/>
    </row>
    <row r="2366" spans="1:22" x14ac:dyDescent="0.25">
      <c r="A2366" s="9"/>
      <c r="E2366" s="9"/>
      <c r="F2366" s="9"/>
      <c r="V2366" s="10"/>
    </row>
    <row r="2367" spans="1:22" x14ac:dyDescent="0.25">
      <c r="A2367" s="9"/>
      <c r="E2367" s="9"/>
      <c r="F2367" s="9"/>
      <c r="V2367" s="10"/>
    </row>
    <row r="2368" spans="1:22" x14ac:dyDescent="0.25">
      <c r="A2368" s="9"/>
      <c r="E2368" s="9"/>
      <c r="F2368" s="9"/>
      <c r="V2368" s="10"/>
    </row>
    <row r="2369" spans="1:22" x14ac:dyDescent="0.25">
      <c r="A2369" s="9"/>
      <c r="E2369" s="9"/>
      <c r="F2369" s="9"/>
      <c r="V2369" s="10"/>
    </row>
    <row r="2370" spans="1:22" x14ac:dyDescent="0.25">
      <c r="A2370" s="9"/>
      <c r="E2370" s="9"/>
      <c r="F2370" s="9"/>
      <c r="V2370" s="10"/>
    </row>
    <row r="2371" spans="1:22" x14ac:dyDescent="0.25">
      <c r="A2371" s="9"/>
      <c r="E2371" s="9"/>
      <c r="F2371" s="9"/>
      <c r="V2371" s="10"/>
    </row>
    <row r="2372" spans="1:22" x14ac:dyDescent="0.25">
      <c r="A2372" s="9"/>
      <c r="E2372" s="9"/>
      <c r="F2372" s="9"/>
      <c r="V2372" s="10"/>
    </row>
    <row r="2373" spans="1:22" x14ac:dyDescent="0.25">
      <c r="A2373" s="9"/>
      <c r="E2373" s="9"/>
      <c r="F2373" s="9"/>
      <c r="V2373" s="10"/>
    </row>
    <row r="2374" spans="1:22" x14ac:dyDescent="0.25">
      <c r="A2374" s="9"/>
      <c r="E2374" s="9"/>
      <c r="F2374" s="9"/>
      <c r="V2374" s="10"/>
    </row>
    <row r="2375" spans="1:22" x14ac:dyDescent="0.25">
      <c r="A2375" s="9"/>
      <c r="E2375" s="9"/>
      <c r="F2375" s="9"/>
    </row>
    <row r="2376" spans="1:22" x14ac:dyDescent="0.25">
      <c r="A2376" s="9"/>
      <c r="E2376" s="9"/>
      <c r="F2376" s="9"/>
    </row>
    <row r="2377" spans="1:22" x14ac:dyDescent="0.25">
      <c r="A2377" s="9"/>
      <c r="E2377" s="9"/>
      <c r="F2377" s="9"/>
      <c r="V2377" s="10"/>
    </row>
    <row r="2378" spans="1:22" x14ac:dyDescent="0.25">
      <c r="A2378" s="9"/>
      <c r="E2378" s="9"/>
      <c r="F2378" s="9"/>
      <c r="V2378" s="10"/>
    </row>
    <row r="2379" spans="1:22" x14ac:dyDescent="0.25">
      <c r="A2379" s="9"/>
      <c r="E2379" s="9"/>
      <c r="F2379" s="9"/>
      <c r="V2379" s="10"/>
    </row>
    <row r="2380" spans="1:22" x14ac:dyDescent="0.25">
      <c r="A2380" s="9"/>
      <c r="E2380" s="9"/>
      <c r="F2380" s="9"/>
      <c r="V2380" s="10"/>
    </row>
    <row r="2381" spans="1:22" x14ac:dyDescent="0.25">
      <c r="A2381" s="9"/>
      <c r="E2381" s="9"/>
      <c r="F2381" s="9"/>
      <c r="V2381" s="10"/>
    </row>
    <row r="2382" spans="1:22" x14ac:dyDescent="0.25">
      <c r="A2382" s="9"/>
      <c r="E2382" s="9"/>
      <c r="F2382" s="9"/>
      <c r="V2382" s="10"/>
    </row>
    <row r="2383" spans="1:22" x14ac:dyDescent="0.25">
      <c r="A2383" s="9"/>
      <c r="E2383" s="9"/>
      <c r="F2383" s="9"/>
      <c r="V2383" s="10"/>
    </row>
    <row r="2384" spans="1:22" x14ac:dyDescent="0.25">
      <c r="A2384" s="9"/>
      <c r="E2384" s="9"/>
      <c r="F2384" s="9"/>
      <c r="V2384" s="10"/>
    </row>
    <row r="2385" spans="1:22" x14ac:dyDescent="0.25">
      <c r="A2385" s="9"/>
      <c r="E2385" s="9"/>
      <c r="F2385" s="9"/>
      <c r="V2385" s="10"/>
    </row>
    <row r="2386" spans="1:22" x14ac:dyDescent="0.25">
      <c r="A2386" s="9"/>
      <c r="E2386" s="9"/>
      <c r="F2386" s="9"/>
      <c r="V2386" s="10"/>
    </row>
    <row r="2387" spans="1:22" x14ac:dyDescent="0.25">
      <c r="A2387" s="9"/>
      <c r="E2387" s="9"/>
      <c r="F2387" s="9"/>
    </row>
    <row r="2388" spans="1:22" x14ac:dyDescent="0.25">
      <c r="A2388" s="9"/>
      <c r="E2388" s="9"/>
      <c r="F2388" s="9"/>
      <c r="V2388" s="10"/>
    </row>
    <row r="2389" spans="1:22" x14ac:dyDescent="0.25">
      <c r="A2389" s="9"/>
      <c r="E2389" s="9"/>
      <c r="F2389" s="9"/>
      <c r="V2389" s="10"/>
    </row>
    <row r="2390" spans="1:22" x14ac:dyDescent="0.25">
      <c r="A2390" s="9"/>
      <c r="E2390" s="9"/>
      <c r="F2390" s="9"/>
      <c r="V2390" s="10"/>
    </row>
    <row r="2391" spans="1:22" x14ac:dyDescent="0.25">
      <c r="A2391" s="9"/>
      <c r="E2391" s="9"/>
      <c r="F2391" s="9"/>
      <c r="V2391" s="10"/>
    </row>
    <row r="2392" spans="1:22" x14ac:dyDescent="0.25">
      <c r="A2392" s="9"/>
      <c r="E2392" s="9"/>
      <c r="F2392" s="9"/>
      <c r="V2392" s="10"/>
    </row>
    <row r="2393" spans="1:22" x14ac:dyDescent="0.25">
      <c r="A2393" s="9"/>
      <c r="E2393" s="9"/>
      <c r="F2393" s="9"/>
      <c r="V2393" s="10"/>
    </row>
    <row r="2394" spans="1:22" x14ac:dyDescent="0.25">
      <c r="A2394" s="9"/>
      <c r="E2394" s="9"/>
      <c r="F2394" s="9"/>
      <c r="V2394" s="10"/>
    </row>
    <row r="2395" spans="1:22" x14ac:dyDescent="0.25">
      <c r="A2395" s="9"/>
      <c r="E2395" s="9"/>
      <c r="F2395" s="9"/>
      <c r="V2395" s="10"/>
    </row>
    <row r="2396" spans="1:22" x14ac:dyDescent="0.25">
      <c r="A2396" s="9"/>
      <c r="E2396" s="9"/>
      <c r="F2396" s="9"/>
      <c r="V2396" s="10"/>
    </row>
    <row r="2397" spans="1:22" x14ac:dyDescent="0.25">
      <c r="A2397" s="9"/>
      <c r="E2397" s="9"/>
      <c r="F2397" s="9"/>
      <c r="V2397" s="10"/>
    </row>
    <row r="2398" spans="1:22" x14ac:dyDescent="0.25">
      <c r="A2398" s="9"/>
      <c r="E2398" s="9"/>
      <c r="F2398" s="9"/>
      <c r="V2398" s="10"/>
    </row>
    <row r="2399" spans="1:22" x14ac:dyDescent="0.25">
      <c r="A2399" s="9"/>
      <c r="E2399" s="9"/>
      <c r="F2399" s="9"/>
      <c r="V2399" s="10"/>
    </row>
    <row r="2400" spans="1:22" x14ac:dyDescent="0.25">
      <c r="A2400" s="9"/>
      <c r="E2400" s="9"/>
      <c r="F2400" s="9"/>
      <c r="V2400" s="10"/>
    </row>
    <row r="2401" spans="1:22" x14ac:dyDescent="0.25">
      <c r="A2401" s="9"/>
      <c r="E2401" s="9"/>
      <c r="F2401" s="9"/>
      <c r="V2401" s="10"/>
    </row>
    <row r="2402" spans="1:22" x14ac:dyDescent="0.25">
      <c r="A2402" s="9"/>
      <c r="E2402" s="9"/>
      <c r="F2402" s="9"/>
      <c r="V2402" s="10"/>
    </row>
    <row r="2403" spans="1:22" x14ac:dyDescent="0.25">
      <c r="A2403" s="9"/>
      <c r="E2403" s="9"/>
      <c r="F2403" s="9"/>
      <c r="V2403" s="10"/>
    </row>
    <row r="2404" spans="1:22" x14ac:dyDescent="0.25">
      <c r="A2404" s="9"/>
      <c r="E2404" s="9"/>
      <c r="F2404" s="9"/>
      <c r="V2404" s="10"/>
    </row>
    <row r="2405" spans="1:22" x14ac:dyDescent="0.25">
      <c r="A2405" s="9"/>
      <c r="E2405" s="9"/>
      <c r="F2405" s="9"/>
      <c r="V2405" s="10"/>
    </row>
    <row r="2406" spans="1:22" x14ac:dyDescent="0.25">
      <c r="A2406" s="9"/>
      <c r="E2406" s="9"/>
      <c r="F2406" s="9"/>
      <c r="V2406" s="10"/>
    </row>
    <row r="2407" spans="1:22" x14ac:dyDescent="0.25">
      <c r="A2407" s="9"/>
      <c r="E2407" s="9"/>
      <c r="F2407" s="9"/>
      <c r="V2407" s="10"/>
    </row>
    <row r="2408" spans="1:22" x14ac:dyDescent="0.25">
      <c r="A2408" s="9"/>
      <c r="E2408" s="9"/>
      <c r="F2408" s="9"/>
      <c r="V2408" s="10"/>
    </row>
    <row r="2409" spans="1:22" x14ac:dyDescent="0.25">
      <c r="A2409" s="9"/>
      <c r="E2409" s="9"/>
      <c r="F2409" s="9"/>
      <c r="V2409" s="10"/>
    </row>
    <row r="2410" spans="1:22" x14ac:dyDescent="0.25">
      <c r="A2410" s="9"/>
      <c r="E2410" s="9"/>
      <c r="F2410" s="9"/>
      <c r="V2410" s="10"/>
    </row>
    <row r="2411" spans="1:22" x14ac:dyDescent="0.25">
      <c r="A2411" s="9"/>
      <c r="E2411" s="9"/>
      <c r="F2411" s="9"/>
      <c r="V2411" s="10"/>
    </row>
    <row r="2412" spans="1:22" x14ac:dyDescent="0.25">
      <c r="A2412" s="9"/>
      <c r="E2412" s="9"/>
      <c r="F2412" s="9"/>
      <c r="V2412" s="10"/>
    </row>
    <row r="2413" spans="1:22" x14ac:dyDescent="0.25">
      <c r="A2413" s="9"/>
      <c r="E2413" s="9"/>
      <c r="F2413" s="9"/>
      <c r="V2413" s="10"/>
    </row>
    <row r="2414" spans="1:22" x14ac:dyDescent="0.25">
      <c r="A2414" s="9"/>
      <c r="E2414" s="9"/>
      <c r="F2414" s="9"/>
      <c r="V2414" s="10"/>
    </row>
    <row r="2415" spans="1:22" x14ac:dyDescent="0.25">
      <c r="A2415" s="9"/>
      <c r="E2415" s="9"/>
      <c r="F2415" s="9"/>
      <c r="V2415" s="10"/>
    </row>
    <row r="2416" spans="1:22" x14ac:dyDescent="0.25">
      <c r="A2416" s="9"/>
      <c r="E2416" s="9"/>
      <c r="F2416" s="9"/>
      <c r="V2416" s="10"/>
    </row>
    <row r="2417" spans="1:22" x14ac:dyDescent="0.25">
      <c r="A2417" s="9"/>
      <c r="E2417" s="9"/>
      <c r="F2417" s="9"/>
      <c r="V2417" s="10"/>
    </row>
    <row r="2418" spans="1:22" x14ac:dyDescent="0.25">
      <c r="A2418" s="9"/>
      <c r="E2418" s="9"/>
      <c r="F2418" s="9"/>
      <c r="V2418" s="10"/>
    </row>
    <row r="2419" spans="1:22" x14ac:dyDescent="0.25">
      <c r="A2419" s="9"/>
      <c r="E2419" s="9"/>
      <c r="F2419" s="9"/>
      <c r="V2419" s="10"/>
    </row>
    <row r="2420" spans="1:22" x14ac:dyDescent="0.25">
      <c r="A2420" s="9"/>
      <c r="E2420" s="9"/>
      <c r="F2420" s="9"/>
      <c r="V2420" s="10"/>
    </row>
    <row r="2421" spans="1:22" x14ac:dyDescent="0.25">
      <c r="A2421" s="9"/>
      <c r="E2421" s="9"/>
      <c r="F2421" s="9"/>
      <c r="V2421" s="10"/>
    </row>
    <row r="2422" spans="1:22" x14ac:dyDescent="0.25">
      <c r="A2422" s="9"/>
      <c r="E2422" s="9"/>
      <c r="F2422" s="9"/>
      <c r="V2422" s="10"/>
    </row>
    <row r="2423" spans="1:22" x14ac:dyDescent="0.25">
      <c r="A2423" s="9"/>
      <c r="E2423" s="9"/>
      <c r="F2423" s="9"/>
      <c r="V2423" s="10"/>
    </row>
    <row r="2424" spans="1:22" x14ac:dyDescent="0.25">
      <c r="A2424" s="9"/>
      <c r="E2424" s="9"/>
      <c r="F2424" s="9"/>
      <c r="V2424" s="10"/>
    </row>
    <row r="2425" spans="1:22" x14ac:dyDescent="0.25">
      <c r="A2425" s="9"/>
      <c r="E2425" s="9"/>
      <c r="F2425" s="9"/>
      <c r="V2425" s="10"/>
    </row>
    <row r="2426" spans="1:22" x14ac:dyDescent="0.25">
      <c r="A2426" s="9"/>
      <c r="E2426" s="9"/>
      <c r="F2426" s="9"/>
      <c r="V2426" s="10"/>
    </row>
    <row r="2427" spans="1:22" x14ac:dyDescent="0.25">
      <c r="A2427" s="9"/>
      <c r="E2427" s="9"/>
      <c r="F2427" s="9"/>
      <c r="V2427" s="10"/>
    </row>
    <row r="2428" spans="1:22" x14ac:dyDescent="0.25">
      <c r="A2428" s="9"/>
      <c r="E2428" s="9"/>
      <c r="F2428" s="9"/>
      <c r="V2428" s="10"/>
    </row>
    <row r="2429" spans="1:22" x14ac:dyDescent="0.25">
      <c r="A2429" s="9"/>
      <c r="E2429" s="9"/>
      <c r="F2429" s="9"/>
      <c r="V2429" s="10"/>
    </row>
    <row r="2430" spans="1:22" x14ac:dyDescent="0.25">
      <c r="A2430" s="9"/>
      <c r="E2430" s="9"/>
      <c r="F2430" s="9"/>
      <c r="V2430" s="10"/>
    </row>
    <row r="2431" spans="1:22" x14ac:dyDescent="0.25">
      <c r="A2431" s="9"/>
      <c r="E2431" s="9"/>
      <c r="F2431" s="9"/>
      <c r="V2431" s="10"/>
    </row>
    <row r="2432" spans="1:22" x14ac:dyDescent="0.25">
      <c r="A2432" s="9"/>
      <c r="E2432" s="9"/>
      <c r="F2432" s="9"/>
      <c r="V2432" s="10"/>
    </row>
    <row r="2433" spans="1:22" x14ac:dyDescent="0.25">
      <c r="A2433" s="9"/>
      <c r="E2433" s="9"/>
      <c r="F2433" s="9"/>
      <c r="V2433" s="10"/>
    </row>
    <row r="2434" spans="1:22" x14ac:dyDescent="0.25">
      <c r="A2434" s="9"/>
      <c r="E2434" s="9"/>
      <c r="F2434" s="9"/>
      <c r="V2434" s="10"/>
    </row>
    <row r="2435" spans="1:22" x14ac:dyDescent="0.25">
      <c r="A2435" s="9"/>
      <c r="E2435" s="9"/>
      <c r="F2435" s="9"/>
      <c r="V2435" s="10"/>
    </row>
    <row r="2436" spans="1:22" x14ac:dyDescent="0.25">
      <c r="A2436" s="9"/>
      <c r="E2436" s="9"/>
      <c r="F2436" s="9"/>
      <c r="V2436" s="10"/>
    </row>
    <row r="2437" spans="1:22" x14ac:dyDescent="0.25">
      <c r="A2437" s="9"/>
      <c r="E2437" s="9"/>
      <c r="F2437" s="9"/>
      <c r="V2437" s="10"/>
    </row>
    <row r="2438" spans="1:22" x14ac:dyDescent="0.25">
      <c r="A2438" s="9"/>
      <c r="E2438" s="9"/>
      <c r="F2438" s="9"/>
      <c r="V2438" s="10"/>
    </row>
    <row r="2439" spans="1:22" x14ac:dyDescent="0.25">
      <c r="A2439" s="9"/>
      <c r="E2439" s="9"/>
      <c r="F2439" s="9"/>
      <c r="V2439" s="10"/>
    </row>
    <row r="2440" spans="1:22" x14ac:dyDescent="0.25">
      <c r="A2440" s="9"/>
      <c r="E2440" s="9"/>
      <c r="F2440" s="9"/>
      <c r="V2440" s="10"/>
    </row>
    <row r="2441" spans="1:22" x14ac:dyDescent="0.25">
      <c r="A2441" s="9"/>
      <c r="E2441" s="9"/>
      <c r="F2441" s="9"/>
      <c r="V2441" s="10"/>
    </row>
    <row r="2442" spans="1:22" x14ac:dyDescent="0.25">
      <c r="A2442" s="9"/>
      <c r="E2442" s="9"/>
      <c r="F2442" s="9"/>
      <c r="V2442" s="10"/>
    </row>
    <row r="2443" spans="1:22" x14ac:dyDescent="0.25">
      <c r="A2443" s="9"/>
      <c r="E2443" s="9"/>
      <c r="F2443" s="9"/>
      <c r="V2443" s="10"/>
    </row>
    <row r="2444" spans="1:22" x14ac:dyDescent="0.25">
      <c r="A2444" s="9"/>
      <c r="E2444" s="9"/>
      <c r="F2444" s="9"/>
      <c r="V2444" s="10"/>
    </row>
    <row r="2445" spans="1:22" x14ac:dyDescent="0.25">
      <c r="A2445" s="9"/>
      <c r="E2445" s="9"/>
      <c r="F2445" s="9"/>
      <c r="V2445" s="10"/>
    </row>
    <row r="2446" spans="1:22" x14ac:dyDescent="0.25">
      <c r="A2446" s="9"/>
      <c r="E2446" s="9"/>
      <c r="F2446" s="9"/>
      <c r="V2446" s="10"/>
    </row>
    <row r="2447" spans="1:22" x14ac:dyDescent="0.25">
      <c r="A2447" s="9"/>
      <c r="E2447" s="9"/>
      <c r="F2447" s="9"/>
      <c r="V2447" s="10"/>
    </row>
    <row r="2448" spans="1:22" x14ac:dyDescent="0.25">
      <c r="A2448" s="9"/>
      <c r="E2448" s="9"/>
      <c r="F2448" s="9"/>
      <c r="V2448" s="10"/>
    </row>
    <row r="2449" spans="1:22" x14ac:dyDescent="0.25">
      <c r="A2449" s="9"/>
      <c r="E2449" s="9"/>
      <c r="F2449" s="9"/>
      <c r="V2449" s="10"/>
    </row>
    <row r="2450" spans="1:22" x14ac:dyDescent="0.25">
      <c r="A2450" s="9"/>
      <c r="E2450" s="9"/>
      <c r="F2450" s="9"/>
      <c r="V2450" s="10"/>
    </row>
    <row r="2451" spans="1:22" x14ac:dyDescent="0.25">
      <c r="A2451" s="9"/>
      <c r="E2451" s="9"/>
      <c r="F2451" s="9"/>
      <c r="V2451" s="10"/>
    </row>
    <row r="2452" spans="1:22" x14ac:dyDescent="0.25">
      <c r="A2452" s="9"/>
      <c r="E2452" s="9"/>
      <c r="F2452" s="9"/>
      <c r="V2452" s="10"/>
    </row>
    <row r="2453" spans="1:22" x14ac:dyDescent="0.25">
      <c r="A2453" s="9"/>
      <c r="E2453" s="9"/>
      <c r="F2453" s="9"/>
      <c r="V2453" s="10"/>
    </row>
    <row r="2454" spans="1:22" x14ac:dyDescent="0.25">
      <c r="A2454" s="9"/>
      <c r="E2454" s="9"/>
      <c r="F2454" s="9"/>
      <c r="V2454" s="10"/>
    </row>
    <row r="2455" spans="1:22" x14ac:dyDescent="0.25">
      <c r="A2455" s="9"/>
      <c r="E2455" s="9"/>
      <c r="F2455" s="9"/>
      <c r="V2455" s="10"/>
    </row>
    <row r="2456" spans="1:22" x14ac:dyDescent="0.25">
      <c r="A2456" s="9"/>
      <c r="E2456" s="9"/>
      <c r="F2456" s="9"/>
      <c r="V2456" s="10"/>
    </row>
    <row r="2457" spans="1:22" x14ac:dyDescent="0.25">
      <c r="A2457" s="9"/>
      <c r="E2457" s="9"/>
      <c r="F2457" s="9"/>
      <c r="V2457" s="10"/>
    </row>
    <row r="2458" spans="1:22" x14ac:dyDescent="0.25">
      <c r="A2458" s="9"/>
      <c r="E2458" s="9"/>
      <c r="F2458" s="9"/>
      <c r="V2458" s="10"/>
    </row>
    <row r="2459" spans="1:22" x14ac:dyDescent="0.25">
      <c r="A2459" s="9"/>
      <c r="E2459" s="9"/>
      <c r="F2459" s="9"/>
      <c r="V2459" s="10"/>
    </row>
    <row r="2460" spans="1:22" x14ac:dyDescent="0.25">
      <c r="A2460" s="9"/>
      <c r="E2460" s="9"/>
      <c r="F2460" s="9"/>
      <c r="V2460" s="10"/>
    </row>
    <row r="2461" spans="1:22" x14ac:dyDescent="0.25">
      <c r="A2461" s="9"/>
      <c r="E2461" s="9"/>
      <c r="F2461" s="9"/>
      <c r="V2461" s="10"/>
    </row>
    <row r="2462" spans="1:22" x14ac:dyDescent="0.25">
      <c r="A2462" s="9"/>
      <c r="E2462" s="9"/>
      <c r="F2462" s="9"/>
      <c r="V2462" s="10"/>
    </row>
    <row r="2463" spans="1:22" x14ac:dyDescent="0.25">
      <c r="A2463" s="9"/>
      <c r="E2463" s="9"/>
      <c r="F2463" s="9"/>
      <c r="V2463" s="10"/>
    </row>
    <row r="2464" spans="1:22" x14ac:dyDescent="0.25">
      <c r="A2464" s="9"/>
      <c r="E2464" s="9"/>
      <c r="F2464" s="9"/>
      <c r="V2464" s="10"/>
    </row>
    <row r="2465" spans="1:22" x14ac:dyDescent="0.25">
      <c r="A2465" s="9"/>
      <c r="E2465" s="9"/>
      <c r="F2465" s="9"/>
      <c r="V2465" s="10"/>
    </row>
    <row r="2466" spans="1:22" x14ac:dyDescent="0.25">
      <c r="A2466" s="9"/>
      <c r="E2466" s="9"/>
      <c r="F2466" s="9"/>
      <c r="V2466" s="10"/>
    </row>
    <row r="2467" spans="1:22" x14ac:dyDescent="0.25">
      <c r="A2467" s="9"/>
      <c r="E2467" s="9"/>
      <c r="F2467" s="9"/>
      <c r="V2467" s="10"/>
    </row>
    <row r="2468" spans="1:22" x14ac:dyDescent="0.25">
      <c r="A2468" s="9"/>
      <c r="E2468" s="9"/>
      <c r="F2468" s="9"/>
      <c r="V2468" s="10"/>
    </row>
    <row r="2469" spans="1:22" x14ac:dyDescent="0.25">
      <c r="A2469" s="9"/>
      <c r="E2469" s="9"/>
      <c r="F2469" s="9"/>
      <c r="V2469" s="10"/>
    </row>
    <row r="2470" spans="1:22" x14ac:dyDescent="0.25">
      <c r="A2470" s="9"/>
      <c r="E2470" s="9"/>
      <c r="F2470" s="9"/>
      <c r="V2470" s="10"/>
    </row>
    <row r="2471" spans="1:22" x14ac:dyDescent="0.25">
      <c r="A2471" s="9"/>
      <c r="E2471" s="9"/>
      <c r="F2471" s="9"/>
      <c r="V2471" s="10"/>
    </row>
    <row r="2472" spans="1:22" x14ac:dyDescent="0.25">
      <c r="A2472" s="9"/>
      <c r="E2472" s="9"/>
      <c r="F2472" s="9"/>
      <c r="V2472" s="10"/>
    </row>
    <row r="2473" spans="1:22" x14ac:dyDescent="0.25">
      <c r="A2473" s="9"/>
      <c r="E2473" s="9"/>
      <c r="F2473" s="9"/>
      <c r="V2473" s="10"/>
    </row>
    <row r="2474" spans="1:22" x14ac:dyDescent="0.25">
      <c r="A2474" s="9"/>
      <c r="E2474" s="9"/>
      <c r="F2474" s="9"/>
      <c r="V2474" s="10"/>
    </row>
    <row r="2475" spans="1:22" x14ac:dyDescent="0.25">
      <c r="A2475" s="9"/>
      <c r="E2475" s="9"/>
      <c r="F2475" s="9"/>
      <c r="V2475" s="10"/>
    </row>
    <row r="2476" spans="1:22" x14ac:dyDescent="0.25">
      <c r="A2476" s="9"/>
      <c r="E2476" s="9"/>
      <c r="F2476" s="9"/>
      <c r="V2476" s="10"/>
    </row>
    <row r="2477" spans="1:22" x14ac:dyDescent="0.25">
      <c r="A2477" s="9"/>
      <c r="E2477" s="9"/>
      <c r="F2477" s="9"/>
      <c r="V2477" s="10"/>
    </row>
    <row r="2478" spans="1:22" x14ac:dyDescent="0.25">
      <c r="A2478" s="9"/>
      <c r="E2478" s="9"/>
      <c r="F2478" s="9"/>
      <c r="V2478" s="10"/>
    </row>
    <row r="2479" spans="1:22" x14ac:dyDescent="0.25">
      <c r="A2479" s="9"/>
      <c r="E2479" s="9"/>
      <c r="F2479" s="9"/>
      <c r="V2479" s="10"/>
    </row>
    <row r="2480" spans="1:22" x14ac:dyDescent="0.25">
      <c r="A2480" s="9"/>
      <c r="E2480" s="9"/>
      <c r="F2480" s="9"/>
      <c r="V2480" s="10"/>
    </row>
    <row r="2481" spans="1:22" x14ac:dyDescent="0.25">
      <c r="A2481" s="9"/>
      <c r="E2481" s="9"/>
      <c r="F2481" s="9"/>
      <c r="V2481" s="10"/>
    </row>
    <row r="2482" spans="1:22" x14ac:dyDescent="0.25">
      <c r="A2482" s="9"/>
      <c r="E2482" s="9"/>
      <c r="F2482" s="9"/>
      <c r="V2482" s="10"/>
    </row>
    <row r="2483" spans="1:22" x14ac:dyDescent="0.25">
      <c r="A2483" s="9"/>
      <c r="E2483" s="9"/>
      <c r="F2483" s="9"/>
      <c r="V2483" s="10"/>
    </row>
    <row r="2484" spans="1:22" x14ac:dyDescent="0.25">
      <c r="A2484" s="9"/>
      <c r="E2484" s="9"/>
      <c r="F2484" s="9"/>
      <c r="V2484" s="10"/>
    </row>
    <row r="2485" spans="1:22" x14ac:dyDescent="0.25">
      <c r="A2485" s="9"/>
      <c r="E2485" s="9"/>
      <c r="F2485" s="9"/>
      <c r="V2485" s="10"/>
    </row>
    <row r="2486" spans="1:22" x14ac:dyDescent="0.25">
      <c r="A2486" s="9"/>
      <c r="E2486" s="9"/>
      <c r="F2486" s="9"/>
      <c r="V2486" s="10"/>
    </row>
    <row r="2487" spans="1:22" x14ac:dyDescent="0.25">
      <c r="A2487" s="9"/>
      <c r="E2487" s="9"/>
      <c r="F2487" s="9"/>
      <c r="V2487" s="10"/>
    </row>
    <row r="2488" spans="1:22" x14ac:dyDescent="0.25">
      <c r="A2488" s="9"/>
      <c r="E2488" s="9"/>
      <c r="F2488" s="9"/>
      <c r="V2488" s="10"/>
    </row>
    <row r="2489" spans="1:22" x14ac:dyDescent="0.25">
      <c r="A2489" s="9"/>
      <c r="E2489" s="9"/>
      <c r="F2489" s="9"/>
      <c r="V2489" s="10"/>
    </row>
    <row r="2490" spans="1:22" x14ac:dyDescent="0.25">
      <c r="A2490" s="9"/>
      <c r="E2490" s="9"/>
      <c r="F2490" s="9"/>
      <c r="V2490" s="10"/>
    </row>
    <row r="2491" spans="1:22" x14ac:dyDescent="0.25">
      <c r="A2491" s="9"/>
      <c r="E2491" s="9"/>
      <c r="F2491" s="9"/>
      <c r="V2491" s="10"/>
    </row>
    <row r="2492" spans="1:22" x14ac:dyDescent="0.25">
      <c r="A2492" s="9"/>
      <c r="E2492" s="9"/>
      <c r="F2492" s="9"/>
      <c r="V2492" s="10"/>
    </row>
    <row r="2493" spans="1:22" x14ac:dyDescent="0.25">
      <c r="A2493" s="9"/>
      <c r="E2493" s="9"/>
      <c r="F2493" s="9"/>
      <c r="V2493" s="10"/>
    </row>
    <row r="2494" spans="1:22" x14ac:dyDescent="0.25">
      <c r="A2494" s="9"/>
      <c r="E2494" s="9"/>
      <c r="F2494" s="9"/>
      <c r="V2494" s="10"/>
    </row>
    <row r="2495" spans="1:22" x14ac:dyDescent="0.25">
      <c r="A2495" s="9"/>
      <c r="E2495" s="9"/>
      <c r="F2495" s="9"/>
      <c r="V2495" s="10"/>
    </row>
    <row r="2496" spans="1:22" x14ac:dyDescent="0.25">
      <c r="A2496" s="9"/>
      <c r="E2496" s="9"/>
      <c r="F2496" s="9"/>
      <c r="V2496" s="10"/>
    </row>
    <row r="2497" spans="1:22" x14ac:dyDescent="0.25">
      <c r="A2497" s="9"/>
      <c r="E2497" s="9"/>
      <c r="F2497" s="9"/>
      <c r="V2497" s="10"/>
    </row>
    <row r="2498" spans="1:22" x14ac:dyDescent="0.25">
      <c r="A2498" s="9"/>
      <c r="E2498" s="9"/>
      <c r="F2498" s="9"/>
      <c r="V2498" s="10"/>
    </row>
    <row r="2499" spans="1:22" x14ac:dyDescent="0.25">
      <c r="A2499" s="9"/>
      <c r="E2499" s="9"/>
      <c r="F2499" s="9"/>
      <c r="V2499" s="10"/>
    </row>
    <row r="2500" spans="1:22" x14ac:dyDescent="0.25">
      <c r="A2500" s="9"/>
      <c r="E2500" s="9"/>
      <c r="F2500" s="9"/>
      <c r="V2500" s="10"/>
    </row>
    <row r="2501" spans="1:22" x14ac:dyDescent="0.25">
      <c r="A2501" s="9"/>
      <c r="E2501" s="9"/>
      <c r="F2501" s="9"/>
      <c r="V2501" s="10"/>
    </row>
    <row r="2502" spans="1:22" x14ac:dyDescent="0.25">
      <c r="A2502" s="9"/>
      <c r="E2502" s="9"/>
      <c r="F2502" s="9"/>
      <c r="V2502" s="10"/>
    </row>
    <row r="2503" spans="1:22" x14ac:dyDescent="0.25">
      <c r="A2503" s="9"/>
      <c r="E2503" s="9"/>
      <c r="F2503" s="9"/>
      <c r="V2503" s="10"/>
    </row>
    <row r="2504" spans="1:22" x14ac:dyDescent="0.25">
      <c r="A2504" s="9"/>
      <c r="E2504" s="9"/>
      <c r="F2504" s="9"/>
      <c r="V2504" s="10"/>
    </row>
    <row r="2505" spans="1:22" x14ac:dyDescent="0.25">
      <c r="A2505" s="9"/>
      <c r="E2505" s="9"/>
      <c r="F2505" s="9"/>
      <c r="V2505" s="10"/>
    </row>
    <row r="2506" spans="1:22" x14ac:dyDescent="0.25">
      <c r="A2506" s="9"/>
      <c r="E2506" s="9"/>
      <c r="F2506" s="9"/>
      <c r="V2506" s="10"/>
    </row>
    <row r="2507" spans="1:22" x14ac:dyDescent="0.25">
      <c r="A2507" s="9"/>
      <c r="E2507" s="9"/>
      <c r="F2507" s="9"/>
      <c r="V2507" s="10"/>
    </row>
    <row r="2508" spans="1:22" x14ac:dyDescent="0.25">
      <c r="A2508" s="9"/>
      <c r="E2508" s="9"/>
      <c r="F2508" s="9"/>
      <c r="V2508" s="10"/>
    </row>
    <row r="2509" spans="1:22" x14ac:dyDescent="0.25">
      <c r="A2509" s="9"/>
      <c r="E2509" s="9"/>
      <c r="F2509" s="9"/>
      <c r="V2509" s="10"/>
    </row>
    <row r="2510" spans="1:22" x14ac:dyDescent="0.25">
      <c r="A2510" s="9"/>
      <c r="E2510" s="9"/>
      <c r="F2510" s="9"/>
      <c r="V2510" s="10"/>
    </row>
    <row r="2511" spans="1:22" x14ac:dyDescent="0.25">
      <c r="A2511" s="9"/>
      <c r="E2511" s="9"/>
      <c r="F2511" s="9"/>
      <c r="V2511" s="10"/>
    </row>
    <row r="2512" spans="1:22" x14ac:dyDescent="0.25">
      <c r="A2512" s="9"/>
      <c r="E2512" s="9"/>
      <c r="F2512" s="9"/>
      <c r="V2512" s="10"/>
    </row>
    <row r="2513" spans="1:22" x14ac:dyDescent="0.25">
      <c r="A2513" s="9"/>
      <c r="E2513" s="9"/>
      <c r="F2513" s="9"/>
      <c r="V2513" s="10"/>
    </row>
    <row r="2514" spans="1:22" x14ac:dyDescent="0.25">
      <c r="A2514" s="9"/>
      <c r="E2514" s="9"/>
      <c r="F2514" s="9"/>
      <c r="V2514" s="10"/>
    </row>
    <row r="2515" spans="1:22" x14ac:dyDescent="0.25">
      <c r="A2515" s="9"/>
      <c r="E2515" s="9"/>
      <c r="F2515" s="9"/>
      <c r="V2515" s="10"/>
    </row>
    <row r="2516" spans="1:22" x14ac:dyDescent="0.25">
      <c r="A2516" s="9"/>
      <c r="E2516" s="9"/>
      <c r="F2516" s="9"/>
      <c r="V2516" s="10"/>
    </row>
    <row r="2517" spans="1:22" x14ac:dyDescent="0.25">
      <c r="A2517" s="9"/>
      <c r="E2517" s="9"/>
      <c r="F2517" s="9"/>
      <c r="V2517" s="10"/>
    </row>
    <row r="2518" spans="1:22" x14ac:dyDescent="0.25">
      <c r="A2518" s="9"/>
      <c r="E2518" s="9"/>
      <c r="F2518" s="9"/>
      <c r="V2518" s="10"/>
    </row>
    <row r="2519" spans="1:22" x14ac:dyDescent="0.25">
      <c r="A2519" s="9"/>
      <c r="E2519" s="9"/>
      <c r="F2519" s="9"/>
      <c r="V2519" s="10"/>
    </row>
    <row r="2520" spans="1:22" x14ac:dyDescent="0.25">
      <c r="A2520" s="9"/>
      <c r="E2520" s="9"/>
      <c r="F2520" s="9"/>
      <c r="V2520" s="10"/>
    </row>
    <row r="2521" spans="1:22" x14ac:dyDescent="0.25">
      <c r="A2521" s="9"/>
      <c r="E2521" s="9"/>
      <c r="F2521" s="9"/>
      <c r="V2521" s="10"/>
    </row>
    <row r="2522" spans="1:22" x14ac:dyDescent="0.25">
      <c r="A2522" s="9"/>
      <c r="E2522" s="9"/>
      <c r="F2522" s="9"/>
      <c r="V2522" s="10"/>
    </row>
    <row r="2523" spans="1:22" x14ac:dyDescent="0.25">
      <c r="A2523" s="9"/>
      <c r="E2523" s="9"/>
      <c r="F2523" s="9"/>
      <c r="V2523" s="10"/>
    </row>
    <row r="2524" spans="1:22" x14ac:dyDescent="0.25">
      <c r="A2524" s="9"/>
      <c r="E2524" s="9"/>
      <c r="F2524" s="9"/>
      <c r="V2524" s="10"/>
    </row>
    <row r="2525" spans="1:22" x14ac:dyDescent="0.25">
      <c r="A2525" s="9"/>
      <c r="E2525" s="9"/>
      <c r="F2525" s="9"/>
      <c r="V2525" s="10"/>
    </row>
    <row r="2526" spans="1:22" x14ac:dyDescent="0.25">
      <c r="A2526" s="9"/>
      <c r="E2526" s="9"/>
      <c r="F2526" s="9"/>
      <c r="V2526" s="10"/>
    </row>
    <row r="2527" spans="1:22" x14ac:dyDescent="0.25">
      <c r="A2527" s="9"/>
      <c r="E2527" s="9"/>
      <c r="F2527" s="9"/>
      <c r="V2527" s="10"/>
    </row>
    <row r="2528" spans="1:22" x14ac:dyDescent="0.25">
      <c r="A2528" s="9"/>
      <c r="E2528" s="9"/>
      <c r="F2528" s="9"/>
      <c r="V2528" s="10"/>
    </row>
    <row r="2529" spans="1:22" x14ac:dyDescent="0.25">
      <c r="A2529" s="9"/>
      <c r="E2529" s="9"/>
      <c r="F2529" s="9"/>
      <c r="V2529" s="10"/>
    </row>
    <row r="2530" spans="1:22" x14ac:dyDescent="0.25">
      <c r="A2530" s="9"/>
      <c r="E2530" s="9"/>
      <c r="F2530" s="9"/>
      <c r="V2530" s="10"/>
    </row>
    <row r="2531" spans="1:22" x14ac:dyDescent="0.25">
      <c r="A2531" s="9"/>
      <c r="E2531" s="9"/>
      <c r="F2531" s="9"/>
      <c r="V2531" s="10"/>
    </row>
    <row r="2532" spans="1:22" x14ac:dyDescent="0.25">
      <c r="A2532" s="9"/>
      <c r="E2532" s="9"/>
      <c r="F2532" s="9"/>
      <c r="V2532" s="10"/>
    </row>
    <row r="2533" spans="1:22" x14ac:dyDescent="0.25">
      <c r="A2533" s="9"/>
      <c r="E2533" s="9"/>
      <c r="F2533" s="9"/>
      <c r="V2533" s="10"/>
    </row>
    <row r="2534" spans="1:22" x14ac:dyDescent="0.25">
      <c r="A2534" s="9"/>
      <c r="E2534" s="9"/>
      <c r="F2534" s="9"/>
      <c r="V2534" s="10"/>
    </row>
    <row r="2535" spans="1:22" x14ac:dyDescent="0.25">
      <c r="A2535" s="9"/>
      <c r="E2535" s="9"/>
      <c r="F2535" s="9"/>
      <c r="V2535" s="10"/>
    </row>
    <row r="2536" spans="1:22" x14ac:dyDescent="0.25">
      <c r="A2536" s="9"/>
      <c r="E2536" s="9"/>
      <c r="F2536" s="9"/>
      <c r="V2536" s="10"/>
    </row>
    <row r="2537" spans="1:22" x14ac:dyDescent="0.25">
      <c r="A2537" s="9"/>
      <c r="E2537" s="9"/>
      <c r="F2537" s="9"/>
      <c r="V2537" s="10"/>
    </row>
    <row r="2538" spans="1:22" x14ac:dyDescent="0.25">
      <c r="A2538" s="9"/>
      <c r="E2538" s="9"/>
      <c r="F2538" s="9"/>
      <c r="V2538" s="10"/>
    </row>
    <row r="2539" spans="1:22" x14ac:dyDescent="0.25">
      <c r="A2539" s="9"/>
      <c r="E2539" s="9"/>
      <c r="F2539" s="9"/>
      <c r="V2539" s="10"/>
    </row>
    <row r="2540" spans="1:22" x14ac:dyDescent="0.25">
      <c r="A2540" s="9"/>
      <c r="E2540" s="9"/>
      <c r="F2540" s="9"/>
      <c r="V2540" s="10"/>
    </row>
    <row r="2541" spans="1:22" x14ac:dyDescent="0.25">
      <c r="A2541" s="9"/>
      <c r="E2541" s="9"/>
      <c r="F2541" s="9"/>
      <c r="V2541" s="10"/>
    </row>
    <row r="2542" spans="1:22" x14ac:dyDescent="0.25">
      <c r="A2542" s="9"/>
      <c r="E2542" s="9"/>
      <c r="F2542" s="9"/>
      <c r="V2542" s="10"/>
    </row>
    <row r="2543" spans="1:22" x14ac:dyDescent="0.25">
      <c r="A2543" s="9"/>
      <c r="E2543" s="9"/>
      <c r="F2543" s="9"/>
      <c r="V2543" s="10"/>
    </row>
    <row r="2544" spans="1:22" x14ac:dyDescent="0.25">
      <c r="A2544" s="9"/>
      <c r="E2544" s="9"/>
      <c r="F2544" s="9"/>
      <c r="V2544" s="10"/>
    </row>
    <row r="2545" spans="1:22" x14ac:dyDescent="0.25">
      <c r="A2545" s="9"/>
      <c r="E2545" s="9"/>
      <c r="F2545" s="9"/>
      <c r="V2545" s="10"/>
    </row>
    <row r="2546" spans="1:22" x14ac:dyDescent="0.25">
      <c r="A2546" s="9"/>
      <c r="E2546" s="9"/>
      <c r="F2546" s="9"/>
      <c r="V2546" s="10"/>
    </row>
    <row r="2547" spans="1:22" x14ac:dyDescent="0.25">
      <c r="A2547" s="9"/>
      <c r="E2547" s="9"/>
      <c r="F2547" s="9"/>
      <c r="V2547" s="10"/>
    </row>
    <row r="2548" spans="1:22" x14ac:dyDescent="0.25">
      <c r="A2548" s="9"/>
      <c r="E2548" s="9"/>
      <c r="F2548" s="9"/>
      <c r="V2548" s="10"/>
    </row>
    <row r="2549" spans="1:22" x14ac:dyDescent="0.25">
      <c r="A2549" s="9"/>
      <c r="E2549" s="9"/>
      <c r="F2549" s="9"/>
      <c r="V2549" s="10"/>
    </row>
    <row r="2550" spans="1:22" x14ac:dyDescent="0.25">
      <c r="A2550" s="9"/>
      <c r="E2550" s="9"/>
      <c r="F2550" s="9"/>
      <c r="V2550" s="10"/>
    </row>
    <row r="2551" spans="1:22" x14ac:dyDescent="0.25">
      <c r="A2551" s="9"/>
      <c r="E2551" s="9"/>
      <c r="F2551" s="9"/>
      <c r="V2551" s="10"/>
    </row>
    <row r="2552" spans="1:22" x14ac:dyDescent="0.25">
      <c r="A2552" s="9"/>
      <c r="E2552" s="9"/>
      <c r="F2552" s="9"/>
      <c r="V2552" s="10"/>
    </row>
    <row r="2553" spans="1:22" x14ac:dyDescent="0.25">
      <c r="A2553" s="9"/>
      <c r="E2553" s="9"/>
      <c r="F2553" s="9"/>
      <c r="V2553" s="10"/>
    </row>
    <row r="2554" spans="1:22" x14ac:dyDescent="0.25">
      <c r="A2554" s="9"/>
      <c r="E2554" s="9"/>
      <c r="F2554" s="9"/>
      <c r="V2554" s="10"/>
    </row>
    <row r="2555" spans="1:22" x14ac:dyDescent="0.25">
      <c r="A2555" s="9"/>
      <c r="E2555" s="9"/>
      <c r="F2555" s="9"/>
      <c r="V2555" s="10"/>
    </row>
    <row r="2556" spans="1:22" x14ac:dyDescent="0.25">
      <c r="A2556" s="9"/>
      <c r="E2556" s="9"/>
      <c r="F2556" s="9"/>
      <c r="V2556" s="10"/>
    </row>
    <row r="2557" spans="1:22" x14ac:dyDescent="0.25">
      <c r="A2557" s="9"/>
      <c r="E2557" s="9"/>
      <c r="F2557" s="9"/>
      <c r="V2557" s="10"/>
    </row>
    <row r="2558" spans="1:22" x14ac:dyDescent="0.25">
      <c r="A2558" s="9"/>
      <c r="E2558" s="9"/>
      <c r="F2558" s="9"/>
      <c r="V2558" s="10"/>
    </row>
    <row r="2559" spans="1:22" x14ac:dyDescent="0.25">
      <c r="A2559" s="9"/>
      <c r="E2559" s="9"/>
      <c r="F2559" s="9"/>
      <c r="V2559" s="10"/>
    </row>
    <row r="2560" spans="1:22" x14ac:dyDescent="0.25">
      <c r="A2560" s="9"/>
      <c r="E2560" s="9"/>
      <c r="F2560" s="9"/>
      <c r="V2560" s="10"/>
    </row>
    <row r="2561" spans="1:22" x14ac:dyDescent="0.25">
      <c r="A2561" s="9"/>
      <c r="E2561" s="9"/>
      <c r="F2561" s="9"/>
      <c r="V2561" s="10"/>
    </row>
    <row r="2562" spans="1:22" x14ac:dyDescent="0.25">
      <c r="A2562" s="9"/>
      <c r="E2562" s="9"/>
      <c r="F2562" s="9"/>
      <c r="V2562" s="10"/>
    </row>
    <row r="2563" spans="1:22" x14ac:dyDescent="0.25">
      <c r="A2563" s="9"/>
      <c r="E2563" s="9"/>
      <c r="F2563" s="9"/>
      <c r="V2563" s="10"/>
    </row>
    <row r="2564" spans="1:22" x14ac:dyDescent="0.25">
      <c r="A2564" s="9"/>
      <c r="E2564" s="9"/>
      <c r="F2564" s="9"/>
      <c r="V2564" s="10"/>
    </row>
    <row r="2565" spans="1:22" x14ac:dyDescent="0.25">
      <c r="A2565" s="9"/>
      <c r="E2565" s="9"/>
      <c r="F2565" s="9"/>
      <c r="V2565" s="10"/>
    </row>
    <row r="2566" spans="1:22" x14ac:dyDescent="0.25">
      <c r="A2566" s="9"/>
      <c r="E2566" s="9"/>
      <c r="F2566" s="9"/>
      <c r="V2566" s="10"/>
    </row>
    <row r="2567" spans="1:22" x14ac:dyDescent="0.25">
      <c r="A2567" s="9"/>
      <c r="E2567" s="9"/>
      <c r="F2567" s="9"/>
      <c r="V2567" s="10"/>
    </row>
    <row r="2568" spans="1:22" x14ac:dyDescent="0.25">
      <c r="A2568" s="9"/>
      <c r="E2568" s="9"/>
      <c r="F2568" s="9"/>
      <c r="V2568" s="10"/>
    </row>
    <row r="2569" spans="1:22" x14ac:dyDescent="0.25">
      <c r="A2569" s="9"/>
      <c r="E2569" s="9"/>
      <c r="F2569" s="9"/>
      <c r="V2569" s="10"/>
    </row>
    <row r="2570" spans="1:22" x14ac:dyDescent="0.25">
      <c r="A2570" s="9"/>
      <c r="E2570" s="9"/>
      <c r="F2570" s="9"/>
      <c r="V2570" s="10"/>
    </row>
    <row r="2571" spans="1:22" x14ac:dyDescent="0.25">
      <c r="A2571" s="9"/>
      <c r="E2571" s="9"/>
      <c r="F2571" s="9"/>
      <c r="V2571" s="10"/>
    </row>
    <row r="2572" spans="1:22" x14ac:dyDescent="0.25">
      <c r="A2572" s="9"/>
      <c r="E2572" s="9"/>
      <c r="F2572" s="9"/>
      <c r="V2572" s="10"/>
    </row>
    <row r="2573" spans="1:22" x14ac:dyDescent="0.25">
      <c r="A2573" s="9"/>
      <c r="E2573" s="9"/>
      <c r="F2573" s="9"/>
      <c r="V2573" s="10"/>
    </row>
    <row r="2574" spans="1:22" x14ac:dyDescent="0.25">
      <c r="A2574" s="9"/>
      <c r="E2574" s="9"/>
      <c r="F2574" s="9"/>
      <c r="V2574" s="10"/>
    </row>
    <row r="2575" spans="1:22" x14ac:dyDescent="0.25">
      <c r="A2575" s="9"/>
      <c r="E2575" s="9"/>
      <c r="F2575" s="9"/>
      <c r="V2575" s="10"/>
    </row>
    <row r="2576" spans="1:22" x14ac:dyDescent="0.25">
      <c r="A2576" s="9"/>
      <c r="E2576" s="9"/>
      <c r="F2576" s="9"/>
      <c r="V2576" s="10"/>
    </row>
    <row r="2577" spans="1:22" x14ac:dyDescent="0.25">
      <c r="A2577" s="9"/>
      <c r="E2577" s="9"/>
      <c r="F2577" s="9"/>
      <c r="V2577" s="10"/>
    </row>
    <row r="2578" spans="1:22" x14ac:dyDescent="0.25">
      <c r="A2578" s="9"/>
      <c r="E2578" s="9"/>
      <c r="F2578" s="9"/>
      <c r="V2578" s="10"/>
    </row>
    <row r="2579" spans="1:22" x14ac:dyDescent="0.25">
      <c r="A2579" s="9"/>
      <c r="E2579" s="9"/>
      <c r="F2579" s="9"/>
      <c r="V2579" s="10"/>
    </row>
    <row r="2580" spans="1:22" x14ac:dyDescent="0.25">
      <c r="A2580" s="9"/>
      <c r="E2580" s="9"/>
      <c r="F2580" s="9"/>
      <c r="V2580" s="10"/>
    </row>
    <row r="2581" spans="1:22" x14ac:dyDescent="0.25">
      <c r="A2581" s="9"/>
      <c r="E2581" s="9"/>
      <c r="F2581" s="9"/>
      <c r="V2581" s="10"/>
    </row>
    <row r="2582" spans="1:22" x14ac:dyDescent="0.25">
      <c r="A2582" s="9"/>
      <c r="E2582" s="9"/>
      <c r="F2582" s="9"/>
      <c r="V2582" s="10"/>
    </row>
    <row r="2583" spans="1:22" x14ac:dyDescent="0.25">
      <c r="A2583" s="9"/>
      <c r="E2583" s="9"/>
      <c r="F2583" s="9"/>
      <c r="V2583" s="10"/>
    </row>
    <row r="2584" spans="1:22" x14ac:dyDescent="0.25">
      <c r="A2584" s="9"/>
      <c r="E2584" s="9"/>
      <c r="F2584" s="9"/>
      <c r="V2584" s="10"/>
    </row>
    <row r="2585" spans="1:22" x14ac:dyDescent="0.25">
      <c r="A2585" s="9"/>
      <c r="E2585" s="9"/>
      <c r="F2585" s="9"/>
      <c r="V2585" s="10"/>
    </row>
    <row r="2586" spans="1:22" x14ac:dyDescent="0.25">
      <c r="A2586" s="9"/>
      <c r="E2586" s="9"/>
      <c r="F2586" s="9"/>
      <c r="V2586" s="10"/>
    </row>
    <row r="2587" spans="1:22" x14ac:dyDescent="0.25">
      <c r="A2587" s="9"/>
      <c r="E2587" s="9"/>
      <c r="F2587" s="9"/>
      <c r="V2587" s="10"/>
    </row>
    <row r="2588" spans="1:22" x14ac:dyDescent="0.25">
      <c r="A2588" s="9"/>
      <c r="E2588" s="9"/>
      <c r="F2588" s="9"/>
      <c r="V2588" s="10"/>
    </row>
    <row r="2589" spans="1:22" x14ac:dyDescent="0.25">
      <c r="A2589" s="9"/>
      <c r="E2589" s="9"/>
      <c r="F2589" s="9"/>
      <c r="V2589" s="10"/>
    </row>
    <row r="2590" spans="1:22" x14ac:dyDescent="0.25">
      <c r="A2590" s="9"/>
      <c r="E2590" s="9"/>
      <c r="F2590" s="9"/>
      <c r="V2590" s="10"/>
    </row>
    <row r="2591" spans="1:22" x14ac:dyDescent="0.25">
      <c r="A2591" s="9"/>
      <c r="E2591" s="9"/>
      <c r="F2591" s="9"/>
      <c r="V2591" s="10"/>
    </row>
    <row r="2592" spans="1:22" x14ac:dyDescent="0.25">
      <c r="A2592" s="9"/>
      <c r="E2592" s="9"/>
      <c r="F2592" s="9"/>
      <c r="V2592" s="10"/>
    </row>
    <row r="2593" spans="1:22" x14ac:dyDescent="0.25">
      <c r="A2593" s="9"/>
      <c r="E2593" s="9"/>
      <c r="F2593" s="9"/>
      <c r="V2593" s="10"/>
    </row>
    <row r="2594" spans="1:22" x14ac:dyDescent="0.25">
      <c r="A2594" s="9"/>
      <c r="E2594" s="9"/>
      <c r="F2594" s="9"/>
      <c r="V2594" s="10"/>
    </row>
    <row r="2595" spans="1:22" x14ac:dyDescent="0.25">
      <c r="A2595" s="9"/>
      <c r="E2595" s="9"/>
      <c r="F2595" s="9"/>
      <c r="V2595" s="10"/>
    </row>
    <row r="2596" spans="1:22" x14ac:dyDescent="0.25">
      <c r="A2596" s="9"/>
      <c r="E2596" s="9"/>
      <c r="F2596" s="9"/>
      <c r="V2596" s="10"/>
    </row>
    <row r="2597" spans="1:22" x14ac:dyDescent="0.25">
      <c r="A2597" s="9"/>
      <c r="E2597" s="9"/>
      <c r="F2597" s="9"/>
      <c r="V2597" s="10"/>
    </row>
    <row r="2598" spans="1:22" x14ac:dyDescent="0.25">
      <c r="A2598" s="9"/>
      <c r="E2598" s="9"/>
      <c r="F2598" s="9"/>
      <c r="V2598" s="10"/>
    </row>
    <row r="2599" spans="1:22" x14ac:dyDescent="0.25">
      <c r="A2599" s="9"/>
      <c r="E2599" s="9"/>
      <c r="F2599" s="9"/>
      <c r="V2599" s="10"/>
    </row>
    <row r="2600" spans="1:22" x14ac:dyDescent="0.25">
      <c r="A2600" s="9"/>
      <c r="E2600" s="9"/>
      <c r="F2600" s="9"/>
      <c r="V2600" s="10"/>
    </row>
    <row r="2601" spans="1:22" x14ac:dyDescent="0.25">
      <c r="A2601" s="9"/>
      <c r="E2601" s="9"/>
      <c r="F2601" s="9"/>
      <c r="V2601" s="10"/>
    </row>
    <row r="2602" spans="1:22" x14ac:dyDescent="0.25">
      <c r="A2602" s="9"/>
      <c r="E2602" s="9"/>
      <c r="F2602" s="9"/>
      <c r="V2602" s="10"/>
    </row>
    <row r="2603" spans="1:22" x14ac:dyDescent="0.25">
      <c r="A2603" s="9"/>
      <c r="E2603" s="9"/>
      <c r="F2603" s="9"/>
      <c r="V2603" s="10"/>
    </row>
    <row r="2604" spans="1:22" x14ac:dyDescent="0.25">
      <c r="A2604" s="9"/>
      <c r="E2604" s="9"/>
      <c r="F2604" s="9"/>
      <c r="V2604" s="10"/>
    </row>
    <row r="2605" spans="1:22" x14ac:dyDescent="0.25">
      <c r="A2605" s="9"/>
      <c r="E2605" s="9"/>
      <c r="F2605" s="9"/>
      <c r="V2605" s="10"/>
    </row>
    <row r="2606" spans="1:22" x14ac:dyDescent="0.25">
      <c r="A2606" s="9"/>
      <c r="E2606" s="9"/>
      <c r="F2606" s="9"/>
      <c r="V2606" s="10"/>
    </row>
    <row r="2607" spans="1:22" x14ac:dyDescent="0.25">
      <c r="A2607" s="9"/>
      <c r="E2607" s="9"/>
      <c r="F2607" s="9"/>
      <c r="V2607" s="10"/>
    </row>
    <row r="2608" spans="1:22" x14ac:dyDescent="0.25">
      <c r="A2608" s="9"/>
      <c r="E2608" s="9"/>
      <c r="F2608" s="9"/>
      <c r="V2608" s="10"/>
    </row>
    <row r="2609" spans="1:22" x14ac:dyDescent="0.25">
      <c r="A2609" s="9"/>
      <c r="E2609" s="9"/>
      <c r="F2609" s="9"/>
      <c r="V2609" s="10"/>
    </row>
    <row r="2610" spans="1:22" x14ac:dyDescent="0.25">
      <c r="A2610" s="9"/>
      <c r="E2610" s="9"/>
      <c r="F2610" s="9"/>
      <c r="V2610" s="10"/>
    </row>
    <row r="2611" spans="1:22" x14ac:dyDescent="0.25">
      <c r="A2611" s="9"/>
      <c r="E2611" s="9"/>
      <c r="F2611" s="9"/>
      <c r="V2611" s="10"/>
    </row>
    <row r="2612" spans="1:22" x14ac:dyDescent="0.25">
      <c r="A2612" s="9"/>
      <c r="E2612" s="9"/>
      <c r="F2612" s="9"/>
      <c r="V2612" s="10"/>
    </row>
    <row r="2613" spans="1:22" x14ac:dyDescent="0.25">
      <c r="A2613" s="9"/>
      <c r="E2613" s="9"/>
      <c r="F2613" s="9"/>
      <c r="V2613" s="10"/>
    </row>
    <row r="2614" spans="1:22" x14ac:dyDescent="0.25">
      <c r="A2614" s="9"/>
      <c r="E2614" s="9"/>
      <c r="F2614" s="9"/>
      <c r="V2614" s="10"/>
    </row>
    <row r="2615" spans="1:22" x14ac:dyDescent="0.25">
      <c r="A2615" s="9"/>
      <c r="E2615" s="9"/>
      <c r="F2615" s="9"/>
      <c r="V2615" s="10"/>
    </row>
    <row r="2616" spans="1:22" x14ac:dyDescent="0.25">
      <c r="A2616" s="9"/>
      <c r="E2616" s="9"/>
      <c r="F2616" s="9"/>
      <c r="V2616" s="10"/>
    </row>
    <row r="2617" spans="1:22" x14ac:dyDescent="0.25">
      <c r="A2617" s="9"/>
      <c r="E2617" s="9"/>
      <c r="F2617" s="9"/>
      <c r="V2617" s="10"/>
    </row>
    <row r="2618" spans="1:22" x14ac:dyDescent="0.25">
      <c r="A2618" s="9"/>
      <c r="E2618" s="9"/>
      <c r="F2618" s="9"/>
      <c r="V2618" s="10"/>
    </row>
    <row r="2619" spans="1:22" x14ac:dyDescent="0.25">
      <c r="A2619" s="9"/>
      <c r="E2619" s="9"/>
      <c r="F2619" s="9"/>
      <c r="V2619" s="10"/>
    </row>
    <row r="2620" spans="1:22" x14ac:dyDescent="0.25">
      <c r="A2620" s="9"/>
      <c r="E2620" s="9"/>
      <c r="F2620" s="9"/>
      <c r="V2620" s="10"/>
    </row>
    <row r="2621" spans="1:22" x14ac:dyDescent="0.25">
      <c r="A2621" s="9"/>
      <c r="E2621" s="9"/>
      <c r="F2621" s="9"/>
      <c r="V2621" s="10"/>
    </row>
    <row r="2622" spans="1:22" x14ac:dyDescent="0.25">
      <c r="A2622" s="9"/>
      <c r="E2622" s="9"/>
      <c r="F2622" s="9"/>
      <c r="V2622" s="10"/>
    </row>
    <row r="2623" spans="1:22" x14ac:dyDescent="0.25">
      <c r="A2623" s="9"/>
      <c r="E2623" s="9"/>
      <c r="F2623" s="9"/>
      <c r="V2623" s="10"/>
    </row>
    <row r="2624" spans="1:22" x14ac:dyDescent="0.25">
      <c r="A2624" s="9"/>
      <c r="E2624" s="9"/>
      <c r="F2624" s="9"/>
      <c r="V2624" s="10"/>
    </row>
    <row r="2625" spans="1:22" x14ac:dyDescent="0.25">
      <c r="A2625" s="9"/>
      <c r="E2625" s="9"/>
      <c r="F2625" s="9"/>
      <c r="V2625" s="10"/>
    </row>
    <row r="2626" spans="1:22" x14ac:dyDescent="0.25">
      <c r="A2626" s="9"/>
      <c r="E2626" s="9"/>
      <c r="F2626" s="9"/>
      <c r="V2626" s="10"/>
    </row>
    <row r="2627" spans="1:22" x14ac:dyDescent="0.25">
      <c r="A2627" s="9"/>
      <c r="E2627" s="9"/>
      <c r="F2627" s="9"/>
      <c r="V2627" s="10"/>
    </row>
    <row r="2628" spans="1:22" x14ac:dyDescent="0.25">
      <c r="A2628" s="9"/>
      <c r="E2628" s="9"/>
      <c r="F2628" s="9"/>
      <c r="V2628" s="10"/>
    </row>
    <row r="2629" spans="1:22" x14ac:dyDescent="0.25">
      <c r="A2629" s="9"/>
      <c r="E2629" s="9"/>
      <c r="F2629" s="9"/>
      <c r="V2629" s="10"/>
    </row>
    <row r="2630" spans="1:22" x14ac:dyDescent="0.25">
      <c r="A2630" s="9"/>
      <c r="E2630" s="9"/>
      <c r="F2630" s="9"/>
      <c r="V2630" s="10"/>
    </row>
    <row r="2631" spans="1:22" x14ac:dyDescent="0.25">
      <c r="A2631" s="9"/>
      <c r="E2631" s="9"/>
      <c r="F2631" s="9"/>
      <c r="V2631" s="10"/>
    </row>
    <row r="2632" spans="1:22" x14ac:dyDescent="0.25">
      <c r="A2632" s="9"/>
      <c r="E2632" s="9"/>
      <c r="F2632" s="9"/>
      <c r="V2632" s="10"/>
    </row>
    <row r="2633" spans="1:22" x14ac:dyDescent="0.25">
      <c r="A2633" s="9"/>
      <c r="E2633" s="9"/>
      <c r="F2633" s="9"/>
      <c r="V2633" s="10"/>
    </row>
    <row r="2634" spans="1:22" x14ac:dyDescent="0.25">
      <c r="A2634" s="9"/>
      <c r="E2634" s="9"/>
      <c r="F2634" s="9"/>
      <c r="V2634" s="10"/>
    </row>
    <row r="2635" spans="1:22" x14ac:dyDescent="0.25">
      <c r="A2635" s="9"/>
      <c r="E2635" s="9"/>
      <c r="F2635" s="9"/>
      <c r="V2635" s="10"/>
    </row>
    <row r="2636" spans="1:22" x14ac:dyDescent="0.25">
      <c r="A2636" s="9"/>
      <c r="E2636" s="9"/>
      <c r="F2636" s="9"/>
      <c r="V2636" s="10"/>
    </row>
    <row r="2637" spans="1:22" x14ac:dyDescent="0.25">
      <c r="A2637" s="9"/>
      <c r="E2637" s="9"/>
      <c r="F2637" s="9"/>
      <c r="V2637" s="10"/>
    </row>
    <row r="2638" spans="1:22" x14ac:dyDescent="0.25">
      <c r="A2638" s="9"/>
      <c r="E2638" s="9"/>
      <c r="F2638" s="9"/>
      <c r="V2638" s="10"/>
    </row>
    <row r="2639" spans="1:22" x14ac:dyDescent="0.25">
      <c r="A2639" s="9"/>
      <c r="E2639" s="9"/>
      <c r="F2639" s="9"/>
      <c r="V2639" s="10"/>
    </row>
    <row r="2640" spans="1:22" x14ac:dyDescent="0.25">
      <c r="A2640" s="9"/>
      <c r="E2640" s="9"/>
      <c r="F2640" s="9"/>
      <c r="V2640" s="10"/>
    </row>
    <row r="2641" spans="1:22" x14ac:dyDescent="0.25">
      <c r="A2641" s="9"/>
      <c r="E2641" s="9"/>
      <c r="F2641" s="9"/>
      <c r="V2641" s="10"/>
    </row>
    <row r="2642" spans="1:22" x14ac:dyDescent="0.25">
      <c r="A2642" s="9"/>
      <c r="E2642" s="9"/>
      <c r="F2642" s="9"/>
      <c r="V2642" s="10"/>
    </row>
    <row r="2643" spans="1:22" x14ac:dyDescent="0.25">
      <c r="A2643" s="9"/>
      <c r="E2643" s="9"/>
      <c r="F2643" s="9"/>
      <c r="V2643" s="10"/>
    </row>
    <row r="2644" spans="1:22" x14ac:dyDescent="0.25">
      <c r="A2644" s="9"/>
      <c r="E2644" s="9"/>
      <c r="F2644" s="9"/>
      <c r="V2644" s="10"/>
    </row>
    <row r="2645" spans="1:22" x14ac:dyDescent="0.25">
      <c r="A2645" s="9"/>
      <c r="E2645" s="9"/>
      <c r="F2645" s="9"/>
      <c r="V2645" s="10"/>
    </row>
    <row r="2646" spans="1:22" x14ac:dyDescent="0.25">
      <c r="A2646" s="9"/>
      <c r="E2646" s="9"/>
      <c r="F2646" s="9"/>
      <c r="V2646" s="10"/>
    </row>
    <row r="2647" spans="1:22" x14ac:dyDescent="0.25">
      <c r="A2647" s="9"/>
      <c r="E2647" s="9"/>
      <c r="F2647" s="9"/>
      <c r="V2647" s="10"/>
    </row>
    <row r="2648" spans="1:22" x14ac:dyDescent="0.25">
      <c r="A2648" s="9"/>
      <c r="E2648" s="9"/>
      <c r="F2648" s="9"/>
      <c r="V2648" s="10"/>
    </row>
    <row r="2649" spans="1:22" x14ac:dyDescent="0.25">
      <c r="A2649" s="9"/>
      <c r="E2649" s="9"/>
      <c r="F2649" s="9"/>
      <c r="V2649" s="10"/>
    </row>
    <row r="2650" spans="1:22" x14ac:dyDescent="0.25">
      <c r="A2650" s="9"/>
      <c r="E2650" s="9"/>
      <c r="F2650" s="9"/>
      <c r="V2650" s="10"/>
    </row>
    <row r="2651" spans="1:22" x14ac:dyDescent="0.25">
      <c r="A2651" s="9"/>
      <c r="E2651" s="9"/>
      <c r="F2651" s="9"/>
      <c r="V2651" s="10"/>
    </row>
    <row r="2652" spans="1:22" x14ac:dyDescent="0.25">
      <c r="A2652" s="9"/>
      <c r="E2652" s="9"/>
      <c r="F2652" s="9"/>
      <c r="V2652" s="10"/>
    </row>
    <row r="2653" spans="1:22" x14ac:dyDescent="0.25">
      <c r="A2653" s="9"/>
      <c r="E2653" s="9"/>
      <c r="F2653" s="9"/>
      <c r="V2653" s="10"/>
    </row>
    <row r="2654" spans="1:22" x14ac:dyDescent="0.25">
      <c r="A2654" s="9"/>
      <c r="E2654" s="9"/>
      <c r="F2654" s="9"/>
      <c r="V2654" s="10"/>
    </row>
    <row r="2655" spans="1:22" x14ac:dyDescent="0.25">
      <c r="A2655" s="9"/>
      <c r="E2655" s="9"/>
      <c r="F2655" s="9"/>
      <c r="V2655" s="10"/>
    </row>
    <row r="2656" spans="1:22" x14ac:dyDescent="0.25">
      <c r="A2656" s="9"/>
      <c r="E2656" s="9"/>
      <c r="F2656" s="9"/>
      <c r="V2656" s="10"/>
    </row>
    <row r="2657" spans="1:22" x14ac:dyDescent="0.25">
      <c r="A2657" s="9"/>
      <c r="E2657" s="9"/>
      <c r="F2657" s="9"/>
      <c r="V2657" s="10"/>
    </row>
    <row r="2658" spans="1:22" x14ac:dyDescent="0.25">
      <c r="A2658" s="9"/>
      <c r="E2658" s="9"/>
      <c r="F2658" s="9"/>
      <c r="V2658" s="10"/>
    </row>
    <row r="2659" spans="1:22" x14ac:dyDescent="0.25">
      <c r="A2659" s="9"/>
      <c r="E2659" s="9"/>
      <c r="F2659" s="9"/>
      <c r="V2659" s="10"/>
    </row>
    <row r="2660" spans="1:22" x14ac:dyDescent="0.25">
      <c r="A2660" s="9"/>
      <c r="E2660" s="9"/>
      <c r="F2660" s="9"/>
      <c r="V2660" s="10"/>
    </row>
    <row r="2661" spans="1:22" x14ac:dyDescent="0.25">
      <c r="A2661" s="9"/>
      <c r="E2661" s="9"/>
      <c r="F2661" s="9"/>
      <c r="V2661" s="10"/>
    </row>
    <row r="2662" spans="1:22" x14ac:dyDescent="0.25">
      <c r="A2662" s="9"/>
      <c r="E2662" s="9"/>
      <c r="F2662" s="9"/>
      <c r="V2662" s="10"/>
    </row>
    <row r="2663" spans="1:22" x14ac:dyDescent="0.25">
      <c r="A2663" s="9"/>
      <c r="E2663" s="9"/>
      <c r="F2663" s="9"/>
      <c r="V2663" s="10"/>
    </row>
    <row r="2664" spans="1:22" x14ac:dyDescent="0.25">
      <c r="A2664" s="9"/>
      <c r="E2664" s="9"/>
      <c r="F2664" s="9"/>
      <c r="V2664" s="10"/>
    </row>
    <row r="2665" spans="1:22" x14ac:dyDescent="0.25">
      <c r="A2665" s="9"/>
      <c r="E2665" s="9"/>
      <c r="F2665" s="9"/>
      <c r="V2665" s="10"/>
    </row>
    <row r="2666" spans="1:22" x14ac:dyDescent="0.25">
      <c r="A2666" s="9"/>
      <c r="E2666" s="9"/>
      <c r="F2666" s="9"/>
      <c r="V2666" s="10"/>
    </row>
    <row r="2667" spans="1:22" x14ac:dyDescent="0.25">
      <c r="A2667" s="9"/>
      <c r="E2667" s="9"/>
      <c r="F2667" s="9"/>
      <c r="V2667" s="10"/>
    </row>
    <row r="2668" spans="1:22" x14ac:dyDescent="0.25">
      <c r="A2668" s="9"/>
      <c r="E2668" s="9"/>
      <c r="F2668" s="9"/>
      <c r="V2668" s="10"/>
    </row>
    <row r="2669" spans="1:22" x14ac:dyDescent="0.25">
      <c r="A2669" s="9"/>
      <c r="E2669" s="9"/>
      <c r="F2669" s="9"/>
      <c r="V2669" s="10"/>
    </row>
    <row r="2670" spans="1:22" x14ac:dyDescent="0.25">
      <c r="A2670" s="9"/>
      <c r="E2670" s="9"/>
      <c r="F2670" s="9"/>
      <c r="V2670" s="10"/>
    </row>
    <row r="2671" spans="1:22" x14ac:dyDescent="0.25">
      <c r="A2671" s="9"/>
      <c r="E2671" s="9"/>
      <c r="F2671" s="9"/>
      <c r="V2671" s="10"/>
    </row>
    <row r="2672" spans="1:22" x14ac:dyDescent="0.25">
      <c r="A2672" s="9"/>
      <c r="E2672" s="9"/>
      <c r="F2672" s="9"/>
      <c r="V2672" s="10"/>
    </row>
    <row r="2673" spans="1:22" x14ac:dyDescent="0.25">
      <c r="A2673" s="9"/>
      <c r="E2673" s="9"/>
      <c r="F2673" s="9"/>
      <c r="V2673" s="10"/>
    </row>
    <row r="2674" spans="1:22" x14ac:dyDescent="0.25">
      <c r="A2674" s="9"/>
      <c r="E2674" s="9"/>
      <c r="F2674" s="9"/>
      <c r="V2674" s="10"/>
    </row>
    <row r="2675" spans="1:22" x14ac:dyDescent="0.25">
      <c r="A2675" s="9"/>
      <c r="E2675" s="9"/>
      <c r="F2675" s="9"/>
      <c r="V2675" s="10"/>
    </row>
    <row r="2676" spans="1:22" x14ac:dyDescent="0.25">
      <c r="A2676" s="9"/>
      <c r="E2676" s="9"/>
      <c r="F2676" s="9"/>
      <c r="V2676" s="10"/>
    </row>
    <row r="2677" spans="1:22" x14ac:dyDescent="0.25">
      <c r="A2677" s="9"/>
      <c r="E2677" s="9"/>
      <c r="F2677" s="9"/>
      <c r="V2677" s="10"/>
    </row>
    <row r="2678" spans="1:22" x14ac:dyDescent="0.25">
      <c r="A2678" s="9"/>
      <c r="E2678" s="9"/>
      <c r="F2678" s="9"/>
      <c r="V2678" s="10"/>
    </row>
    <row r="2679" spans="1:22" x14ac:dyDescent="0.25">
      <c r="A2679" s="9"/>
      <c r="E2679" s="9"/>
      <c r="F2679" s="9"/>
      <c r="V2679" s="10"/>
    </row>
    <row r="2680" spans="1:22" x14ac:dyDescent="0.25">
      <c r="A2680" s="9"/>
      <c r="E2680" s="9"/>
      <c r="F2680" s="9"/>
      <c r="V2680" s="10"/>
    </row>
    <row r="2681" spans="1:22" x14ac:dyDescent="0.25">
      <c r="A2681" s="9"/>
      <c r="E2681" s="9"/>
      <c r="F2681" s="9"/>
      <c r="V2681" s="10"/>
    </row>
    <row r="2682" spans="1:22" x14ac:dyDescent="0.25">
      <c r="A2682" s="9"/>
      <c r="E2682" s="9"/>
      <c r="F2682" s="9"/>
      <c r="V2682" s="10"/>
    </row>
    <row r="2683" spans="1:22" x14ac:dyDescent="0.25">
      <c r="A2683" s="9"/>
      <c r="E2683" s="9"/>
      <c r="F2683" s="9"/>
      <c r="V2683" s="10"/>
    </row>
    <row r="2684" spans="1:22" x14ac:dyDescent="0.25">
      <c r="A2684" s="9"/>
      <c r="E2684" s="9"/>
      <c r="F2684" s="9"/>
      <c r="V2684" s="10"/>
    </row>
    <row r="2685" spans="1:22" x14ac:dyDescent="0.25">
      <c r="A2685" s="9"/>
      <c r="E2685" s="9"/>
      <c r="F2685" s="9"/>
      <c r="V2685" s="10"/>
    </row>
    <row r="2686" spans="1:22" x14ac:dyDescent="0.25">
      <c r="A2686" s="9"/>
      <c r="E2686" s="9"/>
      <c r="F2686" s="9"/>
      <c r="V2686" s="10"/>
    </row>
    <row r="2687" spans="1:22" x14ac:dyDescent="0.25">
      <c r="A2687" s="9"/>
      <c r="E2687" s="9"/>
      <c r="F2687" s="9"/>
      <c r="V2687" s="10"/>
    </row>
    <row r="2688" spans="1:22" x14ac:dyDescent="0.25">
      <c r="A2688" s="9"/>
      <c r="E2688" s="9"/>
      <c r="F2688" s="9"/>
      <c r="V2688" s="10"/>
    </row>
    <row r="2689" spans="1:22" x14ac:dyDescent="0.25">
      <c r="A2689" s="9"/>
      <c r="E2689" s="9"/>
      <c r="F2689" s="9"/>
      <c r="V2689" s="10"/>
    </row>
    <row r="2690" spans="1:22" x14ac:dyDescent="0.25">
      <c r="A2690" s="9"/>
      <c r="E2690" s="9"/>
      <c r="F2690" s="9"/>
      <c r="V2690" s="10"/>
    </row>
    <row r="2691" spans="1:22" x14ac:dyDescent="0.25">
      <c r="A2691" s="9"/>
      <c r="E2691" s="9"/>
      <c r="F2691" s="9"/>
      <c r="V2691" s="10"/>
    </row>
    <row r="2692" spans="1:22" x14ac:dyDescent="0.25">
      <c r="A2692" s="9"/>
      <c r="E2692" s="9"/>
      <c r="F2692" s="9"/>
      <c r="V2692" s="10"/>
    </row>
    <row r="2693" spans="1:22" x14ac:dyDescent="0.25">
      <c r="A2693" s="9"/>
      <c r="E2693" s="9"/>
      <c r="F2693" s="9"/>
      <c r="V2693" s="10"/>
    </row>
    <row r="2694" spans="1:22" x14ac:dyDescent="0.25">
      <c r="A2694" s="9"/>
      <c r="E2694" s="9"/>
      <c r="F2694" s="9"/>
      <c r="V2694" s="10"/>
    </row>
    <row r="2695" spans="1:22" x14ac:dyDescent="0.25">
      <c r="A2695" s="9"/>
      <c r="E2695" s="9"/>
      <c r="F2695" s="9"/>
      <c r="V2695" s="10"/>
    </row>
    <row r="2696" spans="1:22" x14ac:dyDescent="0.25">
      <c r="A2696" s="9"/>
      <c r="E2696" s="9"/>
      <c r="F2696" s="9"/>
      <c r="V2696" s="10"/>
    </row>
    <row r="2697" spans="1:22" x14ac:dyDescent="0.25">
      <c r="A2697" s="9"/>
      <c r="E2697" s="9"/>
      <c r="F2697" s="9"/>
      <c r="V2697" s="10"/>
    </row>
    <row r="2698" spans="1:22" x14ac:dyDescent="0.25">
      <c r="A2698" s="9"/>
      <c r="E2698" s="9"/>
      <c r="F2698" s="9"/>
      <c r="V2698" s="10"/>
    </row>
    <row r="2699" spans="1:22" x14ac:dyDescent="0.25">
      <c r="A2699" s="9"/>
      <c r="E2699" s="9"/>
      <c r="F2699" s="9"/>
      <c r="V2699" s="10"/>
    </row>
    <row r="2700" spans="1:22" x14ac:dyDescent="0.25">
      <c r="A2700" s="9"/>
      <c r="E2700" s="9"/>
      <c r="F2700" s="9"/>
      <c r="V2700" s="10"/>
    </row>
    <row r="2701" spans="1:22" x14ac:dyDescent="0.25">
      <c r="A2701" s="9"/>
      <c r="E2701" s="9"/>
      <c r="F2701" s="9"/>
      <c r="V2701" s="10"/>
    </row>
    <row r="2702" spans="1:22" x14ac:dyDescent="0.25">
      <c r="A2702" s="9"/>
      <c r="E2702" s="9"/>
      <c r="F2702" s="9"/>
      <c r="V2702" s="10"/>
    </row>
    <row r="2703" spans="1:22" x14ac:dyDescent="0.25">
      <c r="A2703" s="9"/>
      <c r="E2703" s="9"/>
      <c r="F2703" s="9"/>
      <c r="V2703" s="10"/>
    </row>
    <row r="2704" spans="1:22" x14ac:dyDescent="0.25">
      <c r="A2704" s="9"/>
      <c r="E2704" s="9"/>
      <c r="F2704" s="9"/>
      <c r="V2704" s="10"/>
    </row>
    <row r="2705" spans="1:22" x14ac:dyDescent="0.25">
      <c r="A2705" s="9"/>
      <c r="E2705" s="9"/>
      <c r="F2705" s="9"/>
      <c r="V2705" s="10"/>
    </row>
    <row r="2706" spans="1:22" x14ac:dyDescent="0.25">
      <c r="A2706" s="9"/>
      <c r="E2706" s="9"/>
      <c r="F2706" s="9"/>
      <c r="V2706" s="10"/>
    </row>
    <row r="2707" spans="1:22" x14ac:dyDescent="0.25">
      <c r="A2707" s="9"/>
      <c r="E2707" s="9"/>
      <c r="F2707" s="9"/>
      <c r="V2707" s="10"/>
    </row>
    <row r="2708" spans="1:22" x14ac:dyDescent="0.25">
      <c r="A2708" s="9"/>
      <c r="E2708" s="9"/>
      <c r="F2708" s="9"/>
      <c r="V2708" s="10"/>
    </row>
    <row r="2709" spans="1:22" x14ac:dyDescent="0.25">
      <c r="A2709" s="9"/>
      <c r="E2709" s="9"/>
      <c r="F2709" s="9"/>
      <c r="V2709" s="10"/>
    </row>
    <row r="2710" spans="1:22" x14ac:dyDescent="0.25">
      <c r="A2710" s="9"/>
      <c r="E2710" s="9"/>
      <c r="F2710" s="9"/>
      <c r="V2710" s="10"/>
    </row>
    <row r="2711" spans="1:22" x14ac:dyDescent="0.25">
      <c r="A2711" s="9"/>
      <c r="E2711" s="9"/>
      <c r="F2711" s="9"/>
      <c r="V2711" s="10"/>
    </row>
    <row r="2712" spans="1:22" x14ac:dyDescent="0.25">
      <c r="A2712" s="9"/>
      <c r="E2712" s="9"/>
      <c r="F2712" s="9"/>
      <c r="V2712" s="10"/>
    </row>
    <row r="2713" spans="1:22" x14ac:dyDescent="0.25">
      <c r="A2713" s="9"/>
      <c r="E2713" s="9"/>
      <c r="F2713" s="9"/>
      <c r="V2713" s="10"/>
    </row>
    <row r="2714" spans="1:22" x14ac:dyDescent="0.25">
      <c r="A2714" s="9"/>
      <c r="E2714" s="9"/>
      <c r="F2714" s="9"/>
      <c r="V2714" s="10"/>
    </row>
    <row r="2715" spans="1:22" x14ac:dyDescent="0.25">
      <c r="A2715" s="9"/>
      <c r="E2715" s="9"/>
      <c r="F2715" s="9"/>
      <c r="V2715" s="10"/>
    </row>
    <row r="2716" spans="1:22" x14ac:dyDescent="0.25">
      <c r="A2716" s="9"/>
      <c r="E2716" s="9"/>
      <c r="F2716" s="9"/>
      <c r="V2716" s="10"/>
    </row>
    <row r="2717" spans="1:22" x14ac:dyDescent="0.25">
      <c r="A2717" s="9"/>
      <c r="E2717" s="9"/>
      <c r="F2717" s="9"/>
      <c r="V2717" s="10"/>
    </row>
    <row r="2718" spans="1:22" x14ac:dyDescent="0.25">
      <c r="A2718" s="9"/>
      <c r="E2718" s="9"/>
      <c r="F2718" s="9"/>
      <c r="V2718" s="10"/>
    </row>
    <row r="2719" spans="1:22" x14ac:dyDescent="0.25">
      <c r="A2719" s="9"/>
      <c r="E2719" s="9"/>
      <c r="F2719" s="9"/>
      <c r="V2719" s="10"/>
    </row>
    <row r="2720" spans="1:22" x14ac:dyDescent="0.25">
      <c r="A2720" s="9"/>
      <c r="E2720" s="9"/>
      <c r="F2720" s="9"/>
      <c r="V2720" s="10"/>
    </row>
    <row r="2721" spans="1:22" x14ac:dyDescent="0.25">
      <c r="A2721" s="9"/>
      <c r="E2721" s="9"/>
      <c r="F2721" s="9"/>
      <c r="V2721" s="10"/>
    </row>
    <row r="2722" spans="1:22" x14ac:dyDescent="0.25">
      <c r="A2722" s="9"/>
      <c r="E2722" s="9"/>
      <c r="F2722" s="9"/>
      <c r="V2722" s="10"/>
    </row>
    <row r="2723" spans="1:22" x14ac:dyDescent="0.25">
      <c r="A2723" s="9"/>
      <c r="E2723" s="9"/>
      <c r="F2723" s="9"/>
      <c r="V2723" s="10"/>
    </row>
    <row r="2724" spans="1:22" x14ac:dyDescent="0.25">
      <c r="A2724" s="9"/>
      <c r="E2724" s="9"/>
      <c r="F2724" s="9"/>
      <c r="V2724" s="10"/>
    </row>
    <row r="2725" spans="1:22" x14ac:dyDescent="0.25">
      <c r="A2725" s="9"/>
      <c r="E2725" s="9"/>
      <c r="F2725" s="9"/>
      <c r="V2725" s="10"/>
    </row>
    <row r="2726" spans="1:22" x14ac:dyDescent="0.25">
      <c r="A2726" s="9"/>
      <c r="E2726" s="9"/>
      <c r="F2726" s="9"/>
      <c r="V2726" s="10"/>
    </row>
    <row r="2727" spans="1:22" x14ac:dyDescent="0.25">
      <c r="A2727" s="9"/>
      <c r="E2727" s="9"/>
      <c r="F2727" s="9"/>
      <c r="V2727" s="10"/>
    </row>
    <row r="2728" spans="1:22" x14ac:dyDescent="0.25">
      <c r="A2728" s="9"/>
      <c r="E2728" s="9"/>
      <c r="F2728" s="9"/>
      <c r="V2728" s="10"/>
    </row>
    <row r="2729" spans="1:22" x14ac:dyDescent="0.25">
      <c r="A2729" s="9"/>
      <c r="E2729" s="9"/>
      <c r="F2729" s="9"/>
      <c r="V2729" s="10"/>
    </row>
    <row r="2730" spans="1:22" x14ac:dyDescent="0.25">
      <c r="A2730" s="9"/>
      <c r="E2730" s="9"/>
      <c r="F2730" s="9"/>
      <c r="V2730" s="10"/>
    </row>
    <row r="2731" spans="1:22" x14ac:dyDescent="0.25">
      <c r="A2731" s="9"/>
      <c r="E2731" s="9"/>
      <c r="F2731" s="9"/>
      <c r="V2731" s="10"/>
    </row>
    <row r="2732" spans="1:22" x14ac:dyDescent="0.25">
      <c r="A2732" s="9"/>
      <c r="E2732" s="9"/>
      <c r="F2732" s="9"/>
      <c r="V2732" s="10"/>
    </row>
    <row r="2733" spans="1:22" x14ac:dyDescent="0.25">
      <c r="A2733" s="9"/>
      <c r="E2733" s="9"/>
      <c r="F2733" s="9"/>
      <c r="V2733" s="10"/>
    </row>
    <row r="2734" spans="1:22" x14ac:dyDescent="0.25">
      <c r="A2734" s="9"/>
      <c r="E2734" s="9"/>
      <c r="F2734" s="9"/>
      <c r="V2734" s="10"/>
    </row>
    <row r="2735" spans="1:22" x14ac:dyDescent="0.25">
      <c r="A2735" s="9"/>
      <c r="E2735" s="9"/>
      <c r="F2735" s="9"/>
      <c r="V2735" s="10"/>
    </row>
    <row r="2736" spans="1:22" x14ac:dyDescent="0.25">
      <c r="A2736" s="9"/>
      <c r="E2736" s="9"/>
      <c r="F2736" s="9"/>
      <c r="V2736" s="10"/>
    </row>
    <row r="2737" spans="1:22" x14ac:dyDescent="0.25">
      <c r="A2737" s="9"/>
      <c r="E2737" s="9"/>
      <c r="F2737" s="9"/>
      <c r="V2737" s="10"/>
    </row>
    <row r="2738" spans="1:22" x14ac:dyDescent="0.25">
      <c r="A2738" s="9"/>
      <c r="E2738" s="9"/>
      <c r="F2738" s="9"/>
      <c r="V2738" s="10"/>
    </row>
    <row r="2739" spans="1:22" x14ac:dyDescent="0.25">
      <c r="A2739" s="9"/>
      <c r="E2739" s="9"/>
      <c r="F2739" s="9"/>
      <c r="V2739" s="10"/>
    </row>
    <row r="2740" spans="1:22" x14ac:dyDescent="0.25">
      <c r="A2740" s="9"/>
      <c r="E2740" s="9"/>
      <c r="F2740" s="9"/>
      <c r="V2740" s="10"/>
    </row>
    <row r="2741" spans="1:22" x14ac:dyDescent="0.25">
      <c r="A2741" s="9"/>
      <c r="E2741" s="9"/>
      <c r="F2741" s="9"/>
      <c r="V2741" s="10"/>
    </row>
    <row r="2742" spans="1:22" x14ac:dyDescent="0.25">
      <c r="A2742" s="9"/>
      <c r="E2742" s="9"/>
      <c r="F2742" s="9"/>
      <c r="V2742" s="10"/>
    </row>
    <row r="2743" spans="1:22" x14ac:dyDescent="0.25">
      <c r="A2743" s="9"/>
      <c r="E2743" s="9"/>
      <c r="F2743" s="9"/>
      <c r="V2743" s="10"/>
    </row>
    <row r="2744" spans="1:22" x14ac:dyDescent="0.25">
      <c r="A2744" s="9"/>
      <c r="E2744" s="9"/>
      <c r="F2744" s="9"/>
      <c r="V2744" s="10"/>
    </row>
    <row r="2745" spans="1:22" x14ac:dyDescent="0.25">
      <c r="A2745" s="9"/>
      <c r="E2745" s="9"/>
      <c r="F2745" s="9"/>
      <c r="V2745" s="10"/>
    </row>
    <row r="2746" spans="1:22" x14ac:dyDescent="0.25">
      <c r="A2746" s="9"/>
      <c r="E2746" s="9"/>
      <c r="F2746" s="9"/>
      <c r="V2746" s="10"/>
    </row>
    <row r="2747" spans="1:22" x14ac:dyDescent="0.25">
      <c r="A2747" s="9"/>
      <c r="E2747" s="9"/>
      <c r="F2747" s="9"/>
      <c r="V2747" s="10"/>
    </row>
    <row r="2748" spans="1:22" x14ac:dyDescent="0.25">
      <c r="A2748" s="9"/>
      <c r="E2748" s="9"/>
      <c r="F2748" s="9"/>
      <c r="V2748" s="10"/>
    </row>
    <row r="2749" spans="1:22" x14ac:dyDescent="0.25">
      <c r="A2749" s="9"/>
      <c r="E2749" s="9"/>
      <c r="F2749" s="9"/>
      <c r="V2749" s="10"/>
    </row>
    <row r="2750" spans="1:22" x14ac:dyDescent="0.25">
      <c r="A2750" s="9"/>
      <c r="E2750" s="9"/>
      <c r="F2750" s="9"/>
      <c r="V2750" s="10"/>
    </row>
    <row r="2751" spans="1:22" x14ac:dyDescent="0.25">
      <c r="A2751" s="9"/>
      <c r="E2751" s="9"/>
      <c r="F2751" s="9"/>
      <c r="V2751" s="10"/>
    </row>
    <row r="2752" spans="1:22" x14ac:dyDescent="0.25">
      <c r="A2752" s="9"/>
      <c r="E2752" s="9"/>
      <c r="F2752" s="9"/>
      <c r="V2752" s="10"/>
    </row>
    <row r="2753" spans="1:22" x14ac:dyDescent="0.25">
      <c r="A2753" s="9"/>
      <c r="E2753" s="9"/>
      <c r="F2753" s="9"/>
      <c r="V2753" s="10"/>
    </row>
    <row r="2754" spans="1:22" x14ac:dyDescent="0.25">
      <c r="A2754" s="9"/>
      <c r="E2754" s="9"/>
      <c r="F2754" s="9"/>
      <c r="V2754" s="10"/>
    </row>
    <row r="2755" spans="1:22" x14ac:dyDescent="0.25">
      <c r="A2755" s="9"/>
      <c r="E2755" s="9"/>
    </row>
    <row r="2756" spans="1:22" x14ac:dyDescent="0.25">
      <c r="A2756" s="9"/>
      <c r="E2756" s="9"/>
      <c r="F2756" s="9"/>
    </row>
    <row r="2757" spans="1:22" x14ac:dyDescent="0.25">
      <c r="A2757" s="9"/>
      <c r="E2757" s="9"/>
      <c r="F2757" s="9"/>
    </row>
    <row r="2758" spans="1:22" x14ac:dyDescent="0.25">
      <c r="A2758" s="9"/>
      <c r="E2758" s="9"/>
      <c r="F2758" s="9"/>
    </row>
    <row r="2759" spans="1:22" x14ac:dyDescent="0.25">
      <c r="A2759" s="9"/>
      <c r="E2759" s="9"/>
      <c r="F2759" s="9"/>
    </row>
    <row r="2760" spans="1:22" x14ac:dyDescent="0.25">
      <c r="A2760" s="9"/>
      <c r="E2760" s="9"/>
      <c r="F2760" s="9"/>
    </row>
    <row r="2761" spans="1:22" x14ac:dyDescent="0.25">
      <c r="A2761" s="9"/>
      <c r="E2761" s="9"/>
      <c r="F2761" s="9"/>
    </row>
    <row r="2762" spans="1:22" x14ac:dyDescent="0.25">
      <c r="A2762" s="9"/>
      <c r="E2762" s="9"/>
      <c r="F2762" s="9"/>
      <c r="V2762" s="10"/>
    </row>
    <row r="2763" spans="1:22" x14ac:dyDescent="0.25">
      <c r="A2763" s="9"/>
      <c r="E2763" s="9"/>
      <c r="F2763" s="9"/>
      <c r="V2763" s="10"/>
    </row>
    <row r="2764" spans="1:22" x14ac:dyDescent="0.25">
      <c r="A2764" s="9"/>
      <c r="E2764" s="9"/>
      <c r="F2764" s="9"/>
      <c r="V2764" s="10"/>
    </row>
    <row r="2765" spans="1:22" x14ac:dyDescent="0.25">
      <c r="A2765" s="9"/>
      <c r="E2765" s="9"/>
      <c r="F2765" s="9"/>
      <c r="V2765" s="10"/>
    </row>
    <row r="2766" spans="1:22" x14ac:dyDescent="0.25">
      <c r="A2766" s="9"/>
      <c r="E2766" s="9"/>
      <c r="F2766" s="9"/>
      <c r="V2766" s="10"/>
    </row>
    <row r="2767" spans="1:22" x14ac:dyDescent="0.25">
      <c r="A2767" s="9"/>
      <c r="E2767" s="9"/>
      <c r="F2767" s="9"/>
      <c r="V2767" s="10"/>
    </row>
    <row r="2768" spans="1:22" x14ac:dyDescent="0.25">
      <c r="A2768" s="9"/>
      <c r="E2768" s="9"/>
      <c r="F2768" s="9"/>
      <c r="V2768" s="10"/>
    </row>
    <row r="2769" spans="1:22" x14ac:dyDescent="0.25">
      <c r="A2769" s="9"/>
      <c r="E2769" s="9"/>
      <c r="F2769" s="9"/>
      <c r="V2769" s="10"/>
    </row>
    <row r="2770" spans="1:22" x14ac:dyDescent="0.25">
      <c r="A2770" s="9"/>
      <c r="E2770" s="9"/>
      <c r="F2770" s="9"/>
      <c r="V2770" s="10"/>
    </row>
    <row r="2771" spans="1:22" x14ac:dyDescent="0.25">
      <c r="A2771" s="9"/>
      <c r="E2771" s="9"/>
      <c r="F2771" s="9"/>
      <c r="V2771" s="10"/>
    </row>
    <row r="2772" spans="1:22" x14ac:dyDescent="0.25">
      <c r="A2772" s="9"/>
      <c r="E2772" s="9"/>
      <c r="F2772" s="9"/>
      <c r="V2772" s="10"/>
    </row>
    <row r="2773" spans="1:22" x14ac:dyDescent="0.25">
      <c r="A2773" s="9"/>
      <c r="E2773" s="9"/>
      <c r="F2773" s="9"/>
      <c r="V2773" s="10"/>
    </row>
    <row r="2774" spans="1:22" x14ac:dyDescent="0.25">
      <c r="A2774" s="9"/>
      <c r="E2774" s="9"/>
      <c r="F2774" s="9"/>
      <c r="V2774" s="10"/>
    </row>
    <row r="2775" spans="1:22" x14ac:dyDescent="0.25">
      <c r="A2775" s="9"/>
      <c r="E2775" s="9"/>
      <c r="F2775" s="9"/>
      <c r="V2775" s="10"/>
    </row>
    <row r="2776" spans="1:22" x14ac:dyDescent="0.25">
      <c r="A2776" s="9"/>
      <c r="E2776" s="9"/>
      <c r="F2776" s="9"/>
      <c r="V2776" s="10"/>
    </row>
    <row r="2777" spans="1:22" x14ac:dyDescent="0.25">
      <c r="A2777" s="9"/>
      <c r="E2777" s="9"/>
      <c r="F2777" s="9"/>
      <c r="V2777" s="5"/>
    </row>
    <row r="2778" spans="1:22" x14ac:dyDescent="0.25">
      <c r="A2778" s="9"/>
      <c r="E2778" s="9"/>
      <c r="F2778" s="9"/>
      <c r="V2778" s="10"/>
    </row>
    <row r="2779" spans="1:22" x14ac:dyDescent="0.25">
      <c r="A2779" s="9"/>
      <c r="E2779" s="9"/>
      <c r="F2779" s="9"/>
      <c r="V2779" s="10"/>
    </row>
    <row r="2780" spans="1:22" x14ac:dyDescent="0.25">
      <c r="A2780" s="9"/>
      <c r="E2780" s="9"/>
      <c r="F2780" s="9"/>
      <c r="V2780" s="10"/>
    </row>
    <row r="2781" spans="1:22" x14ac:dyDescent="0.25">
      <c r="A2781" s="9"/>
      <c r="E2781" s="9"/>
      <c r="F2781" s="9"/>
      <c r="V2781" s="10"/>
    </row>
    <row r="2782" spans="1:22" x14ac:dyDescent="0.25">
      <c r="A2782" s="9"/>
      <c r="E2782" s="9"/>
      <c r="F2782" s="9"/>
      <c r="V2782" s="10"/>
    </row>
    <row r="2783" spans="1:22" x14ac:dyDescent="0.25">
      <c r="A2783" s="9"/>
      <c r="E2783" s="9"/>
      <c r="F2783" s="9"/>
      <c r="V2783" s="10"/>
    </row>
    <row r="2784" spans="1:22" x14ac:dyDescent="0.25">
      <c r="A2784" s="9"/>
      <c r="E2784" s="9"/>
      <c r="F2784" s="9"/>
      <c r="V2784" s="10"/>
    </row>
    <row r="2785" spans="1:22" x14ac:dyDescent="0.25">
      <c r="A2785" s="9"/>
      <c r="E2785" s="9"/>
      <c r="F2785" s="9"/>
      <c r="V2785" s="10"/>
    </row>
    <row r="2786" spans="1:22" x14ac:dyDescent="0.25">
      <c r="A2786" s="9"/>
      <c r="E2786" s="9"/>
      <c r="F2786" s="9"/>
      <c r="V2786" s="10"/>
    </row>
    <row r="2787" spans="1:22" x14ac:dyDescent="0.25">
      <c r="A2787" s="9"/>
      <c r="E2787" s="9"/>
      <c r="F2787" s="9"/>
      <c r="V2787" s="10"/>
    </row>
    <row r="2788" spans="1:22" x14ac:dyDescent="0.25">
      <c r="A2788" s="9"/>
      <c r="E2788" s="9"/>
      <c r="F2788" s="9"/>
      <c r="V2788" s="10"/>
    </row>
    <row r="2789" spans="1:22" x14ac:dyDescent="0.25">
      <c r="A2789" s="9"/>
      <c r="E2789" s="9"/>
      <c r="F2789" s="9"/>
      <c r="V2789" s="10"/>
    </row>
    <row r="2790" spans="1:22" x14ac:dyDescent="0.25">
      <c r="A2790" s="9"/>
      <c r="E2790" s="9"/>
      <c r="F2790" s="9"/>
      <c r="V2790" s="10"/>
    </row>
    <row r="2791" spans="1:22" x14ac:dyDescent="0.25">
      <c r="A2791" s="9"/>
      <c r="E2791" s="9"/>
      <c r="F2791" s="9"/>
      <c r="V2791" s="10"/>
    </row>
    <row r="2792" spans="1:22" x14ac:dyDescent="0.25">
      <c r="A2792" s="9"/>
      <c r="E2792" s="9"/>
      <c r="F2792" s="9"/>
      <c r="V2792" s="10"/>
    </row>
    <row r="2793" spans="1:22" x14ac:dyDescent="0.25">
      <c r="A2793" s="9"/>
      <c r="E2793" s="9"/>
      <c r="F2793" s="9"/>
      <c r="V2793" s="10"/>
    </row>
    <row r="2794" spans="1:22" x14ac:dyDescent="0.25">
      <c r="A2794" s="9"/>
      <c r="E2794" s="9"/>
      <c r="F2794" s="9"/>
      <c r="V2794" s="10"/>
    </row>
    <row r="2795" spans="1:22" x14ac:dyDescent="0.25">
      <c r="A2795" s="9"/>
      <c r="E2795" s="9"/>
      <c r="F2795" s="9"/>
      <c r="V2795" s="10"/>
    </row>
    <row r="2796" spans="1:22" x14ac:dyDescent="0.25">
      <c r="A2796" s="9"/>
      <c r="E2796" s="9"/>
      <c r="F2796" s="9"/>
      <c r="V2796" s="10"/>
    </row>
    <row r="2797" spans="1:22" x14ac:dyDescent="0.25">
      <c r="A2797" s="9"/>
      <c r="E2797" s="9"/>
      <c r="F2797" s="9"/>
      <c r="V2797" s="10"/>
    </row>
    <row r="2798" spans="1:22" x14ac:dyDescent="0.25">
      <c r="A2798" s="9"/>
      <c r="E2798" s="9"/>
      <c r="F2798" s="9"/>
      <c r="V2798" s="10"/>
    </row>
    <row r="2799" spans="1:22" x14ac:dyDescent="0.25">
      <c r="A2799" s="9"/>
      <c r="E2799" s="9"/>
      <c r="F2799" s="9"/>
      <c r="V2799" s="10"/>
    </row>
    <row r="2800" spans="1:22" x14ac:dyDescent="0.25">
      <c r="A2800" s="9"/>
      <c r="E2800" s="9"/>
      <c r="F2800" s="9"/>
      <c r="V2800" s="10"/>
    </row>
    <row r="2801" spans="1:22" x14ac:dyDescent="0.25">
      <c r="A2801" s="9"/>
      <c r="E2801" s="9"/>
      <c r="F2801" s="9"/>
      <c r="V2801" s="10"/>
    </row>
    <row r="2802" spans="1:22" x14ac:dyDescent="0.25">
      <c r="A2802" s="9"/>
      <c r="E2802" s="9"/>
      <c r="F2802" s="9"/>
      <c r="V2802" s="10"/>
    </row>
    <row r="2803" spans="1:22" x14ac:dyDescent="0.25">
      <c r="A2803" s="9"/>
      <c r="E2803" s="9"/>
      <c r="F2803" s="9"/>
      <c r="V2803" s="10"/>
    </row>
    <row r="2804" spans="1:22" x14ac:dyDescent="0.25">
      <c r="A2804" s="9"/>
      <c r="E2804" s="9"/>
      <c r="F2804" s="9"/>
      <c r="V2804" s="10"/>
    </row>
    <row r="2805" spans="1:22" x14ac:dyDescent="0.25">
      <c r="A2805" s="9"/>
      <c r="E2805" s="9"/>
      <c r="F2805" s="9"/>
      <c r="V2805" s="10"/>
    </row>
    <row r="2806" spans="1:22" x14ac:dyDescent="0.25">
      <c r="A2806" s="9"/>
      <c r="E2806" s="9"/>
      <c r="F2806" s="9"/>
      <c r="V2806" s="10"/>
    </row>
    <row r="2807" spans="1:22" x14ac:dyDescent="0.25">
      <c r="A2807" s="9"/>
      <c r="E2807" s="9"/>
      <c r="F2807" s="9"/>
      <c r="V2807" s="10"/>
    </row>
    <row r="2808" spans="1:22" x14ac:dyDescent="0.25">
      <c r="A2808" s="9"/>
      <c r="E2808" s="9"/>
      <c r="F2808" s="9"/>
      <c r="V2808" s="10"/>
    </row>
    <row r="2809" spans="1:22" x14ac:dyDescent="0.25">
      <c r="A2809" s="9"/>
      <c r="E2809" s="9"/>
      <c r="F2809" s="9"/>
      <c r="V2809" s="10"/>
    </row>
    <row r="2810" spans="1:22" x14ac:dyDescent="0.25">
      <c r="A2810" s="9"/>
      <c r="E2810" s="9"/>
      <c r="F2810" s="9"/>
      <c r="V2810" s="10"/>
    </row>
    <row r="2811" spans="1:22" x14ac:dyDescent="0.25">
      <c r="A2811" s="9"/>
      <c r="E2811" s="9"/>
      <c r="F2811" s="9"/>
      <c r="V2811" s="10"/>
    </row>
    <row r="2812" spans="1:22" x14ac:dyDescent="0.25">
      <c r="A2812" s="9"/>
      <c r="E2812" s="9"/>
      <c r="F2812" s="9"/>
      <c r="V2812" s="10"/>
    </row>
    <row r="2813" spans="1:22" x14ac:dyDescent="0.25">
      <c r="A2813" s="9"/>
      <c r="E2813" s="9"/>
      <c r="F2813" s="9"/>
      <c r="V2813" s="10"/>
    </row>
    <row r="2814" spans="1:22" x14ac:dyDescent="0.25">
      <c r="A2814" s="9"/>
      <c r="E2814" s="9"/>
      <c r="F2814" s="9"/>
      <c r="V2814" s="10"/>
    </row>
    <row r="2815" spans="1:22" x14ac:dyDescent="0.25">
      <c r="A2815" s="9"/>
      <c r="E2815" s="9"/>
      <c r="F2815" s="9"/>
      <c r="V2815" s="10"/>
    </row>
    <row r="2816" spans="1:22" x14ac:dyDescent="0.25">
      <c r="A2816" s="9"/>
      <c r="E2816" s="9"/>
      <c r="F2816" s="9"/>
      <c r="V2816" s="10"/>
    </row>
    <row r="2817" spans="1:22" x14ac:dyDescent="0.25">
      <c r="A2817" s="9"/>
      <c r="E2817" s="9"/>
      <c r="F2817" s="9"/>
      <c r="V2817" s="10"/>
    </row>
    <row r="2818" spans="1:22" x14ac:dyDescent="0.25">
      <c r="A2818" s="9"/>
      <c r="E2818" s="9"/>
      <c r="F2818" s="9"/>
      <c r="V2818" s="10"/>
    </row>
    <row r="2819" spans="1:22" x14ac:dyDescent="0.25">
      <c r="A2819" s="9"/>
      <c r="E2819" s="9"/>
      <c r="F2819" s="9"/>
      <c r="V2819" s="10"/>
    </row>
    <row r="2820" spans="1:22" x14ac:dyDescent="0.25">
      <c r="A2820" s="9"/>
      <c r="E2820" s="9"/>
      <c r="F2820" s="9"/>
      <c r="V2820" s="10"/>
    </row>
    <row r="2821" spans="1:22" x14ac:dyDescent="0.25">
      <c r="A2821" s="9"/>
      <c r="E2821" s="9"/>
      <c r="F2821" s="9"/>
      <c r="V2821" s="10"/>
    </row>
    <row r="2822" spans="1:22" x14ac:dyDescent="0.25">
      <c r="A2822" s="9"/>
      <c r="E2822" s="9"/>
      <c r="F2822" s="9"/>
      <c r="V2822" s="10"/>
    </row>
    <row r="2823" spans="1:22" x14ac:dyDescent="0.25">
      <c r="A2823" s="9"/>
      <c r="E2823" s="9"/>
      <c r="F2823" s="9"/>
      <c r="V2823" s="10"/>
    </row>
    <row r="2824" spans="1:22" x14ac:dyDescent="0.25">
      <c r="A2824" s="9"/>
      <c r="E2824" s="9"/>
      <c r="F2824" s="9"/>
      <c r="V2824" s="10"/>
    </row>
    <row r="2825" spans="1:22" x14ac:dyDescent="0.25">
      <c r="A2825" s="9"/>
      <c r="E2825" s="9"/>
      <c r="F2825" s="9"/>
      <c r="V2825" s="10"/>
    </row>
    <row r="2826" spans="1:22" x14ac:dyDescent="0.25">
      <c r="A2826" s="9"/>
      <c r="E2826" s="9"/>
      <c r="F2826" s="9"/>
      <c r="V2826" s="10"/>
    </row>
    <row r="2827" spans="1:22" x14ac:dyDescent="0.25">
      <c r="A2827" s="9"/>
      <c r="E2827" s="9"/>
      <c r="F2827" s="9"/>
      <c r="V2827" s="10"/>
    </row>
    <row r="2828" spans="1:22" x14ac:dyDescent="0.25">
      <c r="A2828" s="9"/>
      <c r="E2828" s="9"/>
      <c r="F2828" s="9"/>
      <c r="V2828" s="10"/>
    </row>
    <row r="2829" spans="1:22" x14ac:dyDescent="0.25">
      <c r="A2829" s="9"/>
      <c r="E2829" s="9"/>
      <c r="F2829" s="9"/>
      <c r="V2829" s="10"/>
    </row>
    <row r="2830" spans="1:22" x14ac:dyDescent="0.25">
      <c r="A2830" s="9"/>
      <c r="E2830" s="9"/>
      <c r="F2830" s="9"/>
      <c r="V2830" s="10"/>
    </row>
    <row r="2831" spans="1:22" x14ac:dyDescent="0.25">
      <c r="A2831" s="9"/>
      <c r="E2831" s="9"/>
      <c r="F2831" s="9"/>
      <c r="V2831" s="10"/>
    </row>
    <row r="2832" spans="1:22" x14ac:dyDescent="0.25">
      <c r="A2832" s="9"/>
      <c r="E2832" s="9"/>
      <c r="F2832" s="9"/>
      <c r="V2832" s="10"/>
    </row>
    <row r="2833" spans="1:22" x14ac:dyDescent="0.25">
      <c r="A2833" s="9"/>
      <c r="E2833" s="9"/>
      <c r="F2833" s="9"/>
      <c r="V2833" s="10"/>
    </row>
    <row r="2834" spans="1:22" x14ac:dyDescent="0.25">
      <c r="A2834" s="9"/>
      <c r="E2834" s="9"/>
      <c r="F2834" s="9"/>
      <c r="V2834" s="10"/>
    </row>
    <row r="2835" spans="1:22" x14ac:dyDescent="0.25">
      <c r="A2835" s="9"/>
      <c r="E2835" s="9"/>
      <c r="F2835" s="9"/>
      <c r="V2835" s="10"/>
    </row>
    <row r="2836" spans="1:22" x14ac:dyDescent="0.25">
      <c r="A2836" s="9"/>
      <c r="E2836" s="9"/>
      <c r="F2836" s="9"/>
      <c r="V2836" s="10"/>
    </row>
    <row r="2837" spans="1:22" x14ac:dyDescent="0.25">
      <c r="A2837" s="9"/>
      <c r="E2837" s="9"/>
      <c r="F2837" s="9"/>
      <c r="V2837" s="10"/>
    </row>
    <row r="2838" spans="1:22" x14ac:dyDescent="0.25">
      <c r="A2838" s="9"/>
      <c r="E2838" s="9"/>
      <c r="F2838" s="9"/>
      <c r="V2838" s="10"/>
    </row>
    <row r="2839" spans="1:22" x14ac:dyDescent="0.25">
      <c r="A2839" s="9"/>
      <c r="E2839" s="9"/>
      <c r="F2839" s="9"/>
      <c r="V2839" s="10"/>
    </row>
    <row r="2840" spans="1:22" x14ac:dyDescent="0.25">
      <c r="A2840" s="9"/>
      <c r="E2840" s="9"/>
      <c r="F2840" s="9"/>
      <c r="V2840" s="10"/>
    </row>
    <row r="2841" spans="1:22" x14ac:dyDescent="0.25">
      <c r="A2841" s="9"/>
      <c r="E2841" s="9"/>
      <c r="F2841" s="9"/>
      <c r="V2841" s="10"/>
    </row>
    <row r="2842" spans="1:22" x14ac:dyDescent="0.25">
      <c r="A2842" s="9"/>
      <c r="E2842" s="9"/>
      <c r="F2842" s="9"/>
      <c r="V2842" s="10"/>
    </row>
    <row r="2843" spans="1:22" x14ac:dyDescent="0.25">
      <c r="A2843" s="9"/>
      <c r="E2843" s="9"/>
      <c r="F2843" s="9"/>
      <c r="V2843" s="10"/>
    </row>
    <row r="2844" spans="1:22" x14ac:dyDescent="0.25">
      <c r="A2844" s="9"/>
      <c r="E2844" s="9"/>
      <c r="F2844" s="9"/>
      <c r="V2844" s="10"/>
    </row>
    <row r="2845" spans="1:22" x14ac:dyDescent="0.25">
      <c r="A2845" s="9"/>
      <c r="E2845" s="9"/>
      <c r="F2845" s="9"/>
      <c r="V2845" s="10"/>
    </row>
    <row r="2846" spans="1:22" x14ac:dyDescent="0.25">
      <c r="A2846" s="9"/>
      <c r="E2846" s="9"/>
      <c r="F2846" s="9"/>
      <c r="V2846" s="10"/>
    </row>
    <row r="2847" spans="1:22" x14ac:dyDescent="0.25">
      <c r="A2847" s="9"/>
      <c r="E2847" s="9"/>
      <c r="F2847" s="9"/>
      <c r="V2847" s="10"/>
    </row>
    <row r="2848" spans="1:22" x14ac:dyDescent="0.25">
      <c r="A2848" s="9"/>
      <c r="E2848" s="9"/>
      <c r="F2848" s="9"/>
      <c r="V2848" s="10"/>
    </row>
    <row r="2849" spans="1:22" x14ac:dyDescent="0.25">
      <c r="A2849" s="9"/>
      <c r="E2849" s="9"/>
      <c r="F2849" s="9"/>
      <c r="V2849" s="10"/>
    </row>
    <row r="2850" spans="1:22" x14ac:dyDescent="0.25">
      <c r="A2850" s="9"/>
      <c r="E2850" s="9"/>
      <c r="F2850" s="9"/>
      <c r="V2850" s="10"/>
    </row>
    <row r="2851" spans="1:22" x14ac:dyDescent="0.25">
      <c r="A2851" s="9"/>
      <c r="E2851" s="9"/>
      <c r="F2851" s="9"/>
      <c r="V2851" s="10"/>
    </row>
    <row r="2852" spans="1:22" x14ac:dyDescent="0.25">
      <c r="A2852" s="9"/>
      <c r="E2852" s="9"/>
      <c r="F2852" s="9"/>
      <c r="V2852" s="10"/>
    </row>
    <row r="2853" spans="1:22" x14ac:dyDescent="0.25">
      <c r="A2853" s="9"/>
      <c r="E2853" s="9"/>
      <c r="F2853" s="9"/>
      <c r="V2853" s="10"/>
    </row>
    <row r="2854" spans="1:22" x14ac:dyDescent="0.25">
      <c r="A2854" s="9"/>
      <c r="E2854" s="9"/>
      <c r="F2854" s="9"/>
      <c r="V2854" s="10"/>
    </row>
    <row r="2855" spans="1:22" x14ac:dyDescent="0.25">
      <c r="A2855" s="9"/>
      <c r="E2855" s="9"/>
      <c r="F2855" s="9"/>
      <c r="V2855" s="10"/>
    </row>
    <row r="2856" spans="1:22" x14ac:dyDescent="0.25">
      <c r="A2856" s="9"/>
      <c r="E2856" s="9"/>
      <c r="F2856" s="9"/>
      <c r="V2856" s="10"/>
    </row>
    <row r="2857" spans="1:22" x14ac:dyDescent="0.25">
      <c r="A2857" s="9"/>
      <c r="E2857" s="9"/>
      <c r="F2857" s="9"/>
      <c r="V2857" s="10"/>
    </row>
    <row r="2858" spans="1:22" x14ac:dyDescent="0.25">
      <c r="A2858" s="9"/>
      <c r="E2858" s="9"/>
      <c r="F2858" s="9"/>
      <c r="V2858" s="10"/>
    </row>
    <row r="2859" spans="1:22" x14ac:dyDescent="0.25">
      <c r="A2859" s="9"/>
      <c r="E2859" s="9"/>
      <c r="F2859" s="9"/>
      <c r="V2859" s="10"/>
    </row>
    <row r="2860" spans="1:22" x14ac:dyDescent="0.25">
      <c r="A2860" s="9"/>
      <c r="E2860" s="9"/>
      <c r="F2860" s="9"/>
      <c r="V2860" s="10"/>
    </row>
    <row r="2861" spans="1:22" x14ac:dyDescent="0.25">
      <c r="A2861" s="9"/>
      <c r="E2861" s="9"/>
      <c r="F2861" s="9"/>
      <c r="V2861" s="10"/>
    </row>
    <row r="2862" spans="1:22" x14ac:dyDescent="0.25">
      <c r="A2862" s="9"/>
      <c r="E2862" s="9"/>
      <c r="F2862" s="9"/>
      <c r="V2862" s="10"/>
    </row>
    <row r="2863" spans="1:22" x14ac:dyDescent="0.25">
      <c r="A2863" s="9"/>
      <c r="E2863" s="9"/>
      <c r="F2863" s="9"/>
      <c r="V2863" s="10"/>
    </row>
    <row r="2864" spans="1:22" x14ac:dyDescent="0.25">
      <c r="A2864" s="9"/>
      <c r="E2864" s="9"/>
      <c r="F2864" s="9"/>
      <c r="V2864" s="10"/>
    </row>
    <row r="2865" spans="1:22" x14ac:dyDescent="0.25">
      <c r="A2865" s="9"/>
      <c r="E2865" s="9"/>
      <c r="F2865" s="9"/>
      <c r="V2865" s="10"/>
    </row>
    <row r="2866" spans="1:22" x14ac:dyDescent="0.25">
      <c r="A2866" s="9"/>
      <c r="E2866" s="9"/>
      <c r="F2866" s="9"/>
      <c r="V2866" s="10"/>
    </row>
    <row r="2867" spans="1:22" x14ac:dyDescent="0.25">
      <c r="A2867" s="9"/>
      <c r="E2867" s="9"/>
      <c r="F2867" s="9"/>
      <c r="V2867" s="10"/>
    </row>
    <row r="2868" spans="1:22" x14ac:dyDescent="0.25">
      <c r="A2868" s="9"/>
      <c r="E2868" s="9"/>
      <c r="F2868" s="9"/>
      <c r="V2868" s="10"/>
    </row>
    <row r="2869" spans="1:22" x14ac:dyDescent="0.25">
      <c r="A2869" s="9"/>
      <c r="E2869" s="9"/>
      <c r="F2869" s="9"/>
      <c r="V2869" s="10"/>
    </row>
    <row r="2870" spans="1:22" x14ac:dyDescent="0.25">
      <c r="A2870" s="9"/>
      <c r="E2870" s="9"/>
      <c r="F2870" s="9"/>
      <c r="V2870" s="10"/>
    </row>
    <row r="2871" spans="1:22" x14ac:dyDescent="0.25">
      <c r="A2871" s="9"/>
      <c r="E2871" s="9"/>
      <c r="F2871" s="9"/>
      <c r="V2871" s="10"/>
    </row>
    <row r="2872" spans="1:22" x14ac:dyDescent="0.25">
      <c r="A2872" s="9"/>
      <c r="E2872" s="9"/>
      <c r="F2872" s="9"/>
      <c r="V2872" s="10"/>
    </row>
    <row r="2873" spans="1:22" x14ac:dyDescent="0.25">
      <c r="A2873" s="9"/>
      <c r="E2873" s="9"/>
      <c r="F2873" s="9"/>
      <c r="V2873" s="10"/>
    </row>
    <row r="2874" spans="1:22" x14ac:dyDescent="0.25">
      <c r="A2874" s="9"/>
      <c r="E2874" s="9"/>
      <c r="F2874" s="9"/>
      <c r="V2874" s="10"/>
    </row>
    <row r="2875" spans="1:22" x14ac:dyDescent="0.25">
      <c r="A2875" s="9"/>
      <c r="E2875" s="9"/>
      <c r="F2875" s="9"/>
      <c r="V2875" s="10"/>
    </row>
    <row r="2876" spans="1:22" x14ac:dyDescent="0.25">
      <c r="A2876" s="9"/>
      <c r="E2876" s="9"/>
      <c r="F2876" s="9"/>
      <c r="V2876" s="10"/>
    </row>
    <row r="2877" spans="1:22" x14ac:dyDescent="0.25">
      <c r="A2877" s="9"/>
      <c r="E2877" s="9"/>
      <c r="F2877" s="9"/>
      <c r="V2877" s="10"/>
    </row>
    <row r="2878" spans="1:22" x14ac:dyDescent="0.25">
      <c r="A2878" s="9"/>
      <c r="E2878" s="9"/>
      <c r="F2878" s="9"/>
      <c r="V2878" s="10"/>
    </row>
    <row r="2879" spans="1:22" x14ac:dyDescent="0.25">
      <c r="A2879" s="9"/>
      <c r="E2879" s="9"/>
      <c r="F2879" s="9"/>
      <c r="V2879" s="10"/>
    </row>
    <row r="2880" spans="1:22" x14ac:dyDescent="0.25">
      <c r="A2880" s="9"/>
      <c r="E2880" s="9"/>
      <c r="F2880" s="9"/>
      <c r="V2880" s="10"/>
    </row>
    <row r="2881" spans="1:22" x14ac:dyDescent="0.25">
      <c r="A2881" s="9"/>
      <c r="E2881" s="9"/>
      <c r="F2881" s="9"/>
      <c r="V2881" s="10"/>
    </row>
    <row r="2882" spans="1:22" x14ac:dyDescent="0.25">
      <c r="A2882" s="9"/>
      <c r="E2882" s="9"/>
      <c r="F2882" s="9"/>
      <c r="V2882" s="10"/>
    </row>
    <row r="2883" spans="1:22" x14ac:dyDescent="0.25">
      <c r="A2883" s="9"/>
      <c r="E2883" s="9"/>
      <c r="F2883" s="9"/>
      <c r="V2883" s="10"/>
    </row>
    <row r="2884" spans="1:22" x14ac:dyDescent="0.25">
      <c r="A2884" s="9"/>
      <c r="E2884" s="9"/>
      <c r="F2884" s="9"/>
      <c r="V2884" s="10"/>
    </row>
    <row r="2885" spans="1:22" x14ac:dyDescent="0.25">
      <c r="A2885" s="9"/>
      <c r="E2885" s="9"/>
      <c r="F2885" s="9"/>
      <c r="V2885" s="10"/>
    </row>
    <row r="2886" spans="1:22" x14ac:dyDescent="0.25">
      <c r="A2886" s="9"/>
      <c r="E2886" s="9"/>
      <c r="F2886" s="9"/>
      <c r="V2886" s="10"/>
    </row>
    <row r="2887" spans="1:22" x14ac:dyDescent="0.25">
      <c r="A2887" s="9"/>
      <c r="E2887" s="9"/>
      <c r="F2887" s="9"/>
      <c r="V2887" s="10"/>
    </row>
    <row r="2888" spans="1:22" x14ac:dyDescent="0.25">
      <c r="A2888" s="9"/>
      <c r="E2888" s="9"/>
      <c r="F2888" s="9"/>
      <c r="V2888" s="10"/>
    </row>
    <row r="2889" spans="1:22" x14ac:dyDescent="0.25">
      <c r="A2889" s="9"/>
      <c r="E2889" s="9"/>
      <c r="F2889" s="9"/>
      <c r="V2889" s="10"/>
    </row>
    <row r="2890" spans="1:22" x14ac:dyDescent="0.25">
      <c r="A2890" s="9"/>
      <c r="E2890" s="9"/>
      <c r="F2890" s="9"/>
      <c r="V2890" s="10"/>
    </row>
    <row r="2891" spans="1:22" x14ac:dyDescent="0.25">
      <c r="A2891" s="9"/>
      <c r="E2891" s="9"/>
      <c r="F2891" s="9"/>
      <c r="V2891" s="10"/>
    </row>
    <row r="2892" spans="1:22" x14ac:dyDescent="0.25">
      <c r="A2892" s="9"/>
      <c r="E2892" s="9"/>
      <c r="F2892" s="9"/>
      <c r="V2892" s="10"/>
    </row>
    <row r="2893" spans="1:22" x14ac:dyDescent="0.25">
      <c r="A2893" s="9"/>
      <c r="E2893" s="9"/>
      <c r="F2893" s="9"/>
      <c r="V2893" s="10"/>
    </row>
    <row r="2894" spans="1:22" x14ac:dyDescent="0.25">
      <c r="A2894" s="9"/>
      <c r="E2894" s="9"/>
      <c r="F2894" s="9"/>
      <c r="V2894" s="10"/>
    </row>
    <row r="2895" spans="1:22" x14ac:dyDescent="0.25">
      <c r="A2895" s="9"/>
      <c r="E2895" s="9"/>
      <c r="F2895" s="9"/>
      <c r="V2895" s="10"/>
    </row>
    <row r="2896" spans="1:22" x14ac:dyDescent="0.25">
      <c r="A2896" s="9"/>
      <c r="E2896" s="9"/>
      <c r="F2896" s="9"/>
      <c r="V2896" s="10"/>
    </row>
    <row r="2897" spans="1:22" x14ac:dyDescent="0.25">
      <c r="A2897" s="9"/>
      <c r="E2897" s="9"/>
      <c r="F2897" s="9"/>
      <c r="V2897" s="10"/>
    </row>
    <row r="2898" spans="1:22" x14ac:dyDescent="0.25">
      <c r="A2898" s="9"/>
      <c r="E2898" s="9"/>
      <c r="F2898" s="9"/>
      <c r="V2898" s="10"/>
    </row>
    <row r="2899" spans="1:22" x14ac:dyDescent="0.25">
      <c r="A2899" s="9"/>
      <c r="E2899" s="9"/>
      <c r="F2899" s="9"/>
      <c r="V2899" s="10"/>
    </row>
    <row r="2900" spans="1:22" x14ac:dyDescent="0.25">
      <c r="A2900" s="9"/>
      <c r="E2900" s="9"/>
      <c r="F2900" s="9"/>
      <c r="V2900" s="10"/>
    </row>
    <row r="2901" spans="1:22" x14ac:dyDescent="0.25">
      <c r="A2901" s="9"/>
      <c r="E2901" s="9"/>
      <c r="F2901" s="9"/>
      <c r="V2901" s="10"/>
    </row>
    <row r="2902" spans="1:22" x14ac:dyDescent="0.25">
      <c r="A2902" s="9"/>
      <c r="E2902" s="9"/>
      <c r="F2902" s="9"/>
      <c r="V2902" s="10"/>
    </row>
    <row r="2903" spans="1:22" x14ac:dyDescent="0.25">
      <c r="A2903" s="9"/>
      <c r="E2903" s="9"/>
      <c r="F2903" s="9"/>
      <c r="V2903" s="10"/>
    </row>
    <row r="2904" spans="1:22" x14ac:dyDescent="0.25">
      <c r="A2904" s="9"/>
      <c r="E2904" s="9"/>
      <c r="F2904" s="9"/>
      <c r="V2904" s="10"/>
    </row>
    <row r="2905" spans="1:22" x14ac:dyDescent="0.25">
      <c r="A2905" s="9"/>
      <c r="E2905" s="9"/>
      <c r="F2905" s="9"/>
      <c r="V2905" s="10"/>
    </row>
    <row r="2906" spans="1:22" x14ac:dyDescent="0.25">
      <c r="A2906" s="9"/>
      <c r="E2906" s="9"/>
      <c r="F2906" s="9"/>
      <c r="V2906" s="10"/>
    </row>
    <row r="2907" spans="1:22" x14ac:dyDescent="0.25">
      <c r="A2907" s="9"/>
      <c r="E2907" s="9"/>
      <c r="F2907" s="9"/>
      <c r="V2907" s="10"/>
    </row>
    <row r="2908" spans="1:22" x14ac:dyDescent="0.25">
      <c r="A2908" s="9"/>
      <c r="E2908" s="9"/>
      <c r="F2908" s="9"/>
      <c r="V2908" s="10"/>
    </row>
    <row r="2909" spans="1:22" x14ac:dyDescent="0.25">
      <c r="A2909" s="9"/>
      <c r="E2909" s="9"/>
      <c r="F2909" s="9"/>
      <c r="V2909" s="10"/>
    </row>
    <row r="2910" spans="1:22" x14ac:dyDescent="0.25">
      <c r="A2910" s="9"/>
      <c r="E2910" s="9"/>
      <c r="F2910" s="9"/>
      <c r="V2910" s="10"/>
    </row>
    <row r="2911" spans="1:22" x14ac:dyDescent="0.25">
      <c r="A2911" s="9"/>
      <c r="E2911" s="9"/>
      <c r="F2911" s="9"/>
      <c r="V2911" s="10"/>
    </row>
    <row r="2912" spans="1:22" x14ac:dyDescent="0.25">
      <c r="A2912" s="9"/>
      <c r="E2912" s="9"/>
      <c r="F2912" s="9"/>
      <c r="V2912" s="10"/>
    </row>
    <row r="2913" spans="1:22" x14ac:dyDescent="0.25">
      <c r="A2913" s="9"/>
      <c r="E2913" s="9"/>
      <c r="F2913" s="9"/>
      <c r="V2913" s="10"/>
    </row>
    <row r="2914" spans="1:22" x14ac:dyDescent="0.25">
      <c r="A2914" s="9"/>
      <c r="E2914" s="9"/>
      <c r="F2914" s="9"/>
      <c r="V2914" s="10"/>
    </row>
    <row r="2915" spans="1:22" x14ac:dyDescent="0.25">
      <c r="A2915" s="9"/>
      <c r="E2915" s="9"/>
      <c r="F2915" s="9"/>
      <c r="V2915" s="10"/>
    </row>
    <row r="2916" spans="1:22" x14ac:dyDescent="0.25">
      <c r="A2916" s="9"/>
      <c r="E2916" s="9"/>
      <c r="F2916" s="9"/>
      <c r="V2916" s="10"/>
    </row>
    <row r="2917" spans="1:22" x14ac:dyDescent="0.25">
      <c r="A2917" s="9"/>
      <c r="E2917" s="9"/>
      <c r="F2917" s="9"/>
      <c r="V2917" s="10"/>
    </row>
    <row r="2918" spans="1:22" x14ac:dyDescent="0.25">
      <c r="A2918" s="9"/>
      <c r="E2918" s="9"/>
      <c r="F2918" s="9"/>
      <c r="V2918" s="10"/>
    </row>
    <row r="2919" spans="1:22" x14ac:dyDescent="0.25">
      <c r="A2919" s="9"/>
      <c r="E2919" s="9"/>
      <c r="F2919" s="9"/>
      <c r="V2919" s="10"/>
    </row>
    <row r="2920" spans="1:22" x14ac:dyDescent="0.25">
      <c r="A2920" s="9"/>
      <c r="E2920" s="9"/>
      <c r="F2920" s="9"/>
      <c r="V2920" s="10"/>
    </row>
    <row r="2921" spans="1:22" x14ac:dyDescent="0.25">
      <c r="A2921" s="9"/>
      <c r="E2921" s="9"/>
      <c r="F2921" s="9"/>
      <c r="V2921" s="10"/>
    </row>
    <row r="2922" spans="1:22" x14ac:dyDescent="0.25">
      <c r="A2922" s="9"/>
      <c r="E2922" s="9"/>
      <c r="F2922" s="9"/>
      <c r="V2922" s="10"/>
    </row>
    <row r="2923" spans="1:22" x14ac:dyDescent="0.25">
      <c r="A2923" s="9"/>
      <c r="E2923" s="9"/>
      <c r="F2923" s="9"/>
      <c r="V2923" s="10"/>
    </row>
    <row r="2924" spans="1:22" x14ac:dyDescent="0.25">
      <c r="A2924" s="9"/>
      <c r="E2924" s="9"/>
      <c r="F2924" s="9"/>
      <c r="V2924" s="10"/>
    </row>
    <row r="2925" spans="1:22" x14ac:dyDescent="0.25">
      <c r="A2925" s="9"/>
      <c r="E2925" s="9"/>
      <c r="F2925" s="9"/>
      <c r="V2925" s="10"/>
    </row>
    <row r="2926" spans="1:22" x14ac:dyDescent="0.25">
      <c r="A2926" s="9"/>
      <c r="E2926" s="9"/>
      <c r="F2926" s="9"/>
      <c r="V2926" s="10"/>
    </row>
    <row r="2927" spans="1:22" x14ac:dyDescent="0.25">
      <c r="A2927" s="9"/>
      <c r="E2927" s="9"/>
      <c r="F2927" s="9"/>
      <c r="V2927" s="10"/>
    </row>
    <row r="2928" spans="1:22" x14ac:dyDescent="0.25">
      <c r="A2928" s="9"/>
      <c r="E2928" s="9"/>
      <c r="F2928" s="9"/>
      <c r="V2928" s="10"/>
    </row>
    <row r="2929" spans="1:22" x14ac:dyDescent="0.25">
      <c r="A2929" s="9"/>
      <c r="E2929" s="9"/>
      <c r="F2929" s="9"/>
      <c r="V2929" s="10"/>
    </row>
    <row r="2930" spans="1:22" x14ac:dyDescent="0.25">
      <c r="A2930" s="9"/>
      <c r="E2930" s="9"/>
      <c r="F2930" s="9"/>
      <c r="V2930" s="10"/>
    </row>
    <row r="2931" spans="1:22" x14ac:dyDescent="0.25">
      <c r="A2931" s="9"/>
      <c r="E2931" s="9"/>
      <c r="F2931" s="9"/>
      <c r="V2931" s="10"/>
    </row>
    <row r="2932" spans="1:22" x14ac:dyDescent="0.25">
      <c r="A2932" s="9"/>
      <c r="E2932" s="9"/>
      <c r="F2932" s="9"/>
      <c r="V2932" s="10"/>
    </row>
    <row r="2933" spans="1:22" x14ac:dyDescent="0.25">
      <c r="A2933" s="9"/>
      <c r="E2933" s="9"/>
      <c r="F2933" s="9"/>
      <c r="V2933" s="5"/>
    </row>
    <row r="2934" spans="1:22" x14ac:dyDescent="0.25">
      <c r="A2934" s="9"/>
      <c r="E2934" s="9"/>
      <c r="F2934" s="9"/>
      <c r="V2934" s="10"/>
    </row>
    <row r="2935" spans="1:22" x14ac:dyDescent="0.25">
      <c r="A2935" s="9"/>
      <c r="E2935" s="9"/>
      <c r="F2935" s="9"/>
      <c r="V2935" s="10"/>
    </row>
    <row r="2936" spans="1:22" x14ac:dyDescent="0.25">
      <c r="A2936" s="9"/>
      <c r="E2936" s="9"/>
      <c r="F2936" s="9"/>
      <c r="V2936" s="10"/>
    </row>
    <row r="2937" spans="1:22" x14ac:dyDescent="0.25">
      <c r="A2937" s="9"/>
      <c r="E2937" s="9"/>
      <c r="F2937" s="9"/>
      <c r="V2937" s="10"/>
    </row>
    <row r="2938" spans="1:22" x14ac:dyDescent="0.25">
      <c r="A2938" s="9"/>
      <c r="E2938" s="9"/>
      <c r="F2938" s="9"/>
      <c r="V2938" s="10"/>
    </row>
    <row r="2939" spans="1:22" x14ac:dyDescent="0.25">
      <c r="A2939" s="9"/>
      <c r="E2939" s="9"/>
      <c r="F2939" s="9"/>
    </row>
    <row r="2940" spans="1:22" x14ac:dyDescent="0.25">
      <c r="A2940" s="9"/>
      <c r="E2940" s="9"/>
      <c r="F2940" s="9"/>
    </row>
    <row r="2941" spans="1:22" x14ac:dyDescent="0.25">
      <c r="A2941" s="9"/>
      <c r="E2941" s="9"/>
      <c r="F2941" s="9"/>
    </row>
    <row r="2942" spans="1:22" x14ac:dyDescent="0.25">
      <c r="A2942" s="9"/>
      <c r="E2942" s="9"/>
      <c r="F2942" s="9"/>
    </row>
    <row r="2943" spans="1:22" x14ac:dyDescent="0.25">
      <c r="A2943" s="9"/>
      <c r="E2943" s="9"/>
      <c r="F2943" s="9"/>
    </row>
    <row r="2944" spans="1:22" x14ac:dyDescent="0.25">
      <c r="A2944" s="9"/>
      <c r="E2944" s="9"/>
      <c r="F2944" s="9"/>
    </row>
    <row r="2945" spans="1:22" x14ac:dyDescent="0.25">
      <c r="A2945" s="9"/>
      <c r="E2945" s="9"/>
      <c r="F2945" s="9"/>
    </row>
    <row r="2946" spans="1:22" x14ac:dyDescent="0.25">
      <c r="A2946" s="9"/>
      <c r="E2946" s="9"/>
      <c r="F2946" s="9"/>
    </row>
    <row r="2947" spans="1:22" x14ac:dyDescent="0.25">
      <c r="A2947" s="9"/>
      <c r="E2947" s="9"/>
      <c r="F2947" s="9"/>
    </row>
    <row r="2948" spans="1:22" x14ac:dyDescent="0.25">
      <c r="A2948" s="9"/>
      <c r="E2948" s="9"/>
      <c r="F2948" s="9"/>
      <c r="V2948" s="10"/>
    </row>
    <row r="2949" spans="1:22" x14ac:dyDescent="0.25">
      <c r="A2949" s="9"/>
      <c r="E2949" s="9"/>
      <c r="F2949" s="9"/>
      <c r="V2949" s="10"/>
    </row>
    <row r="2950" spans="1:22" x14ac:dyDescent="0.25">
      <c r="A2950" s="9"/>
      <c r="E2950" s="9"/>
      <c r="F2950" s="9"/>
      <c r="V2950" s="10"/>
    </row>
    <row r="2951" spans="1:22" x14ac:dyDescent="0.25">
      <c r="A2951" s="9"/>
      <c r="E2951" s="9"/>
      <c r="F2951" s="9"/>
      <c r="V2951" s="10"/>
    </row>
    <row r="2952" spans="1:22" x14ac:dyDescent="0.25">
      <c r="A2952" s="9"/>
      <c r="E2952" s="9"/>
      <c r="F2952" s="9"/>
      <c r="V2952" s="10"/>
    </row>
    <row r="2953" spans="1:22" x14ac:dyDescent="0.25">
      <c r="A2953" s="9"/>
      <c r="E2953" s="9"/>
      <c r="F2953" s="9"/>
      <c r="V2953" s="10"/>
    </row>
    <row r="2954" spans="1:22" x14ac:dyDescent="0.25">
      <c r="A2954" s="9"/>
      <c r="E2954" s="9"/>
      <c r="F2954" s="9"/>
      <c r="V2954" s="10"/>
    </row>
    <row r="2955" spans="1:22" x14ac:dyDescent="0.25">
      <c r="A2955" s="9"/>
      <c r="E2955" s="9"/>
      <c r="F2955" s="9"/>
      <c r="V2955" s="10"/>
    </row>
    <row r="2956" spans="1:22" x14ac:dyDescent="0.25">
      <c r="A2956" s="9"/>
      <c r="E2956" s="9"/>
      <c r="F2956" s="9"/>
      <c r="V2956" s="10"/>
    </row>
    <row r="2957" spans="1:22" x14ac:dyDescent="0.25">
      <c r="A2957" s="9"/>
      <c r="E2957" s="9"/>
      <c r="F2957" s="9"/>
      <c r="V2957" s="10"/>
    </row>
    <row r="2958" spans="1:22" x14ac:dyDescent="0.25">
      <c r="A2958" s="9"/>
      <c r="E2958" s="9"/>
      <c r="F2958" s="9"/>
      <c r="V2958" s="10"/>
    </row>
    <row r="2959" spans="1:22" x14ac:dyDescent="0.25">
      <c r="A2959" s="9"/>
      <c r="E2959" s="9"/>
      <c r="F2959" s="9"/>
      <c r="V2959" s="10"/>
    </row>
    <row r="2960" spans="1:22" x14ac:dyDescent="0.25">
      <c r="A2960" s="9"/>
      <c r="E2960" s="9"/>
      <c r="F2960" s="9"/>
      <c r="V2960" s="10"/>
    </row>
    <row r="2961" spans="1:22" x14ac:dyDescent="0.25">
      <c r="A2961" s="9"/>
      <c r="E2961" s="9"/>
      <c r="F2961" s="9"/>
      <c r="V2961" s="10"/>
    </row>
    <row r="2962" spans="1:22" x14ac:dyDescent="0.25">
      <c r="A2962" s="9"/>
      <c r="E2962" s="9"/>
      <c r="F2962" s="9"/>
      <c r="V2962" s="10"/>
    </row>
    <row r="2963" spans="1:22" x14ac:dyDescent="0.25">
      <c r="A2963" s="9"/>
      <c r="E2963" s="9"/>
      <c r="F2963" s="9"/>
      <c r="V2963" s="10"/>
    </row>
    <row r="2964" spans="1:22" x14ac:dyDescent="0.25">
      <c r="A2964" s="9"/>
      <c r="E2964" s="9"/>
      <c r="F2964" s="9"/>
      <c r="V2964" s="10"/>
    </row>
    <row r="2965" spans="1:22" x14ac:dyDescent="0.25">
      <c r="A2965" s="9"/>
      <c r="E2965" s="9"/>
      <c r="F2965" s="9"/>
      <c r="V2965" s="10"/>
    </row>
    <row r="2966" spans="1:22" x14ac:dyDescent="0.25">
      <c r="A2966" s="9"/>
      <c r="E2966" s="9"/>
      <c r="F2966" s="9"/>
      <c r="V2966" s="10"/>
    </row>
    <row r="2967" spans="1:22" x14ac:dyDescent="0.25">
      <c r="A2967" s="9"/>
      <c r="E2967" s="9"/>
      <c r="F2967" s="9"/>
      <c r="V2967" s="10"/>
    </row>
    <row r="2968" spans="1:22" x14ac:dyDescent="0.25">
      <c r="A2968" s="9"/>
      <c r="E2968" s="9"/>
      <c r="F2968" s="9"/>
      <c r="V2968" s="10"/>
    </row>
    <row r="2969" spans="1:22" x14ac:dyDescent="0.25">
      <c r="A2969" s="9"/>
      <c r="E2969" s="9"/>
      <c r="F2969" s="9"/>
      <c r="V2969" s="10"/>
    </row>
    <row r="2970" spans="1:22" x14ac:dyDescent="0.25">
      <c r="A2970" s="9"/>
      <c r="E2970" s="9"/>
      <c r="F2970" s="9"/>
      <c r="V2970" s="10"/>
    </row>
    <row r="2971" spans="1:22" x14ac:dyDescent="0.25">
      <c r="A2971" s="9"/>
      <c r="E2971" s="9"/>
      <c r="F2971" s="9"/>
      <c r="V2971" s="10"/>
    </row>
    <row r="2972" spans="1:22" x14ac:dyDescent="0.25">
      <c r="A2972" s="9"/>
      <c r="E2972" s="9"/>
      <c r="F2972" s="9"/>
      <c r="V2972" s="10"/>
    </row>
    <row r="2973" spans="1:22" x14ac:dyDescent="0.25">
      <c r="A2973" s="9"/>
      <c r="E2973" s="9"/>
      <c r="F2973" s="9"/>
      <c r="V2973" s="10"/>
    </row>
    <row r="2974" spans="1:22" x14ac:dyDescent="0.25">
      <c r="A2974" s="9"/>
      <c r="E2974" s="9"/>
      <c r="F2974" s="9"/>
      <c r="V2974" s="10"/>
    </row>
    <row r="2975" spans="1:22" x14ac:dyDescent="0.25">
      <c r="A2975" s="9"/>
      <c r="E2975" s="9"/>
      <c r="F2975" s="9"/>
      <c r="V2975" s="10"/>
    </row>
    <row r="2976" spans="1:22" x14ac:dyDescent="0.25">
      <c r="A2976" s="9"/>
      <c r="E2976" s="9"/>
      <c r="F2976" s="9"/>
      <c r="V2976" s="10"/>
    </row>
    <row r="2977" spans="1:22" x14ac:dyDescent="0.25">
      <c r="A2977" s="9"/>
      <c r="E2977" s="9"/>
      <c r="F2977" s="9"/>
      <c r="V2977" s="10"/>
    </row>
    <row r="2978" spans="1:22" x14ac:dyDescent="0.25">
      <c r="A2978" s="9"/>
      <c r="E2978" s="9"/>
      <c r="F2978" s="9"/>
      <c r="V2978" s="10"/>
    </row>
    <row r="2979" spans="1:22" x14ac:dyDescent="0.25">
      <c r="A2979" s="9"/>
      <c r="E2979" s="9"/>
      <c r="F2979" s="9"/>
      <c r="V2979" s="10"/>
    </row>
    <row r="2980" spans="1:22" x14ac:dyDescent="0.25">
      <c r="A2980" s="9"/>
      <c r="E2980" s="9"/>
      <c r="F2980" s="9"/>
      <c r="V2980" s="10"/>
    </row>
    <row r="2981" spans="1:22" x14ac:dyDescent="0.25">
      <c r="A2981" s="9"/>
      <c r="E2981" s="9"/>
      <c r="F2981" s="9"/>
      <c r="V2981" s="10"/>
    </row>
    <row r="2982" spans="1:22" x14ac:dyDescent="0.25">
      <c r="A2982" s="9"/>
      <c r="E2982" s="9"/>
      <c r="F2982" s="9"/>
      <c r="V2982" s="10"/>
    </row>
    <row r="2983" spans="1:22" x14ac:dyDescent="0.25">
      <c r="A2983" s="9"/>
      <c r="E2983" s="9"/>
      <c r="F2983" s="9"/>
      <c r="V2983" s="10"/>
    </row>
    <row r="2984" spans="1:22" x14ac:dyDescent="0.25">
      <c r="A2984" s="9"/>
      <c r="E2984" s="9"/>
      <c r="F2984" s="9"/>
      <c r="V2984" s="10"/>
    </row>
    <row r="2985" spans="1:22" x14ac:dyDescent="0.25">
      <c r="A2985" s="9"/>
      <c r="E2985" s="9"/>
      <c r="F2985" s="9"/>
      <c r="V2985" s="10"/>
    </row>
    <row r="2986" spans="1:22" x14ac:dyDescent="0.25">
      <c r="A2986" s="9"/>
      <c r="E2986" s="9"/>
      <c r="F2986" s="9"/>
      <c r="V2986" s="10"/>
    </row>
    <row r="2987" spans="1:22" x14ac:dyDescent="0.25">
      <c r="A2987" s="9"/>
      <c r="E2987" s="9"/>
      <c r="F2987" s="9"/>
      <c r="V2987" s="10"/>
    </row>
    <row r="2988" spans="1:22" x14ac:dyDescent="0.25">
      <c r="A2988" s="9"/>
      <c r="E2988" s="9"/>
      <c r="F2988" s="9"/>
      <c r="V2988" s="10"/>
    </row>
    <row r="2989" spans="1:22" x14ac:dyDescent="0.25">
      <c r="A2989" s="9"/>
      <c r="E2989" s="9"/>
      <c r="F2989" s="9"/>
      <c r="V2989" s="10"/>
    </row>
    <row r="2990" spans="1:22" x14ac:dyDescent="0.25">
      <c r="A2990" s="9"/>
      <c r="E2990" s="9"/>
      <c r="F2990" s="9"/>
      <c r="V2990" s="10"/>
    </row>
    <row r="2991" spans="1:22" x14ac:dyDescent="0.25">
      <c r="A2991" s="9"/>
      <c r="E2991" s="9"/>
      <c r="F2991" s="9"/>
      <c r="V2991" s="10"/>
    </row>
    <row r="2992" spans="1:22" x14ac:dyDescent="0.25">
      <c r="A2992" s="9"/>
      <c r="E2992" s="9"/>
      <c r="F2992" s="9"/>
      <c r="V2992" s="10"/>
    </row>
    <row r="2993" spans="1:22" x14ac:dyDescent="0.25">
      <c r="A2993" s="9"/>
      <c r="E2993" s="9"/>
      <c r="F2993" s="9"/>
      <c r="V2993" s="10"/>
    </row>
    <row r="2994" spans="1:22" x14ac:dyDescent="0.25">
      <c r="A2994" s="9"/>
      <c r="E2994" s="9"/>
      <c r="F2994" s="9"/>
      <c r="V2994" s="10"/>
    </row>
    <row r="2995" spans="1:22" x14ac:dyDescent="0.25">
      <c r="A2995" s="9"/>
      <c r="E2995" s="9"/>
      <c r="F2995" s="9"/>
      <c r="V2995" s="10"/>
    </row>
    <row r="2996" spans="1:22" x14ac:dyDescent="0.25">
      <c r="A2996" s="9"/>
      <c r="E2996" s="9"/>
      <c r="F2996" s="9"/>
      <c r="V2996" s="10"/>
    </row>
    <row r="2997" spans="1:22" x14ac:dyDescent="0.25">
      <c r="A2997" s="9"/>
      <c r="E2997" s="9"/>
      <c r="F2997" s="9"/>
      <c r="V2997" s="10"/>
    </row>
    <row r="2998" spans="1:22" x14ac:dyDescent="0.25">
      <c r="A2998" s="9"/>
      <c r="E2998" s="9"/>
      <c r="F2998" s="9"/>
      <c r="V2998" s="10"/>
    </row>
    <row r="2999" spans="1:22" x14ac:dyDescent="0.25">
      <c r="A2999" s="9"/>
      <c r="E2999" s="9"/>
      <c r="F2999" s="9"/>
      <c r="V2999" s="10"/>
    </row>
    <row r="3000" spans="1:22" x14ac:dyDescent="0.25">
      <c r="A3000" s="9"/>
      <c r="E3000" s="9"/>
      <c r="F3000" s="9"/>
      <c r="V3000" s="10"/>
    </row>
    <row r="3001" spans="1:22" x14ac:dyDescent="0.25">
      <c r="A3001" s="9"/>
      <c r="E3001" s="9"/>
      <c r="F3001" s="9"/>
      <c r="V3001" s="10"/>
    </row>
    <row r="3002" spans="1:22" x14ac:dyDescent="0.25">
      <c r="A3002" s="9"/>
      <c r="E3002" s="9"/>
      <c r="F3002" s="9"/>
      <c r="V3002" s="10"/>
    </row>
    <row r="3003" spans="1:22" x14ac:dyDescent="0.25">
      <c r="A3003" s="9"/>
      <c r="E3003" s="9"/>
      <c r="F3003" s="9"/>
      <c r="V3003" s="10"/>
    </row>
    <row r="3004" spans="1:22" x14ac:dyDescent="0.25">
      <c r="A3004" s="9"/>
      <c r="E3004" s="9"/>
      <c r="F3004" s="9"/>
      <c r="V3004" s="10"/>
    </row>
    <row r="3005" spans="1:22" x14ac:dyDescent="0.25">
      <c r="A3005" s="9"/>
      <c r="E3005" s="9"/>
      <c r="F3005" s="9"/>
      <c r="V3005" s="10"/>
    </row>
    <row r="3006" spans="1:22" x14ac:dyDescent="0.25">
      <c r="A3006" s="9"/>
      <c r="E3006" s="9"/>
      <c r="F3006" s="9"/>
      <c r="V3006" s="10"/>
    </row>
    <row r="3007" spans="1:22" x14ac:dyDescent="0.25">
      <c r="A3007" s="9"/>
      <c r="E3007" s="9"/>
      <c r="F3007" s="9"/>
      <c r="V3007" s="10"/>
    </row>
    <row r="3008" spans="1:22" x14ac:dyDescent="0.25">
      <c r="A3008" s="9"/>
      <c r="E3008" s="9"/>
      <c r="F3008" s="9"/>
      <c r="V3008" s="10"/>
    </row>
    <row r="3009" spans="1:22" x14ac:dyDescent="0.25">
      <c r="A3009" s="9"/>
      <c r="E3009" s="9"/>
      <c r="F3009" s="9"/>
      <c r="V3009" s="10"/>
    </row>
    <row r="3010" spans="1:22" x14ac:dyDescent="0.25">
      <c r="A3010" s="9"/>
      <c r="E3010" s="9"/>
      <c r="F3010" s="9"/>
      <c r="V3010" s="10"/>
    </row>
    <row r="3011" spans="1:22" x14ac:dyDescent="0.25">
      <c r="A3011" s="9"/>
      <c r="E3011" s="9"/>
      <c r="F3011" s="9"/>
      <c r="V3011" s="10"/>
    </row>
    <row r="3012" spans="1:22" x14ac:dyDescent="0.25">
      <c r="A3012" s="9"/>
      <c r="E3012" s="9"/>
      <c r="F3012" s="9"/>
      <c r="V3012" s="10"/>
    </row>
    <row r="3013" spans="1:22" x14ac:dyDescent="0.25">
      <c r="A3013" s="9"/>
      <c r="E3013" s="9"/>
      <c r="F3013" s="9"/>
      <c r="V3013" s="10"/>
    </row>
    <row r="3014" spans="1:22" x14ac:dyDescent="0.25">
      <c r="A3014" s="9"/>
      <c r="E3014" s="9"/>
      <c r="F3014" s="9"/>
      <c r="V3014" s="10"/>
    </row>
    <row r="3015" spans="1:22" x14ac:dyDescent="0.25">
      <c r="A3015" s="9"/>
      <c r="E3015" s="9"/>
      <c r="F3015" s="9"/>
      <c r="V3015" s="10"/>
    </row>
    <row r="3016" spans="1:22" x14ac:dyDescent="0.25">
      <c r="A3016" s="9"/>
      <c r="E3016" s="9"/>
      <c r="F3016" s="9"/>
      <c r="V3016" s="10"/>
    </row>
    <row r="3017" spans="1:22" x14ac:dyDescent="0.25">
      <c r="A3017" s="9"/>
      <c r="E3017" s="9"/>
      <c r="F3017" s="9"/>
      <c r="V3017" s="10"/>
    </row>
    <row r="3018" spans="1:22" x14ac:dyDescent="0.25">
      <c r="A3018" s="9"/>
      <c r="E3018" s="9"/>
      <c r="F3018" s="9"/>
      <c r="V3018" s="10"/>
    </row>
    <row r="3019" spans="1:22" x14ac:dyDescent="0.25">
      <c r="A3019" s="9"/>
      <c r="E3019" s="9"/>
      <c r="F3019" s="9"/>
      <c r="V3019" s="10"/>
    </row>
    <row r="3020" spans="1:22" x14ac:dyDescent="0.25">
      <c r="A3020" s="9"/>
      <c r="E3020" s="9"/>
      <c r="F3020" s="9"/>
      <c r="V3020" s="10"/>
    </row>
    <row r="3021" spans="1:22" x14ac:dyDescent="0.25">
      <c r="A3021" s="9"/>
      <c r="E3021" s="9"/>
      <c r="F3021" s="9"/>
      <c r="V3021" s="10"/>
    </row>
    <row r="3022" spans="1:22" x14ac:dyDescent="0.25">
      <c r="A3022" s="9"/>
      <c r="E3022" s="9"/>
      <c r="F3022" s="9"/>
      <c r="V3022" s="10"/>
    </row>
    <row r="3023" spans="1:22" x14ac:dyDescent="0.25">
      <c r="A3023" s="9"/>
      <c r="E3023" s="9"/>
      <c r="F3023" s="9"/>
      <c r="V3023" s="10"/>
    </row>
    <row r="3024" spans="1:22" x14ac:dyDescent="0.25">
      <c r="A3024" s="9"/>
      <c r="E3024" s="9"/>
      <c r="F3024" s="9"/>
      <c r="V3024" s="10"/>
    </row>
    <row r="3025" spans="1:22" x14ac:dyDescent="0.25">
      <c r="A3025" s="9"/>
      <c r="E3025" s="9"/>
      <c r="F3025" s="9"/>
      <c r="V3025" s="10"/>
    </row>
    <row r="3026" spans="1:22" x14ac:dyDescent="0.25">
      <c r="A3026" s="9"/>
      <c r="E3026" s="9"/>
      <c r="F3026" s="9"/>
      <c r="V3026" s="10"/>
    </row>
    <row r="3027" spans="1:22" x14ac:dyDescent="0.25">
      <c r="A3027" s="9"/>
      <c r="E3027" s="9"/>
      <c r="F3027" s="9"/>
      <c r="V3027" s="10"/>
    </row>
    <row r="3028" spans="1:22" x14ac:dyDescent="0.25">
      <c r="A3028" s="9"/>
      <c r="E3028" s="9"/>
      <c r="F3028" s="9"/>
      <c r="V3028" s="10"/>
    </row>
    <row r="3029" spans="1:22" x14ac:dyDescent="0.25">
      <c r="A3029" s="9"/>
      <c r="E3029" s="9"/>
      <c r="F3029" s="9"/>
      <c r="V3029" s="10"/>
    </row>
    <row r="3030" spans="1:22" x14ac:dyDescent="0.25">
      <c r="A3030" s="9"/>
      <c r="E3030" s="9"/>
      <c r="F3030" s="9"/>
      <c r="V3030" s="10"/>
    </row>
    <row r="3031" spans="1:22" x14ac:dyDescent="0.25">
      <c r="A3031" s="9"/>
      <c r="E3031" s="9"/>
      <c r="F3031" s="9"/>
      <c r="V3031" s="10"/>
    </row>
    <row r="3032" spans="1:22" x14ac:dyDescent="0.25">
      <c r="A3032" s="9"/>
      <c r="E3032" s="9"/>
      <c r="F3032" s="9"/>
      <c r="V3032" s="10"/>
    </row>
    <row r="3033" spans="1:22" x14ac:dyDescent="0.25">
      <c r="A3033" s="9"/>
      <c r="E3033" s="9"/>
      <c r="F3033" s="9"/>
      <c r="V3033" s="10"/>
    </row>
    <row r="3034" spans="1:22" x14ac:dyDescent="0.25">
      <c r="A3034" s="9"/>
      <c r="E3034" s="9"/>
      <c r="F3034" s="9"/>
      <c r="V3034" s="10"/>
    </row>
    <row r="3035" spans="1:22" x14ac:dyDescent="0.25">
      <c r="A3035" s="9"/>
      <c r="E3035" s="9"/>
      <c r="F3035" s="9"/>
      <c r="V3035" s="10"/>
    </row>
    <row r="3036" spans="1:22" x14ac:dyDescent="0.25">
      <c r="A3036" s="9"/>
      <c r="E3036" s="9"/>
      <c r="F3036" s="9"/>
      <c r="V3036" s="10"/>
    </row>
    <row r="3037" spans="1:22" x14ac:dyDescent="0.25">
      <c r="A3037" s="9"/>
      <c r="E3037" s="9"/>
      <c r="F3037" s="9"/>
      <c r="V3037" s="10"/>
    </row>
    <row r="3038" spans="1:22" x14ac:dyDescent="0.25">
      <c r="A3038" s="9"/>
      <c r="E3038" s="9"/>
      <c r="F3038" s="9"/>
      <c r="V3038" s="10"/>
    </row>
    <row r="3039" spans="1:22" x14ac:dyDescent="0.25">
      <c r="A3039" s="9"/>
      <c r="E3039" s="9"/>
      <c r="F3039" s="9"/>
      <c r="V3039" s="10"/>
    </row>
    <row r="3040" spans="1:22" x14ac:dyDescent="0.25">
      <c r="A3040" s="9"/>
      <c r="E3040" s="9"/>
      <c r="F3040" s="9"/>
      <c r="V3040" s="10"/>
    </row>
    <row r="3041" spans="1:22" x14ac:dyDescent="0.25">
      <c r="A3041" s="9"/>
      <c r="E3041" s="9"/>
      <c r="F3041" s="9"/>
      <c r="V3041" s="10"/>
    </row>
    <row r="3042" spans="1:22" x14ac:dyDescent="0.25">
      <c r="A3042" s="9"/>
      <c r="E3042" s="9"/>
      <c r="F3042" s="9"/>
      <c r="V3042" s="10"/>
    </row>
    <row r="3043" spans="1:22" x14ac:dyDescent="0.25">
      <c r="A3043" s="9"/>
      <c r="E3043" s="9"/>
      <c r="F3043" s="9"/>
      <c r="V3043" s="10"/>
    </row>
    <row r="3044" spans="1:22" x14ac:dyDescent="0.25">
      <c r="A3044" s="9"/>
      <c r="E3044" s="9"/>
      <c r="F3044" s="9"/>
      <c r="V3044" s="10"/>
    </row>
    <row r="3045" spans="1:22" x14ac:dyDescent="0.25">
      <c r="A3045" s="9"/>
      <c r="E3045" s="9"/>
      <c r="F3045" s="9"/>
      <c r="V3045" s="10"/>
    </row>
    <row r="3046" spans="1:22" x14ac:dyDescent="0.25">
      <c r="A3046" s="9"/>
      <c r="E3046" s="9"/>
      <c r="F3046" s="9"/>
      <c r="V3046" s="10"/>
    </row>
    <row r="3047" spans="1:22" x14ac:dyDescent="0.25">
      <c r="A3047" s="9"/>
      <c r="E3047" s="9"/>
      <c r="F3047" s="9"/>
      <c r="V3047" s="10"/>
    </row>
    <row r="3048" spans="1:22" x14ac:dyDescent="0.25">
      <c r="A3048" s="9"/>
      <c r="E3048" s="9"/>
      <c r="F3048" s="9"/>
      <c r="V3048" s="10"/>
    </row>
    <row r="3049" spans="1:22" x14ac:dyDescent="0.25">
      <c r="A3049" s="9"/>
      <c r="E3049" s="9"/>
      <c r="F3049" s="9"/>
      <c r="V3049" s="10"/>
    </row>
    <row r="3050" spans="1:22" x14ac:dyDescent="0.25">
      <c r="A3050" s="9"/>
      <c r="E3050" s="9"/>
      <c r="F3050" s="9"/>
      <c r="V3050" s="10"/>
    </row>
    <row r="3051" spans="1:22" x14ac:dyDescent="0.25">
      <c r="A3051" s="9"/>
      <c r="E3051" s="9"/>
      <c r="F3051" s="9"/>
      <c r="V3051" s="10"/>
    </row>
    <row r="3052" spans="1:22" x14ac:dyDescent="0.25">
      <c r="A3052" s="9"/>
      <c r="E3052" s="9"/>
      <c r="F3052" s="9"/>
      <c r="V3052" s="10"/>
    </row>
    <row r="3053" spans="1:22" x14ac:dyDescent="0.25">
      <c r="A3053" s="9"/>
      <c r="E3053" s="9"/>
      <c r="F3053" s="9"/>
      <c r="V3053" s="10"/>
    </row>
    <row r="3054" spans="1:22" x14ac:dyDescent="0.25">
      <c r="A3054" s="9"/>
      <c r="E3054" s="9"/>
      <c r="F3054" s="9"/>
      <c r="V3054" s="10"/>
    </row>
    <row r="3055" spans="1:22" x14ac:dyDescent="0.25">
      <c r="A3055" s="9"/>
      <c r="E3055" s="9"/>
      <c r="F3055" s="9"/>
      <c r="V3055" s="10"/>
    </row>
    <row r="3056" spans="1:22" x14ac:dyDescent="0.25">
      <c r="A3056" s="9"/>
      <c r="E3056" s="9"/>
      <c r="F3056" s="9"/>
      <c r="V3056" s="10"/>
    </row>
    <row r="3057" spans="1:22" x14ac:dyDescent="0.25">
      <c r="A3057" s="9"/>
      <c r="E3057" s="9"/>
      <c r="F3057" s="9"/>
      <c r="V3057" s="10"/>
    </row>
    <row r="3058" spans="1:22" x14ac:dyDescent="0.25">
      <c r="A3058" s="9"/>
      <c r="E3058" s="9"/>
      <c r="F3058" s="9"/>
      <c r="V3058" s="10"/>
    </row>
    <row r="3059" spans="1:22" x14ac:dyDescent="0.25">
      <c r="A3059" s="9"/>
      <c r="E3059" s="9"/>
      <c r="F3059" s="9"/>
      <c r="V3059" s="10"/>
    </row>
    <row r="3060" spans="1:22" x14ac:dyDescent="0.25">
      <c r="A3060" s="9"/>
      <c r="E3060" s="9"/>
      <c r="F3060" s="9"/>
      <c r="V3060" s="10"/>
    </row>
    <row r="3061" spans="1:22" x14ac:dyDescent="0.25">
      <c r="A3061" s="9"/>
      <c r="E3061" s="9"/>
      <c r="F3061" s="9"/>
      <c r="V3061" s="10"/>
    </row>
    <row r="3062" spans="1:22" x14ac:dyDescent="0.25">
      <c r="A3062" s="9"/>
      <c r="E3062" s="9"/>
      <c r="F3062" s="9"/>
      <c r="V3062" s="10"/>
    </row>
    <row r="3063" spans="1:22" x14ac:dyDescent="0.25">
      <c r="A3063" s="9"/>
      <c r="E3063" s="9"/>
      <c r="F3063" s="9"/>
      <c r="V3063" s="10"/>
    </row>
    <row r="3064" spans="1:22" x14ac:dyDescent="0.25">
      <c r="A3064" s="9"/>
      <c r="E3064" s="9"/>
      <c r="F3064" s="9"/>
      <c r="V3064" s="10"/>
    </row>
    <row r="3065" spans="1:22" x14ac:dyDescent="0.25">
      <c r="A3065" s="9"/>
      <c r="E3065" s="9"/>
      <c r="F3065" s="9"/>
      <c r="V3065" s="10"/>
    </row>
    <row r="3066" spans="1:22" x14ac:dyDescent="0.25">
      <c r="A3066" s="9"/>
      <c r="E3066" s="9"/>
      <c r="F3066" s="9"/>
      <c r="V3066" s="10"/>
    </row>
    <row r="3067" spans="1:22" x14ac:dyDescent="0.25">
      <c r="A3067" s="9"/>
      <c r="E3067" s="9"/>
      <c r="F3067" s="9"/>
      <c r="V3067" s="10"/>
    </row>
    <row r="3068" spans="1:22" x14ac:dyDescent="0.25">
      <c r="A3068" s="9"/>
      <c r="E3068" s="9"/>
      <c r="F3068" s="9"/>
      <c r="V306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3:L341"/>
  <sheetViews>
    <sheetView topLeftCell="A89" workbookViewId="0">
      <selection activeCell="A5" sqref="A5:L110"/>
    </sheetView>
  </sheetViews>
  <sheetFormatPr defaultRowHeight="15" x14ac:dyDescent="0.25"/>
  <cols>
    <col min="1" max="1" width="20.85546875" style="2" bestFit="1" customWidth="1"/>
    <col min="2" max="2" width="20.140625" style="2" bestFit="1" customWidth="1"/>
    <col min="3" max="3" width="44.28515625" style="2" bestFit="1" customWidth="1"/>
    <col min="4" max="4" width="51" style="2" bestFit="1" customWidth="1"/>
    <col min="5" max="5" width="13" style="2" bestFit="1" customWidth="1"/>
    <col min="6" max="6" width="13.85546875" style="2" bestFit="1" customWidth="1"/>
    <col min="7" max="7" width="17.140625" style="2" bestFit="1" customWidth="1"/>
    <col min="8" max="10" width="19.85546875" style="2" bestFit="1" customWidth="1"/>
    <col min="11" max="11" width="18.140625" style="2" bestFit="1" customWidth="1"/>
    <col min="12" max="12" width="46.5703125" style="2" bestFit="1" customWidth="1"/>
    <col min="13" max="16384" width="9.140625" style="2"/>
  </cols>
  <sheetData>
    <row r="3" spans="1:12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4" t="s">
        <v>183</v>
      </c>
      <c r="L3" s="38"/>
    </row>
    <row r="4" spans="1:12" x14ac:dyDescent="0.25">
      <c r="A4" s="4" t="s">
        <v>0</v>
      </c>
      <c r="B4" s="4" t="s">
        <v>1</v>
      </c>
      <c r="C4" s="4" t="s">
        <v>186</v>
      </c>
      <c r="D4" s="4" t="s">
        <v>6</v>
      </c>
      <c r="E4" s="4" t="s">
        <v>296</v>
      </c>
      <c r="F4" s="4" t="s">
        <v>7</v>
      </c>
      <c r="G4" s="4" t="s">
        <v>16</v>
      </c>
      <c r="H4" s="4" t="s">
        <v>14</v>
      </c>
      <c r="I4" s="4" t="s">
        <v>9</v>
      </c>
      <c r="J4" s="4" t="s">
        <v>8</v>
      </c>
      <c r="K4" s="38" t="s">
        <v>184</v>
      </c>
      <c r="L4" s="38" t="s">
        <v>185</v>
      </c>
    </row>
    <row r="5" spans="1:12" x14ac:dyDescent="0.25">
      <c r="A5" s="9">
        <v>43619</v>
      </c>
      <c r="B5" s="38">
        <v>62280</v>
      </c>
      <c r="C5" s="38" t="s">
        <v>228</v>
      </c>
      <c r="D5" s="38" t="s">
        <v>126</v>
      </c>
      <c r="E5" s="38" t="s">
        <v>250</v>
      </c>
      <c r="F5" s="38" t="s">
        <v>351</v>
      </c>
      <c r="G5" s="38">
        <v>9</v>
      </c>
      <c r="H5" s="38">
        <v>14</v>
      </c>
      <c r="I5" s="38">
        <v>56</v>
      </c>
      <c r="J5" s="38">
        <v>426</v>
      </c>
      <c r="K5" s="6">
        <v>10</v>
      </c>
      <c r="L5" s="5">
        <v>0.97822916666666682</v>
      </c>
    </row>
    <row r="6" spans="1:12" x14ac:dyDescent="0.25">
      <c r="A6" s="9">
        <v>43619</v>
      </c>
      <c r="B6" s="38">
        <v>63779</v>
      </c>
      <c r="C6" s="38" t="s">
        <v>210</v>
      </c>
      <c r="D6" s="38" t="s">
        <v>64</v>
      </c>
      <c r="E6" s="38" t="s">
        <v>250</v>
      </c>
      <c r="F6" s="38" t="s">
        <v>354</v>
      </c>
      <c r="G6" s="38">
        <v>22</v>
      </c>
      <c r="H6" s="38">
        <v>17</v>
      </c>
      <c r="I6" s="38">
        <v>94</v>
      </c>
      <c r="J6" s="38">
        <v>6089</v>
      </c>
      <c r="K6" s="6">
        <v>10</v>
      </c>
      <c r="L6" s="5">
        <v>1.5602662037037036</v>
      </c>
    </row>
    <row r="7" spans="1:12" x14ac:dyDescent="0.25">
      <c r="A7" s="9">
        <v>43619</v>
      </c>
      <c r="B7" s="38">
        <v>63780</v>
      </c>
      <c r="C7" s="38" t="s">
        <v>215</v>
      </c>
      <c r="D7" s="38" t="s">
        <v>22</v>
      </c>
      <c r="E7" s="38" t="s">
        <v>250</v>
      </c>
      <c r="F7" s="38" t="s">
        <v>353</v>
      </c>
      <c r="G7" s="38">
        <v>21</v>
      </c>
      <c r="H7" s="38">
        <v>55</v>
      </c>
      <c r="I7" s="38">
        <v>63</v>
      </c>
      <c r="J7" s="38">
        <v>2283</v>
      </c>
      <c r="K7" s="6">
        <v>10</v>
      </c>
      <c r="L7" s="5">
        <v>2.3018287037037037</v>
      </c>
    </row>
    <row r="8" spans="1:12" x14ac:dyDescent="0.25">
      <c r="A8" s="9">
        <v>43619</v>
      </c>
      <c r="B8" s="38">
        <v>63815</v>
      </c>
      <c r="C8" s="38" t="s">
        <v>218</v>
      </c>
      <c r="D8" s="38" t="s">
        <v>106</v>
      </c>
      <c r="E8" s="38" t="s">
        <v>250</v>
      </c>
      <c r="F8" s="38" t="s">
        <v>355</v>
      </c>
      <c r="G8" s="38">
        <v>29</v>
      </c>
      <c r="H8" s="38">
        <v>18</v>
      </c>
      <c r="I8" s="38">
        <v>176</v>
      </c>
      <c r="J8" s="38">
        <v>2858</v>
      </c>
      <c r="K8" s="6">
        <v>10</v>
      </c>
      <c r="L8" s="5">
        <v>1.0895601851851853</v>
      </c>
    </row>
    <row r="9" spans="1:12" x14ac:dyDescent="0.25">
      <c r="A9" s="9">
        <v>43619</v>
      </c>
      <c r="B9" s="38" t="s">
        <v>360</v>
      </c>
      <c r="C9" s="38" t="s">
        <v>212</v>
      </c>
      <c r="D9" s="38" t="s">
        <v>361</v>
      </c>
      <c r="E9" s="38" t="s">
        <v>252</v>
      </c>
      <c r="F9" s="38" t="s">
        <v>362</v>
      </c>
      <c r="G9" s="38">
        <v>8</v>
      </c>
      <c r="H9" s="38">
        <v>28</v>
      </c>
      <c r="I9" s="38">
        <v>6</v>
      </c>
      <c r="J9" s="38">
        <v>1490</v>
      </c>
      <c r="K9" s="6">
        <v>4</v>
      </c>
      <c r="L9" s="5">
        <v>0.21418981481481481</v>
      </c>
    </row>
    <row r="10" spans="1:12" x14ac:dyDescent="0.25">
      <c r="A10" s="9">
        <v>43619</v>
      </c>
      <c r="B10" s="38">
        <v>65310</v>
      </c>
      <c r="C10" s="38" t="s">
        <v>267</v>
      </c>
      <c r="D10" s="38" t="s">
        <v>78</v>
      </c>
      <c r="E10" s="38" t="s">
        <v>343</v>
      </c>
      <c r="F10" s="38" t="s">
        <v>23</v>
      </c>
      <c r="G10" s="38">
        <v>5</v>
      </c>
      <c r="H10" s="38">
        <v>5</v>
      </c>
      <c r="I10" s="38">
        <v>16</v>
      </c>
      <c r="J10" s="38">
        <v>533</v>
      </c>
      <c r="K10" s="6">
        <v>4</v>
      </c>
      <c r="L10" s="5">
        <v>0.27854166666666663</v>
      </c>
    </row>
    <row r="11" spans="1:12" x14ac:dyDescent="0.25">
      <c r="A11" s="9">
        <v>43619</v>
      </c>
      <c r="B11" s="38">
        <v>63820</v>
      </c>
      <c r="C11" s="38" t="s">
        <v>188</v>
      </c>
      <c r="D11" s="38" t="s">
        <v>81</v>
      </c>
      <c r="E11" s="38" t="s">
        <v>252</v>
      </c>
      <c r="F11" s="38" t="s">
        <v>357</v>
      </c>
      <c r="G11" s="38">
        <v>12</v>
      </c>
      <c r="H11" s="38">
        <v>14</v>
      </c>
      <c r="I11" s="38">
        <v>38</v>
      </c>
      <c r="J11" s="38">
        <v>1616</v>
      </c>
      <c r="K11" s="6">
        <v>7</v>
      </c>
      <c r="L11" s="5">
        <v>0.84018518518518504</v>
      </c>
    </row>
    <row r="12" spans="1:12" x14ac:dyDescent="0.25">
      <c r="A12" s="9">
        <v>43619</v>
      </c>
      <c r="B12" s="38">
        <v>63808</v>
      </c>
      <c r="C12" s="38" t="s">
        <v>224</v>
      </c>
      <c r="D12" s="38" t="s">
        <v>57</v>
      </c>
      <c r="E12" s="38" t="s">
        <v>252</v>
      </c>
      <c r="F12" s="38" t="s">
        <v>357</v>
      </c>
      <c r="G12" s="38">
        <v>12</v>
      </c>
      <c r="H12" s="38">
        <v>13</v>
      </c>
      <c r="I12" s="38">
        <v>9</v>
      </c>
      <c r="J12" s="38">
        <v>2271</v>
      </c>
      <c r="K12" s="6">
        <v>5</v>
      </c>
      <c r="L12" s="5">
        <v>0.55027777777777775</v>
      </c>
    </row>
    <row r="13" spans="1:12" x14ac:dyDescent="0.25">
      <c r="A13" s="9">
        <v>43619</v>
      </c>
      <c r="B13" s="38">
        <v>63797</v>
      </c>
      <c r="C13" s="38" t="s">
        <v>216</v>
      </c>
      <c r="D13" s="38" t="s">
        <v>56</v>
      </c>
      <c r="E13" s="38" t="s">
        <v>119</v>
      </c>
      <c r="F13" s="38" t="s">
        <v>23</v>
      </c>
      <c r="G13" s="38">
        <v>47</v>
      </c>
      <c r="H13" s="38">
        <v>7</v>
      </c>
      <c r="I13" s="38">
        <v>170</v>
      </c>
      <c r="J13" s="38">
        <v>15460</v>
      </c>
      <c r="K13" s="6">
        <v>12</v>
      </c>
      <c r="L13" s="5">
        <v>1.9599999999999997</v>
      </c>
    </row>
    <row r="14" spans="1:12" x14ac:dyDescent="0.25">
      <c r="A14" s="9">
        <v>43619</v>
      </c>
      <c r="B14" s="38">
        <v>65091</v>
      </c>
      <c r="C14" s="38" t="s">
        <v>238</v>
      </c>
      <c r="D14" s="38" t="s">
        <v>132</v>
      </c>
      <c r="E14" s="38" t="s">
        <v>119</v>
      </c>
      <c r="F14" s="38" t="s">
        <v>23</v>
      </c>
      <c r="G14" s="38">
        <v>43</v>
      </c>
      <c r="H14" s="38">
        <v>20</v>
      </c>
      <c r="I14" s="38">
        <v>42</v>
      </c>
      <c r="J14" s="38">
        <v>9286</v>
      </c>
      <c r="K14" s="6">
        <v>12</v>
      </c>
      <c r="L14" s="5">
        <v>0.2134722222222222</v>
      </c>
    </row>
    <row r="15" spans="1:12" x14ac:dyDescent="0.25">
      <c r="A15" s="9">
        <v>43619</v>
      </c>
      <c r="B15" s="38">
        <v>62125</v>
      </c>
      <c r="C15" s="38" t="s">
        <v>268</v>
      </c>
      <c r="D15" s="38" t="s">
        <v>172</v>
      </c>
      <c r="E15" s="38" t="s">
        <v>343</v>
      </c>
      <c r="F15" s="38" t="s">
        <v>23</v>
      </c>
      <c r="G15" s="38">
        <v>11</v>
      </c>
      <c r="H15" s="38">
        <v>10</v>
      </c>
      <c r="I15" s="38">
        <v>1</v>
      </c>
      <c r="J15" s="38">
        <v>2000</v>
      </c>
      <c r="K15" s="6">
        <v>4</v>
      </c>
      <c r="L15" s="5">
        <v>0.93061342592592589</v>
      </c>
    </row>
    <row r="16" spans="1:12" x14ac:dyDescent="0.25">
      <c r="A16" s="9">
        <v>43619</v>
      </c>
      <c r="B16" s="38">
        <v>63826</v>
      </c>
      <c r="C16" s="38" t="s">
        <v>368</v>
      </c>
      <c r="D16" s="38" t="s">
        <v>147</v>
      </c>
      <c r="E16" s="38" t="s">
        <v>343</v>
      </c>
      <c r="F16" s="38" t="s">
        <v>23</v>
      </c>
      <c r="G16" s="38">
        <v>7</v>
      </c>
      <c r="H16" s="38">
        <v>1</v>
      </c>
      <c r="I16" s="38">
        <v>10</v>
      </c>
      <c r="J16" s="38">
        <v>1446</v>
      </c>
      <c r="K16" s="6">
        <v>2</v>
      </c>
      <c r="L16" s="5">
        <v>0.29949074074074072</v>
      </c>
    </row>
    <row r="17" spans="1:12" x14ac:dyDescent="0.25">
      <c r="A17" s="9">
        <v>43619</v>
      </c>
      <c r="B17" s="38">
        <v>63812</v>
      </c>
      <c r="C17" s="38" t="s">
        <v>187</v>
      </c>
      <c r="D17" s="38" t="s">
        <v>55</v>
      </c>
      <c r="E17" s="38" t="s">
        <v>252</v>
      </c>
      <c r="F17" s="38" t="s">
        <v>356</v>
      </c>
      <c r="G17" s="38">
        <v>39</v>
      </c>
      <c r="H17" s="38">
        <v>32</v>
      </c>
      <c r="I17" s="38">
        <v>102</v>
      </c>
      <c r="J17" s="38">
        <v>9109</v>
      </c>
      <c r="K17" s="6">
        <v>8</v>
      </c>
      <c r="L17" s="5">
        <v>2.0384953703703701</v>
      </c>
    </row>
    <row r="18" spans="1:12" x14ac:dyDescent="0.25">
      <c r="A18" s="9">
        <v>43619</v>
      </c>
      <c r="B18" s="38">
        <v>64850</v>
      </c>
      <c r="C18" s="38" t="s">
        <v>211</v>
      </c>
      <c r="D18" s="38" t="s">
        <v>47</v>
      </c>
      <c r="E18" s="38" t="s">
        <v>252</v>
      </c>
      <c r="F18" s="38" t="s">
        <v>367</v>
      </c>
      <c r="G18" s="38">
        <v>13</v>
      </c>
      <c r="H18" s="38">
        <v>33</v>
      </c>
      <c r="I18" s="38">
        <v>1</v>
      </c>
      <c r="J18" s="38">
        <v>2079</v>
      </c>
      <c r="K18" s="6">
        <v>3</v>
      </c>
      <c r="L18" s="5">
        <v>0.57908564814814811</v>
      </c>
    </row>
    <row r="19" spans="1:12" x14ac:dyDescent="0.25">
      <c r="A19" s="9">
        <v>43619</v>
      </c>
      <c r="B19" s="38">
        <v>63241</v>
      </c>
      <c r="C19" s="38" t="s">
        <v>191</v>
      </c>
      <c r="D19" s="38" t="s">
        <v>50</v>
      </c>
      <c r="E19" s="38" t="s">
        <v>252</v>
      </c>
      <c r="F19" s="38" t="s">
        <v>370</v>
      </c>
      <c r="G19" s="38">
        <v>8</v>
      </c>
      <c r="H19" s="38">
        <v>33</v>
      </c>
      <c r="I19" s="38">
        <v>1</v>
      </c>
      <c r="J19" s="38">
        <v>924</v>
      </c>
      <c r="K19" s="6">
        <v>4</v>
      </c>
      <c r="L19" s="5">
        <v>0.55228009259259259</v>
      </c>
    </row>
    <row r="20" spans="1:12" x14ac:dyDescent="0.25">
      <c r="A20" s="9">
        <v>43619</v>
      </c>
      <c r="B20" s="38">
        <v>63816</v>
      </c>
      <c r="C20" s="38" t="s">
        <v>195</v>
      </c>
      <c r="D20" s="38" t="s">
        <v>62</v>
      </c>
      <c r="E20" s="38" t="s">
        <v>252</v>
      </c>
      <c r="F20" s="38" t="s">
        <v>363</v>
      </c>
      <c r="G20" s="38">
        <v>23</v>
      </c>
      <c r="H20" s="38">
        <v>34</v>
      </c>
      <c r="I20" s="38">
        <v>28</v>
      </c>
      <c r="J20" s="38">
        <v>7398</v>
      </c>
      <c r="K20" s="6">
        <v>5</v>
      </c>
      <c r="L20" s="5">
        <v>1.0118055555555556</v>
      </c>
    </row>
    <row r="21" spans="1:12" x14ac:dyDescent="0.25">
      <c r="A21" s="9">
        <v>43619</v>
      </c>
      <c r="B21" s="38" t="s">
        <v>364</v>
      </c>
      <c r="C21" s="38" t="s">
        <v>199</v>
      </c>
      <c r="D21" s="38" t="s">
        <v>365</v>
      </c>
      <c r="E21" s="38" t="s">
        <v>252</v>
      </c>
      <c r="F21" s="38" t="s">
        <v>366</v>
      </c>
      <c r="G21" s="38">
        <v>38</v>
      </c>
      <c r="H21" s="38">
        <v>48</v>
      </c>
      <c r="I21" s="38">
        <v>29</v>
      </c>
      <c r="J21" s="38">
        <v>10987</v>
      </c>
      <c r="K21" s="6">
        <v>7</v>
      </c>
      <c r="L21" s="5">
        <v>1.4159490740740739</v>
      </c>
    </row>
    <row r="22" spans="1:12" x14ac:dyDescent="0.25">
      <c r="A22" s="9">
        <v>43619</v>
      </c>
      <c r="B22" s="38">
        <v>63821</v>
      </c>
      <c r="C22" s="38" t="s">
        <v>214</v>
      </c>
      <c r="D22" s="38" t="s">
        <v>121</v>
      </c>
      <c r="E22" s="38" t="s">
        <v>343</v>
      </c>
      <c r="F22" s="38" t="s">
        <v>371</v>
      </c>
      <c r="G22" s="38">
        <v>4</v>
      </c>
      <c r="H22" s="38">
        <v>0</v>
      </c>
      <c r="I22" s="38">
        <v>31</v>
      </c>
      <c r="J22" s="38">
        <v>244</v>
      </c>
      <c r="K22" s="6">
        <v>5</v>
      </c>
      <c r="L22" s="5">
        <v>0.26947916666666666</v>
      </c>
    </row>
    <row r="23" spans="1:12" x14ac:dyDescent="0.25">
      <c r="A23" s="9">
        <v>43619</v>
      </c>
      <c r="B23" s="38">
        <v>63747</v>
      </c>
      <c r="C23" s="38" t="s">
        <v>206</v>
      </c>
      <c r="D23" s="38" t="s">
        <v>156</v>
      </c>
      <c r="E23" s="38" t="s">
        <v>252</v>
      </c>
      <c r="F23" s="38" t="s">
        <v>369</v>
      </c>
      <c r="G23" s="38">
        <v>46</v>
      </c>
      <c r="H23" s="38">
        <v>74</v>
      </c>
      <c r="I23" s="38">
        <v>116</v>
      </c>
      <c r="J23" s="38">
        <v>9231</v>
      </c>
      <c r="K23" s="6">
        <v>8</v>
      </c>
      <c r="L23" s="5">
        <v>1.7310532407407409</v>
      </c>
    </row>
    <row r="24" spans="1:12" x14ac:dyDescent="0.25">
      <c r="A24" s="9">
        <v>43619</v>
      </c>
      <c r="B24" s="38">
        <v>63799</v>
      </c>
      <c r="C24" s="38" t="s">
        <v>295</v>
      </c>
      <c r="D24" s="38" t="s">
        <v>127</v>
      </c>
      <c r="E24" s="38" t="s">
        <v>343</v>
      </c>
      <c r="F24" s="38" t="s">
        <v>373</v>
      </c>
      <c r="G24" s="38">
        <v>5</v>
      </c>
      <c r="H24" s="38">
        <v>0</v>
      </c>
      <c r="I24" s="38">
        <v>31</v>
      </c>
      <c r="J24" s="38">
        <v>554</v>
      </c>
      <c r="K24" s="6">
        <v>4</v>
      </c>
      <c r="L24" s="5">
        <v>0.4553935185185185</v>
      </c>
    </row>
    <row r="25" spans="1:12" x14ac:dyDescent="0.25">
      <c r="A25" s="9">
        <v>43620</v>
      </c>
      <c r="B25" s="38">
        <v>60202</v>
      </c>
      <c r="C25" s="38" t="s">
        <v>190</v>
      </c>
      <c r="D25" s="38" t="s">
        <v>61</v>
      </c>
      <c r="E25" s="38" t="s">
        <v>250</v>
      </c>
      <c r="F25" s="38" t="s">
        <v>374</v>
      </c>
      <c r="G25" s="38">
        <v>110</v>
      </c>
      <c r="H25" s="38">
        <v>62</v>
      </c>
      <c r="I25" s="38">
        <v>129</v>
      </c>
      <c r="J25" s="38">
        <v>35242</v>
      </c>
      <c r="K25" s="6">
        <v>14</v>
      </c>
      <c r="L25" s="5">
        <v>3.8946875000000003</v>
      </c>
    </row>
    <row r="26" spans="1:12" x14ac:dyDescent="0.25">
      <c r="A26" s="9">
        <v>43620</v>
      </c>
      <c r="B26" s="38">
        <v>61642</v>
      </c>
      <c r="C26" s="38" t="s">
        <v>239</v>
      </c>
      <c r="D26" s="38" t="s">
        <v>125</v>
      </c>
      <c r="E26" s="38" t="s">
        <v>250</v>
      </c>
      <c r="F26" s="38" t="s">
        <v>375</v>
      </c>
      <c r="G26" s="38">
        <v>0</v>
      </c>
      <c r="H26" s="38">
        <v>0</v>
      </c>
      <c r="I26" s="38">
        <v>0</v>
      </c>
      <c r="J26" s="38">
        <v>0</v>
      </c>
      <c r="K26" s="6">
        <v>9</v>
      </c>
      <c r="L26" s="5">
        <v>0.72337962962962954</v>
      </c>
    </row>
    <row r="27" spans="1:12" x14ac:dyDescent="0.25">
      <c r="A27" s="9">
        <v>43620</v>
      </c>
      <c r="B27" s="38">
        <v>65313</v>
      </c>
      <c r="C27" s="38" t="s">
        <v>233</v>
      </c>
      <c r="D27" s="38" t="s">
        <v>174</v>
      </c>
      <c r="E27" s="38" t="s">
        <v>343</v>
      </c>
      <c r="F27" s="38" t="s">
        <v>23</v>
      </c>
      <c r="G27" s="38">
        <v>3</v>
      </c>
      <c r="H27" s="38">
        <v>1</v>
      </c>
      <c r="I27" s="38">
        <v>15</v>
      </c>
      <c r="J27" s="38">
        <v>73</v>
      </c>
      <c r="K27" s="6">
        <v>2</v>
      </c>
      <c r="L27" s="5">
        <v>7.885416666666667E-2</v>
      </c>
    </row>
    <row r="28" spans="1:12" x14ac:dyDescent="0.25">
      <c r="A28" s="9">
        <v>43620</v>
      </c>
      <c r="B28" s="38">
        <v>63849</v>
      </c>
      <c r="C28" s="38" t="s">
        <v>230</v>
      </c>
      <c r="D28" s="38" t="s">
        <v>135</v>
      </c>
      <c r="E28" s="38" t="s">
        <v>343</v>
      </c>
      <c r="F28" s="38" t="s">
        <v>379</v>
      </c>
      <c r="G28" s="38">
        <v>5</v>
      </c>
      <c r="H28" s="38">
        <v>4</v>
      </c>
      <c r="I28" s="38">
        <v>26</v>
      </c>
      <c r="J28" s="38">
        <v>1031</v>
      </c>
      <c r="K28" s="6">
        <v>4</v>
      </c>
      <c r="L28" s="5">
        <v>0.16749999999999998</v>
      </c>
    </row>
    <row r="29" spans="1:12" x14ac:dyDescent="0.25">
      <c r="A29" s="9">
        <v>43620</v>
      </c>
      <c r="B29" s="38" t="s">
        <v>377</v>
      </c>
      <c r="C29" s="38" t="s">
        <v>293</v>
      </c>
      <c r="D29" s="38" t="s">
        <v>378</v>
      </c>
      <c r="E29" s="38" t="s">
        <v>252</v>
      </c>
      <c r="F29" s="38" t="s">
        <v>366</v>
      </c>
      <c r="G29" s="38">
        <v>23</v>
      </c>
      <c r="H29" s="38">
        <v>28</v>
      </c>
      <c r="I29" s="38">
        <v>7</v>
      </c>
      <c r="J29" s="38">
        <v>2602</v>
      </c>
      <c r="K29" s="6">
        <v>4</v>
      </c>
      <c r="L29" s="5">
        <v>0.27761574074074075</v>
      </c>
    </row>
    <row r="30" spans="1:12" x14ac:dyDescent="0.25">
      <c r="A30" s="9">
        <v>43620</v>
      </c>
      <c r="B30" s="38">
        <v>65033</v>
      </c>
      <c r="C30" s="38" t="s">
        <v>193</v>
      </c>
      <c r="D30" s="38" t="s">
        <v>59</v>
      </c>
      <c r="E30" s="38" t="s">
        <v>252</v>
      </c>
      <c r="F30" s="38" t="s">
        <v>385</v>
      </c>
      <c r="G30" s="38">
        <v>49</v>
      </c>
      <c r="H30" s="38">
        <v>48</v>
      </c>
      <c r="I30" s="38">
        <v>60</v>
      </c>
      <c r="J30" s="38">
        <v>10601</v>
      </c>
      <c r="K30" s="6"/>
      <c r="L30" s="5">
        <v>0</v>
      </c>
    </row>
    <row r="31" spans="1:12" x14ac:dyDescent="0.25">
      <c r="A31" s="9">
        <v>43620</v>
      </c>
      <c r="B31" s="38">
        <v>65312</v>
      </c>
      <c r="C31" s="38" t="s">
        <v>325</v>
      </c>
      <c r="D31" s="38" t="s">
        <v>173</v>
      </c>
      <c r="E31" s="38" t="s">
        <v>343</v>
      </c>
      <c r="F31" s="38" t="s">
        <v>386</v>
      </c>
      <c r="G31" s="38">
        <v>0</v>
      </c>
      <c r="H31" s="38">
        <v>1</v>
      </c>
      <c r="I31" s="38">
        <v>4</v>
      </c>
      <c r="J31" s="38">
        <v>27</v>
      </c>
      <c r="K31" s="6">
        <v>2</v>
      </c>
      <c r="L31" s="5">
        <v>6.8692129629629631E-2</v>
      </c>
    </row>
    <row r="32" spans="1:12" x14ac:dyDescent="0.25">
      <c r="A32" s="9">
        <v>43620</v>
      </c>
      <c r="B32" s="38">
        <v>63870</v>
      </c>
      <c r="C32" s="38" t="s">
        <v>236</v>
      </c>
      <c r="D32" s="38" t="s">
        <v>46</v>
      </c>
      <c r="E32" s="38" t="s">
        <v>252</v>
      </c>
      <c r="F32" s="38" t="s">
        <v>376</v>
      </c>
      <c r="G32" s="38">
        <v>16</v>
      </c>
      <c r="H32" s="38">
        <v>31</v>
      </c>
      <c r="I32" s="38">
        <v>7</v>
      </c>
      <c r="J32" s="38">
        <v>4850</v>
      </c>
      <c r="K32" s="6">
        <v>3</v>
      </c>
      <c r="L32" s="5">
        <v>0.24155092592592592</v>
      </c>
    </row>
    <row r="33" spans="1:12" x14ac:dyDescent="0.25">
      <c r="A33" s="9">
        <v>43620</v>
      </c>
      <c r="B33" s="38">
        <v>63908</v>
      </c>
      <c r="C33" s="38" t="s">
        <v>187</v>
      </c>
      <c r="D33" s="38" t="s">
        <v>55</v>
      </c>
      <c r="E33" s="38" t="s">
        <v>252</v>
      </c>
      <c r="F33" s="38" t="s">
        <v>376</v>
      </c>
      <c r="G33" s="38">
        <v>40</v>
      </c>
      <c r="H33" s="38">
        <v>32</v>
      </c>
      <c r="I33" s="38">
        <v>65</v>
      </c>
      <c r="J33" s="38">
        <v>9869</v>
      </c>
      <c r="K33" s="6">
        <v>8</v>
      </c>
      <c r="L33" s="5">
        <v>1.2655208333333334</v>
      </c>
    </row>
    <row r="34" spans="1:12" x14ac:dyDescent="0.25">
      <c r="A34" s="9">
        <v>43620</v>
      </c>
      <c r="B34" s="38" t="s">
        <v>383</v>
      </c>
      <c r="C34" s="38" t="s">
        <v>293</v>
      </c>
      <c r="D34" s="38" t="s">
        <v>384</v>
      </c>
      <c r="E34" s="38" t="s">
        <v>252</v>
      </c>
      <c r="F34" s="38" t="s">
        <v>366</v>
      </c>
      <c r="G34" s="38">
        <v>20</v>
      </c>
      <c r="H34" s="38">
        <v>28</v>
      </c>
      <c r="I34" s="38">
        <v>6</v>
      </c>
      <c r="J34" s="38">
        <v>2686</v>
      </c>
      <c r="K34" s="6">
        <v>4</v>
      </c>
      <c r="L34" s="5">
        <v>0.28998842592592594</v>
      </c>
    </row>
    <row r="35" spans="1:12" x14ac:dyDescent="0.25">
      <c r="A35" s="9">
        <v>43620</v>
      </c>
      <c r="B35" s="38">
        <v>65389</v>
      </c>
      <c r="C35" s="38" t="s">
        <v>381</v>
      </c>
      <c r="D35" s="38" t="s">
        <v>273</v>
      </c>
      <c r="E35" s="38" t="s">
        <v>343</v>
      </c>
      <c r="F35" s="38" t="s">
        <v>382</v>
      </c>
      <c r="G35" s="38">
        <v>6</v>
      </c>
      <c r="H35" s="38">
        <v>1</v>
      </c>
      <c r="I35" s="38">
        <v>50</v>
      </c>
      <c r="J35" s="38">
        <v>315</v>
      </c>
      <c r="K35" s="6">
        <v>3</v>
      </c>
      <c r="L35" s="5">
        <v>0.3351736111111111</v>
      </c>
    </row>
    <row r="36" spans="1:12" x14ac:dyDescent="0.25">
      <c r="A36" s="9">
        <v>43620</v>
      </c>
      <c r="B36" s="38">
        <v>65114</v>
      </c>
      <c r="C36" s="38" t="s">
        <v>220</v>
      </c>
      <c r="D36" s="38" t="s">
        <v>175</v>
      </c>
      <c r="E36" s="38" t="s">
        <v>252</v>
      </c>
      <c r="F36" s="38" t="s">
        <v>23</v>
      </c>
      <c r="G36" s="38">
        <v>7</v>
      </c>
      <c r="H36" s="38">
        <v>25</v>
      </c>
      <c r="I36" s="38">
        <v>1</v>
      </c>
      <c r="J36" s="38">
        <v>1200</v>
      </c>
      <c r="K36" s="6">
        <v>2</v>
      </c>
      <c r="L36" s="5">
        <v>0.28706018518518517</v>
      </c>
    </row>
    <row r="37" spans="1:12" x14ac:dyDescent="0.25">
      <c r="A37" s="9">
        <v>43620</v>
      </c>
      <c r="B37" s="38">
        <v>65019</v>
      </c>
      <c r="C37" s="38" t="s">
        <v>195</v>
      </c>
      <c r="D37" s="38" t="s">
        <v>62</v>
      </c>
      <c r="E37" s="38" t="s">
        <v>252</v>
      </c>
      <c r="F37" s="38" t="s">
        <v>23</v>
      </c>
      <c r="G37" s="38">
        <v>12</v>
      </c>
      <c r="H37" s="38">
        <v>13</v>
      </c>
      <c r="I37" s="38">
        <v>43</v>
      </c>
      <c r="J37" s="38">
        <v>3449</v>
      </c>
      <c r="K37" s="6">
        <v>6</v>
      </c>
      <c r="L37" s="5">
        <v>1.3316087962962964</v>
      </c>
    </row>
    <row r="38" spans="1:12" x14ac:dyDescent="0.25">
      <c r="A38" s="9">
        <v>43620</v>
      </c>
      <c r="B38" s="38">
        <v>65237</v>
      </c>
      <c r="C38" s="38" t="s">
        <v>198</v>
      </c>
      <c r="D38" s="38" t="s">
        <v>95</v>
      </c>
      <c r="E38" s="38" t="s">
        <v>252</v>
      </c>
      <c r="F38" s="38" t="s">
        <v>23</v>
      </c>
      <c r="G38" s="38">
        <v>24</v>
      </c>
      <c r="H38" s="38">
        <v>11</v>
      </c>
      <c r="I38" s="38">
        <v>55</v>
      </c>
      <c r="J38" s="38">
        <v>3864</v>
      </c>
      <c r="K38" s="6">
        <v>7</v>
      </c>
      <c r="L38" s="5">
        <v>1.7991666666666666</v>
      </c>
    </row>
    <row r="39" spans="1:12" x14ac:dyDescent="0.25">
      <c r="A39" s="9">
        <v>43620</v>
      </c>
      <c r="B39" s="38">
        <v>63853</v>
      </c>
      <c r="C39" s="38" t="s">
        <v>231</v>
      </c>
      <c r="D39" s="38" t="s">
        <v>99</v>
      </c>
      <c r="E39" s="38" t="s">
        <v>343</v>
      </c>
      <c r="F39" s="38" t="s">
        <v>23</v>
      </c>
      <c r="G39" s="38">
        <v>13</v>
      </c>
      <c r="H39" s="38">
        <v>4</v>
      </c>
      <c r="I39" s="38">
        <v>4</v>
      </c>
      <c r="J39" s="38">
        <v>3078</v>
      </c>
      <c r="K39" s="6">
        <v>5</v>
      </c>
      <c r="L39" s="5">
        <v>0.25745370370370368</v>
      </c>
    </row>
    <row r="40" spans="1:12" x14ac:dyDescent="0.25">
      <c r="A40" s="9">
        <v>43620</v>
      </c>
      <c r="B40" s="38">
        <v>65129</v>
      </c>
      <c r="C40" s="38" t="s">
        <v>225</v>
      </c>
      <c r="D40" s="38" t="s">
        <v>170</v>
      </c>
      <c r="E40" s="38" t="s">
        <v>252</v>
      </c>
      <c r="F40" s="38" t="s">
        <v>23</v>
      </c>
      <c r="G40" s="38">
        <v>18</v>
      </c>
      <c r="H40" s="38">
        <v>27</v>
      </c>
      <c r="I40" s="38">
        <v>141</v>
      </c>
      <c r="J40" s="38">
        <v>1156</v>
      </c>
      <c r="K40" s="6">
        <v>1</v>
      </c>
      <c r="L40" s="5">
        <v>4.9675925925925929E-2</v>
      </c>
    </row>
    <row r="41" spans="1:12" x14ac:dyDescent="0.25">
      <c r="A41" s="9">
        <v>43620</v>
      </c>
      <c r="B41" s="38">
        <v>65220</v>
      </c>
      <c r="C41" s="38" t="s">
        <v>234</v>
      </c>
      <c r="D41" s="38" t="s">
        <v>60</v>
      </c>
      <c r="E41" s="38" t="s">
        <v>252</v>
      </c>
      <c r="F41" s="38" t="s">
        <v>23</v>
      </c>
      <c r="G41" s="38">
        <v>15</v>
      </c>
      <c r="H41" s="38">
        <v>33</v>
      </c>
      <c r="I41" s="38">
        <v>1</v>
      </c>
      <c r="J41" s="38">
        <v>1815</v>
      </c>
      <c r="K41" s="6">
        <v>1</v>
      </c>
      <c r="L41" s="5">
        <v>5.0243055555555555E-2</v>
      </c>
    </row>
    <row r="42" spans="1:12" x14ac:dyDescent="0.25">
      <c r="A42" s="9">
        <v>43620</v>
      </c>
      <c r="B42" s="38">
        <v>65295</v>
      </c>
      <c r="C42" s="38" t="s">
        <v>189</v>
      </c>
      <c r="D42" s="38" t="s">
        <v>152</v>
      </c>
      <c r="E42" s="38" t="s">
        <v>343</v>
      </c>
      <c r="F42" s="38" t="s">
        <v>391</v>
      </c>
      <c r="G42" s="38">
        <v>2</v>
      </c>
      <c r="H42" s="38">
        <v>2</v>
      </c>
      <c r="I42" s="38">
        <v>2</v>
      </c>
      <c r="J42" s="38">
        <v>342</v>
      </c>
      <c r="K42" s="6">
        <v>3</v>
      </c>
      <c r="L42" s="5">
        <v>1.7048611111111112E-2</v>
      </c>
    </row>
    <row r="43" spans="1:12" x14ac:dyDescent="0.25">
      <c r="A43" s="9">
        <v>43620</v>
      </c>
      <c r="B43" s="38">
        <v>63855</v>
      </c>
      <c r="C43" s="38" t="s">
        <v>217</v>
      </c>
      <c r="D43" s="38" t="s">
        <v>39</v>
      </c>
      <c r="E43" s="38" t="s">
        <v>280</v>
      </c>
      <c r="F43" s="38" t="s">
        <v>392</v>
      </c>
      <c r="G43" s="38">
        <v>7</v>
      </c>
      <c r="H43" s="38">
        <v>10</v>
      </c>
      <c r="I43" s="38">
        <v>35</v>
      </c>
      <c r="J43" s="38">
        <v>698</v>
      </c>
      <c r="K43" s="6">
        <v>10</v>
      </c>
      <c r="L43" s="5">
        <v>0.74754629629629643</v>
      </c>
    </row>
    <row r="44" spans="1:12" x14ac:dyDescent="0.25">
      <c r="A44" s="9">
        <v>43620</v>
      </c>
      <c r="B44" s="38">
        <v>63852</v>
      </c>
      <c r="C44" s="38" t="s">
        <v>222</v>
      </c>
      <c r="D44" s="38" t="s">
        <v>42</v>
      </c>
      <c r="E44" s="38" t="s">
        <v>343</v>
      </c>
      <c r="F44" s="38" t="s">
        <v>380</v>
      </c>
      <c r="G44" s="38">
        <v>2</v>
      </c>
      <c r="H44" s="38">
        <v>1</v>
      </c>
      <c r="I44" s="38">
        <v>18</v>
      </c>
      <c r="J44" s="38">
        <v>153</v>
      </c>
      <c r="K44" s="6">
        <v>4</v>
      </c>
      <c r="L44" s="5">
        <v>0.33990740740740738</v>
      </c>
    </row>
    <row r="45" spans="1:12" x14ac:dyDescent="0.25">
      <c r="A45" s="9">
        <v>43621</v>
      </c>
      <c r="B45" s="38">
        <v>65448</v>
      </c>
      <c r="C45" s="38" t="s">
        <v>286</v>
      </c>
      <c r="D45" s="38" t="s">
        <v>287</v>
      </c>
      <c r="E45" s="38" t="s">
        <v>280</v>
      </c>
      <c r="F45" s="38" t="s">
        <v>399</v>
      </c>
      <c r="G45" s="38">
        <v>24</v>
      </c>
      <c r="H45" s="38">
        <v>15</v>
      </c>
      <c r="I45" s="38">
        <v>10</v>
      </c>
      <c r="J45" s="38">
        <v>1838</v>
      </c>
      <c r="K45" s="6">
        <v>14</v>
      </c>
      <c r="L45" s="5">
        <v>0</v>
      </c>
    </row>
    <row r="46" spans="1:12" x14ac:dyDescent="0.25">
      <c r="A46" s="9">
        <v>43621</v>
      </c>
      <c r="B46" s="38">
        <v>65112</v>
      </c>
      <c r="C46" s="38" t="s">
        <v>201</v>
      </c>
      <c r="D46" s="38" t="s">
        <v>45</v>
      </c>
      <c r="E46" s="38" t="s">
        <v>280</v>
      </c>
      <c r="F46" s="38" t="s">
        <v>398</v>
      </c>
      <c r="G46" s="38">
        <v>13</v>
      </c>
      <c r="H46" s="38">
        <v>11</v>
      </c>
      <c r="I46" s="38">
        <v>38</v>
      </c>
      <c r="J46" s="38">
        <v>1473</v>
      </c>
      <c r="K46" s="6">
        <v>10</v>
      </c>
      <c r="L46" s="5">
        <v>0.65246527777777774</v>
      </c>
    </row>
    <row r="47" spans="1:12" x14ac:dyDescent="0.25">
      <c r="A47" s="9">
        <v>43621</v>
      </c>
      <c r="B47" s="38">
        <v>63878</v>
      </c>
      <c r="C47" s="38" t="s">
        <v>196</v>
      </c>
      <c r="D47" s="38" t="s">
        <v>65</v>
      </c>
      <c r="E47" s="38" t="s">
        <v>280</v>
      </c>
      <c r="F47" s="38" t="s">
        <v>396</v>
      </c>
      <c r="G47" s="38">
        <v>38</v>
      </c>
      <c r="H47" s="38">
        <v>70</v>
      </c>
      <c r="I47" s="38">
        <v>160</v>
      </c>
      <c r="J47" s="38">
        <v>4353</v>
      </c>
      <c r="K47" s="6">
        <v>13</v>
      </c>
      <c r="L47" s="5">
        <v>2.2666666666666666</v>
      </c>
    </row>
    <row r="48" spans="1:12" x14ac:dyDescent="0.25">
      <c r="A48" s="9">
        <v>43621</v>
      </c>
      <c r="B48" s="38">
        <v>63877</v>
      </c>
      <c r="C48" s="38" t="s">
        <v>188</v>
      </c>
      <c r="D48" s="38" t="s">
        <v>81</v>
      </c>
      <c r="E48" s="38" t="s">
        <v>252</v>
      </c>
      <c r="F48" s="38" t="s">
        <v>400</v>
      </c>
      <c r="G48" s="38">
        <v>37</v>
      </c>
      <c r="H48" s="38">
        <v>94</v>
      </c>
      <c r="I48" s="38">
        <v>167</v>
      </c>
      <c r="J48" s="38">
        <v>2339</v>
      </c>
      <c r="K48" s="6">
        <v>8</v>
      </c>
      <c r="L48" s="5">
        <v>0</v>
      </c>
    </row>
    <row r="49" spans="1:12" x14ac:dyDescent="0.25">
      <c r="A49" s="9">
        <v>43621</v>
      </c>
      <c r="B49" s="38">
        <v>65364</v>
      </c>
      <c r="C49" s="38" t="s">
        <v>406</v>
      </c>
      <c r="D49" s="38" t="s">
        <v>407</v>
      </c>
      <c r="E49" s="38" t="s">
        <v>252</v>
      </c>
      <c r="F49" s="38" t="s">
        <v>408</v>
      </c>
      <c r="G49" s="38">
        <v>7</v>
      </c>
      <c r="H49" s="38">
        <v>31</v>
      </c>
      <c r="I49" s="38">
        <v>1</v>
      </c>
      <c r="J49" s="38">
        <v>930</v>
      </c>
      <c r="K49" s="6">
        <v>4</v>
      </c>
      <c r="L49" s="5">
        <v>0</v>
      </c>
    </row>
    <row r="50" spans="1:12" x14ac:dyDescent="0.25">
      <c r="A50" s="9">
        <v>43621</v>
      </c>
      <c r="B50" s="38">
        <v>63883</v>
      </c>
      <c r="C50" s="38" t="s">
        <v>205</v>
      </c>
      <c r="D50" s="38" t="s">
        <v>139</v>
      </c>
      <c r="E50" s="38" t="s">
        <v>343</v>
      </c>
      <c r="F50" s="38" t="s">
        <v>402</v>
      </c>
      <c r="G50" s="38">
        <v>4</v>
      </c>
      <c r="H50" s="38">
        <v>1</v>
      </c>
      <c r="I50" s="38">
        <v>21</v>
      </c>
      <c r="J50" s="38">
        <v>607</v>
      </c>
      <c r="K50" s="6">
        <v>3</v>
      </c>
      <c r="L50" s="5">
        <v>0.14939814814814817</v>
      </c>
    </row>
    <row r="51" spans="1:12" x14ac:dyDescent="0.25">
      <c r="A51" s="9">
        <v>43621</v>
      </c>
      <c r="B51" s="38">
        <v>64011</v>
      </c>
      <c r="C51" s="38" t="s">
        <v>187</v>
      </c>
      <c r="D51" s="38" t="s">
        <v>55</v>
      </c>
      <c r="E51" s="38" t="s">
        <v>252</v>
      </c>
      <c r="F51" s="38" t="s">
        <v>23</v>
      </c>
      <c r="G51" s="38">
        <v>45</v>
      </c>
      <c r="H51" s="38">
        <v>32</v>
      </c>
      <c r="I51" s="38">
        <v>85</v>
      </c>
      <c r="J51" s="38">
        <v>10206</v>
      </c>
      <c r="K51" s="6">
        <v>7</v>
      </c>
      <c r="L51" s="5">
        <v>0.49519675925925927</v>
      </c>
    </row>
    <row r="52" spans="1:12" x14ac:dyDescent="0.25">
      <c r="A52" s="9">
        <v>43621</v>
      </c>
      <c r="B52" s="38">
        <v>63920</v>
      </c>
      <c r="C52" s="38" t="s">
        <v>236</v>
      </c>
      <c r="D52" s="38" t="s">
        <v>46</v>
      </c>
      <c r="E52" s="38" t="s">
        <v>252</v>
      </c>
      <c r="F52" s="38" t="s">
        <v>412</v>
      </c>
      <c r="G52" s="38">
        <v>4</v>
      </c>
      <c r="H52" s="38">
        <v>17</v>
      </c>
      <c r="I52" s="38">
        <v>1</v>
      </c>
      <c r="J52" s="38">
        <v>442</v>
      </c>
      <c r="K52" s="6">
        <v>2</v>
      </c>
      <c r="L52" s="5">
        <v>0</v>
      </c>
    </row>
    <row r="53" spans="1:12" x14ac:dyDescent="0.25">
      <c r="A53" s="9">
        <v>43621</v>
      </c>
      <c r="B53" s="38">
        <v>65011</v>
      </c>
      <c r="C53" s="38" t="s">
        <v>191</v>
      </c>
      <c r="D53" s="38" t="s">
        <v>50</v>
      </c>
      <c r="E53" s="38" t="s">
        <v>252</v>
      </c>
      <c r="F53" s="38" t="s">
        <v>408</v>
      </c>
      <c r="G53" s="38">
        <v>8</v>
      </c>
      <c r="H53" s="38">
        <v>33</v>
      </c>
      <c r="I53" s="38">
        <v>1</v>
      </c>
      <c r="J53" s="38">
        <v>924</v>
      </c>
      <c r="K53" s="6">
        <v>4</v>
      </c>
      <c r="L53" s="5">
        <v>0.35560185185185184</v>
      </c>
    </row>
    <row r="54" spans="1:12" x14ac:dyDescent="0.25">
      <c r="A54" s="9">
        <v>43621</v>
      </c>
      <c r="B54" s="38">
        <v>65221</v>
      </c>
      <c r="C54" s="38" t="s">
        <v>234</v>
      </c>
      <c r="D54" s="38" t="s">
        <v>60</v>
      </c>
      <c r="E54" s="38" t="s">
        <v>252</v>
      </c>
      <c r="F54" s="38" t="s">
        <v>413</v>
      </c>
      <c r="G54" s="38">
        <v>15</v>
      </c>
      <c r="H54" s="38">
        <v>33</v>
      </c>
      <c r="I54" s="38">
        <v>1</v>
      </c>
      <c r="J54" s="38">
        <v>1815</v>
      </c>
      <c r="K54" s="6">
        <v>2</v>
      </c>
      <c r="L54" s="5">
        <v>0</v>
      </c>
    </row>
    <row r="55" spans="1:12" x14ac:dyDescent="0.25">
      <c r="A55" s="9">
        <v>43621</v>
      </c>
      <c r="B55" s="38">
        <v>65115</v>
      </c>
      <c r="C55" s="38" t="s">
        <v>220</v>
      </c>
      <c r="D55" s="38" t="s">
        <v>175</v>
      </c>
      <c r="E55" s="38" t="s">
        <v>252</v>
      </c>
      <c r="F55" s="38" t="s">
        <v>411</v>
      </c>
      <c r="G55" s="38">
        <v>7</v>
      </c>
      <c r="H55" s="38">
        <v>25</v>
      </c>
      <c r="I55" s="38">
        <v>1</v>
      </c>
      <c r="J55" s="38">
        <v>1200</v>
      </c>
      <c r="K55" s="6">
        <v>2</v>
      </c>
      <c r="L55" s="5">
        <v>0.20497685185185183</v>
      </c>
    </row>
    <row r="56" spans="1:12" x14ac:dyDescent="0.25">
      <c r="A56" s="9">
        <v>43621</v>
      </c>
      <c r="B56" s="38">
        <v>63845</v>
      </c>
      <c r="C56" s="38" t="s">
        <v>204</v>
      </c>
      <c r="D56" s="38" t="s">
        <v>107</v>
      </c>
      <c r="E56" s="38" t="s">
        <v>343</v>
      </c>
      <c r="F56" s="38" t="s">
        <v>409</v>
      </c>
      <c r="G56" s="38">
        <v>18</v>
      </c>
      <c r="H56" s="38">
        <v>5</v>
      </c>
      <c r="I56" s="38">
        <v>19</v>
      </c>
      <c r="J56" s="38">
        <v>4074</v>
      </c>
      <c r="K56" s="6">
        <v>5</v>
      </c>
      <c r="L56" s="5">
        <v>0.81278935185185186</v>
      </c>
    </row>
    <row r="57" spans="1:12" x14ac:dyDescent="0.25">
      <c r="A57" s="9">
        <v>43621</v>
      </c>
      <c r="B57" s="38">
        <v>65226</v>
      </c>
      <c r="C57" s="38" t="s">
        <v>267</v>
      </c>
      <c r="D57" s="38" t="s">
        <v>78</v>
      </c>
      <c r="E57" s="38" t="s">
        <v>343</v>
      </c>
      <c r="F57" s="38" t="s">
        <v>23</v>
      </c>
      <c r="G57" s="38">
        <v>2</v>
      </c>
      <c r="H57" s="38">
        <v>1</v>
      </c>
      <c r="I57" s="38">
        <v>1</v>
      </c>
      <c r="J57" s="38">
        <v>351</v>
      </c>
      <c r="K57" s="6">
        <v>2</v>
      </c>
      <c r="L57" s="5">
        <v>0.41461805555555553</v>
      </c>
    </row>
    <row r="58" spans="1:12" x14ac:dyDescent="0.25">
      <c r="A58" s="9">
        <v>43621</v>
      </c>
      <c r="B58" s="38">
        <v>63802</v>
      </c>
      <c r="C58" s="38" t="s">
        <v>222</v>
      </c>
      <c r="D58" s="38" t="s">
        <v>42</v>
      </c>
      <c r="E58" s="38" t="s">
        <v>343</v>
      </c>
      <c r="F58" s="38" t="s">
        <v>23</v>
      </c>
      <c r="G58" s="38">
        <v>16</v>
      </c>
      <c r="H58" s="38">
        <v>9</v>
      </c>
      <c r="I58" s="38">
        <v>20</v>
      </c>
      <c r="J58" s="38">
        <v>2572</v>
      </c>
      <c r="K58" s="6">
        <v>3</v>
      </c>
      <c r="L58" s="5">
        <v>0.78728009259259246</v>
      </c>
    </row>
    <row r="59" spans="1:12" x14ac:dyDescent="0.25">
      <c r="A59" s="9">
        <v>43621</v>
      </c>
      <c r="B59" s="38">
        <v>65274</v>
      </c>
      <c r="C59" s="38" t="s">
        <v>284</v>
      </c>
      <c r="D59" s="38" t="s">
        <v>160</v>
      </c>
      <c r="E59" s="38" t="s">
        <v>343</v>
      </c>
      <c r="F59" s="38" t="s">
        <v>23</v>
      </c>
      <c r="G59" s="38">
        <v>3</v>
      </c>
      <c r="H59" s="38">
        <v>3</v>
      </c>
      <c r="I59" s="38">
        <v>5</v>
      </c>
      <c r="J59" s="38">
        <v>416</v>
      </c>
      <c r="K59" s="6">
        <v>3</v>
      </c>
      <c r="L59" s="5">
        <v>0.78641203703703699</v>
      </c>
    </row>
    <row r="60" spans="1:12" x14ac:dyDescent="0.25">
      <c r="A60" s="9">
        <v>43621</v>
      </c>
      <c r="B60" s="38">
        <v>63800</v>
      </c>
      <c r="C60" s="38" t="s">
        <v>202</v>
      </c>
      <c r="D60" s="38" t="s">
        <v>163</v>
      </c>
      <c r="E60" s="38" t="s">
        <v>343</v>
      </c>
      <c r="F60" s="38" t="s">
        <v>23</v>
      </c>
      <c r="G60" s="38">
        <v>8</v>
      </c>
      <c r="H60" s="38">
        <v>5</v>
      </c>
      <c r="I60" s="38">
        <v>18</v>
      </c>
      <c r="J60" s="38">
        <v>1013</v>
      </c>
      <c r="K60" s="6">
        <v>3</v>
      </c>
      <c r="L60" s="5">
        <v>0.17386574074074074</v>
      </c>
    </row>
    <row r="61" spans="1:12" x14ac:dyDescent="0.25">
      <c r="A61" s="9">
        <v>43621</v>
      </c>
      <c r="B61" s="38">
        <v>65233</v>
      </c>
      <c r="C61" s="38" t="s">
        <v>306</v>
      </c>
      <c r="D61" s="38" t="s">
        <v>155</v>
      </c>
      <c r="E61" s="38" t="s">
        <v>343</v>
      </c>
      <c r="F61" s="38" t="s">
        <v>400</v>
      </c>
      <c r="G61" s="38">
        <v>6</v>
      </c>
      <c r="H61" s="38">
        <v>8</v>
      </c>
      <c r="I61" s="38">
        <v>32</v>
      </c>
      <c r="J61" s="38">
        <v>410</v>
      </c>
      <c r="K61" s="6">
        <v>5</v>
      </c>
      <c r="L61" s="5">
        <v>0.44302083333333331</v>
      </c>
    </row>
    <row r="62" spans="1:12" x14ac:dyDescent="0.25">
      <c r="A62" s="9">
        <v>43621</v>
      </c>
      <c r="B62" s="38" t="s">
        <v>403</v>
      </c>
      <c r="C62" s="38" t="s">
        <v>227</v>
      </c>
      <c r="D62" s="38" t="s">
        <v>404</v>
      </c>
      <c r="E62" s="38" t="s">
        <v>252</v>
      </c>
      <c r="F62" s="38" t="s">
        <v>405</v>
      </c>
      <c r="G62" s="38">
        <v>19</v>
      </c>
      <c r="H62" s="38">
        <v>28</v>
      </c>
      <c r="I62" s="38">
        <v>19</v>
      </c>
      <c r="J62" s="38">
        <v>3594</v>
      </c>
      <c r="K62" s="6">
        <v>4</v>
      </c>
      <c r="L62" s="5">
        <v>4.5471527777777778</v>
      </c>
    </row>
    <row r="63" spans="1:12" x14ac:dyDescent="0.25">
      <c r="A63" s="9">
        <v>43621</v>
      </c>
      <c r="B63" s="38">
        <v>62374</v>
      </c>
      <c r="C63" s="38" t="s">
        <v>221</v>
      </c>
      <c r="D63" s="38" t="s">
        <v>137</v>
      </c>
      <c r="E63" s="38" t="s">
        <v>280</v>
      </c>
      <c r="F63" s="38" t="s">
        <v>419</v>
      </c>
      <c r="G63" s="38">
        <v>12</v>
      </c>
      <c r="H63" s="38">
        <v>7</v>
      </c>
      <c r="I63" s="38">
        <v>67</v>
      </c>
      <c r="J63" s="38">
        <v>979</v>
      </c>
      <c r="K63" s="6">
        <v>10</v>
      </c>
      <c r="L63" s="5">
        <v>0.93829861111111112</v>
      </c>
    </row>
    <row r="64" spans="1:12" x14ac:dyDescent="0.25">
      <c r="A64" s="9">
        <v>43622</v>
      </c>
      <c r="B64" s="38">
        <v>61627</v>
      </c>
      <c r="C64" s="38" t="s">
        <v>190</v>
      </c>
      <c r="D64" s="38" t="s">
        <v>61</v>
      </c>
      <c r="E64" s="38" t="s">
        <v>280</v>
      </c>
      <c r="F64" s="38" t="s">
        <v>420</v>
      </c>
      <c r="G64" s="38">
        <v>124</v>
      </c>
      <c r="H64" s="38">
        <v>65</v>
      </c>
      <c r="I64" s="38">
        <v>292</v>
      </c>
      <c r="J64" s="38">
        <v>34550</v>
      </c>
      <c r="K64" s="6">
        <v>18</v>
      </c>
      <c r="L64" s="5">
        <v>5.1964814814814817</v>
      </c>
    </row>
    <row r="65" spans="1:12" x14ac:dyDescent="0.25">
      <c r="A65" s="9">
        <v>43622</v>
      </c>
      <c r="B65" s="38">
        <v>64030</v>
      </c>
      <c r="C65" s="38" t="s">
        <v>187</v>
      </c>
      <c r="D65" s="38" t="s">
        <v>55</v>
      </c>
      <c r="E65" s="38" t="s">
        <v>282</v>
      </c>
      <c r="F65" s="38" t="s">
        <v>421</v>
      </c>
      <c r="G65" s="38">
        <v>44</v>
      </c>
      <c r="H65" s="38">
        <v>32</v>
      </c>
      <c r="I65" s="38">
        <v>92</v>
      </c>
      <c r="J65" s="38">
        <v>9258</v>
      </c>
      <c r="K65" s="6">
        <v>10</v>
      </c>
      <c r="L65" s="5">
        <v>1.5469097222222219</v>
      </c>
    </row>
    <row r="66" spans="1:12" x14ac:dyDescent="0.25">
      <c r="A66" s="9">
        <v>43622</v>
      </c>
      <c r="B66" s="38" t="s">
        <v>430</v>
      </c>
      <c r="C66" s="38" t="s">
        <v>200</v>
      </c>
      <c r="D66" s="38" t="s">
        <v>431</v>
      </c>
      <c r="E66" s="38" t="s">
        <v>279</v>
      </c>
      <c r="F66" s="38" t="s">
        <v>23</v>
      </c>
      <c r="G66" s="38">
        <v>17</v>
      </c>
      <c r="H66" s="38">
        <v>28</v>
      </c>
      <c r="I66" s="38">
        <v>7</v>
      </c>
      <c r="J66" s="38">
        <v>3064</v>
      </c>
      <c r="K66" s="6">
        <v>5</v>
      </c>
      <c r="L66" s="5">
        <v>0.3024884259259259</v>
      </c>
    </row>
    <row r="67" spans="1:12" x14ac:dyDescent="0.25">
      <c r="A67" s="9">
        <v>43622</v>
      </c>
      <c r="B67" s="38">
        <v>65013</v>
      </c>
      <c r="C67" s="38" t="s">
        <v>191</v>
      </c>
      <c r="D67" s="38" t="s">
        <v>50</v>
      </c>
      <c r="E67" s="38" t="s">
        <v>269</v>
      </c>
      <c r="F67" s="38" t="s">
        <v>23</v>
      </c>
      <c r="G67" s="38">
        <v>11</v>
      </c>
      <c r="H67" s="38">
        <v>33</v>
      </c>
      <c r="I67" s="38">
        <v>4</v>
      </c>
      <c r="J67" s="38">
        <v>2692</v>
      </c>
      <c r="K67" s="6">
        <v>7</v>
      </c>
      <c r="L67" s="5">
        <v>0.2008796296296296</v>
      </c>
    </row>
    <row r="68" spans="1:12" x14ac:dyDescent="0.25">
      <c r="A68" s="9">
        <v>43622</v>
      </c>
      <c r="B68" s="38" t="s">
        <v>427</v>
      </c>
      <c r="C68" s="38" t="s">
        <v>200</v>
      </c>
      <c r="D68" s="38" t="s">
        <v>428</v>
      </c>
      <c r="E68" s="38" t="s">
        <v>279</v>
      </c>
      <c r="F68" s="38" t="s">
        <v>23</v>
      </c>
      <c r="G68" s="38">
        <v>22</v>
      </c>
      <c r="H68" s="38">
        <v>28</v>
      </c>
      <c r="I68" s="38">
        <v>44</v>
      </c>
      <c r="J68" s="38">
        <v>2203</v>
      </c>
      <c r="K68" s="6">
        <v>8</v>
      </c>
      <c r="L68" s="5">
        <v>0.77208333333333323</v>
      </c>
    </row>
    <row r="69" spans="1:12" x14ac:dyDescent="0.25">
      <c r="A69" s="9">
        <v>43622</v>
      </c>
      <c r="B69" s="38" t="s">
        <v>424</v>
      </c>
      <c r="C69" s="38" t="s">
        <v>197</v>
      </c>
      <c r="D69" s="38" t="s">
        <v>426</v>
      </c>
      <c r="E69" s="38" t="s">
        <v>279</v>
      </c>
      <c r="F69" s="38" t="s">
        <v>23</v>
      </c>
      <c r="G69" s="38">
        <v>23</v>
      </c>
      <c r="H69" s="38">
        <v>28</v>
      </c>
      <c r="I69" s="38">
        <v>8</v>
      </c>
      <c r="J69" s="38">
        <v>3176</v>
      </c>
      <c r="K69" s="6">
        <v>7</v>
      </c>
      <c r="L69" s="5">
        <v>0.79894675925925929</v>
      </c>
    </row>
    <row r="70" spans="1:12" x14ac:dyDescent="0.25">
      <c r="A70" s="9">
        <v>43622</v>
      </c>
      <c r="B70" s="38">
        <v>64852</v>
      </c>
      <c r="C70" s="38" t="s">
        <v>211</v>
      </c>
      <c r="D70" s="38" t="s">
        <v>47</v>
      </c>
      <c r="E70" s="38" t="s">
        <v>279</v>
      </c>
      <c r="F70" s="38" t="s">
        <v>23</v>
      </c>
      <c r="G70" s="38">
        <v>11</v>
      </c>
      <c r="H70" s="38">
        <v>29</v>
      </c>
      <c r="I70" s="38">
        <v>3</v>
      </c>
      <c r="J70" s="38">
        <v>1584</v>
      </c>
      <c r="K70" s="6">
        <v>4</v>
      </c>
      <c r="L70" s="5">
        <v>0.54662037037037037</v>
      </c>
    </row>
    <row r="71" spans="1:12" x14ac:dyDescent="0.25">
      <c r="A71" s="9">
        <v>43622</v>
      </c>
      <c r="B71" s="38">
        <v>63930</v>
      </c>
      <c r="C71" s="38" t="s">
        <v>207</v>
      </c>
      <c r="D71" s="38" t="s">
        <v>67</v>
      </c>
      <c r="E71" s="38" t="s">
        <v>252</v>
      </c>
      <c r="F71" s="38" t="s">
        <v>23</v>
      </c>
      <c r="G71" s="38">
        <v>16</v>
      </c>
      <c r="H71" s="38">
        <v>25</v>
      </c>
      <c r="I71" s="38">
        <v>19</v>
      </c>
      <c r="J71" s="38">
        <v>2310</v>
      </c>
      <c r="K71" s="6">
        <v>6</v>
      </c>
      <c r="L71" s="5">
        <v>1.0470601851851851</v>
      </c>
    </row>
    <row r="72" spans="1:12" x14ac:dyDescent="0.25">
      <c r="A72" s="9">
        <v>43622</v>
      </c>
      <c r="B72" s="38">
        <v>63943</v>
      </c>
      <c r="C72" s="38" t="s">
        <v>229</v>
      </c>
      <c r="D72" s="38" t="s">
        <v>100</v>
      </c>
      <c r="E72" s="38" t="s">
        <v>343</v>
      </c>
      <c r="F72" s="38" t="s">
        <v>400</v>
      </c>
      <c r="G72" s="38">
        <v>5</v>
      </c>
      <c r="H72" s="38">
        <v>2</v>
      </c>
      <c r="I72" s="38">
        <v>36</v>
      </c>
      <c r="J72" s="38">
        <v>36212</v>
      </c>
      <c r="K72" s="6">
        <v>2</v>
      </c>
      <c r="L72" s="5">
        <v>0.38787037037037037</v>
      </c>
    </row>
    <row r="73" spans="1:12" x14ac:dyDescent="0.25">
      <c r="A73" s="9">
        <v>43622</v>
      </c>
      <c r="B73" s="38">
        <v>63935</v>
      </c>
      <c r="C73" s="38" t="s">
        <v>270</v>
      </c>
      <c r="D73" s="38" t="s">
        <v>51</v>
      </c>
      <c r="E73" s="38" t="s">
        <v>343</v>
      </c>
      <c r="F73" s="38" t="s">
        <v>400</v>
      </c>
      <c r="G73" s="38">
        <v>11</v>
      </c>
      <c r="H73" s="38">
        <v>4</v>
      </c>
      <c r="I73" s="38">
        <v>66</v>
      </c>
      <c r="J73" s="38">
        <v>1282</v>
      </c>
      <c r="K73" s="6">
        <v>4</v>
      </c>
      <c r="L73" s="5">
        <v>0.7844444444444445</v>
      </c>
    </row>
    <row r="74" spans="1:12" x14ac:dyDescent="0.25">
      <c r="A74" s="9">
        <v>43622</v>
      </c>
      <c r="B74" s="38" t="s">
        <v>445</v>
      </c>
      <c r="C74" s="38" t="s">
        <v>200</v>
      </c>
      <c r="D74" s="38" t="s">
        <v>446</v>
      </c>
      <c r="E74" s="38" t="s">
        <v>279</v>
      </c>
      <c r="F74" s="38" t="s">
        <v>23</v>
      </c>
      <c r="G74" s="38">
        <v>13</v>
      </c>
      <c r="H74" s="38">
        <v>28</v>
      </c>
      <c r="I74" s="38">
        <v>9</v>
      </c>
      <c r="J74" s="38">
        <v>2356</v>
      </c>
      <c r="K74" s="6">
        <v>6</v>
      </c>
      <c r="L74" s="5">
        <v>0.43630787037037033</v>
      </c>
    </row>
    <row r="75" spans="1:12" x14ac:dyDescent="0.25">
      <c r="A75" s="9">
        <v>43622</v>
      </c>
      <c r="B75" s="38">
        <v>63949</v>
      </c>
      <c r="C75" s="38" t="s">
        <v>224</v>
      </c>
      <c r="D75" s="38" t="s">
        <v>57</v>
      </c>
      <c r="E75" s="38" t="s">
        <v>279</v>
      </c>
      <c r="F75" s="38" t="s">
        <v>23</v>
      </c>
      <c r="G75" s="38">
        <v>17</v>
      </c>
      <c r="H75" s="38">
        <v>16</v>
      </c>
      <c r="I75" s="38">
        <v>4</v>
      </c>
      <c r="J75" s="38">
        <v>3548</v>
      </c>
      <c r="K75" s="6">
        <v>3</v>
      </c>
      <c r="L75" s="5">
        <v>0.23086805555555556</v>
      </c>
    </row>
    <row r="76" spans="1:12" x14ac:dyDescent="0.25">
      <c r="A76" s="9">
        <v>43622</v>
      </c>
      <c r="B76" s="38" t="s">
        <v>442</v>
      </c>
      <c r="C76" s="38" t="s">
        <v>200</v>
      </c>
      <c r="D76" s="38" t="s">
        <v>443</v>
      </c>
      <c r="E76" s="38" t="s">
        <v>279</v>
      </c>
      <c r="F76" s="38" t="s">
        <v>23</v>
      </c>
      <c r="G76" s="38">
        <v>25</v>
      </c>
      <c r="H76" s="38">
        <v>28</v>
      </c>
      <c r="I76" s="38">
        <v>20</v>
      </c>
      <c r="J76" s="38">
        <v>2566</v>
      </c>
      <c r="K76" s="6">
        <v>8</v>
      </c>
      <c r="L76" s="5">
        <v>0.58089120370370362</v>
      </c>
    </row>
    <row r="77" spans="1:12" x14ac:dyDescent="0.25">
      <c r="A77" s="9">
        <v>43622</v>
      </c>
      <c r="B77" s="38" t="s">
        <v>440</v>
      </c>
      <c r="C77" s="38" t="s">
        <v>227</v>
      </c>
      <c r="D77" s="38" t="s">
        <v>441</v>
      </c>
      <c r="E77" s="38" t="s">
        <v>252</v>
      </c>
      <c r="F77" s="38" t="s">
        <v>23</v>
      </c>
      <c r="G77" s="38">
        <v>24</v>
      </c>
      <c r="H77" s="38">
        <v>28</v>
      </c>
      <c r="I77" s="38">
        <v>11</v>
      </c>
      <c r="J77" s="38">
        <v>3446</v>
      </c>
      <c r="K77" s="6">
        <v>5</v>
      </c>
      <c r="L77" s="5">
        <v>0.44813657407407409</v>
      </c>
    </row>
    <row r="78" spans="1:12" x14ac:dyDescent="0.25">
      <c r="A78" s="9">
        <v>43622</v>
      </c>
      <c r="B78" s="38">
        <v>63929</v>
      </c>
      <c r="C78" s="38" t="s">
        <v>192</v>
      </c>
      <c r="D78" s="38" t="s">
        <v>118</v>
      </c>
      <c r="E78" s="38" t="s">
        <v>279</v>
      </c>
      <c r="F78" s="38" t="s">
        <v>23</v>
      </c>
      <c r="G78" s="38">
        <v>37</v>
      </c>
      <c r="H78" s="38">
        <v>40</v>
      </c>
      <c r="I78" s="38">
        <v>44</v>
      </c>
      <c r="J78" s="38">
        <v>7765</v>
      </c>
      <c r="K78" s="6">
        <v>2</v>
      </c>
      <c r="L78" s="5">
        <v>0.18385416666666665</v>
      </c>
    </row>
    <row r="79" spans="1:12" x14ac:dyDescent="0.25">
      <c r="A79" s="9">
        <v>43622</v>
      </c>
      <c r="B79" s="38" t="s">
        <v>434</v>
      </c>
      <c r="C79" s="38" t="s">
        <v>197</v>
      </c>
      <c r="D79" s="38" t="s">
        <v>435</v>
      </c>
      <c r="E79" s="38" t="s">
        <v>279</v>
      </c>
      <c r="F79" s="38" t="s">
        <v>23</v>
      </c>
      <c r="G79" s="38">
        <v>23</v>
      </c>
      <c r="H79" s="38">
        <v>28</v>
      </c>
      <c r="I79" s="38">
        <v>12</v>
      </c>
      <c r="J79" s="38">
        <v>3094</v>
      </c>
      <c r="K79" s="6">
        <v>8</v>
      </c>
      <c r="L79" s="5">
        <v>0.75256944444444451</v>
      </c>
    </row>
    <row r="80" spans="1:12" x14ac:dyDescent="0.25">
      <c r="A80" s="9">
        <v>43622</v>
      </c>
      <c r="B80" s="38">
        <v>65222</v>
      </c>
      <c r="C80" s="38" t="s">
        <v>223</v>
      </c>
      <c r="D80" s="38" t="s">
        <v>108</v>
      </c>
      <c r="E80" s="38" t="s">
        <v>343</v>
      </c>
      <c r="F80" s="38" t="s">
        <v>400</v>
      </c>
      <c r="G80" s="38">
        <v>63</v>
      </c>
      <c r="H80" s="38">
        <v>8</v>
      </c>
      <c r="I80" s="38">
        <v>27</v>
      </c>
      <c r="J80" s="38">
        <v>160927</v>
      </c>
      <c r="K80" s="6">
        <v>4</v>
      </c>
      <c r="L80" s="5">
        <v>0</v>
      </c>
    </row>
    <row r="81" spans="1:12" x14ac:dyDescent="0.25">
      <c r="A81" s="9">
        <v>43622</v>
      </c>
      <c r="B81" s="38">
        <v>63945</v>
      </c>
      <c r="C81" s="38" t="s">
        <v>217</v>
      </c>
      <c r="D81" s="38" t="s">
        <v>39</v>
      </c>
      <c r="E81" s="38" t="s">
        <v>254</v>
      </c>
      <c r="F81" s="38" t="s">
        <v>451</v>
      </c>
      <c r="G81" s="38">
        <v>18</v>
      </c>
      <c r="H81" s="38">
        <v>22</v>
      </c>
      <c r="I81" s="38">
        <v>91</v>
      </c>
      <c r="J81" s="38">
        <v>1793</v>
      </c>
      <c r="K81" s="6">
        <v>12</v>
      </c>
      <c r="L81" s="5">
        <v>0.53982638888888901</v>
      </c>
    </row>
    <row r="82" spans="1:12" x14ac:dyDescent="0.25">
      <c r="A82" s="9">
        <v>43622</v>
      </c>
      <c r="B82" s="38" t="s">
        <v>454</v>
      </c>
      <c r="C82" s="38" t="s">
        <v>197</v>
      </c>
      <c r="D82" s="38" t="s">
        <v>455</v>
      </c>
      <c r="E82" s="38" t="s">
        <v>281</v>
      </c>
      <c r="F82" s="38" t="s">
        <v>456</v>
      </c>
      <c r="G82" s="38">
        <v>26</v>
      </c>
      <c r="H82" s="38">
        <v>29</v>
      </c>
      <c r="I82" s="38">
        <v>17</v>
      </c>
      <c r="J82" s="38">
        <v>3573</v>
      </c>
      <c r="K82" s="6">
        <v>6</v>
      </c>
      <c r="L82" s="5">
        <v>0.77612268518518523</v>
      </c>
    </row>
    <row r="83" spans="1:12" x14ac:dyDescent="0.25">
      <c r="A83" s="9">
        <v>43622</v>
      </c>
      <c r="B83" s="38" t="s">
        <v>457</v>
      </c>
      <c r="C83" s="38" t="s">
        <v>200</v>
      </c>
      <c r="D83" s="38" t="s">
        <v>458</v>
      </c>
      <c r="E83" s="38" t="s">
        <v>281</v>
      </c>
      <c r="F83" s="38" t="s">
        <v>459</v>
      </c>
      <c r="G83" s="38">
        <v>25</v>
      </c>
      <c r="H83" s="38">
        <v>28</v>
      </c>
      <c r="I83" s="38">
        <v>26</v>
      </c>
      <c r="J83" s="38">
        <v>2354</v>
      </c>
      <c r="K83" s="6">
        <v>6</v>
      </c>
      <c r="L83" s="5">
        <v>0.77017361111111116</v>
      </c>
    </row>
    <row r="84" spans="1:12" x14ac:dyDescent="0.25">
      <c r="A84" s="9">
        <v>43622</v>
      </c>
      <c r="B84" s="38" t="s">
        <v>460</v>
      </c>
      <c r="C84" s="38" t="s">
        <v>197</v>
      </c>
      <c r="D84" s="38" t="s">
        <v>461</v>
      </c>
      <c r="E84" s="38" t="s">
        <v>281</v>
      </c>
      <c r="F84" s="38" t="s">
        <v>453</v>
      </c>
      <c r="G84" s="38">
        <v>25</v>
      </c>
      <c r="H84" s="38">
        <v>28</v>
      </c>
      <c r="I84" s="38">
        <v>13</v>
      </c>
      <c r="J84" s="38">
        <v>3124</v>
      </c>
      <c r="K84" s="6">
        <v>6</v>
      </c>
      <c r="L84" s="5">
        <v>0.76412037037037028</v>
      </c>
    </row>
    <row r="85" spans="1:12" x14ac:dyDescent="0.25">
      <c r="A85" s="9">
        <v>43622</v>
      </c>
      <c r="B85" s="38">
        <v>65070</v>
      </c>
      <c r="C85" s="38" t="s">
        <v>206</v>
      </c>
      <c r="D85" s="38" t="s">
        <v>156</v>
      </c>
      <c r="E85" s="38" t="s">
        <v>255</v>
      </c>
      <c r="F85" s="38" t="s">
        <v>453</v>
      </c>
      <c r="G85" s="38">
        <v>41</v>
      </c>
      <c r="H85" s="38">
        <v>73</v>
      </c>
      <c r="I85" s="38">
        <v>149</v>
      </c>
      <c r="J85" s="38">
        <v>7341</v>
      </c>
      <c r="K85" s="6">
        <v>11</v>
      </c>
      <c r="L85" s="5">
        <v>1.7072453703703705</v>
      </c>
    </row>
    <row r="86" spans="1:12" x14ac:dyDescent="0.25">
      <c r="A86" s="9">
        <v>43622</v>
      </c>
      <c r="B86" s="38" t="s">
        <v>469</v>
      </c>
      <c r="C86" s="38" t="s">
        <v>220</v>
      </c>
      <c r="D86" s="38" t="s">
        <v>470</v>
      </c>
      <c r="E86" s="38" t="s">
        <v>283</v>
      </c>
      <c r="F86" s="38" t="s">
        <v>471</v>
      </c>
      <c r="G86" s="38">
        <v>5</v>
      </c>
      <c r="H86" s="38">
        <v>20</v>
      </c>
      <c r="I86" s="38">
        <v>2</v>
      </c>
      <c r="J86" s="38">
        <v>906</v>
      </c>
      <c r="K86" s="6">
        <v>2</v>
      </c>
      <c r="L86" s="5">
        <v>0.13827546296296295</v>
      </c>
    </row>
    <row r="87" spans="1:12" x14ac:dyDescent="0.25">
      <c r="A87" s="9">
        <v>43622</v>
      </c>
      <c r="B87" s="38">
        <v>63954</v>
      </c>
      <c r="C87" s="38" t="s">
        <v>194</v>
      </c>
      <c r="D87" s="38" t="s">
        <v>48</v>
      </c>
      <c r="E87" s="38" t="s">
        <v>281</v>
      </c>
      <c r="F87" s="38" t="s">
        <v>468</v>
      </c>
      <c r="G87" s="38">
        <v>20</v>
      </c>
      <c r="H87" s="38">
        <v>57</v>
      </c>
      <c r="I87" s="38">
        <v>6</v>
      </c>
      <c r="J87" s="38">
        <v>5196</v>
      </c>
      <c r="K87" s="6">
        <v>4</v>
      </c>
      <c r="L87" s="5">
        <v>0.41496527777777775</v>
      </c>
    </row>
    <row r="88" spans="1:12" x14ac:dyDescent="0.25">
      <c r="A88" s="9">
        <v>43622</v>
      </c>
      <c r="B88" s="38" t="s">
        <v>463</v>
      </c>
      <c r="C88" s="38" t="s">
        <v>200</v>
      </c>
      <c r="D88" s="38" t="s">
        <v>464</v>
      </c>
      <c r="E88" s="38" t="s">
        <v>281</v>
      </c>
      <c r="F88" s="38" t="s">
        <v>465</v>
      </c>
      <c r="G88" s="38">
        <v>23</v>
      </c>
      <c r="H88" s="38">
        <v>28</v>
      </c>
      <c r="I88" s="38">
        <v>17</v>
      </c>
      <c r="J88" s="38">
        <v>2594</v>
      </c>
      <c r="K88" s="6">
        <v>6</v>
      </c>
      <c r="L88" s="5">
        <v>0.63972222222222219</v>
      </c>
    </row>
    <row r="89" spans="1:12" x14ac:dyDescent="0.25">
      <c r="A89" s="9">
        <v>43622</v>
      </c>
      <c r="B89" s="38" t="s">
        <v>466</v>
      </c>
      <c r="C89" s="38" t="s">
        <v>200</v>
      </c>
      <c r="D89" s="38" t="s">
        <v>467</v>
      </c>
      <c r="E89" s="38" t="s">
        <v>281</v>
      </c>
      <c r="F89" s="38" t="s">
        <v>465</v>
      </c>
      <c r="G89" s="38">
        <v>20</v>
      </c>
      <c r="H89" s="38">
        <v>28</v>
      </c>
      <c r="I89" s="38">
        <v>8</v>
      </c>
      <c r="J89" s="38">
        <v>2800</v>
      </c>
      <c r="K89" s="6">
        <v>6</v>
      </c>
      <c r="L89" s="5">
        <v>0.63432870370370364</v>
      </c>
    </row>
    <row r="90" spans="1:12" x14ac:dyDescent="0.25">
      <c r="A90" s="9">
        <v>43622</v>
      </c>
      <c r="B90" s="38">
        <v>63907</v>
      </c>
      <c r="C90" s="38" t="s">
        <v>208</v>
      </c>
      <c r="D90" s="38" t="s">
        <v>33</v>
      </c>
      <c r="E90" s="38" t="s">
        <v>254</v>
      </c>
      <c r="F90" s="38" t="s">
        <v>462</v>
      </c>
      <c r="G90" s="38">
        <v>20</v>
      </c>
      <c r="H90" s="38">
        <v>47</v>
      </c>
      <c r="I90" s="38">
        <v>159</v>
      </c>
      <c r="J90" s="38">
        <v>769</v>
      </c>
      <c r="K90" s="6">
        <v>10</v>
      </c>
      <c r="L90" s="5">
        <v>2.2614930555555555</v>
      </c>
    </row>
    <row r="91" spans="1:12" x14ac:dyDescent="0.25">
      <c r="A91" s="9">
        <v>43623</v>
      </c>
      <c r="B91" s="38">
        <v>64012</v>
      </c>
      <c r="C91" s="38" t="s">
        <v>196</v>
      </c>
      <c r="D91" s="38" t="s">
        <v>65</v>
      </c>
      <c r="E91" s="38" t="s">
        <v>280</v>
      </c>
      <c r="F91" s="38" t="s">
        <v>472</v>
      </c>
      <c r="G91" s="38">
        <v>36</v>
      </c>
      <c r="H91" s="38">
        <v>52</v>
      </c>
      <c r="I91" s="38">
        <v>134</v>
      </c>
      <c r="J91" s="38">
        <v>3986</v>
      </c>
      <c r="K91" s="6">
        <v>12</v>
      </c>
      <c r="L91" s="5">
        <v>1.9350115740740739</v>
      </c>
    </row>
    <row r="92" spans="1:12" x14ac:dyDescent="0.25">
      <c r="A92" s="9">
        <v>43623</v>
      </c>
      <c r="B92" s="38">
        <v>63981</v>
      </c>
      <c r="C92" s="38" t="s">
        <v>207</v>
      </c>
      <c r="D92" s="38" t="s">
        <v>67</v>
      </c>
      <c r="E92" s="38" t="s">
        <v>300</v>
      </c>
      <c r="F92" s="38" t="s">
        <v>477</v>
      </c>
      <c r="G92" s="38">
        <v>16</v>
      </c>
      <c r="H92" s="38">
        <v>33</v>
      </c>
      <c r="I92" s="38">
        <v>1</v>
      </c>
      <c r="J92" s="38">
        <v>2970</v>
      </c>
      <c r="K92" s="6">
        <v>8</v>
      </c>
      <c r="L92" s="5">
        <v>1.0449768518518519</v>
      </c>
    </row>
    <row r="93" spans="1:12" x14ac:dyDescent="0.25">
      <c r="A93" s="9">
        <v>43623</v>
      </c>
      <c r="B93" s="38" t="s">
        <v>473</v>
      </c>
      <c r="C93" s="38" t="s">
        <v>219</v>
      </c>
      <c r="D93" s="38" t="s">
        <v>474</v>
      </c>
      <c r="E93" s="38" t="s">
        <v>300</v>
      </c>
      <c r="F93" s="38" t="s">
        <v>475</v>
      </c>
      <c r="G93" s="38">
        <v>13</v>
      </c>
      <c r="H93" s="38">
        <v>28</v>
      </c>
      <c r="I93" s="38">
        <v>15</v>
      </c>
      <c r="J93" s="38">
        <v>956</v>
      </c>
      <c r="K93" s="6">
        <v>7</v>
      </c>
      <c r="L93" s="5">
        <v>1.1073148148148149</v>
      </c>
    </row>
    <row r="94" spans="1:12" x14ac:dyDescent="0.25">
      <c r="A94" s="9">
        <v>43623</v>
      </c>
      <c r="B94" s="38">
        <v>64000</v>
      </c>
      <c r="C94" s="38" t="s">
        <v>209</v>
      </c>
      <c r="D94" s="38" t="s">
        <v>144</v>
      </c>
      <c r="E94" s="38" t="s">
        <v>280</v>
      </c>
      <c r="F94" s="38" t="s">
        <v>483</v>
      </c>
      <c r="G94" s="38">
        <v>7</v>
      </c>
      <c r="H94" s="38">
        <v>5</v>
      </c>
      <c r="I94" s="38">
        <v>24</v>
      </c>
      <c r="J94" s="38">
        <v>1062</v>
      </c>
      <c r="K94" s="6">
        <v>7</v>
      </c>
      <c r="L94" s="5">
        <v>0.35136574074074073</v>
      </c>
    </row>
    <row r="95" spans="1:12" x14ac:dyDescent="0.25">
      <c r="A95" s="9">
        <v>43623</v>
      </c>
      <c r="B95" s="38">
        <v>63844</v>
      </c>
      <c r="C95" s="38" t="s">
        <v>211</v>
      </c>
      <c r="D95" s="38" t="s">
        <v>47</v>
      </c>
      <c r="E95" s="38" t="s">
        <v>300</v>
      </c>
      <c r="F95" s="38" t="s">
        <v>479</v>
      </c>
      <c r="G95" s="38">
        <v>13</v>
      </c>
      <c r="H95" s="38">
        <v>33</v>
      </c>
      <c r="I95" s="38">
        <v>1</v>
      </c>
      <c r="J95" s="38">
        <v>2079</v>
      </c>
      <c r="K95" s="6">
        <v>7</v>
      </c>
      <c r="L95" s="5">
        <v>0.67030092592592594</v>
      </c>
    </row>
    <row r="96" spans="1:12" x14ac:dyDescent="0.25">
      <c r="A96" s="9">
        <v>43623</v>
      </c>
      <c r="B96" s="38">
        <v>65457</v>
      </c>
      <c r="C96" s="38" t="s">
        <v>480</v>
      </c>
      <c r="D96" s="38" t="s">
        <v>481</v>
      </c>
      <c r="E96" s="38" t="s">
        <v>280</v>
      </c>
      <c r="F96" s="38" t="s">
        <v>482</v>
      </c>
      <c r="G96" s="38">
        <v>4</v>
      </c>
      <c r="H96" s="38">
        <v>7</v>
      </c>
      <c r="I96" s="38">
        <v>2</v>
      </c>
      <c r="J96" s="38">
        <v>50</v>
      </c>
      <c r="K96" s="6">
        <v>5</v>
      </c>
      <c r="L96" s="5">
        <v>0.21655092592592592</v>
      </c>
    </row>
    <row r="97" spans="1:12" x14ac:dyDescent="0.25">
      <c r="A97" s="9">
        <v>43623</v>
      </c>
      <c r="B97" s="38">
        <v>63985</v>
      </c>
      <c r="C97" s="38" t="s">
        <v>235</v>
      </c>
      <c r="D97" s="38" t="s">
        <v>69</v>
      </c>
      <c r="E97" s="38" t="s">
        <v>280</v>
      </c>
      <c r="F97" s="38" t="s">
        <v>484</v>
      </c>
      <c r="G97" s="38">
        <v>43</v>
      </c>
      <c r="H97" s="38">
        <v>4</v>
      </c>
      <c r="I97" s="38">
        <v>147</v>
      </c>
      <c r="J97" s="38">
        <v>41232</v>
      </c>
      <c r="K97" s="6">
        <v>13</v>
      </c>
      <c r="L97" s="5">
        <v>1.8565277777777778</v>
      </c>
    </row>
    <row r="98" spans="1:12" x14ac:dyDescent="0.25">
      <c r="A98" s="9">
        <v>43623</v>
      </c>
      <c r="B98" s="38" t="s">
        <v>486</v>
      </c>
      <c r="C98" s="38" t="s">
        <v>227</v>
      </c>
      <c r="D98" s="38" t="s">
        <v>487</v>
      </c>
      <c r="E98" s="38" t="s">
        <v>343</v>
      </c>
      <c r="F98" s="38" t="s">
        <v>485</v>
      </c>
      <c r="G98" s="38">
        <v>12</v>
      </c>
      <c r="H98" s="38">
        <v>28</v>
      </c>
      <c r="I98" s="38">
        <v>6</v>
      </c>
      <c r="J98" s="38">
        <v>3120</v>
      </c>
      <c r="K98" s="6">
        <v>4</v>
      </c>
      <c r="L98" s="5">
        <v>0.57225694444444442</v>
      </c>
    </row>
    <row r="99" spans="1:12" x14ac:dyDescent="0.25">
      <c r="A99" s="9">
        <v>43623</v>
      </c>
      <c r="B99" s="38">
        <v>64031</v>
      </c>
      <c r="C99" s="38" t="s">
        <v>187</v>
      </c>
      <c r="D99" s="38" t="s">
        <v>55</v>
      </c>
      <c r="E99" s="38" t="s">
        <v>343</v>
      </c>
      <c r="F99" s="38" t="s">
        <v>485</v>
      </c>
      <c r="G99" s="38">
        <v>38</v>
      </c>
      <c r="H99" s="38">
        <v>29</v>
      </c>
      <c r="I99" s="38">
        <v>81</v>
      </c>
      <c r="J99" s="38">
        <v>8119</v>
      </c>
      <c r="K99" s="6">
        <v>7</v>
      </c>
      <c r="L99" s="5">
        <v>0.99094907407407407</v>
      </c>
    </row>
    <row r="100" spans="1:12" x14ac:dyDescent="0.25">
      <c r="A100" s="9">
        <v>43623</v>
      </c>
      <c r="B100" s="38">
        <v>63988</v>
      </c>
      <c r="C100" s="38" t="s">
        <v>213</v>
      </c>
      <c r="D100" s="38" t="s">
        <v>58</v>
      </c>
      <c r="E100" s="38" t="s">
        <v>343</v>
      </c>
      <c r="F100" s="38" t="s">
        <v>485</v>
      </c>
      <c r="G100" s="38">
        <v>48</v>
      </c>
      <c r="H100" s="38">
        <v>91</v>
      </c>
      <c r="I100" s="38">
        <v>190</v>
      </c>
      <c r="J100" s="38">
        <v>3783</v>
      </c>
      <c r="K100" s="6">
        <v>9</v>
      </c>
      <c r="L100" s="5">
        <v>1.4607407407407407</v>
      </c>
    </row>
    <row r="101" spans="1:12" x14ac:dyDescent="0.25">
      <c r="A101" s="9">
        <v>43623</v>
      </c>
      <c r="B101" s="38">
        <v>65387</v>
      </c>
      <c r="C101" s="38" t="s">
        <v>232</v>
      </c>
      <c r="D101" s="38" t="s">
        <v>154</v>
      </c>
      <c r="E101" s="38" t="s">
        <v>343</v>
      </c>
      <c r="F101" s="38" t="s">
        <v>23</v>
      </c>
      <c r="G101" s="38">
        <v>17</v>
      </c>
      <c r="H101" s="38">
        <v>17</v>
      </c>
      <c r="I101" s="38">
        <v>8</v>
      </c>
      <c r="J101" s="38">
        <v>2421</v>
      </c>
      <c r="K101" s="6">
        <v>4</v>
      </c>
      <c r="L101" s="5">
        <v>0.62407407407407411</v>
      </c>
    </row>
    <row r="102" spans="1:12" x14ac:dyDescent="0.25">
      <c r="A102" s="9">
        <v>43623</v>
      </c>
      <c r="B102" s="38">
        <v>62321</v>
      </c>
      <c r="C102" s="38" t="s">
        <v>237</v>
      </c>
      <c r="D102" s="38" t="s">
        <v>37</v>
      </c>
      <c r="E102" s="38" t="s">
        <v>343</v>
      </c>
      <c r="F102" s="38" t="s">
        <v>23</v>
      </c>
      <c r="G102" s="38">
        <v>10</v>
      </c>
      <c r="H102" s="38">
        <v>12</v>
      </c>
      <c r="I102" s="38">
        <v>67</v>
      </c>
      <c r="J102" s="38">
        <v>2007</v>
      </c>
      <c r="K102" s="6">
        <v>6</v>
      </c>
      <c r="L102" s="5">
        <v>1.4606018518518518</v>
      </c>
    </row>
    <row r="103" spans="1:12" x14ac:dyDescent="0.25">
      <c r="A103" s="9">
        <v>43623</v>
      </c>
      <c r="B103" s="38">
        <v>63996</v>
      </c>
      <c r="C103" s="38" t="s">
        <v>295</v>
      </c>
      <c r="D103" s="38" t="s">
        <v>127</v>
      </c>
      <c r="E103" s="38" t="s">
        <v>343</v>
      </c>
      <c r="F103" s="38" t="s">
        <v>23</v>
      </c>
      <c r="G103" s="38">
        <v>6</v>
      </c>
      <c r="H103" s="38">
        <v>0</v>
      </c>
      <c r="I103" s="38">
        <v>36</v>
      </c>
      <c r="J103" s="38">
        <v>780</v>
      </c>
      <c r="K103" s="6">
        <v>2</v>
      </c>
      <c r="L103" s="5">
        <v>0.48957175925925928</v>
      </c>
    </row>
    <row r="104" spans="1:12" x14ac:dyDescent="0.25">
      <c r="A104" s="9">
        <v>43623</v>
      </c>
      <c r="B104" s="38">
        <v>65335</v>
      </c>
      <c r="C104" s="38" t="s">
        <v>303</v>
      </c>
      <c r="D104" s="38" t="s">
        <v>52</v>
      </c>
      <c r="E104" s="38" t="s">
        <v>343</v>
      </c>
      <c r="F104" s="38" t="s">
        <v>23</v>
      </c>
      <c r="G104" s="38">
        <v>4</v>
      </c>
      <c r="H104" s="38">
        <v>1</v>
      </c>
      <c r="I104" s="38">
        <v>27</v>
      </c>
      <c r="J104" s="38">
        <v>323</v>
      </c>
      <c r="K104" s="6">
        <v>2</v>
      </c>
      <c r="L104" s="5">
        <v>0.49438657407407405</v>
      </c>
    </row>
    <row r="105" spans="1:12" x14ac:dyDescent="0.25">
      <c r="A105" s="9">
        <v>43623</v>
      </c>
      <c r="B105" s="38">
        <v>63991</v>
      </c>
      <c r="C105" s="38" t="s">
        <v>226</v>
      </c>
      <c r="D105" s="38" t="s">
        <v>143</v>
      </c>
      <c r="E105" s="38" t="s">
        <v>343</v>
      </c>
      <c r="F105" s="38" t="s">
        <v>23</v>
      </c>
      <c r="G105" s="38">
        <v>17</v>
      </c>
      <c r="H105" s="38">
        <v>3</v>
      </c>
      <c r="I105" s="38">
        <v>55</v>
      </c>
      <c r="J105" s="38">
        <v>2877</v>
      </c>
      <c r="K105" s="6">
        <v>4</v>
      </c>
      <c r="L105" s="5">
        <v>1.0036111111111112</v>
      </c>
    </row>
    <row r="106" spans="1:12" x14ac:dyDescent="0.25">
      <c r="A106" s="9">
        <v>43623</v>
      </c>
      <c r="B106" s="38" t="s">
        <v>488</v>
      </c>
      <c r="C106" s="38" t="s">
        <v>219</v>
      </c>
      <c r="D106" s="38" t="s">
        <v>489</v>
      </c>
      <c r="E106" s="38" t="s">
        <v>490</v>
      </c>
      <c r="F106" s="38" t="s">
        <v>23</v>
      </c>
      <c r="G106" s="38">
        <v>17</v>
      </c>
      <c r="H106" s="38">
        <v>17</v>
      </c>
      <c r="I106" s="38">
        <v>75</v>
      </c>
      <c r="J106" s="38">
        <v>3860</v>
      </c>
      <c r="K106" s="6">
        <v>8</v>
      </c>
      <c r="L106" s="5">
        <v>1.4853356481481483</v>
      </c>
    </row>
    <row r="107" spans="1:12" x14ac:dyDescent="0.25">
      <c r="A107" s="9">
        <v>43623</v>
      </c>
      <c r="B107" s="38">
        <v>64004</v>
      </c>
      <c r="C107" s="38" t="s">
        <v>217</v>
      </c>
      <c r="D107" s="38" t="s">
        <v>39</v>
      </c>
      <c r="E107" s="38" t="s">
        <v>283</v>
      </c>
      <c r="F107" s="38" t="s">
        <v>497</v>
      </c>
      <c r="G107" s="38">
        <v>12</v>
      </c>
      <c r="H107" s="38">
        <v>14</v>
      </c>
      <c r="I107" s="38">
        <v>54</v>
      </c>
      <c r="J107" s="38">
        <v>1040</v>
      </c>
      <c r="K107" s="6">
        <v>6</v>
      </c>
      <c r="L107" s="5">
        <v>0.11709490740740741</v>
      </c>
    </row>
    <row r="108" spans="1:12" x14ac:dyDescent="0.25">
      <c r="A108" s="9">
        <v>43623</v>
      </c>
      <c r="B108" s="38" t="s">
        <v>500</v>
      </c>
      <c r="C108" s="38" t="s">
        <v>197</v>
      </c>
      <c r="D108" s="38" t="s">
        <v>501</v>
      </c>
      <c r="E108" s="38" t="s">
        <v>281</v>
      </c>
      <c r="F108" s="38" t="s">
        <v>502</v>
      </c>
      <c r="G108" s="38">
        <v>27</v>
      </c>
      <c r="H108" s="38">
        <v>28</v>
      </c>
      <c r="I108" s="38">
        <v>16</v>
      </c>
      <c r="J108" s="38">
        <v>3086</v>
      </c>
      <c r="K108" s="6">
        <v>7</v>
      </c>
      <c r="L108" s="5">
        <v>0.68820601851851848</v>
      </c>
    </row>
    <row r="109" spans="1:12" x14ac:dyDescent="0.25">
      <c r="A109" s="9">
        <v>43623</v>
      </c>
      <c r="B109" s="38" t="s">
        <v>491</v>
      </c>
      <c r="C109" s="38" t="s">
        <v>492</v>
      </c>
      <c r="D109" s="38" t="s">
        <v>493</v>
      </c>
      <c r="E109" s="38" t="s">
        <v>283</v>
      </c>
      <c r="F109" s="38" t="s">
        <v>494</v>
      </c>
      <c r="G109" s="38">
        <v>45</v>
      </c>
      <c r="H109" s="38">
        <v>49</v>
      </c>
      <c r="I109" s="38">
        <v>149</v>
      </c>
      <c r="J109" s="38">
        <v>9073</v>
      </c>
      <c r="K109" s="6">
        <v>11</v>
      </c>
      <c r="L109" s="5">
        <v>3.2732291666666664</v>
      </c>
    </row>
    <row r="110" spans="1:12" x14ac:dyDescent="0.25">
      <c r="A110" s="9">
        <v>43623</v>
      </c>
      <c r="B110" s="38">
        <v>64016</v>
      </c>
      <c r="C110" s="38" t="s">
        <v>194</v>
      </c>
      <c r="D110" s="38" t="s">
        <v>48</v>
      </c>
      <c r="E110" s="38" t="s">
        <v>281</v>
      </c>
      <c r="F110" s="38" t="s">
        <v>502</v>
      </c>
      <c r="G110" s="38">
        <v>18</v>
      </c>
      <c r="H110" s="38">
        <v>57</v>
      </c>
      <c r="I110" s="38">
        <v>5</v>
      </c>
      <c r="J110" s="38">
        <v>4728</v>
      </c>
      <c r="K110" s="6">
        <v>4</v>
      </c>
      <c r="L110" s="5">
        <v>0.46325231481481483</v>
      </c>
    </row>
    <row r="111" spans="1:12" x14ac:dyDescent="0.25">
      <c r="A111" s="9" t="s">
        <v>181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6">
        <v>639</v>
      </c>
      <c r="L111" s="5">
        <v>87.688657407407362</v>
      </c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2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2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2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2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2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2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2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2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2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2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2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2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2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x14ac:dyDescent="0.2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x14ac:dyDescent="0.2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x14ac:dyDescent="0.25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x14ac:dyDescent="0.25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x14ac:dyDescent="0.25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x14ac:dyDescent="0.25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25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x14ac:dyDescent="0.25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x14ac:dyDescent="0.25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x14ac:dyDescent="0.25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x14ac:dyDescent="0.2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x14ac:dyDescent="0.2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x14ac:dyDescent="0.2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x14ac:dyDescent="0.2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x14ac:dyDescent="0.2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x14ac:dyDescent="0.2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x14ac:dyDescent="0.2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x14ac:dyDescent="0.2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x14ac:dyDescent="0.2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x14ac:dyDescent="0.2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x14ac:dyDescent="0.2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x14ac:dyDescent="0.2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x14ac:dyDescent="0.2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x14ac:dyDescent="0.2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x14ac:dyDescent="0.2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x14ac:dyDescent="0.2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x14ac:dyDescent="0.2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x14ac:dyDescent="0.2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x14ac:dyDescent="0.2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x14ac:dyDescent="0.2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x14ac:dyDescent="0.2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x14ac:dyDescent="0.2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x14ac:dyDescent="0.2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x14ac:dyDescent="0.2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x14ac:dyDescent="0.2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x14ac:dyDescent="0.2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x14ac:dyDescent="0.2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x14ac:dyDescent="0.2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x14ac:dyDescent="0.2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x14ac:dyDescent="0.2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x14ac:dyDescent="0.2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x14ac:dyDescent="0.2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x14ac:dyDescent="0.2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x14ac:dyDescent="0.2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x14ac:dyDescent="0.2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x14ac:dyDescent="0.2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x14ac:dyDescent="0.2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x14ac:dyDescent="0.2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x14ac:dyDescent="0.2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x14ac:dyDescent="0.2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x14ac:dyDescent="0.2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x14ac:dyDescent="0.2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x14ac:dyDescent="0.25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x14ac:dyDescent="0.25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x14ac:dyDescent="0.25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x14ac:dyDescent="0.25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x14ac:dyDescent="0.25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x14ac:dyDescent="0.25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x14ac:dyDescent="0.25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x14ac:dyDescent="0.25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x14ac:dyDescent="0.25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x14ac:dyDescent="0.25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x14ac:dyDescent="0.25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x14ac:dyDescent="0.25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x14ac:dyDescent="0.25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x14ac:dyDescent="0.25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x14ac:dyDescent="0.25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x14ac:dyDescent="0.25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x14ac:dyDescent="0.25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x14ac:dyDescent="0.25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x14ac:dyDescent="0.25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x14ac:dyDescent="0.25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x14ac:dyDescent="0.25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x14ac:dyDescent="0.25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x14ac:dyDescent="0.25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x14ac:dyDescent="0.25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x14ac:dyDescent="0.25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x14ac:dyDescent="0.25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x14ac:dyDescent="0.25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x14ac:dyDescent="0.25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x14ac:dyDescent="0.25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x14ac:dyDescent="0.25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x14ac:dyDescent="0.25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x14ac:dyDescent="0.25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x14ac:dyDescent="0.25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x14ac:dyDescent="0.25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x14ac:dyDescent="0.25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x14ac:dyDescent="0.25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x14ac:dyDescent="0.25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x14ac:dyDescent="0.25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x14ac:dyDescent="0.25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x14ac:dyDescent="0.2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x14ac:dyDescent="0.2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x14ac:dyDescent="0.2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x14ac:dyDescent="0.2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x14ac:dyDescent="0.2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x14ac:dyDescent="0.2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x14ac:dyDescent="0.2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x14ac:dyDescent="0.2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x14ac:dyDescent="0.2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x14ac:dyDescent="0.25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x14ac:dyDescent="0.25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x14ac:dyDescent="0.2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x14ac:dyDescent="0.2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x14ac:dyDescent="0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x14ac:dyDescent="0.2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x14ac:dyDescent="0.2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x14ac:dyDescent="0.25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x14ac:dyDescent="0.25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x14ac:dyDescent="0.25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x14ac:dyDescent="0.25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x14ac:dyDescent="0.25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x14ac:dyDescent="0.25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x14ac:dyDescent="0.25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x14ac:dyDescent="0.25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x14ac:dyDescent="0.25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x14ac:dyDescent="0.25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x14ac:dyDescent="0.25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x14ac:dyDescent="0.25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x14ac:dyDescent="0.2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x14ac:dyDescent="0.25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x14ac:dyDescent="0.25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x14ac:dyDescent="0.25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x14ac:dyDescent="0.25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x14ac:dyDescent="0.25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x14ac:dyDescent="0.25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x14ac:dyDescent="0.25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x14ac:dyDescent="0.25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x14ac:dyDescent="0.25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x14ac:dyDescent="0.25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x14ac:dyDescent="0.25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x14ac:dyDescent="0.25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x14ac:dyDescent="0.25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x14ac:dyDescent="0.25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x14ac:dyDescent="0.25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x14ac:dyDescent="0.25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x14ac:dyDescent="0.25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x14ac:dyDescent="0.25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x14ac:dyDescent="0.25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x14ac:dyDescent="0.25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x14ac:dyDescent="0.25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x14ac:dyDescent="0.25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x14ac:dyDescent="0.25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x14ac:dyDescent="0.25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x14ac:dyDescent="0.25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x14ac:dyDescent="0.25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x14ac:dyDescent="0.25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x14ac:dyDescent="0.25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x14ac:dyDescent="0.25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x14ac:dyDescent="0.25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x14ac:dyDescent="0.25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x14ac:dyDescent="0.25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x14ac:dyDescent="0.25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x14ac:dyDescent="0.25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x14ac:dyDescent="0.25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x14ac:dyDescent="0.25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x14ac:dyDescent="0.2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x14ac:dyDescent="0.25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x14ac:dyDescent="0.25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x14ac:dyDescent="0.25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x14ac:dyDescent="0.25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x14ac:dyDescent="0.25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x14ac:dyDescent="0.25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x14ac:dyDescent="0.25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x14ac:dyDescent="0.25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x14ac:dyDescent="0.25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x14ac:dyDescent="0.25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x14ac:dyDescent="0.25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x14ac:dyDescent="0.25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x14ac:dyDescent="0.25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x14ac:dyDescent="0.25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x14ac:dyDescent="0.25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x14ac:dyDescent="0.25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x14ac:dyDescent="0.25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x14ac:dyDescent="0.25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x14ac:dyDescent="0.25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x14ac:dyDescent="0.25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x14ac:dyDescent="0.25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x14ac:dyDescent="0.25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x14ac:dyDescent="0.2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x14ac:dyDescent="0.25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x14ac:dyDescent="0.25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x14ac:dyDescent="0.2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x14ac:dyDescent="0.2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x14ac:dyDescent="0.2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x14ac:dyDescent="0.2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x14ac:dyDescent="0.2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x14ac:dyDescent="0.2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x14ac:dyDescent="0.2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x14ac:dyDescent="0.2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x14ac:dyDescent="0.25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x14ac:dyDescent="0.2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x14ac:dyDescent="0.25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x14ac:dyDescent="0.2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x14ac:dyDescent="0.2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x14ac:dyDescent="0.2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x14ac:dyDescent="0.2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x14ac:dyDescent="0.2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x14ac:dyDescent="0.25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x14ac:dyDescent="0.25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x14ac:dyDescent="0.25">
      <c r="A341"/>
      <c r="B341"/>
      <c r="C341"/>
      <c r="D341"/>
      <c r="E341"/>
      <c r="F341"/>
      <c r="G341"/>
      <c r="H341"/>
      <c r="I341"/>
      <c r="J341"/>
      <c r="K341"/>
      <c r="L341"/>
    </row>
  </sheetData>
  <pageMargins left="0.7" right="0.7" top="0.75" bottom="0.75" header="0.3" footer="0.3"/>
  <pageSetup paperSize="9" scale="43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37"/>
  <sheetViews>
    <sheetView workbookViewId="0">
      <selection activeCell="A2" sqref="A2:L107"/>
    </sheetView>
  </sheetViews>
  <sheetFormatPr defaultRowHeight="15" x14ac:dyDescent="0.25"/>
  <cols>
    <col min="1" max="1" width="15.85546875" style="1" bestFit="1" customWidth="1"/>
    <col min="2" max="2" width="17.85546875" bestFit="1" customWidth="1"/>
    <col min="3" max="3" width="51.7109375" bestFit="1" customWidth="1"/>
    <col min="4" max="4" width="44.5703125" bestFit="1" customWidth="1"/>
    <col min="5" max="5" width="51" bestFit="1" customWidth="1"/>
    <col min="6" max="6" width="27.42578125" bestFit="1" customWidth="1"/>
    <col min="7" max="7" width="11.5703125" bestFit="1" customWidth="1"/>
    <col min="8" max="8" width="14.85546875" bestFit="1" customWidth="1"/>
    <col min="9" max="9" width="15.28515625" bestFit="1" customWidth="1"/>
    <col min="10" max="11" width="18.140625" bestFit="1" customWidth="1"/>
    <col min="12" max="12" width="12" bestFit="1" customWidth="1"/>
  </cols>
  <sheetData>
    <row r="1" spans="1:12" x14ac:dyDescent="0.25">
      <c r="A1" s="7" t="s">
        <v>0</v>
      </c>
      <c r="B1" s="7" t="s">
        <v>1</v>
      </c>
      <c r="C1" s="7" t="s">
        <v>186</v>
      </c>
      <c r="D1" s="7" t="s">
        <v>6</v>
      </c>
      <c r="E1" s="7" t="s">
        <v>257</v>
      </c>
      <c r="F1" s="7" t="s">
        <v>7</v>
      </c>
      <c r="G1" s="7" t="s">
        <v>16</v>
      </c>
      <c r="H1" s="7" t="s">
        <v>14</v>
      </c>
      <c r="I1" s="7" t="s">
        <v>9</v>
      </c>
      <c r="J1" s="7" t="s">
        <v>8</v>
      </c>
      <c r="K1" s="7" t="s">
        <v>276</v>
      </c>
      <c r="L1" s="7" t="s">
        <v>275</v>
      </c>
    </row>
    <row r="2" spans="1:12" x14ac:dyDescent="0.25">
      <c r="A2" s="24">
        <v>43619</v>
      </c>
      <c r="B2" s="8">
        <v>62280</v>
      </c>
      <c r="C2" s="38" t="s">
        <v>228</v>
      </c>
      <c r="D2" s="8" t="s">
        <v>126</v>
      </c>
      <c r="E2" s="38" t="s">
        <v>250</v>
      </c>
      <c r="F2" s="8" t="s">
        <v>351</v>
      </c>
      <c r="G2" s="38">
        <v>9</v>
      </c>
      <c r="H2" s="8">
        <v>14</v>
      </c>
      <c r="I2" s="38">
        <v>56</v>
      </c>
      <c r="J2" s="38">
        <v>426</v>
      </c>
      <c r="K2" s="6">
        <v>10</v>
      </c>
      <c r="L2" s="5">
        <v>0.97822916666666682</v>
      </c>
    </row>
    <row r="3" spans="1:12" x14ac:dyDescent="0.25">
      <c r="A3" s="24">
        <v>43619</v>
      </c>
      <c r="B3" s="8">
        <v>63779</v>
      </c>
      <c r="C3" s="38" t="s">
        <v>210</v>
      </c>
      <c r="D3" s="8" t="s">
        <v>64</v>
      </c>
      <c r="E3" s="38" t="s">
        <v>250</v>
      </c>
      <c r="F3" s="8" t="s">
        <v>354</v>
      </c>
      <c r="G3" s="38">
        <v>22</v>
      </c>
      <c r="H3" s="8">
        <v>17</v>
      </c>
      <c r="I3" s="38">
        <v>94</v>
      </c>
      <c r="J3" s="38">
        <v>6089</v>
      </c>
      <c r="K3" s="6">
        <v>10</v>
      </c>
      <c r="L3" s="5">
        <v>1.5602662037037036</v>
      </c>
    </row>
    <row r="4" spans="1:12" x14ac:dyDescent="0.25">
      <c r="A4" s="24">
        <v>43619</v>
      </c>
      <c r="B4" s="8">
        <v>63780</v>
      </c>
      <c r="C4" s="38" t="s">
        <v>215</v>
      </c>
      <c r="D4" s="8" t="s">
        <v>22</v>
      </c>
      <c r="E4" s="38" t="s">
        <v>250</v>
      </c>
      <c r="F4" s="8" t="s">
        <v>353</v>
      </c>
      <c r="G4" s="38">
        <v>21</v>
      </c>
      <c r="H4" s="8">
        <v>55</v>
      </c>
      <c r="I4" s="38">
        <v>63</v>
      </c>
      <c r="J4" s="38">
        <v>2283</v>
      </c>
      <c r="K4" s="6">
        <v>10</v>
      </c>
      <c r="L4" s="5">
        <v>2.3018287037037037</v>
      </c>
    </row>
    <row r="5" spans="1:12" x14ac:dyDescent="0.25">
      <c r="A5" s="24">
        <v>43619</v>
      </c>
      <c r="B5" s="8">
        <v>63815</v>
      </c>
      <c r="C5" s="38" t="s">
        <v>218</v>
      </c>
      <c r="D5" s="8" t="s">
        <v>106</v>
      </c>
      <c r="E5" s="38" t="s">
        <v>250</v>
      </c>
      <c r="F5" s="8" t="s">
        <v>355</v>
      </c>
      <c r="G5" s="38">
        <v>29</v>
      </c>
      <c r="H5" s="8">
        <v>18</v>
      </c>
      <c r="I5" s="38">
        <v>176</v>
      </c>
      <c r="J5" s="38">
        <v>2858</v>
      </c>
      <c r="K5" s="6">
        <v>10</v>
      </c>
      <c r="L5" s="5">
        <v>1.0895601851851853</v>
      </c>
    </row>
    <row r="6" spans="1:12" x14ac:dyDescent="0.25">
      <c r="A6" s="24">
        <v>43619</v>
      </c>
      <c r="B6" s="8" t="s">
        <v>360</v>
      </c>
      <c r="C6" s="38" t="s">
        <v>212</v>
      </c>
      <c r="D6" s="8" t="s">
        <v>361</v>
      </c>
      <c r="E6" s="38" t="s">
        <v>252</v>
      </c>
      <c r="F6" s="8" t="s">
        <v>362</v>
      </c>
      <c r="G6" s="38">
        <v>8</v>
      </c>
      <c r="H6" s="8">
        <v>28</v>
      </c>
      <c r="I6" s="38">
        <v>6</v>
      </c>
      <c r="J6" s="38">
        <v>1490</v>
      </c>
      <c r="K6" s="6">
        <v>4</v>
      </c>
      <c r="L6" s="5">
        <v>0.21418981481481481</v>
      </c>
    </row>
    <row r="7" spans="1:12" x14ac:dyDescent="0.25">
      <c r="A7" s="24">
        <v>43619</v>
      </c>
      <c r="B7" s="8">
        <v>65310</v>
      </c>
      <c r="C7" s="38" t="s">
        <v>267</v>
      </c>
      <c r="D7" s="8" t="s">
        <v>78</v>
      </c>
      <c r="E7" s="38" t="s">
        <v>343</v>
      </c>
      <c r="F7" s="8" t="s">
        <v>23</v>
      </c>
      <c r="G7" s="38">
        <v>5</v>
      </c>
      <c r="H7" s="8">
        <v>5</v>
      </c>
      <c r="I7" s="38">
        <v>16</v>
      </c>
      <c r="J7" s="38">
        <v>533</v>
      </c>
      <c r="K7" s="6">
        <v>4</v>
      </c>
      <c r="L7" s="5">
        <v>0.27854166666666663</v>
      </c>
    </row>
    <row r="8" spans="1:12" x14ac:dyDescent="0.25">
      <c r="A8" s="24">
        <v>43619</v>
      </c>
      <c r="B8" s="8">
        <v>63820</v>
      </c>
      <c r="C8" s="38" t="s">
        <v>188</v>
      </c>
      <c r="D8" s="8" t="s">
        <v>81</v>
      </c>
      <c r="E8" s="38" t="s">
        <v>252</v>
      </c>
      <c r="F8" s="8" t="s">
        <v>357</v>
      </c>
      <c r="G8" s="38">
        <v>12</v>
      </c>
      <c r="H8" s="8">
        <v>14</v>
      </c>
      <c r="I8" s="38">
        <v>38</v>
      </c>
      <c r="J8" s="38">
        <v>1616</v>
      </c>
      <c r="K8" s="6">
        <v>7</v>
      </c>
      <c r="L8" s="5">
        <v>0.84018518518518504</v>
      </c>
    </row>
    <row r="9" spans="1:12" x14ac:dyDescent="0.25">
      <c r="A9" s="24">
        <v>43619</v>
      </c>
      <c r="B9" s="8">
        <v>63808</v>
      </c>
      <c r="C9" s="38" t="s">
        <v>224</v>
      </c>
      <c r="D9" s="8" t="s">
        <v>57</v>
      </c>
      <c r="E9" s="38" t="s">
        <v>252</v>
      </c>
      <c r="F9" s="8" t="s">
        <v>357</v>
      </c>
      <c r="G9" s="38">
        <v>12</v>
      </c>
      <c r="H9" s="8">
        <v>13</v>
      </c>
      <c r="I9" s="38">
        <v>9</v>
      </c>
      <c r="J9" s="38">
        <v>2271</v>
      </c>
      <c r="K9" s="6">
        <v>5</v>
      </c>
      <c r="L9" s="5">
        <v>0.55027777777777775</v>
      </c>
    </row>
    <row r="10" spans="1:12" x14ac:dyDescent="0.25">
      <c r="A10" s="24">
        <v>43619</v>
      </c>
      <c r="B10" s="8">
        <v>63797</v>
      </c>
      <c r="C10" s="38" t="s">
        <v>216</v>
      </c>
      <c r="D10" s="8" t="s">
        <v>56</v>
      </c>
      <c r="E10" s="38" t="s">
        <v>119</v>
      </c>
      <c r="F10" s="8" t="s">
        <v>23</v>
      </c>
      <c r="G10" s="38">
        <v>47</v>
      </c>
      <c r="H10" s="8">
        <v>7</v>
      </c>
      <c r="I10" s="38">
        <v>170</v>
      </c>
      <c r="J10" s="38">
        <v>15460</v>
      </c>
      <c r="K10" s="6">
        <v>12</v>
      </c>
      <c r="L10" s="5">
        <v>1.9599999999999997</v>
      </c>
    </row>
    <row r="11" spans="1:12" x14ac:dyDescent="0.25">
      <c r="A11" s="24">
        <v>43619</v>
      </c>
      <c r="B11" s="8">
        <v>65091</v>
      </c>
      <c r="C11" s="38" t="s">
        <v>238</v>
      </c>
      <c r="D11" s="8" t="s">
        <v>132</v>
      </c>
      <c r="E11" s="38" t="s">
        <v>119</v>
      </c>
      <c r="F11" s="8" t="s">
        <v>23</v>
      </c>
      <c r="G11" s="38">
        <v>43</v>
      </c>
      <c r="H11" s="8">
        <v>20</v>
      </c>
      <c r="I11" s="38">
        <v>42</v>
      </c>
      <c r="J11" s="38">
        <v>9286</v>
      </c>
      <c r="K11" s="6">
        <v>12</v>
      </c>
      <c r="L11" s="5">
        <v>0.2134722222222222</v>
      </c>
    </row>
    <row r="12" spans="1:12" x14ac:dyDescent="0.25">
      <c r="A12" s="24">
        <v>43619</v>
      </c>
      <c r="B12" s="8">
        <v>62125</v>
      </c>
      <c r="C12" s="38" t="s">
        <v>268</v>
      </c>
      <c r="D12" s="8" t="s">
        <v>172</v>
      </c>
      <c r="E12" s="38" t="s">
        <v>343</v>
      </c>
      <c r="F12" s="8" t="s">
        <v>23</v>
      </c>
      <c r="G12" s="38">
        <v>11</v>
      </c>
      <c r="H12" s="8">
        <v>10</v>
      </c>
      <c r="I12" s="38">
        <v>1</v>
      </c>
      <c r="J12" s="38">
        <v>2000</v>
      </c>
      <c r="K12" s="6">
        <v>4</v>
      </c>
      <c r="L12" s="5">
        <v>0.93061342592592589</v>
      </c>
    </row>
    <row r="13" spans="1:12" x14ac:dyDescent="0.25">
      <c r="A13" s="24">
        <v>43619</v>
      </c>
      <c r="B13" s="8">
        <v>63826</v>
      </c>
      <c r="C13" s="38" t="s">
        <v>368</v>
      </c>
      <c r="D13" s="8" t="s">
        <v>147</v>
      </c>
      <c r="E13" s="38" t="s">
        <v>343</v>
      </c>
      <c r="F13" s="8" t="s">
        <v>23</v>
      </c>
      <c r="G13" s="38">
        <v>7</v>
      </c>
      <c r="H13" s="8">
        <v>1</v>
      </c>
      <c r="I13" s="38">
        <v>10</v>
      </c>
      <c r="J13" s="38">
        <v>1446</v>
      </c>
      <c r="K13" s="6">
        <v>2</v>
      </c>
      <c r="L13" s="5">
        <v>0.29949074074074072</v>
      </c>
    </row>
    <row r="14" spans="1:12" x14ac:dyDescent="0.25">
      <c r="A14" s="24">
        <v>43619</v>
      </c>
      <c r="B14" s="8">
        <v>63812</v>
      </c>
      <c r="C14" s="38" t="s">
        <v>187</v>
      </c>
      <c r="D14" s="8" t="s">
        <v>55</v>
      </c>
      <c r="E14" s="38" t="s">
        <v>252</v>
      </c>
      <c r="F14" s="8" t="s">
        <v>356</v>
      </c>
      <c r="G14" s="38">
        <v>39</v>
      </c>
      <c r="H14" s="8">
        <v>32</v>
      </c>
      <c r="I14" s="38">
        <v>102</v>
      </c>
      <c r="J14" s="38">
        <v>9109</v>
      </c>
      <c r="K14" s="6">
        <v>8</v>
      </c>
      <c r="L14" s="5">
        <v>2.0384953703703701</v>
      </c>
    </row>
    <row r="15" spans="1:12" x14ac:dyDescent="0.25">
      <c r="A15" s="24">
        <v>43619</v>
      </c>
      <c r="B15" s="8">
        <v>64850</v>
      </c>
      <c r="C15" s="38" t="s">
        <v>211</v>
      </c>
      <c r="D15" s="8" t="s">
        <v>47</v>
      </c>
      <c r="E15" s="38" t="s">
        <v>252</v>
      </c>
      <c r="F15" s="8" t="s">
        <v>367</v>
      </c>
      <c r="G15" s="38">
        <v>13</v>
      </c>
      <c r="H15" s="8">
        <v>33</v>
      </c>
      <c r="I15" s="38">
        <v>1</v>
      </c>
      <c r="J15" s="38">
        <v>2079</v>
      </c>
      <c r="K15" s="6">
        <v>3</v>
      </c>
      <c r="L15" s="5">
        <v>0.57908564814814811</v>
      </c>
    </row>
    <row r="16" spans="1:12" x14ac:dyDescent="0.25">
      <c r="A16" s="24">
        <v>43619</v>
      </c>
      <c r="B16" s="8">
        <v>63241</v>
      </c>
      <c r="C16" s="38" t="s">
        <v>191</v>
      </c>
      <c r="D16" s="8" t="s">
        <v>50</v>
      </c>
      <c r="E16" s="38" t="s">
        <v>252</v>
      </c>
      <c r="F16" s="8" t="s">
        <v>370</v>
      </c>
      <c r="G16" s="38">
        <v>8</v>
      </c>
      <c r="H16" s="8">
        <v>33</v>
      </c>
      <c r="I16" s="38">
        <v>1</v>
      </c>
      <c r="J16" s="38">
        <v>924</v>
      </c>
      <c r="K16" s="6">
        <v>4</v>
      </c>
      <c r="L16" s="5">
        <v>0.55228009259259259</v>
      </c>
    </row>
    <row r="17" spans="1:12" x14ac:dyDescent="0.25">
      <c r="A17" s="24">
        <v>43619</v>
      </c>
      <c r="B17" s="8">
        <v>63816</v>
      </c>
      <c r="C17" s="38" t="s">
        <v>195</v>
      </c>
      <c r="D17" s="8" t="s">
        <v>62</v>
      </c>
      <c r="E17" s="38" t="s">
        <v>252</v>
      </c>
      <c r="F17" s="8" t="s">
        <v>363</v>
      </c>
      <c r="G17" s="38">
        <v>23</v>
      </c>
      <c r="H17" s="8">
        <v>34</v>
      </c>
      <c r="I17" s="38">
        <v>28</v>
      </c>
      <c r="J17" s="38">
        <v>7398</v>
      </c>
      <c r="K17" s="6">
        <v>5</v>
      </c>
      <c r="L17" s="5">
        <v>1.0118055555555556</v>
      </c>
    </row>
    <row r="18" spans="1:12" x14ac:dyDescent="0.25">
      <c r="A18" s="24">
        <v>43619</v>
      </c>
      <c r="B18" s="8" t="s">
        <v>364</v>
      </c>
      <c r="C18" s="38" t="s">
        <v>199</v>
      </c>
      <c r="D18" s="8" t="s">
        <v>365</v>
      </c>
      <c r="E18" s="38" t="s">
        <v>252</v>
      </c>
      <c r="F18" s="8" t="s">
        <v>366</v>
      </c>
      <c r="G18" s="38">
        <v>38</v>
      </c>
      <c r="H18" s="8">
        <v>48</v>
      </c>
      <c r="I18" s="38">
        <v>29</v>
      </c>
      <c r="J18" s="38">
        <v>10987</v>
      </c>
      <c r="K18" s="6">
        <v>7</v>
      </c>
      <c r="L18" s="5">
        <v>1.4159490740740739</v>
      </c>
    </row>
    <row r="19" spans="1:12" x14ac:dyDescent="0.25">
      <c r="A19" s="24">
        <v>43619</v>
      </c>
      <c r="B19" s="8">
        <v>63821</v>
      </c>
      <c r="C19" s="38" t="s">
        <v>214</v>
      </c>
      <c r="D19" s="8" t="s">
        <v>121</v>
      </c>
      <c r="E19" s="38" t="s">
        <v>343</v>
      </c>
      <c r="F19" s="8" t="s">
        <v>371</v>
      </c>
      <c r="G19" s="38">
        <v>4</v>
      </c>
      <c r="H19" s="8">
        <v>0</v>
      </c>
      <c r="I19" s="38">
        <v>31</v>
      </c>
      <c r="J19" s="38">
        <v>244</v>
      </c>
      <c r="K19" s="6">
        <v>5</v>
      </c>
      <c r="L19" s="5">
        <v>0.26947916666666666</v>
      </c>
    </row>
    <row r="20" spans="1:12" x14ac:dyDescent="0.25">
      <c r="A20" s="24">
        <v>43619</v>
      </c>
      <c r="B20" s="8">
        <v>63747</v>
      </c>
      <c r="C20" s="38" t="s">
        <v>206</v>
      </c>
      <c r="D20" s="8" t="s">
        <v>156</v>
      </c>
      <c r="E20" s="38" t="s">
        <v>252</v>
      </c>
      <c r="F20" s="8" t="s">
        <v>369</v>
      </c>
      <c r="G20" s="38">
        <v>46</v>
      </c>
      <c r="H20" s="8">
        <v>74</v>
      </c>
      <c r="I20" s="38">
        <v>116</v>
      </c>
      <c r="J20" s="38">
        <v>9231</v>
      </c>
      <c r="K20" s="6">
        <v>8</v>
      </c>
      <c r="L20" s="5">
        <v>1.7310532407407409</v>
      </c>
    </row>
    <row r="21" spans="1:12" x14ac:dyDescent="0.25">
      <c r="A21" s="25">
        <v>43619</v>
      </c>
      <c r="B21" s="8">
        <v>63799</v>
      </c>
      <c r="C21" s="38" t="s">
        <v>295</v>
      </c>
      <c r="D21" s="8" t="s">
        <v>127</v>
      </c>
      <c r="E21" s="38" t="s">
        <v>343</v>
      </c>
      <c r="F21" s="8" t="s">
        <v>373</v>
      </c>
      <c r="G21" s="38">
        <v>5</v>
      </c>
      <c r="H21" s="8">
        <v>0</v>
      </c>
      <c r="I21" s="38">
        <v>31</v>
      </c>
      <c r="J21" s="38">
        <v>554</v>
      </c>
      <c r="K21" s="6">
        <v>4</v>
      </c>
      <c r="L21" s="5">
        <v>0.4553935185185185</v>
      </c>
    </row>
    <row r="22" spans="1:12" x14ac:dyDescent="0.25">
      <c r="A22" s="26">
        <v>43620</v>
      </c>
      <c r="B22" s="8">
        <v>60202</v>
      </c>
      <c r="C22" s="38" t="s">
        <v>190</v>
      </c>
      <c r="D22" s="8" t="s">
        <v>61</v>
      </c>
      <c r="E22" s="38" t="s">
        <v>250</v>
      </c>
      <c r="F22" s="8" t="s">
        <v>374</v>
      </c>
      <c r="G22" s="38">
        <v>110</v>
      </c>
      <c r="H22" s="8">
        <v>62</v>
      </c>
      <c r="I22" s="38">
        <v>129</v>
      </c>
      <c r="J22" s="38">
        <v>35242</v>
      </c>
      <c r="K22" s="6">
        <v>14</v>
      </c>
      <c r="L22" s="5">
        <v>3.8946875000000003</v>
      </c>
    </row>
    <row r="23" spans="1:12" x14ac:dyDescent="0.25">
      <c r="A23" s="26">
        <v>43620</v>
      </c>
      <c r="B23" s="8">
        <v>61642</v>
      </c>
      <c r="C23" s="38" t="s">
        <v>239</v>
      </c>
      <c r="D23" s="8" t="s">
        <v>125</v>
      </c>
      <c r="E23" s="38" t="s">
        <v>250</v>
      </c>
      <c r="F23" s="8" t="s">
        <v>375</v>
      </c>
      <c r="G23" s="38">
        <v>0</v>
      </c>
      <c r="H23" s="8">
        <v>0</v>
      </c>
      <c r="I23" s="38">
        <v>0</v>
      </c>
      <c r="J23" s="38">
        <v>0</v>
      </c>
      <c r="K23" s="6">
        <v>9</v>
      </c>
      <c r="L23" s="5">
        <v>0.72337962962962954</v>
      </c>
    </row>
    <row r="24" spans="1:12" x14ac:dyDescent="0.25">
      <c r="A24" s="26">
        <v>43620</v>
      </c>
      <c r="B24" s="8">
        <v>65313</v>
      </c>
      <c r="C24" s="38" t="s">
        <v>233</v>
      </c>
      <c r="D24" s="8" t="s">
        <v>174</v>
      </c>
      <c r="E24" s="38" t="s">
        <v>343</v>
      </c>
      <c r="F24" s="8" t="s">
        <v>23</v>
      </c>
      <c r="G24" s="38">
        <v>3</v>
      </c>
      <c r="H24" s="8">
        <v>1</v>
      </c>
      <c r="I24" s="38">
        <v>15</v>
      </c>
      <c r="J24" s="38">
        <v>73</v>
      </c>
      <c r="K24" s="6">
        <v>2</v>
      </c>
      <c r="L24" s="5">
        <v>7.885416666666667E-2</v>
      </c>
    </row>
    <row r="25" spans="1:12" x14ac:dyDescent="0.25">
      <c r="A25" s="26">
        <v>43620</v>
      </c>
      <c r="B25" s="8">
        <v>63849</v>
      </c>
      <c r="C25" s="38" t="s">
        <v>230</v>
      </c>
      <c r="D25" s="8" t="s">
        <v>135</v>
      </c>
      <c r="E25" s="38" t="s">
        <v>343</v>
      </c>
      <c r="F25" s="8" t="s">
        <v>379</v>
      </c>
      <c r="G25" s="38">
        <v>5</v>
      </c>
      <c r="H25" s="8">
        <v>4</v>
      </c>
      <c r="I25" s="38">
        <v>26</v>
      </c>
      <c r="J25" s="38">
        <v>1031</v>
      </c>
      <c r="K25" s="6">
        <v>4</v>
      </c>
      <c r="L25" s="5">
        <v>0.16749999999999998</v>
      </c>
    </row>
    <row r="26" spans="1:12" x14ac:dyDescent="0.25">
      <c r="A26" s="26">
        <v>43620</v>
      </c>
      <c r="B26" s="8" t="s">
        <v>377</v>
      </c>
      <c r="C26" s="38" t="s">
        <v>293</v>
      </c>
      <c r="D26" s="8" t="s">
        <v>378</v>
      </c>
      <c r="E26" s="38" t="s">
        <v>252</v>
      </c>
      <c r="F26" s="8" t="s">
        <v>366</v>
      </c>
      <c r="G26" s="38">
        <v>23</v>
      </c>
      <c r="H26" s="8">
        <v>28</v>
      </c>
      <c r="I26" s="38">
        <v>7</v>
      </c>
      <c r="J26" s="38">
        <v>2602</v>
      </c>
      <c r="K26" s="6">
        <v>4</v>
      </c>
      <c r="L26" s="5">
        <v>0.27761574074074075</v>
      </c>
    </row>
    <row r="27" spans="1:12" x14ac:dyDescent="0.25">
      <c r="A27" s="26">
        <v>43620</v>
      </c>
      <c r="B27" s="8">
        <v>65033</v>
      </c>
      <c r="C27" s="38" t="s">
        <v>193</v>
      </c>
      <c r="D27" s="8" t="s">
        <v>59</v>
      </c>
      <c r="E27" s="38" t="s">
        <v>252</v>
      </c>
      <c r="F27" s="8" t="s">
        <v>385</v>
      </c>
      <c r="G27" s="38">
        <v>49</v>
      </c>
      <c r="H27" s="8">
        <v>48</v>
      </c>
      <c r="I27" s="38">
        <v>60</v>
      </c>
      <c r="J27" s="38">
        <v>10601</v>
      </c>
      <c r="K27" s="6"/>
      <c r="L27" s="5">
        <v>0</v>
      </c>
    </row>
    <row r="28" spans="1:12" x14ac:dyDescent="0.25">
      <c r="A28" s="26">
        <v>43620</v>
      </c>
      <c r="B28" s="8">
        <v>65312</v>
      </c>
      <c r="C28" s="38" t="s">
        <v>325</v>
      </c>
      <c r="D28" s="8" t="s">
        <v>173</v>
      </c>
      <c r="E28" s="38" t="s">
        <v>343</v>
      </c>
      <c r="F28" s="8" t="s">
        <v>386</v>
      </c>
      <c r="G28" s="38">
        <v>0</v>
      </c>
      <c r="H28" s="8">
        <v>1</v>
      </c>
      <c r="I28" s="38">
        <v>4</v>
      </c>
      <c r="J28" s="38">
        <v>27</v>
      </c>
      <c r="K28" s="6">
        <v>2</v>
      </c>
      <c r="L28" s="5">
        <v>6.8692129629629631E-2</v>
      </c>
    </row>
    <row r="29" spans="1:12" x14ac:dyDescent="0.25">
      <c r="A29" s="26">
        <v>43620</v>
      </c>
      <c r="B29" s="8">
        <v>63870</v>
      </c>
      <c r="C29" s="38" t="s">
        <v>236</v>
      </c>
      <c r="D29" s="8" t="s">
        <v>46</v>
      </c>
      <c r="E29" s="38" t="s">
        <v>252</v>
      </c>
      <c r="F29" s="8" t="s">
        <v>376</v>
      </c>
      <c r="G29" s="38">
        <v>16</v>
      </c>
      <c r="H29" s="8">
        <v>31</v>
      </c>
      <c r="I29" s="38">
        <v>7</v>
      </c>
      <c r="J29" s="38">
        <v>4850</v>
      </c>
      <c r="K29" s="6">
        <v>3</v>
      </c>
      <c r="L29" s="5">
        <v>0.24155092592592592</v>
      </c>
    </row>
    <row r="30" spans="1:12" x14ac:dyDescent="0.25">
      <c r="A30" s="26">
        <v>43620</v>
      </c>
      <c r="B30" s="8">
        <v>63908</v>
      </c>
      <c r="C30" s="38" t="s">
        <v>187</v>
      </c>
      <c r="D30" s="8" t="s">
        <v>55</v>
      </c>
      <c r="E30" s="38" t="s">
        <v>252</v>
      </c>
      <c r="F30" s="8" t="s">
        <v>376</v>
      </c>
      <c r="G30" s="38">
        <v>40</v>
      </c>
      <c r="H30" s="8">
        <v>32</v>
      </c>
      <c r="I30" s="38">
        <v>65</v>
      </c>
      <c r="J30" s="38">
        <v>9869</v>
      </c>
      <c r="K30" s="6">
        <v>8</v>
      </c>
      <c r="L30" s="5">
        <v>1.2655208333333334</v>
      </c>
    </row>
    <row r="31" spans="1:12" x14ac:dyDescent="0.25">
      <c r="A31" s="26">
        <v>43620</v>
      </c>
      <c r="B31" s="8" t="s">
        <v>383</v>
      </c>
      <c r="C31" s="38" t="s">
        <v>293</v>
      </c>
      <c r="D31" s="8" t="s">
        <v>384</v>
      </c>
      <c r="E31" s="38" t="s">
        <v>252</v>
      </c>
      <c r="F31" s="8" t="s">
        <v>366</v>
      </c>
      <c r="G31" s="38">
        <v>20</v>
      </c>
      <c r="H31" s="8">
        <v>28</v>
      </c>
      <c r="I31" s="38">
        <v>6</v>
      </c>
      <c r="J31" s="38">
        <v>2686</v>
      </c>
      <c r="K31" s="6">
        <v>4</v>
      </c>
      <c r="L31" s="5">
        <v>0.28998842592592594</v>
      </c>
    </row>
    <row r="32" spans="1:12" x14ac:dyDescent="0.25">
      <c r="A32" s="26">
        <v>43620</v>
      </c>
      <c r="B32" s="8">
        <v>65389</v>
      </c>
      <c r="C32" s="38" t="s">
        <v>381</v>
      </c>
      <c r="D32" s="8" t="s">
        <v>273</v>
      </c>
      <c r="E32" s="38" t="s">
        <v>343</v>
      </c>
      <c r="F32" s="8" t="s">
        <v>382</v>
      </c>
      <c r="G32" s="38">
        <v>6</v>
      </c>
      <c r="H32" s="8">
        <v>1</v>
      </c>
      <c r="I32" s="38">
        <v>50</v>
      </c>
      <c r="J32" s="38">
        <v>315</v>
      </c>
      <c r="K32" s="6">
        <v>3</v>
      </c>
      <c r="L32" s="5">
        <v>0.3351736111111111</v>
      </c>
    </row>
    <row r="33" spans="1:12" x14ac:dyDescent="0.25">
      <c r="A33" s="26">
        <v>43620</v>
      </c>
      <c r="B33" s="8">
        <v>65114</v>
      </c>
      <c r="C33" s="38" t="s">
        <v>220</v>
      </c>
      <c r="D33" s="8" t="s">
        <v>175</v>
      </c>
      <c r="E33" s="38" t="s">
        <v>252</v>
      </c>
      <c r="F33" s="8" t="s">
        <v>23</v>
      </c>
      <c r="G33" s="38">
        <v>7</v>
      </c>
      <c r="H33" s="8">
        <v>25</v>
      </c>
      <c r="I33" s="38">
        <v>1</v>
      </c>
      <c r="J33" s="38">
        <v>1200</v>
      </c>
      <c r="K33" s="6">
        <v>2</v>
      </c>
      <c r="L33" s="5">
        <v>0.28706018518518517</v>
      </c>
    </row>
    <row r="34" spans="1:12" x14ac:dyDescent="0.25">
      <c r="A34" s="26">
        <v>43620</v>
      </c>
      <c r="B34" s="8">
        <v>65019</v>
      </c>
      <c r="C34" s="38" t="s">
        <v>195</v>
      </c>
      <c r="D34" s="8" t="s">
        <v>62</v>
      </c>
      <c r="E34" s="38" t="s">
        <v>252</v>
      </c>
      <c r="F34" s="8" t="s">
        <v>23</v>
      </c>
      <c r="G34" s="38">
        <v>12</v>
      </c>
      <c r="H34" s="8">
        <v>13</v>
      </c>
      <c r="I34" s="38">
        <v>43</v>
      </c>
      <c r="J34" s="38">
        <v>3449</v>
      </c>
      <c r="K34" s="6">
        <v>6</v>
      </c>
      <c r="L34" s="5">
        <v>1.3316087962962964</v>
      </c>
    </row>
    <row r="35" spans="1:12" x14ac:dyDescent="0.25">
      <c r="A35" s="26">
        <v>43620</v>
      </c>
      <c r="B35" s="8">
        <v>65237</v>
      </c>
      <c r="C35" s="38" t="s">
        <v>198</v>
      </c>
      <c r="D35" s="8" t="s">
        <v>95</v>
      </c>
      <c r="E35" s="38" t="s">
        <v>252</v>
      </c>
      <c r="F35" s="8" t="s">
        <v>23</v>
      </c>
      <c r="G35" s="38">
        <v>24</v>
      </c>
      <c r="H35" s="8">
        <v>11</v>
      </c>
      <c r="I35" s="38">
        <v>55</v>
      </c>
      <c r="J35" s="38">
        <v>3864</v>
      </c>
      <c r="K35" s="6">
        <v>7</v>
      </c>
      <c r="L35" s="5">
        <v>1.7991666666666666</v>
      </c>
    </row>
    <row r="36" spans="1:12" x14ac:dyDescent="0.25">
      <c r="A36" s="26">
        <v>43620</v>
      </c>
      <c r="B36" s="8">
        <v>63853</v>
      </c>
      <c r="C36" s="38" t="s">
        <v>231</v>
      </c>
      <c r="D36" s="8" t="s">
        <v>99</v>
      </c>
      <c r="E36" s="38" t="s">
        <v>343</v>
      </c>
      <c r="F36" s="8" t="s">
        <v>23</v>
      </c>
      <c r="G36" s="38">
        <v>13</v>
      </c>
      <c r="H36" s="8">
        <v>4</v>
      </c>
      <c r="I36" s="38">
        <v>4</v>
      </c>
      <c r="J36" s="38">
        <v>3078</v>
      </c>
      <c r="K36" s="6">
        <v>5</v>
      </c>
      <c r="L36" s="5">
        <v>0.25745370370370368</v>
      </c>
    </row>
    <row r="37" spans="1:12" x14ac:dyDescent="0.25">
      <c r="A37" s="26">
        <v>43620</v>
      </c>
      <c r="B37" s="8">
        <v>65129</v>
      </c>
      <c r="C37" s="38" t="s">
        <v>225</v>
      </c>
      <c r="D37" s="8" t="s">
        <v>170</v>
      </c>
      <c r="E37" s="38" t="s">
        <v>252</v>
      </c>
      <c r="F37" s="8" t="s">
        <v>23</v>
      </c>
      <c r="G37" s="38">
        <v>18</v>
      </c>
      <c r="H37" s="8">
        <v>27</v>
      </c>
      <c r="I37" s="38">
        <v>141</v>
      </c>
      <c r="J37" s="38">
        <v>1156</v>
      </c>
      <c r="K37" s="6">
        <v>1</v>
      </c>
      <c r="L37" s="5">
        <v>4.9675925925925929E-2</v>
      </c>
    </row>
    <row r="38" spans="1:12" x14ac:dyDescent="0.25">
      <c r="A38" s="26">
        <v>43620</v>
      </c>
      <c r="B38" s="8">
        <v>65220</v>
      </c>
      <c r="C38" s="38" t="s">
        <v>234</v>
      </c>
      <c r="D38" s="8" t="s">
        <v>60</v>
      </c>
      <c r="E38" s="38" t="s">
        <v>252</v>
      </c>
      <c r="F38" s="8" t="s">
        <v>23</v>
      </c>
      <c r="G38" s="38">
        <v>15</v>
      </c>
      <c r="H38" s="8">
        <v>33</v>
      </c>
      <c r="I38" s="38">
        <v>1</v>
      </c>
      <c r="J38" s="38">
        <v>1815</v>
      </c>
      <c r="K38" s="6">
        <v>1</v>
      </c>
      <c r="L38" s="5">
        <v>5.0243055555555555E-2</v>
      </c>
    </row>
    <row r="39" spans="1:12" x14ac:dyDescent="0.25">
      <c r="A39" s="26">
        <v>43620</v>
      </c>
      <c r="B39" s="8">
        <v>65295</v>
      </c>
      <c r="C39" s="38" t="s">
        <v>189</v>
      </c>
      <c r="D39" s="8" t="s">
        <v>152</v>
      </c>
      <c r="E39" s="38" t="s">
        <v>343</v>
      </c>
      <c r="F39" s="8" t="s">
        <v>391</v>
      </c>
      <c r="G39" s="38">
        <v>2</v>
      </c>
      <c r="H39" s="8">
        <v>2</v>
      </c>
      <c r="I39" s="38">
        <v>2</v>
      </c>
      <c r="J39" s="38">
        <v>342</v>
      </c>
      <c r="K39" s="6">
        <v>3</v>
      </c>
      <c r="L39" s="5">
        <v>1.7048611111111112E-2</v>
      </c>
    </row>
    <row r="40" spans="1:12" x14ac:dyDescent="0.25">
      <c r="A40" s="26">
        <v>43620</v>
      </c>
      <c r="B40" s="8">
        <v>63855</v>
      </c>
      <c r="C40" s="38" t="s">
        <v>217</v>
      </c>
      <c r="D40" s="8" t="s">
        <v>39</v>
      </c>
      <c r="E40" s="38" t="s">
        <v>280</v>
      </c>
      <c r="F40" s="8" t="s">
        <v>392</v>
      </c>
      <c r="G40" s="38">
        <v>7</v>
      </c>
      <c r="H40" s="8">
        <v>10</v>
      </c>
      <c r="I40" s="38">
        <v>35</v>
      </c>
      <c r="J40" s="38">
        <v>698</v>
      </c>
      <c r="K40" s="6">
        <v>10</v>
      </c>
      <c r="L40" s="5">
        <v>0.74754629629629643</v>
      </c>
    </row>
    <row r="41" spans="1:12" x14ac:dyDescent="0.25">
      <c r="A41" s="25">
        <v>43620</v>
      </c>
      <c r="B41" s="8">
        <v>63852</v>
      </c>
      <c r="C41" s="38" t="s">
        <v>222</v>
      </c>
      <c r="D41" s="8" t="s">
        <v>42</v>
      </c>
      <c r="E41" s="38" t="s">
        <v>343</v>
      </c>
      <c r="F41" s="8" t="s">
        <v>380</v>
      </c>
      <c r="G41" s="38">
        <v>2</v>
      </c>
      <c r="H41" s="8">
        <v>1</v>
      </c>
      <c r="I41" s="38">
        <v>18</v>
      </c>
      <c r="J41" s="38">
        <v>153</v>
      </c>
      <c r="K41" s="6">
        <v>4</v>
      </c>
      <c r="L41" s="5">
        <v>0.33990740740740738</v>
      </c>
    </row>
    <row r="42" spans="1:12" x14ac:dyDescent="0.25">
      <c r="A42" s="26">
        <v>43621</v>
      </c>
      <c r="B42" s="8">
        <v>65448</v>
      </c>
      <c r="C42" s="38" t="s">
        <v>286</v>
      </c>
      <c r="D42" s="8" t="s">
        <v>287</v>
      </c>
      <c r="E42" s="38" t="s">
        <v>280</v>
      </c>
      <c r="F42" s="8" t="s">
        <v>399</v>
      </c>
      <c r="G42" s="38">
        <v>24</v>
      </c>
      <c r="H42" s="8">
        <v>15</v>
      </c>
      <c r="I42" s="38">
        <v>10</v>
      </c>
      <c r="J42" s="38">
        <v>1838</v>
      </c>
      <c r="K42" s="6">
        <v>14</v>
      </c>
      <c r="L42" s="5">
        <v>0</v>
      </c>
    </row>
    <row r="43" spans="1:12" x14ac:dyDescent="0.25">
      <c r="A43" s="26">
        <v>43621</v>
      </c>
      <c r="B43" s="8">
        <v>65112</v>
      </c>
      <c r="C43" s="38" t="s">
        <v>201</v>
      </c>
      <c r="D43" s="8" t="s">
        <v>45</v>
      </c>
      <c r="E43" s="38" t="s">
        <v>280</v>
      </c>
      <c r="F43" s="8" t="s">
        <v>398</v>
      </c>
      <c r="G43" s="38">
        <v>13</v>
      </c>
      <c r="H43" s="8">
        <v>11</v>
      </c>
      <c r="I43" s="38">
        <v>38</v>
      </c>
      <c r="J43" s="38">
        <v>1473</v>
      </c>
      <c r="K43" s="6">
        <v>10</v>
      </c>
      <c r="L43" s="5">
        <v>0.65246527777777774</v>
      </c>
    </row>
    <row r="44" spans="1:12" x14ac:dyDescent="0.25">
      <c r="A44" s="26">
        <v>43621</v>
      </c>
      <c r="B44" s="8">
        <v>63878</v>
      </c>
      <c r="C44" s="38" t="s">
        <v>196</v>
      </c>
      <c r="D44" s="8" t="s">
        <v>65</v>
      </c>
      <c r="E44" s="38" t="s">
        <v>280</v>
      </c>
      <c r="F44" s="8" t="s">
        <v>396</v>
      </c>
      <c r="G44" s="38">
        <v>38</v>
      </c>
      <c r="H44" s="8">
        <v>70</v>
      </c>
      <c r="I44" s="38">
        <v>160</v>
      </c>
      <c r="J44" s="38">
        <v>4353</v>
      </c>
      <c r="K44" s="6">
        <v>13</v>
      </c>
      <c r="L44" s="5">
        <v>2.2666666666666666</v>
      </c>
    </row>
    <row r="45" spans="1:12" x14ac:dyDescent="0.25">
      <c r="A45" s="26">
        <v>43621</v>
      </c>
      <c r="B45" s="8">
        <v>63877</v>
      </c>
      <c r="C45" s="38" t="s">
        <v>188</v>
      </c>
      <c r="D45" s="8" t="s">
        <v>81</v>
      </c>
      <c r="E45" s="38" t="s">
        <v>252</v>
      </c>
      <c r="F45" s="8" t="s">
        <v>400</v>
      </c>
      <c r="G45" s="38">
        <v>37</v>
      </c>
      <c r="H45" s="8">
        <v>94</v>
      </c>
      <c r="I45" s="38">
        <v>167</v>
      </c>
      <c r="J45" s="38">
        <v>2339</v>
      </c>
      <c r="K45" s="6">
        <v>8</v>
      </c>
      <c r="L45" s="5">
        <v>0</v>
      </c>
    </row>
    <row r="46" spans="1:12" x14ac:dyDescent="0.25">
      <c r="A46" s="26">
        <v>43621</v>
      </c>
      <c r="B46" s="8">
        <v>65364</v>
      </c>
      <c r="C46" s="38" t="s">
        <v>406</v>
      </c>
      <c r="D46" s="8" t="s">
        <v>407</v>
      </c>
      <c r="E46" s="38" t="s">
        <v>252</v>
      </c>
      <c r="F46" s="8" t="s">
        <v>408</v>
      </c>
      <c r="G46" s="38">
        <v>7</v>
      </c>
      <c r="H46" s="8">
        <v>31</v>
      </c>
      <c r="I46" s="38">
        <v>1</v>
      </c>
      <c r="J46" s="38">
        <v>930</v>
      </c>
      <c r="K46" s="6">
        <v>4</v>
      </c>
      <c r="L46" s="5">
        <v>0</v>
      </c>
    </row>
    <row r="47" spans="1:12" x14ac:dyDescent="0.25">
      <c r="A47" s="26">
        <v>43621</v>
      </c>
      <c r="B47" s="8">
        <v>63883</v>
      </c>
      <c r="C47" s="38" t="s">
        <v>205</v>
      </c>
      <c r="D47" s="8" t="s">
        <v>139</v>
      </c>
      <c r="E47" s="38" t="s">
        <v>343</v>
      </c>
      <c r="F47" s="8" t="s">
        <v>402</v>
      </c>
      <c r="G47" s="38">
        <v>4</v>
      </c>
      <c r="H47" s="8">
        <v>1</v>
      </c>
      <c r="I47" s="38">
        <v>21</v>
      </c>
      <c r="J47" s="38">
        <v>607</v>
      </c>
      <c r="K47" s="6">
        <v>3</v>
      </c>
      <c r="L47" s="5">
        <v>0.14939814814814817</v>
      </c>
    </row>
    <row r="48" spans="1:12" x14ac:dyDescent="0.25">
      <c r="A48" s="26">
        <v>43621</v>
      </c>
      <c r="B48" s="8">
        <v>64011</v>
      </c>
      <c r="C48" s="38" t="s">
        <v>187</v>
      </c>
      <c r="D48" s="8" t="s">
        <v>55</v>
      </c>
      <c r="E48" s="38" t="s">
        <v>252</v>
      </c>
      <c r="F48" s="8" t="s">
        <v>23</v>
      </c>
      <c r="G48" s="38">
        <v>45</v>
      </c>
      <c r="H48" s="8">
        <v>32</v>
      </c>
      <c r="I48" s="38">
        <v>85</v>
      </c>
      <c r="J48" s="38">
        <v>10206</v>
      </c>
      <c r="K48" s="6">
        <v>7</v>
      </c>
      <c r="L48" s="5">
        <v>0.49519675925925927</v>
      </c>
    </row>
    <row r="49" spans="1:12" x14ac:dyDescent="0.25">
      <c r="A49" s="26">
        <v>43621</v>
      </c>
      <c r="B49" s="8">
        <v>63920</v>
      </c>
      <c r="C49" s="38" t="s">
        <v>236</v>
      </c>
      <c r="D49" s="8" t="s">
        <v>46</v>
      </c>
      <c r="E49" s="38" t="s">
        <v>252</v>
      </c>
      <c r="F49" s="8" t="s">
        <v>412</v>
      </c>
      <c r="G49" s="38">
        <v>4</v>
      </c>
      <c r="H49" s="8">
        <v>17</v>
      </c>
      <c r="I49" s="38">
        <v>1</v>
      </c>
      <c r="J49" s="38">
        <v>442</v>
      </c>
      <c r="K49" s="6">
        <v>2</v>
      </c>
      <c r="L49" s="5">
        <v>0</v>
      </c>
    </row>
    <row r="50" spans="1:12" x14ac:dyDescent="0.25">
      <c r="A50" s="26">
        <v>43621</v>
      </c>
      <c r="B50" s="8">
        <v>65011</v>
      </c>
      <c r="C50" s="38" t="s">
        <v>191</v>
      </c>
      <c r="D50" s="8" t="s">
        <v>50</v>
      </c>
      <c r="E50" s="38" t="s">
        <v>252</v>
      </c>
      <c r="F50" s="8" t="s">
        <v>408</v>
      </c>
      <c r="G50" s="38">
        <v>8</v>
      </c>
      <c r="H50" s="8">
        <v>33</v>
      </c>
      <c r="I50" s="38">
        <v>1</v>
      </c>
      <c r="J50" s="38">
        <v>924</v>
      </c>
      <c r="K50" s="6">
        <v>4</v>
      </c>
      <c r="L50" s="5">
        <v>0.35560185185185184</v>
      </c>
    </row>
    <row r="51" spans="1:12" x14ac:dyDescent="0.25">
      <c r="A51" s="26">
        <v>43621</v>
      </c>
      <c r="B51" s="8">
        <v>65221</v>
      </c>
      <c r="C51" s="38" t="s">
        <v>234</v>
      </c>
      <c r="D51" s="8" t="s">
        <v>60</v>
      </c>
      <c r="E51" s="38" t="s">
        <v>252</v>
      </c>
      <c r="F51" s="8" t="s">
        <v>413</v>
      </c>
      <c r="G51" s="38">
        <v>15</v>
      </c>
      <c r="H51" s="8">
        <v>33</v>
      </c>
      <c r="I51" s="38">
        <v>1</v>
      </c>
      <c r="J51" s="38">
        <v>1815</v>
      </c>
      <c r="K51" s="6">
        <v>2</v>
      </c>
      <c r="L51" s="5">
        <v>0</v>
      </c>
    </row>
    <row r="52" spans="1:12" x14ac:dyDescent="0.25">
      <c r="A52" s="26">
        <v>43621</v>
      </c>
      <c r="B52" s="8">
        <v>65115</v>
      </c>
      <c r="C52" s="38" t="s">
        <v>220</v>
      </c>
      <c r="D52" s="8" t="s">
        <v>175</v>
      </c>
      <c r="E52" s="38" t="s">
        <v>252</v>
      </c>
      <c r="F52" s="8" t="s">
        <v>411</v>
      </c>
      <c r="G52" s="38">
        <v>7</v>
      </c>
      <c r="H52" s="8">
        <v>25</v>
      </c>
      <c r="I52" s="38">
        <v>1</v>
      </c>
      <c r="J52" s="38">
        <v>1200</v>
      </c>
      <c r="K52" s="6">
        <v>2</v>
      </c>
      <c r="L52" s="5">
        <v>0.20497685185185183</v>
      </c>
    </row>
    <row r="53" spans="1:12" x14ac:dyDescent="0.25">
      <c r="A53" s="26">
        <v>43621</v>
      </c>
      <c r="B53" s="8">
        <v>63845</v>
      </c>
      <c r="C53" s="38" t="s">
        <v>204</v>
      </c>
      <c r="D53" s="8" t="s">
        <v>107</v>
      </c>
      <c r="E53" s="38" t="s">
        <v>343</v>
      </c>
      <c r="F53" s="8" t="s">
        <v>409</v>
      </c>
      <c r="G53" s="38">
        <v>18</v>
      </c>
      <c r="H53" s="8">
        <v>5</v>
      </c>
      <c r="I53" s="38">
        <v>19</v>
      </c>
      <c r="J53" s="38">
        <v>4074</v>
      </c>
      <c r="K53" s="6">
        <v>5</v>
      </c>
      <c r="L53" s="5">
        <v>0.81278935185185186</v>
      </c>
    </row>
    <row r="54" spans="1:12" x14ac:dyDescent="0.25">
      <c r="A54" s="26">
        <v>43621</v>
      </c>
      <c r="B54" s="8">
        <v>65226</v>
      </c>
      <c r="C54" s="38" t="s">
        <v>267</v>
      </c>
      <c r="D54" s="8" t="s">
        <v>78</v>
      </c>
      <c r="E54" s="38" t="s">
        <v>343</v>
      </c>
      <c r="F54" s="8" t="s">
        <v>23</v>
      </c>
      <c r="G54" s="38">
        <v>2</v>
      </c>
      <c r="H54" s="8">
        <v>1</v>
      </c>
      <c r="I54" s="38">
        <v>1</v>
      </c>
      <c r="J54" s="38">
        <v>351</v>
      </c>
      <c r="K54" s="6">
        <v>2</v>
      </c>
      <c r="L54" s="5">
        <v>0.41461805555555553</v>
      </c>
    </row>
    <row r="55" spans="1:12" x14ac:dyDescent="0.25">
      <c r="A55" s="26">
        <v>43621</v>
      </c>
      <c r="B55" s="8">
        <v>63802</v>
      </c>
      <c r="C55" s="38" t="s">
        <v>222</v>
      </c>
      <c r="D55" s="8" t="s">
        <v>42</v>
      </c>
      <c r="E55" s="38" t="s">
        <v>343</v>
      </c>
      <c r="F55" s="8" t="s">
        <v>23</v>
      </c>
      <c r="G55" s="38">
        <v>16</v>
      </c>
      <c r="H55" s="8">
        <v>9</v>
      </c>
      <c r="I55" s="38">
        <v>20</v>
      </c>
      <c r="J55" s="38">
        <v>2572</v>
      </c>
      <c r="K55" s="6">
        <v>3</v>
      </c>
      <c r="L55" s="5">
        <v>0.78728009259259246</v>
      </c>
    </row>
    <row r="56" spans="1:12" x14ac:dyDescent="0.25">
      <c r="A56" s="26">
        <v>43621</v>
      </c>
      <c r="B56" s="8">
        <v>65274</v>
      </c>
      <c r="C56" s="38" t="s">
        <v>284</v>
      </c>
      <c r="D56" s="8" t="s">
        <v>160</v>
      </c>
      <c r="E56" s="38" t="s">
        <v>343</v>
      </c>
      <c r="F56" s="8" t="s">
        <v>23</v>
      </c>
      <c r="G56" s="38">
        <v>3</v>
      </c>
      <c r="H56" s="8">
        <v>3</v>
      </c>
      <c r="I56" s="38">
        <v>5</v>
      </c>
      <c r="J56" s="38">
        <v>416</v>
      </c>
      <c r="K56" s="6">
        <v>3</v>
      </c>
      <c r="L56" s="5">
        <v>0.78641203703703699</v>
      </c>
    </row>
    <row r="57" spans="1:12" x14ac:dyDescent="0.25">
      <c r="A57" s="26">
        <v>43621</v>
      </c>
      <c r="B57" s="8">
        <v>63800</v>
      </c>
      <c r="C57" s="38" t="s">
        <v>202</v>
      </c>
      <c r="D57" s="8" t="s">
        <v>163</v>
      </c>
      <c r="E57" s="38" t="s">
        <v>343</v>
      </c>
      <c r="F57" s="8" t="s">
        <v>23</v>
      </c>
      <c r="G57" s="38">
        <v>8</v>
      </c>
      <c r="H57" s="8">
        <v>5</v>
      </c>
      <c r="I57" s="38">
        <v>18</v>
      </c>
      <c r="J57" s="38">
        <v>1013</v>
      </c>
      <c r="K57" s="6">
        <v>3</v>
      </c>
      <c r="L57" s="5">
        <v>0.17386574074074074</v>
      </c>
    </row>
    <row r="58" spans="1:12" x14ac:dyDescent="0.25">
      <c r="A58" s="26">
        <v>43621</v>
      </c>
      <c r="B58" s="8">
        <v>65233</v>
      </c>
      <c r="C58" s="38" t="s">
        <v>306</v>
      </c>
      <c r="D58" s="8" t="s">
        <v>155</v>
      </c>
      <c r="E58" s="38" t="s">
        <v>343</v>
      </c>
      <c r="F58" s="8" t="s">
        <v>400</v>
      </c>
      <c r="G58" s="38">
        <v>6</v>
      </c>
      <c r="H58" s="8">
        <v>8</v>
      </c>
      <c r="I58" s="38">
        <v>32</v>
      </c>
      <c r="J58" s="38">
        <v>410</v>
      </c>
      <c r="K58" s="6">
        <v>5</v>
      </c>
      <c r="L58" s="5">
        <v>0.44302083333333331</v>
      </c>
    </row>
    <row r="59" spans="1:12" x14ac:dyDescent="0.25">
      <c r="A59" s="26">
        <v>43621</v>
      </c>
      <c r="B59" s="8" t="s">
        <v>403</v>
      </c>
      <c r="C59" s="38" t="s">
        <v>227</v>
      </c>
      <c r="D59" s="8" t="s">
        <v>404</v>
      </c>
      <c r="E59" s="38" t="s">
        <v>252</v>
      </c>
      <c r="F59" s="8" t="s">
        <v>405</v>
      </c>
      <c r="G59" s="38">
        <v>19</v>
      </c>
      <c r="H59" s="8">
        <v>28</v>
      </c>
      <c r="I59" s="38">
        <v>19</v>
      </c>
      <c r="J59" s="38">
        <v>3594</v>
      </c>
      <c r="K59" s="6">
        <v>4</v>
      </c>
      <c r="L59" s="5">
        <v>4.5471527777777778</v>
      </c>
    </row>
    <row r="60" spans="1:12" x14ac:dyDescent="0.25">
      <c r="A60" s="25">
        <v>43621</v>
      </c>
      <c r="B60" s="8">
        <v>62374</v>
      </c>
      <c r="C60" s="38" t="s">
        <v>221</v>
      </c>
      <c r="D60" s="8" t="s">
        <v>137</v>
      </c>
      <c r="E60" s="38" t="s">
        <v>280</v>
      </c>
      <c r="F60" s="8" t="s">
        <v>419</v>
      </c>
      <c r="G60" s="38">
        <v>12</v>
      </c>
      <c r="H60" s="8">
        <v>7</v>
      </c>
      <c r="I60" s="38">
        <v>67</v>
      </c>
      <c r="J60" s="38">
        <v>979</v>
      </c>
      <c r="K60" s="6">
        <v>10</v>
      </c>
      <c r="L60" s="5">
        <v>0.93829861111111112</v>
      </c>
    </row>
    <row r="61" spans="1:12" x14ac:dyDescent="0.25">
      <c r="A61" s="26">
        <v>43622</v>
      </c>
      <c r="B61" s="8">
        <v>61627</v>
      </c>
      <c r="C61" s="38" t="s">
        <v>190</v>
      </c>
      <c r="D61" s="8" t="s">
        <v>61</v>
      </c>
      <c r="E61" s="38" t="s">
        <v>280</v>
      </c>
      <c r="F61" s="8" t="s">
        <v>420</v>
      </c>
      <c r="G61" s="38">
        <v>124</v>
      </c>
      <c r="H61" s="8">
        <v>65</v>
      </c>
      <c r="I61" s="38">
        <v>292</v>
      </c>
      <c r="J61" s="38">
        <v>34550</v>
      </c>
      <c r="K61" s="6">
        <v>18</v>
      </c>
      <c r="L61" s="5">
        <v>5.1964814814814817</v>
      </c>
    </row>
    <row r="62" spans="1:12" x14ac:dyDescent="0.25">
      <c r="A62" s="26">
        <v>43622</v>
      </c>
      <c r="B62" s="8">
        <v>64030</v>
      </c>
      <c r="C62" s="38" t="s">
        <v>187</v>
      </c>
      <c r="D62" s="8" t="s">
        <v>55</v>
      </c>
      <c r="E62" s="38" t="s">
        <v>282</v>
      </c>
      <c r="F62" s="8" t="s">
        <v>421</v>
      </c>
      <c r="G62" s="38">
        <v>44</v>
      </c>
      <c r="H62" s="8">
        <v>32</v>
      </c>
      <c r="I62" s="38">
        <v>92</v>
      </c>
      <c r="J62" s="38">
        <v>9258</v>
      </c>
      <c r="K62" s="6">
        <v>10</v>
      </c>
      <c r="L62" s="5">
        <v>1.5469097222222219</v>
      </c>
    </row>
    <row r="63" spans="1:12" x14ac:dyDescent="0.25">
      <c r="A63" s="26">
        <v>43622</v>
      </c>
      <c r="B63" s="8" t="s">
        <v>430</v>
      </c>
      <c r="C63" s="38" t="s">
        <v>200</v>
      </c>
      <c r="D63" s="8" t="s">
        <v>431</v>
      </c>
      <c r="E63" s="38" t="s">
        <v>279</v>
      </c>
      <c r="F63" s="8" t="s">
        <v>23</v>
      </c>
      <c r="G63" s="38">
        <v>17</v>
      </c>
      <c r="H63" s="8">
        <v>28</v>
      </c>
      <c r="I63" s="38">
        <v>7</v>
      </c>
      <c r="J63" s="38">
        <v>3064</v>
      </c>
      <c r="K63" s="6">
        <v>5</v>
      </c>
      <c r="L63" s="5">
        <v>0.3024884259259259</v>
      </c>
    </row>
    <row r="64" spans="1:12" x14ac:dyDescent="0.25">
      <c r="A64" s="26">
        <v>43622</v>
      </c>
      <c r="B64" s="8">
        <v>65013</v>
      </c>
      <c r="C64" s="38" t="s">
        <v>191</v>
      </c>
      <c r="D64" s="8" t="s">
        <v>50</v>
      </c>
      <c r="E64" s="38" t="s">
        <v>269</v>
      </c>
      <c r="F64" s="8" t="s">
        <v>23</v>
      </c>
      <c r="G64" s="38">
        <v>11</v>
      </c>
      <c r="H64" s="8">
        <v>33</v>
      </c>
      <c r="I64" s="38">
        <v>4</v>
      </c>
      <c r="J64" s="38">
        <v>2692</v>
      </c>
      <c r="K64" s="6">
        <v>7</v>
      </c>
      <c r="L64" s="5">
        <v>0.2008796296296296</v>
      </c>
    </row>
    <row r="65" spans="1:12" x14ac:dyDescent="0.25">
      <c r="A65" s="26">
        <v>43622</v>
      </c>
      <c r="B65" s="8" t="s">
        <v>427</v>
      </c>
      <c r="C65" s="38" t="s">
        <v>200</v>
      </c>
      <c r="D65" s="8" t="s">
        <v>428</v>
      </c>
      <c r="E65" s="38" t="s">
        <v>279</v>
      </c>
      <c r="F65" s="8" t="s">
        <v>23</v>
      </c>
      <c r="G65" s="38">
        <v>22</v>
      </c>
      <c r="H65" s="8">
        <v>28</v>
      </c>
      <c r="I65" s="38">
        <v>44</v>
      </c>
      <c r="J65" s="38">
        <v>2203</v>
      </c>
      <c r="K65" s="6">
        <v>8</v>
      </c>
      <c r="L65" s="5">
        <v>0.77208333333333323</v>
      </c>
    </row>
    <row r="66" spans="1:12" x14ac:dyDescent="0.25">
      <c r="A66" s="26">
        <v>43622</v>
      </c>
      <c r="B66" s="8" t="s">
        <v>424</v>
      </c>
      <c r="C66" s="38" t="s">
        <v>197</v>
      </c>
      <c r="D66" s="8" t="s">
        <v>426</v>
      </c>
      <c r="E66" s="38" t="s">
        <v>279</v>
      </c>
      <c r="F66" s="8" t="s">
        <v>23</v>
      </c>
      <c r="G66" s="38">
        <v>23</v>
      </c>
      <c r="H66" s="8">
        <v>28</v>
      </c>
      <c r="I66" s="38">
        <v>8</v>
      </c>
      <c r="J66" s="38">
        <v>3176</v>
      </c>
      <c r="K66" s="6">
        <v>7</v>
      </c>
      <c r="L66" s="5">
        <v>0.79894675925925929</v>
      </c>
    </row>
    <row r="67" spans="1:12" x14ac:dyDescent="0.25">
      <c r="A67" s="26">
        <v>43622</v>
      </c>
      <c r="B67" s="8">
        <v>64852</v>
      </c>
      <c r="C67" s="38" t="s">
        <v>211</v>
      </c>
      <c r="D67" s="8" t="s">
        <v>47</v>
      </c>
      <c r="E67" s="38" t="s">
        <v>279</v>
      </c>
      <c r="F67" s="8" t="s">
        <v>23</v>
      </c>
      <c r="G67" s="38">
        <v>11</v>
      </c>
      <c r="H67" s="8">
        <v>29</v>
      </c>
      <c r="I67" s="38">
        <v>3</v>
      </c>
      <c r="J67" s="38">
        <v>1584</v>
      </c>
      <c r="K67" s="6">
        <v>4</v>
      </c>
      <c r="L67" s="5">
        <v>0.54662037037037037</v>
      </c>
    </row>
    <row r="68" spans="1:12" x14ac:dyDescent="0.25">
      <c r="A68" s="26">
        <v>43622</v>
      </c>
      <c r="B68" s="8">
        <v>63930</v>
      </c>
      <c r="C68" s="38" t="s">
        <v>207</v>
      </c>
      <c r="D68" s="8" t="s">
        <v>67</v>
      </c>
      <c r="E68" s="38" t="s">
        <v>252</v>
      </c>
      <c r="F68" s="8" t="s">
        <v>23</v>
      </c>
      <c r="G68" s="38">
        <v>16</v>
      </c>
      <c r="H68" s="8">
        <v>25</v>
      </c>
      <c r="I68" s="38">
        <v>19</v>
      </c>
      <c r="J68" s="38">
        <v>2310</v>
      </c>
      <c r="K68" s="6">
        <v>6</v>
      </c>
      <c r="L68" s="5">
        <v>1.0470601851851851</v>
      </c>
    </row>
    <row r="69" spans="1:12" x14ac:dyDescent="0.25">
      <c r="A69" s="26">
        <v>43622</v>
      </c>
      <c r="B69" s="8">
        <v>63943</v>
      </c>
      <c r="C69" s="38" t="s">
        <v>229</v>
      </c>
      <c r="D69" s="8" t="s">
        <v>100</v>
      </c>
      <c r="E69" s="38" t="s">
        <v>343</v>
      </c>
      <c r="F69" s="8" t="s">
        <v>400</v>
      </c>
      <c r="G69" s="38">
        <v>5</v>
      </c>
      <c r="H69" s="8">
        <v>2</v>
      </c>
      <c r="I69" s="38">
        <v>36</v>
      </c>
      <c r="J69" s="38">
        <v>36212</v>
      </c>
      <c r="K69" s="6">
        <v>2</v>
      </c>
      <c r="L69" s="5">
        <v>0.38787037037037037</v>
      </c>
    </row>
    <row r="70" spans="1:12" x14ac:dyDescent="0.25">
      <c r="A70" s="26">
        <v>43622</v>
      </c>
      <c r="B70" s="8">
        <v>63935</v>
      </c>
      <c r="C70" s="38" t="s">
        <v>270</v>
      </c>
      <c r="D70" s="8" t="s">
        <v>51</v>
      </c>
      <c r="E70" s="38" t="s">
        <v>343</v>
      </c>
      <c r="F70" s="8" t="s">
        <v>400</v>
      </c>
      <c r="G70" s="38">
        <v>11</v>
      </c>
      <c r="H70" s="8">
        <v>4</v>
      </c>
      <c r="I70" s="38">
        <v>66</v>
      </c>
      <c r="J70" s="38">
        <v>1282</v>
      </c>
      <c r="K70" s="6">
        <v>4</v>
      </c>
      <c r="L70" s="5">
        <v>0.7844444444444445</v>
      </c>
    </row>
    <row r="71" spans="1:12" x14ac:dyDescent="0.25">
      <c r="A71" s="26">
        <v>43622</v>
      </c>
      <c r="B71" s="8" t="s">
        <v>445</v>
      </c>
      <c r="C71" s="38" t="s">
        <v>200</v>
      </c>
      <c r="D71" s="8" t="s">
        <v>446</v>
      </c>
      <c r="E71" s="38" t="s">
        <v>279</v>
      </c>
      <c r="F71" s="8" t="s">
        <v>23</v>
      </c>
      <c r="G71" s="38">
        <v>13</v>
      </c>
      <c r="H71" s="8">
        <v>28</v>
      </c>
      <c r="I71" s="38">
        <v>9</v>
      </c>
      <c r="J71" s="38">
        <v>2356</v>
      </c>
      <c r="K71" s="6">
        <v>6</v>
      </c>
      <c r="L71" s="5">
        <v>0.43630787037037033</v>
      </c>
    </row>
    <row r="72" spans="1:12" x14ac:dyDescent="0.25">
      <c r="A72" s="26">
        <v>43622</v>
      </c>
      <c r="B72" s="8">
        <v>63949</v>
      </c>
      <c r="C72" s="38" t="s">
        <v>224</v>
      </c>
      <c r="D72" s="8" t="s">
        <v>57</v>
      </c>
      <c r="E72" s="38" t="s">
        <v>279</v>
      </c>
      <c r="F72" s="8" t="s">
        <v>23</v>
      </c>
      <c r="G72" s="38">
        <v>17</v>
      </c>
      <c r="H72" s="8">
        <v>16</v>
      </c>
      <c r="I72" s="38">
        <v>4</v>
      </c>
      <c r="J72" s="38">
        <v>3548</v>
      </c>
      <c r="K72" s="6">
        <v>3</v>
      </c>
      <c r="L72" s="5">
        <v>0.23086805555555556</v>
      </c>
    </row>
    <row r="73" spans="1:12" x14ac:dyDescent="0.25">
      <c r="A73" s="26">
        <v>43622</v>
      </c>
      <c r="B73" s="8" t="s">
        <v>442</v>
      </c>
      <c r="C73" s="38" t="s">
        <v>200</v>
      </c>
      <c r="D73" s="8" t="s">
        <v>443</v>
      </c>
      <c r="E73" s="38" t="s">
        <v>279</v>
      </c>
      <c r="F73" s="8" t="s">
        <v>23</v>
      </c>
      <c r="G73" s="38">
        <v>25</v>
      </c>
      <c r="H73" s="8">
        <v>28</v>
      </c>
      <c r="I73" s="38">
        <v>20</v>
      </c>
      <c r="J73" s="38">
        <v>2566</v>
      </c>
      <c r="K73" s="6">
        <v>8</v>
      </c>
      <c r="L73" s="5">
        <v>0.58089120370370362</v>
      </c>
    </row>
    <row r="74" spans="1:12" x14ac:dyDescent="0.25">
      <c r="A74" s="26">
        <v>43622</v>
      </c>
      <c r="B74" s="8" t="s">
        <v>440</v>
      </c>
      <c r="C74" s="38" t="s">
        <v>227</v>
      </c>
      <c r="D74" s="8" t="s">
        <v>441</v>
      </c>
      <c r="E74" s="38" t="s">
        <v>252</v>
      </c>
      <c r="F74" s="8" t="s">
        <v>23</v>
      </c>
      <c r="G74" s="38">
        <v>24</v>
      </c>
      <c r="H74" s="8">
        <v>28</v>
      </c>
      <c r="I74" s="38">
        <v>11</v>
      </c>
      <c r="J74" s="38">
        <v>3446</v>
      </c>
      <c r="K74" s="6">
        <v>5</v>
      </c>
      <c r="L74" s="5">
        <v>0.44813657407407409</v>
      </c>
    </row>
    <row r="75" spans="1:12" x14ac:dyDescent="0.25">
      <c r="A75" s="26">
        <v>43622</v>
      </c>
      <c r="B75" s="8">
        <v>63929</v>
      </c>
      <c r="C75" s="38" t="s">
        <v>192</v>
      </c>
      <c r="D75" s="8" t="s">
        <v>118</v>
      </c>
      <c r="E75" s="38" t="s">
        <v>279</v>
      </c>
      <c r="F75" s="8" t="s">
        <v>23</v>
      </c>
      <c r="G75" s="38">
        <v>37</v>
      </c>
      <c r="H75" s="8">
        <v>40</v>
      </c>
      <c r="I75" s="38">
        <v>44</v>
      </c>
      <c r="J75" s="38">
        <v>7765</v>
      </c>
      <c r="K75" s="6">
        <v>2</v>
      </c>
      <c r="L75" s="5">
        <v>0.18385416666666665</v>
      </c>
    </row>
    <row r="76" spans="1:12" x14ac:dyDescent="0.25">
      <c r="A76" s="26">
        <v>43622</v>
      </c>
      <c r="B76" s="8" t="s">
        <v>434</v>
      </c>
      <c r="C76" s="38" t="s">
        <v>197</v>
      </c>
      <c r="D76" s="8" t="s">
        <v>435</v>
      </c>
      <c r="E76" s="38" t="s">
        <v>279</v>
      </c>
      <c r="F76" s="8" t="s">
        <v>23</v>
      </c>
      <c r="G76" s="38">
        <v>23</v>
      </c>
      <c r="H76" s="8">
        <v>28</v>
      </c>
      <c r="I76" s="38">
        <v>12</v>
      </c>
      <c r="J76" s="38">
        <v>3094</v>
      </c>
      <c r="K76" s="6">
        <v>8</v>
      </c>
      <c r="L76" s="5">
        <v>0.75256944444444451</v>
      </c>
    </row>
    <row r="77" spans="1:12" x14ac:dyDescent="0.25">
      <c r="A77" s="26">
        <v>43622</v>
      </c>
      <c r="B77" s="8">
        <v>65222</v>
      </c>
      <c r="C77" s="38" t="s">
        <v>223</v>
      </c>
      <c r="D77" s="8" t="s">
        <v>108</v>
      </c>
      <c r="E77" s="38" t="s">
        <v>343</v>
      </c>
      <c r="F77" s="8" t="s">
        <v>400</v>
      </c>
      <c r="G77" s="38">
        <v>63</v>
      </c>
      <c r="H77" s="8">
        <v>8</v>
      </c>
      <c r="I77" s="38">
        <v>27</v>
      </c>
      <c r="J77" s="38">
        <v>160927</v>
      </c>
      <c r="K77" s="6">
        <v>4</v>
      </c>
      <c r="L77" s="5">
        <v>0</v>
      </c>
    </row>
    <row r="78" spans="1:12" x14ac:dyDescent="0.25">
      <c r="A78" s="26">
        <v>43622</v>
      </c>
      <c r="B78" s="8">
        <v>63945</v>
      </c>
      <c r="C78" s="38" t="s">
        <v>217</v>
      </c>
      <c r="D78" s="8" t="s">
        <v>39</v>
      </c>
      <c r="E78" s="38" t="s">
        <v>254</v>
      </c>
      <c r="F78" s="8" t="s">
        <v>451</v>
      </c>
      <c r="G78" s="38">
        <v>18</v>
      </c>
      <c r="H78" s="8">
        <v>22</v>
      </c>
      <c r="I78" s="38">
        <v>91</v>
      </c>
      <c r="J78" s="38">
        <v>1793</v>
      </c>
      <c r="K78" s="6">
        <v>12</v>
      </c>
      <c r="L78" s="5">
        <v>0.53982638888888901</v>
      </c>
    </row>
    <row r="79" spans="1:12" x14ac:dyDescent="0.25">
      <c r="A79" s="26">
        <v>43622</v>
      </c>
      <c r="B79" s="8" t="s">
        <v>454</v>
      </c>
      <c r="C79" s="38" t="s">
        <v>197</v>
      </c>
      <c r="D79" s="8" t="s">
        <v>455</v>
      </c>
      <c r="E79" s="38" t="s">
        <v>281</v>
      </c>
      <c r="F79" s="8" t="s">
        <v>456</v>
      </c>
      <c r="G79" s="38">
        <v>26</v>
      </c>
      <c r="H79" s="8">
        <v>29</v>
      </c>
      <c r="I79" s="38">
        <v>17</v>
      </c>
      <c r="J79" s="38">
        <v>3573</v>
      </c>
      <c r="K79" s="6">
        <v>6</v>
      </c>
      <c r="L79" s="5">
        <v>0.77612268518518523</v>
      </c>
    </row>
    <row r="80" spans="1:12" x14ac:dyDescent="0.25">
      <c r="A80" s="26">
        <v>43622</v>
      </c>
      <c r="B80" s="8" t="s">
        <v>457</v>
      </c>
      <c r="C80" s="38" t="s">
        <v>200</v>
      </c>
      <c r="D80" s="8" t="s">
        <v>458</v>
      </c>
      <c r="E80" s="38" t="s">
        <v>281</v>
      </c>
      <c r="F80" s="8" t="s">
        <v>459</v>
      </c>
      <c r="G80" s="38">
        <v>25</v>
      </c>
      <c r="H80" s="8">
        <v>28</v>
      </c>
      <c r="I80" s="38">
        <v>26</v>
      </c>
      <c r="J80" s="38">
        <v>2354</v>
      </c>
      <c r="K80" s="6">
        <v>6</v>
      </c>
      <c r="L80" s="5">
        <v>0.77017361111111116</v>
      </c>
    </row>
    <row r="81" spans="1:12" x14ac:dyDescent="0.25">
      <c r="A81" s="26">
        <v>43622</v>
      </c>
      <c r="B81" s="8" t="s">
        <v>460</v>
      </c>
      <c r="C81" s="38" t="s">
        <v>197</v>
      </c>
      <c r="D81" s="8" t="s">
        <v>461</v>
      </c>
      <c r="E81" s="38" t="s">
        <v>281</v>
      </c>
      <c r="F81" s="8" t="s">
        <v>453</v>
      </c>
      <c r="G81" s="38">
        <v>25</v>
      </c>
      <c r="H81" s="8">
        <v>28</v>
      </c>
      <c r="I81" s="38">
        <v>13</v>
      </c>
      <c r="J81" s="38">
        <v>3124</v>
      </c>
      <c r="K81" s="6">
        <v>6</v>
      </c>
      <c r="L81" s="5">
        <v>0.76412037037037028</v>
      </c>
    </row>
    <row r="82" spans="1:12" x14ac:dyDescent="0.25">
      <c r="A82" s="26">
        <v>43622</v>
      </c>
      <c r="B82" s="8">
        <v>65070</v>
      </c>
      <c r="C82" s="38" t="s">
        <v>206</v>
      </c>
      <c r="D82" s="8" t="s">
        <v>156</v>
      </c>
      <c r="E82" s="38" t="s">
        <v>255</v>
      </c>
      <c r="F82" s="8" t="s">
        <v>453</v>
      </c>
      <c r="G82" s="38">
        <v>41</v>
      </c>
      <c r="H82" s="8">
        <v>73</v>
      </c>
      <c r="I82" s="38">
        <v>149</v>
      </c>
      <c r="J82" s="38">
        <v>7341</v>
      </c>
      <c r="K82" s="6">
        <v>11</v>
      </c>
      <c r="L82" s="5">
        <v>1.7072453703703705</v>
      </c>
    </row>
    <row r="83" spans="1:12" x14ac:dyDescent="0.25">
      <c r="A83" s="26">
        <v>43622</v>
      </c>
      <c r="B83" s="8" t="s">
        <v>469</v>
      </c>
      <c r="C83" s="38" t="s">
        <v>220</v>
      </c>
      <c r="D83" s="8" t="s">
        <v>470</v>
      </c>
      <c r="E83" s="38" t="s">
        <v>283</v>
      </c>
      <c r="F83" s="8" t="s">
        <v>471</v>
      </c>
      <c r="G83" s="38">
        <v>5</v>
      </c>
      <c r="H83" s="8">
        <v>20</v>
      </c>
      <c r="I83" s="38">
        <v>2</v>
      </c>
      <c r="J83" s="38">
        <v>906</v>
      </c>
      <c r="K83" s="6">
        <v>2</v>
      </c>
      <c r="L83" s="5">
        <v>0.13827546296296295</v>
      </c>
    </row>
    <row r="84" spans="1:12" x14ac:dyDescent="0.25">
      <c r="A84" s="26">
        <v>43622</v>
      </c>
      <c r="B84" s="8">
        <v>63954</v>
      </c>
      <c r="C84" s="38" t="s">
        <v>194</v>
      </c>
      <c r="D84" s="8" t="s">
        <v>48</v>
      </c>
      <c r="E84" s="38" t="s">
        <v>281</v>
      </c>
      <c r="F84" s="8" t="s">
        <v>468</v>
      </c>
      <c r="G84" s="38">
        <v>20</v>
      </c>
      <c r="H84" s="8">
        <v>57</v>
      </c>
      <c r="I84" s="38">
        <v>6</v>
      </c>
      <c r="J84" s="38">
        <v>5196</v>
      </c>
      <c r="K84" s="6">
        <v>4</v>
      </c>
      <c r="L84" s="5">
        <v>0.41496527777777775</v>
      </c>
    </row>
    <row r="85" spans="1:12" x14ac:dyDescent="0.25">
      <c r="A85" s="26">
        <v>43622</v>
      </c>
      <c r="B85" s="8" t="s">
        <v>463</v>
      </c>
      <c r="C85" s="38" t="s">
        <v>200</v>
      </c>
      <c r="D85" s="8" t="s">
        <v>464</v>
      </c>
      <c r="E85" s="38" t="s">
        <v>281</v>
      </c>
      <c r="F85" s="8" t="s">
        <v>465</v>
      </c>
      <c r="G85" s="38">
        <v>23</v>
      </c>
      <c r="H85" s="8">
        <v>28</v>
      </c>
      <c r="I85" s="38">
        <v>17</v>
      </c>
      <c r="J85" s="38">
        <v>2594</v>
      </c>
      <c r="K85" s="6">
        <v>6</v>
      </c>
      <c r="L85" s="5">
        <v>0.63972222222222219</v>
      </c>
    </row>
    <row r="86" spans="1:12" x14ac:dyDescent="0.25">
      <c r="A86" s="26">
        <v>43622</v>
      </c>
      <c r="B86" s="8" t="s">
        <v>466</v>
      </c>
      <c r="C86" s="38" t="s">
        <v>200</v>
      </c>
      <c r="D86" s="8" t="s">
        <v>467</v>
      </c>
      <c r="E86" s="38" t="s">
        <v>281</v>
      </c>
      <c r="F86" s="8" t="s">
        <v>465</v>
      </c>
      <c r="G86" s="38">
        <v>20</v>
      </c>
      <c r="H86" s="8">
        <v>28</v>
      </c>
      <c r="I86" s="38">
        <v>8</v>
      </c>
      <c r="J86" s="38">
        <v>2800</v>
      </c>
      <c r="K86" s="6">
        <v>6</v>
      </c>
      <c r="L86" s="5">
        <v>0.63432870370370364</v>
      </c>
    </row>
    <row r="87" spans="1:12" x14ac:dyDescent="0.25">
      <c r="A87" s="25">
        <v>43622</v>
      </c>
      <c r="B87" s="8">
        <v>63907</v>
      </c>
      <c r="C87" s="38" t="s">
        <v>208</v>
      </c>
      <c r="D87" s="8" t="s">
        <v>33</v>
      </c>
      <c r="E87" s="38" t="s">
        <v>254</v>
      </c>
      <c r="F87" s="8" t="s">
        <v>462</v>
      </c>
      <c r="G87" s="38">
        <v>20</v>
      </c>
      <c r="H87" s="8">
        <v>47</v>
      </c>
      <c r="I87" s="38">
        <v>159</v>
      </c>
      <c r="J87" s="38">
        <v>769</v>
      </c>
      <c r="K87" s="6">
        <v>10</v>
      </c>
      <c r="L87" s="5">
        <v>2.2614930555555555</v>
      </c>
    </row>
    <row r="88" spans="1:12" x14ac:dyDescent="0.25">
      <c r="A88" s="26">
        <v>43623</v>
      </c>
      <c r="B88" s="8">
        <v>64012</v>
      </c>
      <c r="C88" s="38" t="s">
        <v>196</v>
      </c>
      <c r="D88" s="8" t="s">
        <v>65</v>
      </c>
      <c r="E88" s="38" t="s">
        <v>280</v>
      </c>
      <c r="F88" s="8" t="s">
        <v>472</v>
      </c>
      <c r="G88" s="38">
        <v>36</v>
      </c>
      <c r="H88" s="8">
        <v>52</v>
      </c>
      <c r="I88" s="38">
        <v>134</v>
      </c>
      <c r="J88" s="38">
        <v>3986</v>
      </c>
      <c r="K88" s="6">
        <v>12</v>
      </c>
      <c r="L88" s="5">
        <v>1.9350115740740739</v>
      </c>
    </row>
    <row r="89" spans="1:12" x14ac:dyDescent="0.25">
      <c r="A89" s="26">
        <v>43623</v>
      </c>
      <c r="B89" s="8">
        <v>63981</v>
      </c>
      <c r="C89" s="38" t="s">
        <v>207</v>
      </c>
      <c r="D89" s="8" t="s">
        <v>67</v>
      </c>
      <c r="E89" s="38" t="s">
        <v>300</v>
      </c>
      <c r="F89" s="8" t="s">
        <v>477</v>
      </c>
      <c r="G89" s="38">
        <v>16</v>
      </c>
      <c r="H89" s="8">
        <v>33</v>
      </c>
      <c r="I89" s="38">
        <v>1</v>
      </c>
      <c r="J89" s="38">
        <v>2970</v>
      </c>
      <c r="K89" s="6">
        <v>8</v>
      </c>
      <c r="L89" s="5">
        <v>1.0449768518518519</v>
      </c>
    </row>
    <row r="90" spans="1:12" x14ac:dyDescent="0.25">
      <c r="A90" s="26">
        <v>43623</v>
      </c>
      <c r="B90" s="8" t="s">
        <v>473</v>
      </c>
      <c r="C90" s="38" t="s">
        <v>219</v>
      </c>
      <c r="D90" s="8" t="s">
        <v>474</v>
      </c>
      <c r="E90" s="38" t="s">
        <v>300</v>
      </c>
      <c r="F90" s="8" t="s">
        <v>475</v>
      </c>
      <c r="G90" s="38">
        <v>13</v>
      </c>
      <c r="H90" s="8">
        <v>28</v>
      </c>
      <c r="I90" s="38">
        <v>15</v>
      </c>
      <c r="J90" s="38">
        <v>956</v>
      </c>
      <c r="K90" s="6">
        <v>7</v>
      </c>
      <c r="L90" s="5">
        <v>1.1073148148148149</v>
      </c>
    </row>
    <row r="91" spans="1:12" x14ac:dyDescent="0.25">
      <c r="A91" s="26">
        <v>43623</v>
      </c>
      <c r="B91" s="8">
        <v>64000</v>
      </c>
      <c r="C91" s="38" t="s">
        <v>209</v>
      </c>
      <c r="D91" s="8" t="s">
        <v>144</v>
      </c>
      <c r="E91" s="38" t="s">
        <v>280</v>
      </c>
      <c r="F91" s="8" t="s">
        <v>483</v>
      </c>
      <c r="G91" s="38">
        <v>7</v>
      </c>
      <c r="H91" s="8">
        <v>5</v>
      </c>
      <c r="I91" s="38">
        <v>24</v>
      </c>
      <c r="J91" s="38">
        <v>1062</v>
      </c>
      <c r="K91" s="6">
        <v>7</v>
      </c>
      <c r="L91" s="5">
        <v>0.35136574074074073</v>
      </c>
    </row>
    <row r="92" spans="1:12" x14ac:dyDescent="0.25">
      <c r="A92" s="26">
        <v>43623</v>
      </c>
      <c r="B92" s="8">
        <v>63844</v>
      </c>
      <c r="C92" s="38" t="s">
        <v>211</v>
      </c>
      <c r="D92" s="8" t="s">
        <v>47</v>
      </c>
      <c r="E92" s="38" t="s">
        <v>300</v>
      </c>
      <c r="F92" s="8" t="s">
        <v>479</v>
      </c>
      <c r="G92" s="38">
        <v>13</v>
      </c>
      <c r="H92" s="8">
        <v>33</v>
      </c>
      <c r="I92" s="38">
        <v>1</v>
      </c>
      <c r="J92" s="38">
        <v>2079</v>
      </c>
      <c r="K92" s="6">
        <v>7</v>
      </c>
      <c r="L92" s="5">
        <v>0.67030092592592594</v>
      </c>
    </row>
    <row r="93" spans="1:12" x14ac:dyDescent="0.25">
      <c r="A93" s="26">
        <v>43623</v>
      </c>
      <c r="B93" s="8">
        <v>65457</v>
      </c>
      <c r="C93" s="38" t="s">
        <v>480</v>
      </c>
      <c r="D93" s="8" t="s">
        <v>481</v>
      </c>
      <c r="E93" s="38" t="s">
        <v>280</v>
      </c>
      <c r="F93" s="8" t="s">
        <v>482</v>
      </c>
      <c r="G93" s="38">
        <v>4</v>
      </c>
      <c r="H93" s="8">
        <v>7</v>
      </c>
      <c r="I93" s="38">
        <v>2</v>
      </c>
      <c r="J93" s="38">
        <v>50</v>
      </c>
      <c r="K93" s="6">
        <v>5</v>
      </c>
      <c r="L93" s="5">
        <v>0.21655092592592592</v>
      </c>
    </row>
    <row r="94" spans="1:12" x14ac:dyDescent="0.25">
      <c r="A94" s="26">
        <v>43623</v>
      </c>
      <c r="B94" s="8">
        <v>63985</v>
      </c>
      <c r="C94" s="38" t="s">
        <v>235</v>
      </c>
      <c r="D94" s="8" t="s">
        <v>69</v>
      </c>
      <c r="E94" s="38" t="s">
        <v>280</v>
      </c>
      <c r="F94" s="8" t="s">
        <v>484</v>
      </c>
      <c r="G94" s="38">
        <v>43</v>
      </c>
      <c r="H94" s="8">
        <v>4</v>
      </c>
      <c r="I94" s="38">
        <v>147</v>
      </c>
      <c r="J94" s="38">
        <v>41232</v>
      </c>
      <c r="K94" s="6">
        <v>13</v>
      </c>
      <c r="L94" s="5">
        <v>1.8565277777777778</v>
      </c>
    </row>
    <row r="95" spans="1:12" x14ac:dyDescent="0.25">
      <c r="A95" s="26">
        <v>43623</v>
      </c>
      <c r="B95" s="8" t="s">
        <v>486</v>
      </c>
      <c r="C95" s="38" t="s">
        <v>227</v>
      </c>
      <c r="D95" s="8" t="s">
        <v>487</v>
      </c>
      <c r="E95" s="38" t="s">
        <v>343</v>
      </c>
      <c r="F95" s="8" t="s">
        <v>485</v>
      </c>
      <c r="G95" s="38">
        <v>12</v>
      </c>
      <c r="H95" s="8">
        <v>28</v>
      </c>
      <c r="I95" s="38">
        <v>6</v>
      </c>
      <c r="J95" s="38">
        <v>3120</v>
      </c>
      <c r="K95" s="6">
        <v>4</v>
      </c>
      <c r="L95" s="5">
        <v>0.57225694444444442</v>
      </c>
    </row>
    <row r="96" spans="1:12" x14ac:dyDescent="0.25">
      <c r="A96" s="26">
        <v>43623</v>
      </c>
      <c r="B96" s="8">
        <v>64031</v>
      </c>
      <c r="C96" s="38" t="s">
        <v>187</v>
      </c>
      <c r="D96" s="8" t="s">
        <v>55</v>
      </c>
      <c r="E96" s="38" t="s">
        <v>343</v>
      </c>
      <c r="F96" s="8" t="s">
        <v>485</v>
      </c>
      <c r="G96" s="38">
        <v>38</v>
      </c>
      <c r="H96" s="8">
        <v>29</v>
      </c>
      <c r="I96" s="38">
        <v>81</v>
      </c>
      <c r="J96" s="38">
        <v>8119</v>
      </c>
      <c r="K96" s="6">
        <v>7</v>
      </c>
      <c r="L96" s="5">
        <v>0.99094907407407407</v>
      </c>
    </row>
    <row r="97" spans="1:12" x14ac:dyDescent="0.25">
      <c r="A97" s="26">
        <v>43623</v>
      </c>
      <c r="B97" s="8">
        <v>63988</v>
      </c>
      <c r="C97" s="38" t="s">
        <v>213</v>
      </c>
      <c r="D97" s="8" t="s">
        <v>58</v>
      </c>
      <c r="E97" s="38" t="s">
        <v>343</v>
      </c>
      <c r="F97" s="8" t="s">
        <v>485</v>
      </c>
      <c r="G97" s="38">
        <v>48</v>
      </c>
      <c r="H97" s="8">
        <v>91</v>
      </c>
      <c r="I97" s="38">
        <v>190</v>
      </c>
      <c r="J97" s="38">
        <v>3783</v>
      </c>
      <c r="K97" s="6">
        <v>9</v>
      </c>
      <c r="L97" s="5">
        <v>1.4607407407407407</v>
      </c>
    </row>
    <row r="98" spans="1:12" x14ac:dyDescent="0.25">
      <c r="A98" s="26">
        <v>43623</v>
      </c>
      <c r="B98" s="8">
        <v>65387</v>
      </c>
      <c r="C98" s="38" t="s">
        <v>232</v>
      </c>
      <c r="D98" s="8" t="s">
        <v>154</v>
      </c>
      <c r="E98" s="38" t="s">
        <v>343</v>
      </c>
      <c r="F98" s="8" t="s">
        <v>23</v>
      </c>
      <c r="G98" s="38">
        <v>17</v>
      </c>
      <c r="H98" s="8">
        <v>17</v>
      </c>
      <c r="I98" s="38">
        <v>8</v>
      </c>
      <c r="J98" s="38">
        <v>2421</v>
      </c>
      <c r="K98" s="6">
        <v>4</v>
      </c>
      <c r="L98" s="5">
        <v>0.62407407407407411</v>
      </c>
    </row>
    <row r="99" spans="1:12" x14ac:dyDescent="0.25">
      <c r="A99" s="26">
        <v>43623</v>
      </c>
      <c r="B99" s="8">
        <v>62321</v>
      </c>
      <c r="C99" s="38" t="s">
        <v>237</v>
      </c>
      <c r="D99" s="8" t="s">
        <v>37</v>
      </c>
      <c r="E99" s="38" t="s">
        <v>343</v>
      </c>
      <c r="F99" s="8" t="s">
        <v>23</v>
      </c>
      <c r="G99" s="38">
        <v>10</v>
      </c>
      <c r="H99" s="8">
        <v>12</v>
      </c>
      <c r="I99" s="38">
        <v>67</v>
      </c>
      <c r="J99" s="38">
        <v>2007</v>
      </c>
      <c r="K99" s="6">
        <v>6</v>
      </c>
      <c r="L99" s="5">
        <v>1.4606018518518518</v>
      </c>
    </row>
    <row r="100" spans="1:12" x14ac:dyDescent="0.25">
      <c r="A100" s="26">
        <v>43623</v>
      </c>
      <c r="B100" s="8">
        <v>63996</v>
      </c>
      <c r="C100" s="38" t="s">
        <v>295</v>
      </c>
      <c r="D100" s="8" t="s">
        <v>127</v>
      </c>
      <c r="E100" s="38" t="s">
        <v>343</v>
      </c>
      <c r="F100" s="8" t="s">
        <v>23</v>
      </c>
      <c r="G100" s="38">
        <v>6</v>
      </c>
      <c r="H100" s="8">
        <v>0</v>
      </c>
      <c r="I100" s="38">
        <v>36</v>
      </c>
      <c r="J100" s="38">
        <v>780</v>
      </c>
      <c r="K100" s="6">
        <v>2</v>
      </c>
      <c r="L100" s="5">
        <v>0.48957175925925928</v>
      </c>
    </row>
    <row r="101" spans="1:12" x14ac:dyDescent="0.25">
      <c r="A101" s="26">
        <v>43623</v>
      </c>
      <c r="B101" s="8">
        <v>65335</v>
      </c>
      <c r="C101" s="38" t="s">
        <v>303</v>
      </c>
      <c r="D101" s="8" t="s">
        <v>52</v>
      </c>
      <c r="E101" s="38" t="s">
        <v>343</v>
      </c>
      <c r="F101" s="8" t="s">
        <v>23</v>
      </c>
      <c r="G101" s="38">
        <v>4</v>
      </c>
      <c r="H101" s="8">
        <v>1</v>
      </c>
      <c r="I101" s="38">
        <v>27</v>
      </c>
      <c r="J101" s="38">
        <v>323</v>
      </c>
      <c r="K101" s="6">
        <v>2</v>
      </c>
      <c r="L101" s="5">
        <v>0.49438657407407405</v>
      </c>
    </row>
    <row r="102" spans="1:12" x14ac:dyDescent="0.25">
      <c r="A102" s="26">
        <v>43623</v>
      </c>
      <c r="B102" s="8">
        <v>63991</v>
      </c>
      <c r="C102" s="38" t="s">
        <v>226</v>
      </c>
      <c r="D102" s="8" t="s">
        <v>143</v>
      </c>
      <c r="E102" s="38" t="s">
        <v>343</v>
      </c>
      <c r="F102" s="8" t="s">
        <v>23</v>
      </c>
      <c r="G102" s="38">
        <v>17</v>
      </c>
      <c r="H102" s="8">
        <v>3</v>
      </c>
      <c r="I102" s="38">
        <v>55</v>
      </c>
      <c r="J102" s="38">
        <v>2877</v>
      </c>
      <c r="K102" s="6">
        <v>4</v>
      </c>
      <c r="L102" s="5">
        <v>1.0036111111111112</v>
      </c>
    </row>
    <row r="103" spans="1:12" x14ac:dyDescent="0.25">
      <c r="A103" s="26">
        <v>43623</v>
      </c>
      <c r="B103" s="8" t="s">
        <v>488</v>
      </c>
      <c r="C103" s="38" t="s">
        <v>219</v>
      </c>
      <c r="D103" s="8" t="s">
        <v>489</v>
      </c>
      <c r="E103" s="38" t="s">
        <v>490</v>
      </c>
      <c r="F103" s="8" t="s">
        <v>23</v>
      </c>
      <c r="G103" s="38">
        <v>17</v>
      </c>
      <c r="H103" s="8">
        <v>17</v>
      </c>
      <c r="I103" s="38">
        <v>75</v>
      </c>
      <c r="J103" s="38">
        <v>3860</v>
      </c>
      <c r="K103" s="6">
        <v>8</v>
      </c>
      <c r="L103" s="5">
        <v>1.4853356481481483</v>
      </c>
    </row>
    <row r="104" spans="1:12" x14ac:dyDescent="0.25">
      <c r="A104" s="26">
        <v>43623</v>
      </c>
      <c r="B104" s="8">
        <v>64004</v>
      </c>
      <c r="C104" s="38" t="s">
        <v>217</v>
      </c>
      <c r="D104" s="8" t="s">
        <v>39</v>
      </c>
      <c r="E104" s="38" t="s">
        <v>283</v>
      </c>
      <c r="F104" s="8" t="s">
        <v>497</v>
      </c>
      <c r="G104" s="38">
        <v>12</v>
      </c>
      <c r="H104" s="8">
        <v>14</v>
      </c>
      <c r="I104" s="38">
        <v>54</v>
      </c>
      <c r="J104" s="38">
        <v>1040</v>
      </c>
      <c r="K104" s="6">
        <v>6</v>
      </c>
      <c r="L104" s="5">
        <v>0.11709490740740741</v>
      </c>
    </row>
    <row r="105" spans="1:12" x14ac:dyDescent="0.25">
      <c r="A105" s="26">
        <v>43623</v>
      </c>
      <c r="B105" s="8" t="s">
        <v>500</v>
      </c>
      <c r="C105" s="38" t="s">
        <v>197</v>
      </c>
      <c r="D105" s="8" t="s">
        <v>501</v>
      </c>
      <c r="E105" s="38" t="s">
        <v>281</v>
      </c>
      <c r="F105" s="8" t="s">
        <v>502</v>
      </c>
      <c r="G105" s="38">
        <v>27</v>
      </c>
      <c r="H105" s="8">
        <v>28</v>
      </c>
      <c r="I105" s="38">
        <v>16</v>
      </c>
      <c r="J105" s="38">
        <v>3086</v>
      </c>
      <c r="K105" s="6">
        <v>7</v>
      </c>
      <c r="L105" s="5">
        <v>0.68820601851851848</v>
      </c>
    </row>
    <row r="106" spans="1:12" x14ac:dyDescent="0.25">
      <c r="A106" s="26">
        <v>43623</v>
      </c>
      <c r="B106" s="8" t="s">
        <v>491</v>
      </c>
      <c r="C106" s="38" t="s">
        <v>492</v>
      </c>
      <c r="D106" s="8" t="s">
        <v>493</v>
      </c>
      <c r="E106" s="38" t="s">
        <v>283</v>
      </c>
      <c r="F106" s="8" t="s">
        <v>494</v>
      </c>
      <c r="G106" s="38">
        <v>45</v>
      </c>
      <c r="H106" s="8">
        <v>49</v>
      </c>
      <c r="I106" s="38">
        <v>149</v>
      </c>
      <c r="J106" s="38">
        <v>9073</v>
      </c>
      <c r="K106" s="6">
        <v>11</v>
      </c>
      <c r="L106" s="5">
        <v>3.2732291666666664</v>
      </c>
    </row>
    <row r="107" spans="1:12" x14ac:dyDescent="0.25">
      <c r="A107" s="25">
        <v>43623</v>
      </c>
      <c r="B107" s="8">
        <v>64016</v>
      </c>
      <c r="C107" s="38" t="s">
        <v>194</v>
      </c>
      <c r="D107" s="8" t="s">
        <v>48</v>
      </c>
      <c r="E107" s="38" t="s">
        <v>281</v>
      </c>
      <c r="F107" s="8" t="s">
        <v>502</v>
      </c>
      <c r="G107" s="38">
        <v>18</v>
      </c>
      <c r="H107" s="8">
        <v>57</v>
      </c>
      <c r="I107" s="38">
        <v>5</v>
      </c>
      <c r="J107" s="38">
        <v>4728</v>
      </c>
      <c r="K107" s="6">
        <v>4</v>
      </c>
      <c r="L107" s="5">
        <v>0.46325231481481483</v>
      </c>
    </row>
    <row r="108" spans="1:12" x14ac:dyDescent="0.25">
      <c r="A108" s="26"/>
      <c r="B108" s="8"/>
      <c r="C108" s="37"/>
      <c r="D108" s="8"/>
      <c r="E108" s="37"/>
      <c r="F108" s="8"/>
      <c r="G108" s="37"/>
      <c r="H108" s="8"/>
      <c r="I108" s="37"/>
      <c r="J108" s="37"/>
      <c r="K108" s="6"/>
      <c r="L108" s="5"/>
    </row>
    <row r="109" spans="1:12" x14ac:dyDescent="0.25">
      <c r="A109" s="26"/>
      <c r="B109" s="8"/>
      <c r="C109" s="37"/>
      <c r="D109" s="8"/>
      <c r="E109" s="37"/>
      <c r="F109" s="8"/>
      <c r="G109" s="37"/>
      <c r="H109" s="8"/>
      <c r="I109" s="37"/>
      <c r="J109" s="37"/>
      <c r="K109" s="6"/>
      <c r="L109" s="5"/>
    </row>
    <row r="110" spans="1:12" x14ac:dyDescent="0.25">
      <c r="A110" s="26"/>
      <c r="B110" s="8"/>
      <c r="C110" s="37"/>
      <c r="D110" s="8"/>
      <c r="E110" s="37"/>
      <c r="F110" s="8"/>
      <c r="G110" s="37"/>
      <c r="H110" s="8"/>
      <c r="I110" s="37"/>
      <c r="J110" s="37"/>
      <c r="K110" s="6"/>
      <c r="L110" s="5"/>
    </row>
    <row r="111" spans="1:12" x14ac:dyDescent="0.25">
      <c r="A111" s="26"/>
      <c r="B111" s="8"/>
      <c r="C111" s="37"/>
      <c r="D111" s="8"/>
      <c r="E111" s="37"/>
      <c r="F111" s="8"/>
      <c r="G111" s="37"/>
      <c r="H111" s="8"/>
      <c r="I111" s="37"/>
      <c r="J111" s="37"/>
      <c r="K111" s="6"/>
      <c r="L111" s="5"/>
    </row>
    <row r="112" spans="1:12" x14ac:dyDescent="0.25">
      <c r="A112" s="26"/>
      <c r="B112" s="8"/>
      <c r="C112" s="37"/>
      <c r="D112" s="8"/>
      <c r="E112" s="37"/>
      <c r="F112" s="8"/>
      <c r="G112" s="37"/>
      <c r="H112" s="8"/>
      <c r="I112" s="37"/>
      <c r="J112" s="37"/>
      <c r="K112" s="6"/>
      <c r="L112" s="5"/>
    </row>
    <row r="113" spans="1:12" x14ac:dyDescent="0.25">
      <c r="A113" s="26"/>
      <c r="B113" s="8"/>
      <c r="C113" s="37"/>
      <c r="D113" s="8"/>
      <c r="E113" s="37"/>
      <c r="F113" s="8"/>
      <c r="G113" s="37"/>
      <c r="H113" s="8"/>
      <c r="I113" s="37"/>
      <c r="J113" s="37"/>
      <c r="K113" s="6"/>
      <c r="L113" s="5"/>
    </row>
    <row r="114" spans="1:12" x14ac:dyDescent="0.25">
      <c r="A114" s="26"/>
      <c r="B114" s="8"/>
      <c r="C114" s="37"/>
      <c r="D114" s="8"/>
      <c r="E114" s="37"/>
      <c r="F114" s="8"/>
      <c r="G114" s="37"/>
      <c r="H114" s="8"/>
      <c r="I114" s="37"/>
      <c r="J114" s="37"/>
      <c r="K114" s="6"/>
      <c r="L114" s="5"/>
    </row>
    <row r="115" spans="1:12" x14ac:dyDescent="0.25">
      <c r="A115" s="26"/>
      <c r="B115" s="8"/>
      <c r="C115" s="37"/>
      <c r="D115" s="8"/>
      <c r="E115" s="37"/>
      <c r="F115" s="8"/>
      <c r="G115" s="37"/>
      <c r="H115" s="8"/>
      <c r="I115" s="37"/>
      <c r="J115" s="37"/>
      <c r="K115" s="6"/>
      <c r="L115" s="5"/>
    </row>
    <row r="116" spans="1:12" x14ac:dyDescent="0.25">
      <c r="A116" s="25"/>
      <c r="B116" s="8"/>
      <c r="C116" s="37"/>
      <c r="D116" s="8"/>
      <c r="E116" s="37"/>
      <c r="F116" s="8"/>
      <c r="G116" s="37"/>
      <c r="H116" s="8"/>
      <c r="I116" s="37"/>
      <c r="J116" s="37"/>
      <c r="K116" s="6"/>
      <c r="L116" s="5"/>
    </row>
    <row r="117" spans="1:12" x14ac:dyDescent="0.25">
      <c r="A117" s="26"/>
      <c r="B117" s="8"/>
      <c r="C117" s="37"/>
      <c r="D117" s="8"/>
      <c r="E117" s="37"/>
      <c r="F117" s="8"/>
      <c r="G117" s="37"/>
      <c r="H117" s="8"/>
      <c r="I117" s="37"/>
      <c r="J117" s="37"/>
      <c r="K117" s="6"/>
      <c r="L117" s="5"/>
    </row>
    <row r="118" spans="1:12" x14ac:dyDescent="0.25">
      <c r="A118" s="26"/>
      <c r="B118" s="8"/>
      <c r="C118" s="37"/>
      <c r="D118" s="8"/>
      <c r="E118" s="37"/>
      <c r="F118" s="8"/>
      <c r="G118" s="37"/>
      <c r="H118" s="8"/>
      <c r="I118" s="37"/>
      <c r="J118" s="37"/>
      <c r="K118" s="6"/>
      <c r="L118" s="5"/>
    </row>
    <row r="119" spans="1:12" x14ac:dyDescent="0.25">
      <c r="A119" s="26"/>
      <c r="B119" s="8"/>
      <c r="C119" s="37"/>
      <c r="D119" s="8"/>
      <c r="E119" s="37"/>
      <c r="F119" s="8"/>
      <c r="G119" s="37"/>
      <c r="H119" s="8"/>
      <c r="I119" s="37"/>
      <c r="J119" s="37"/>
      <c r="K119" s="6"/>
      <c r="L119" s="5"/>
    </row>
    <row r="120" spans="1:12" x14ac:dyDescent="0.25">
      <c r="A120" s="26"/>
      <c r="B120" s="8"/>
      <c r="C120" s="37"/>
      <c r="D120" s="8"/>
      <c r="E120" s="37"/>
      <c r="F120" s="8"/>
      <c r="G120" s="37"/>
      <c r="H120" s="8"/>
      <c r="I120" s="37"/>
      <c r="J120" s="37"/>
      <c r="K120" s="6"/>
      <c r="L120" s="5"/>
    </row>
    <row r="121" spans="1:12" x14ac:dyDescent="0.25">
      <c r="A121" s="26"/>
      <c r="B121" s="8"/>
      <c r="C121" s="37"/>
      <c r="D121" s="8"/>
      <c r="E121" s="37"/>
      <c r="F121" s="8"/>
      <c r="G121" s="37"/>
      <c r="H121" s="8"/>
      <c r="I121" s="37"/>
      <c r="J121" s="37"/>
      <c r="K121" s="6"/>
      <c r="L121" s="5"/>
    </row>
    <row r="122" spans="1:12" x14ac:dyDescent="0.25">
      <c r="A122" s="26"/>
      <c r="B122" s="8"/>
      <c r="C122" s="37"/>
      <c r="D122" s="8"/>
      <c r="E122" s="37"/>
      <c r="F122" s="8"/>
      <c r="G122" s="37"/>
      <c r="H122" s="8"/>
      <c r="I122" s="37"/>
      <c r="J122" s="37"/>
      <c r="K122" s="6"/>
      <c r="L122" s="5"/>
    </row>
    <row r="123" spans="1:12" x14ac:dyDescent="0.25">
      <c r="A123" s="26"/>
      <c r="B123" s="8"/>
      <c r="C123" s="37"/>
      <c r="D123" s="8"/>
      <c r="E123" s="37"/>
      <c r="F123" s="8"/>
      <c r="G123" s="37"/>
      <c r="H123" s="8"/>
      <c r="I123" s="37"/>
      <c r="J123" s="37"/>
      <c r="K123" s="6"/>
      <c r="L123" s="5"/>
    </row>
    <row r="124" spans="1:12" x14ac:dyDescent="0.25">
      <c r="A124" s="26"/>
      <c r="B124" s="8"/>
      <c r="C124" s="37"/>
      <c r="D124" s="8"/>
      <c r="E124" s="37"/>
      <c r="F124" s="8"/>
      <c r="G124" s="37"/>
      <c r="H124" s="8"/>
      <c r="I124" s="37"/>
      <c r="J124" s="37"/>
      <c r="K124" s="6"/>
      <c r="L124" s="5"/>
    </row>
    <row r="125" spans="1:12" x14ac:dyDescent="0.25">
      <c r="A125" s="26"/>
      <c r="B125" s="8"/>
      <c r="C125" s="37"/>
      <c r="D125" s="8"/>
      <c r="E125" s="37"/>
      <c r="F125" s="8"/>
      <c r="G125" s="37"/>
      <c r="H125" s="8"/>
      <c r="I125" s="37"/>
      <c r="J125" s="37"/>
      <c r="K125" s="6"/>
      <c r="L125" s="5"/>
    </row>
    <row r="126" spans="1:12" x14ac:dyDescent="0.25">
      <c r="A126" s="26"/>
      <c r="B126" s="8"/>
      <c r="C126" s="37"/>
      <c r="D126" s="8"/>
      <c r="E126" s="37"/>
      <c r="F126" s="8"/>
      <c r="G126" s="37"/>
      <c r="H126" s="8"/>
      <c r="I126" s="37"/>
      <c r="J126" s="37"/>
      <c r="K126" s="6"/>
      <c r="L126" s="5"/>
    </row>
    <row r="127" spans="1:12" x14ac:dyDescent="0.25">
      <c r="A127" s="26"/>
      <c r="B127" s="8"/>
      <c r="C127" s="37"/>
      <c r="D127" s="8"/>
      <c r="E127" s="37"/>
      <c r="F127" s="8"/>
      <c r="G127" s="37"/>
      <c r="H127" s="8"/>
      <c r="I127" s="37"/>
      <c r="J127" s="37"/>
      <c r="K127" s="6"/>
      <c r="L127" s="5"/>
    </row>
    <row r="128" spans="1:12" x14ac:dyDescent="0.25">
      <c r="A128" s="26"/>
      <c r="B128" s="8"/>
      <c r="C128" s="37"/>
      <c r="D128" s="8"/>
      <c r="E128" s="37"/>
      <c r="F128" s="8"/>
      <c r="G128" s="37"/>
      <c r="H128" s="8"/>
      <c r="I128" s="37"/>
      <c r="J128" s="37"/>
      <c r="K128" s="6"/>
      <c r="L128" s="5"/>
    </row>
    <row r="129" spans="1:12" x14ac:dyDescent="0.25">
      <c r="A129" s="26"/>
      <c r="B129" s="8"/>
      <c r="C129" s="37"/>
      <c r="D129" s="8"/>
      <c r="E129" s="37"/>
      <c r="F129" s="8"/>
      <c r="G129" s="37"/>
      <c r="H129" s="8"/>
      <c r="I129" s="37"/>
      <c r="J129" s="37"/>
      <c r="K129" s="6"/>
      <c r="L129" s="5"/>
    </row>
    <row r="130" spans="1:12" x14ac:dyDescent="0.25">
      <c r="A130" s="26"/>
      <c r="B130" s="8"/>
      <c r="C130" s="37"/>
      <c r="D130" s="8"/>
      <c r="E130" s="37"/>
      <c r="F130" s="8"/>
      <c r="G130" s="37"/>
      <c r="H130" s="8"/>
      <c r="I130" s="37"/>
      <c r="J130" s="37"/>
      <c r="K130" s="6"/>
      <c r="L130" s="5"/>
    </row>
    <row r="131" spans="1:12" x14ac:dyDescent="0.25">
      <c r="A131" s="26"/>
      <c r="B131" s="8"/>
      <c r="C131" s="37"/>
      <c r="D131" s="8"/>
      <c r="E131" s="37"/>
      <c r="F131" s="8"/>
      <c r="G131" s="37"/>
      <c r="H131" s="8"/>
      <c r="I131" s="37"/>
      <c r="J131" s="37"/>
      <c r="K131" s="6"/>
      <c r="L131" s="5"/>
    </row>
    <row r="132" spans="1:12" x14ac:dyDescent="0.25">
      <c r="A132" s="26"/>
      <c r="B132" s="8"/>
      <c r="C132" s="37"/>
      <c r="D132" s="8"/>
      <c r="E132" s="37"/>
      <c r="F132" s="8"/>
      <c r="G132" s="37"/>
      <c r="H132" s="8"/>
      <c r="I132" s="37"/>
      <c r="J132" s="37"/>
      <c r="K132" s="6"/>
      <c r="L132" s="5"/>
    </row>
    <row r="133" spans="1:12" x14ac:dyDescent="0.25">
      <c r="A133" s="26"/>
      <c r="B133" s="8"/>
      <c r="C133" s="37"/>
      <c r="D133" s="8"/>
      <c r="E133" s="37"/>
      <c r="F133" s="8"/>
      <c r="G133" s="37"/>
      <c r="H133" s="8"/>
      <c r="I133" s="37"/>
      <c r="J133" s="37"/>
      <c r="K133" s="6"/>
      <c r="L133" s="5"/>
    </row>
    <row r="134" spans="1:12" x14ac:dyDescent="0.25">
      <c r="A134" s="26"/>
      <c r="B134" s="8"/>
      <c r="C134" s="37"/>
      <c r="D134" s="8"/>
      <c r="E134" s="37"/>
      <c r="F134" s="8"/>
      <c r="G134" s="37"/>
      <c r="H134" s="8"/>
      <c r="I134" s="37"/>
      <c r="J134" s="37"/>
      <c r="K134" s="6"/>
      <c r="L134" s="5"/>
    </row>
    <row r="135" spans="1:12" x14ac:dyDescent="0.25">
      <c r="A135" s="26"/>
      <c r="B135" s="8"/>
      <c r="C135" s="37"/>
      <c r="D135" s="8"/>
      <c r="E135" s="37"/>
      <c r="F135" s="8"/>
      <c r="G135" s="37"/>
      <c r="H135" s="8"/>
      <c r="I135" s="37"/>
      <c r="J135" s="37"/>
      <c r="K135" s="6"/>
      <c r="L135" s="5"/>
    </row>
    <row r="136" spans="1:12" x14ac:dyDescent="0.25">
      <c r="A136" s="26"/>
      <c r="B136" s="8"/>
      <c r="C136" s="37"/>
      <c r="D136" s="8"/>
      <c r="E136" s="37"/>
      <c r="F136" s="8"/>
      <c r="G136" s="37"/>
      <c r="H136" s="8"/>
      <c r="I136" s="37"/>
      <c r="J136" s="37"/>
      <c r="K136" s="6"/>
      <c r="L136" s="5"/>
    </row>
    <row r="137" spans="1:12" x14ac:dyDescent="0.25">
      <c r="A137" s="26"/>
      <c r="B137" s="8"/>
      <c r="C137" s="37"/>
      <c r="D137" s="8"/>
      <c r="E137" s="37"/>
      <c r="F137" s="8"/>
      <c r="G137" s="37"/>
      <c r="H137" s="8"/>
      <c r="I137" s="37"/>
      <c r="J137" s="37"/>
      <c r="K137" s="6"/>
      <c r="L137" s="5"/>
    </row>
    <row r="138" spans="1:12" x14ac:dyDescent="0.25">
      <c r="A138" s="26"/>
      <c r="B138" s="8"/>
      <c r="C138" s="37"/>
      <c r="D138" s="8"/>
      <c r="E138" s="37"/>
      <c r="F138" s="8"/>
      <c r="G138" s="37"/>
      <c r="H138" s="8"/>
      <c r="I138" s="37"/>
      <c r="J138" s="37"/>
      <c r="K138" s="6"/>
      <c r="L138" s="5"/>
    </row>
    <row r="139" spans="1:12" x14ac:dyDescent="0.25">
      <c r="A139" s="26"/>
      <c r="B139" s="8"/>
      <c r="C139" s="37"/>
      <c r="D139" s="8"/>
      <c r="E139" s="37"/>
      <c r="F139" s="8"/>
      <c r="G139" s="37"/>
      <c r="H139" s="8"/>
      <c r="I139" s="37"/>
      <c r="J139" s="37"/>
      <c r="K139" s="6"/>
      <c r="L139" s="5"/>
    </row>
    <row r="140" spans="1:12" x14ac:dyDescent="0.25">
      <c r="A140" s="26"/>
      <c r="B140" s="8"/>
      <c r="C140" s="37"/>
      <c r="D140" s="8"/>
      <c r="E140" s="37"/>
      <c r="F140" s="8"/>
      <c r="G140" s="37"/>
      <c r="H140" s="8"/>
      <c r="I140" s="37"/>
      <c r="J140" s="37"/>
      <c r="K140" s="6"/>
      <c r="L140" s="5"/>
    </row>
    <row r="141" spans="1:12" x14ac:dyDescent="0.25">
      <c r="A141" s="26"/>
      <c r="B141" s="8"/>
      <c r="C141" s="37"/>
      <c r="D141" s="8"/>
      <c r="E141" s="37"/>
      <c r="F141" s="8"/>
      <c r="G141" s="37"/>
      <c r="H141" s="8"/>
      <c r="I141" s="37"/>
      <c r="J141" s="37"/>
      <c r="K141" s="6"/>
      <c r="L141" s="5"/>
    </row>
    <row r="142" spans="1:12" x14ac:dyDescent="0.25">
      <c r="A142" s="26"/>
      <c r="B142" s="8"/>
      <c r="C142" s="37"/>
      <c r="D142" s="8"/>
      <c r="E142" s="37"/>
      <c r="F142" s="8"/>
      <c r="G142" s="37"/>
      <c r="H142" s="8"/>
      <c r="I142" s="37"/>
      <c r="J142" s="37"/>
      <c r="K142" s="6"/>
      <c r="L142" s="5"/>
    </row>
    <row r="143" spans="1:12" x14ac:dyDescent="0.25">
      <c r="A143" s="26"/>
      <c r="B143" s="8"/>
      <c r="C143" s="37"/>
      <c r="D143" s="8"/>
      <c r="E143" s="37"/>
      <c r="F143" s="8"/>
      <c r="G143" s="37"/>
      <c r="H143" s="8"/>
      <c r="I143" s="37"/>
      <c r="J143" s="37"/>
      <c r="K143" s="6"/>
      <c r="L143" s="5"/>
    </row>
    <row r="144" spans="1:12" x14ac:dyDescent="0.25">
      <c r="A144" s="26"/>
      <c r="B144" s="8"/>
      <c r="C144" s="37"/>
      <c r="D144" s="8"/>
      <c r="E144" s="37"/>
      <c r="F144" s="8"/>
      <c r="G144" s="37"/>
      <c r="H144" s="8"/>
      <c r="I144" s="37"/>
      <c r="J144" s="37"/>
      <c r="K144" s="6"/>
      <c r="L144" s="5"/>
    </row>
    <row r="145" spans="1:12" x14ac:dyDescent="0.25">
      <c r="A145" s="26"/>
      <c r="B145" s="8"/>
      <c r="C145" s="37"/>
      <c r="D145" s="8"/>
      <c r="E145" s="37"/>
      <c r="F145" s="8"/>
      <c r="G145" s="37"/>
      <c r="H145" s="8"/>
      <c r="I145" s="37"/>
      <c r="J145" s="37"/>
      <c r="K145" s="6"/>
      <c r="L145" s="5"/>
    </row>
    <row r="146" spans="1:12" x14ac:dyDescent="0.25">
      <c r="A146" s="26"/>
      <c r="B146" s="8"/>
      <c r="C146" s="37"/>
      <c r="D146" s="8"/>
      <c r="E146" s="37"/>
      <c r="F146" s="8"/>
      <c r="G146" s="37"/>
      <c r="H146" s="8"/>
      <c r="I146" s="37"/>
      <c r="J146" s="37"/>
      <c r="K146" s="6"/>
      <c r="L146" s="5"/>
    </row>
    <row r="147" spans="1:12" x14ac:dyDescent="0.25">
      <c r="A147" s="26"/>
      <c r="B147" s="8"/>
      <c r="C147" s="37"/>
      <c r="D147" s="8"/>
      <c r="E147" s="37"/>
      <c r="F147" s="8"/>
      <c r="G147" s="37"/>
      <c r="H147" s="8"/>
      <c r="I147" s="37"/>
      <c r="J147" s="37"/>
      <c r="K147" s="6"/>
      <c r="L147" s="5"/>
    </row>
    <row r="148" spans="1:12" x14ac:dyDescent="0.25">
      <c r="A148" s="26"/>
      <c r="B148" s="8"/>
      <c r="C148" s="37"/>
      <c r="D148" s="8"/>
      <c r="E148" s="37"/>
      <c r="F148" s="8"/>
      <c r="G148" s="37"/>
      <c r="H148" s="8"/>
      <c r="I148" s="37"/>
      <c r="J148" s="37"/>
      <c r="K148" s="6"/>
      <c r="L148" s="5"/>
    </row>
    <row r="149" spans="1:12" x14ac:dyDescent="0.25">
      <c r="A149" s="26"/>
      <c r="B149" s="8"/>
      <c r="C149" s="37"/>
      <c r="D149" s="8"/>
      <c r="E149" s="37"/>
      <c r="F149" s="8"/>
      <c r="G149" s="37"/>
      <c r="H149" s="8"/>
      <c r="I149" s="37"/>
      <c r="J149" s="37"/>
      <c r="K149" s="6"/>
      <c r="L149" s="5"/>
    </row>
    <row r="150" spans="1:12" x14ac:dyDescent="0.25">
      <c r="A150" s="25"/>
      <c r="B150" s="8"/>
      <c r="C150" s="37"/>
      <c r="D150" s="8"/>
      <c r="E150" s="37"/>
      <c r="F150" s="8"/>
      <c r="G150" s="37"/>
      <c r="H150" s="8"/>
      <c r="I150" s="37"/>
      <c r="J150" s="37"/>
      <c r="K150" s="6"/>
      <c r="L150" s="5"/>
    </row>
    <row r="151" spans="1:12" x14ac:dyDescent="0.25">
      <c r="A151" s="26"/>
      <c r="B151" s="8"/>
      <c r="C151" s="36"/>
      <c r="D151" s="8"/>
      <c r="E151" s="36"/>
      <c r="F151" s="8"/>
      <c r="G151" s="36"/>
      <c r="H151" s="8"/>
      <c r="I151" s="36"/>
      <c r="J151" s="36"/>
      <c r="K151" s="6"/>
      <c r="L151" s="5"/>
    </row>
    <row r="152" spans="1:12" x14ac:dyDescent="0.25">
      <c r="A152" s="26"/>
      <c r="B152" s="8"/>
      <c r="C152" s="36"/>
      <c r="D152" s="8"/>
      <c r="E152" s="36"/>
      <c r="F152" s="8"/>
      <c r="G152" s="36"/>
      <c r="H152" s="8"/>
      <c r="I152" s="36"/>
      <c r="J152" s="36"/>
      <c r="K152" s="6"/>
      <c r="L152" s="5"/>
    </row>
    <row r="153" spans="1:12" x14ac:dyDescent="0.25">
      <c r="A153" s="26"/>
      <c r="B153" s="8"/>
      <c r="C153" s="36"/>
      <c r="D153" s="8"/>
      <c r="E153" s="36"/>
      <c r="F153" s="8"/>
      <c r="G153" s="36"/>
      <c r="H153" s="8"/>
      <c r="I153" s="36"/>
      <c r="J153" s="36"/>
      <c r="K153" s="6"/>
      <c r="L153" s="5"/>
    </row>
    <row r="154" spans="1:12" x14ac:dyDescent="0.25">
      <c r="A154" s="26"/>
      <c r="B154" s="8"/>
      <c r="C154" s="36"/>
      <c r="D154" s="8"/>
      <c r="E154" s="36"/>
      <c r="F154" s="8"/>
      <c r="G154" s="36"/>
      <c r="H154" s="8"/>
      <c r="I154" s="36"/>
      <c r="J154" s="36"/>
      <c r="K154" s="6"/>
      <c r="L154" s="5"/>
    </row>
    <row r="155" spans="1:12" x14ac:dyDescent="0.25">
      <c r="A155" s="26"/>
      <c r="B155" s="8"/>
      <c r="C155" s="36"/>
      <c r="D155" s="8"/>
      <c r="E155" s="36"/>
      <c r="F155" s="8"/>
      <c r="G155" s="36"/>
      <c r="H155" s="8"/>
      <c r="I155" s="36"/>
      <c r="J155" s="36"/>
      <c r="K155" s="6"/>
      <c r="L155" s="5"/>
    </row>
    <row r="156" spans="1:12" x14ac:dyDescent="0.25">
      <c r="A156" s="26"/>
      <c r="B156" s="8"/>
      <c r="C156" s="36"/>
      <c r="D156" s="8"/>
      <c r="E156" s="36"/>
      <c r="F156" s="8"/>
      <c r="G156" s="36"/>
      <c r="H156" s="8"/>
      <c r="I156" s="36"/>
      <c r="J156" s="36"/>
      <c r="K156" s="6"/>
      <c r="L156" s="5"/>
    </row>
    <row r="157" spans="1:12" x14ac:dyDescent="0.25">
      <c r="A157" s="26"/>
      <c r="B157" s="8"/>
      <c r="C157" s="36"/>
      <c r="D157" s="8"/>
      <c r="E157" s="36"/>
      <c r="F157" s="8"/>
      <c r="G157" s="36"/>
      <c r="H157" s="8"/>
      <c r="I157" s="36"/>
      <c r="J157" s="36"/>
      <c r="K157" s="6"/>
      <c r="L157" s="5"/>
    </row>
    <row r="158" spans="1:12" x14ac:dyDescent="0.25">
      <c r="A158" s="26"/>
      <c r="B158" s="8"/>
      <c r="C158" s="36"/>
      <c r="D158" s="8"/>
      <c r="E158" s="36"/>
      <c r="F158" s="8"/>
      <c r="G158" s="36"/>
      <c r="H158" s="8"/>
      <c r="I158" s="36"/>
      <c r="J158" s="36"/>
      <c r="K158" s="6"/>
      <c r="L158" s="5"/>
    </row>
    <row r="159" spans="1:12" x14ac:dyDescent="0.25">
      <c r="A159" s="26"/>
      <c r="B159" s="8"/>
      <c r="C159" s="36"/>
      <c r="D159" s="8"/>
      <c r="E159" s="36"/>
      <c r="F159" s="8"/>
      <c r="G159" s="36"/>
      <c r="H159" s="8"/>
      <c r="I159" s="36"/>
      <c r="J159" s="36"/>
      <c r="K159" s="6"/>
      <c r="L159" s="5"/>
    </row>
    <row r="160" spans="1:12" x14ac:dyDescent="0.25">
      <c r="A160" s="26"/>
      <c r="B160" s="8"/>
      <c r="C160" s="36"/>
      <c r="D160" s="8"/>
      <c r="E160" s="36"/>
      <c r="F160" s="8"/>
      <c r="G160" s="36"/>
      <c r="H160" s="8"/>
      <c r="I160" s="36"/>
      <c r="J160" s="36"/>
      <c r="K160" s="6"/>
      <c r="L160" s="5"/>
    </row>
    <row r="161" spans="1:12" x14ac:dyDescent="0.25">
      <c r="A161" s="26"/>
      <c r="B161" s="8"/>
      <c r="C161" s="36"/>
      <c r="D161" s="8"/>
      <c r="E161" s="36"/>
      <c r="F161" s="8"/>
      <c r="G161" s="36"/>
      <c r="H161" s="8"/>
      <c r="I161" s="36"/>
      <c r="J161" s="36"/>
      <c r="K161" s="6"/>
      <c r="L161" s="5"/>
    </row>
    <row r="162" spans="1:12" x14ac:dyDescent="0.25">
      <c r="A162" s="26"/>
      <c r="B162" s="8"/>
      <c r="C162" s="36"/>
      <c r="D162" s="8"/>
      <c r="E162" s="36"/>
      <c r="F162" s="8"/>
      <c r="G162" s="36"/>
      <c r="H162" s="8"/>
      <c r="I162" s="36"/>
      <c r="J162" s="36"/>
      <c r="K162" s="6"/>
      <c r="L162" s="5"/>
    </row>
    <row r="163" spans="1:12" x14ac:dyDescent="0.25">
      <c r="A163" s="26"/>
      <c r="B163" s="8"/>
      <c r="C163" s="36"/>
      <c r="D163" s="8"/>
      <c r="E163" s="36"/>
      <c r="F163" s="8"/>
      <c r="G163" s="36"/>
      <c r="H163" s="8"/>
      <c r="I163" s="36"/>
      <c r="J163" s="36"/>
      <c r="K163" s="6"/>
      <c r="L163" s="5"/>
    </row>
    <row r="164" spans="1:12" x14ac:dyDescent="0.25">
      <c r="A164" s="26"/>
      <c r="B164" s="8"/>
      <c r="C164" s="36"/>
      <c r="D164" s="8"/>
      <c r="E164" s="36"/>
      <c r="F164" s="8"/>
      <c r="G164" s="36"/>
      <c r="H164" s="8"/>
      <c r="I164" s="36"/>
      <c r="J164" s="36"/>
      <c r="K164" s="6"/>
      <c r="L164" s="5"/>
    </row>
    <row r="165" spans="1:12" x14ac:dyDescent="0.25">
      <c r="A165" s="26"/>
      <c r="B165" s="8"/>
      <c r="C165" s="36"/>
      <c r="D165" s="8"/>
      <c r="E165" s="36"/>
      <c r="F165" s="8"/>
      <c r="G165" s="36"/>
      <c r="H165" s="8"/>
      <c r="I165" s="36"/>
      <c r="J165" s="36"/>
      <c r="K165" s="6"/>
      <c r="L165" s="5"/>
    </row>
    <row r="166" spans="1:12" x14ac:dyDescent="0.25">
      <c r="A166" s="26"/>
      <c r="B166" s="8"/>
      <c r="C166" s="36"/>
      <c r="D166" s="8"/>
      <c r="E166" s="36"/>
      <c r="F166" s="8"/>
      <c r="G166" s="36"/>
      <c r="H166" s="8"/>
      <c r="I166" s="36"/>
      <c r="J166" s="36"/>
      <c r="K166" s="6"/>
      <c r="L166" s="5"/>
    </row>
    <row r="167" spans="1:12" x14ac:dyDescent="0.25">
      <c r="A167" s="26"/>
      <c r="B167" s="8"/>
      <c r="C167" s="36"/>
      <c r="D167" s="8"/>
      <c r="E167" s="36"/>
      <c r="F167" s="8"/>
      <c r="G167" s="36"/>
      <c r="H167" s="8"/>
      <c r="I167" s="36"/>
      <c r="J167" s="36"/>
      <c r="K167" s="6"/>
      <c r="L167" s="5"/>
    </row>
    <row r="168" spans="1:12" x14ac:dyDescent="0.25">
      <c r="A168" s="26"/>
      <c r="B168" s="8"/>
      <c r="C168" s="36"/>
      <c r="D168" s="8"/>
      <c r="E168" s="36"/>
      <c r="F168" s="8"/>
      <c r="G168" s="36"/>
      <c r="H168" s="8"/>
      <c r="I168" s="36"/>
      <c r="J168" s="36"/>
      <c r="K168" s="6"/>
      <c r="L168" s="5"/>
    </row>
    <row r="169" spans="1:12" x14ac:dyDescent="0.25">
      <c r="A169" s="26"/>
      <c r="B169" s="8"/>
      <c r="C169" s="36"/>
      <c r="D169" s="8"/>
      <c r="E169" s="36"/>
      <c r="F169" s="8"/>
      <c r="G169" s="36"/>
      <c r="H169" s="8"/>
      <c r="I169" s="36"/>
      <c r="J169" s="36"/>
      <c r="K169" s="6"/>
      <c r="L169" s="5"/>
    </row>
    <row r="170" spans="1:12" x14ac:dyDescent="0.25">
      <c r="A170" s="26"/>
      <c r="B170" s="8"/>
      <c r="C170" s="36"/>
      <c r="D170" s="8"/>
      <c r="E170" s="36"/>
      <c r="F170" s="8"/>
      <c r="G170" s="36"/>
      <c r="H170" s="8"/>
      <c r="I170" s="36"/>
      <c r="J170" s="36"/>
      <c r="K170" s="6"/>
      <c r="L170" s="5"/>
    </row>
    <row r="171" spans="1:12" x14ac:dyDescent="0.25">
      <c r="A171" s="26"/>
      <c r="B171" s="8"/>
      <c r="C171" s="36"/>
      <c r="D171" s="8"/>
      <c r="E171" s="36"/>
      <c r="F171" s="8"/>
      <c r="G171" s="36"/>
      <c r="H171" s="8"/>
      <c r="I171" s="36"/>
      <c r="J171" s="36"/>
      <c r="K171" s="6"/>
      <c r="L171" s="5"/>
    </row>
    <row r="172" spans="1:12" x14ac:dyDescent="0.25">
      <c r="A172" s="26"/>
      <c r="B172" s="8"/>
      <c r="C172" s="36"/>
      <c r="D172" s="8"/>
      <c r="E172" s="36"/>
      <c r="F172" s="8"/>
      <c r="G172" s="36"/>
      <c r="H172" s="8"/>
      <c r="I172" s="36"/>
      <c r="J172" s="36"/>
      <c r="K172" s="6"/>
      <c r="L172" s="5"/>
    </row>
    <row r="173" spans="1:12" x14ac:dyDescent="0.25">
      <c r="A173" s="26"/>
      <c r="B173" s="8"/>
      <c r="C173" s="36"/>
      <c r="D173" s="8"/>
      <c r="E173" s="36"/>
      <c r="F173" s="8"/>
      <c r="G173" s="36"/>
      <c r="H173" s="8"/>
      <c r="I173" s="36"/>
      <c r="J173" s="36"/>
      <c r="K173" s="6"/>
      <c r="L173" s="5"/>
    </row>
    <row r="174" spans="1:12" x14ac:dyDescent="0.25">
      <c r="A174" s="26"/>
      <c r="B174" s="8"/>
      <c r="C174" s="36"/>
      <c r="D174" s="8"/>
      <c r="E174" s="36"/>
      <c r="F174" s="8"/>
      <c r="G174" s="36"/>
      <c r="H174" s="8"/>
      <c r="I174" s="36"/>
      <c r="J174" s="36"/>
      <c r="K174" s="6"/>
      <c r="L174" s="5"/>
    </row>
    <row r="175" spans="1:12" x14ac:dyDescent="0.25">
      <c r="A175" s="26"/>
      <c r="B175" s="8"/>
      <c r="C175" s="36"/>
      <c r="D175" s="8"/>
      <c r="E175" s="36"/>
      <c r="F175" s="8"/>
      <c r="G175" s="36"/>
      <c r="H175" s="8"/>
      <c r="I175" s="36"/>
      <c r="J175" s="36"/>
      <c r="K175" s="6"/>
      <c r="L175" s="5"/>
    </row>
    <row r="176" spans="1:12" x14ac:dyDescent="0.25">
      <c r="A176" s="26"/>
      <c r="B176" s="8"/>
      <c r="C176" s="36"/>
      <c r="D176" s="8"/>
      <c r="E176" s="36"/>
      <c r="F176" s="8"/>
      <c r="G176" s="36"/>
      <c r="H176" s="8"/>
      <c r="I176" s="36"/>
      <c r="J176" s="36"/>
      <c r="K176" s="6"/>
      <c r="L176" s="5"/>
    </row>
    <row r="177" spans="1:12" x14ac:dyDescent="0.25">
      <c r="A177" s="26"/>
      <c r="B177" s="8"/>
      <c r="C177" s="36"/>
      <c r="D177" s="8"/>
      <c r="E177" s="36"/>
      <c r="F177" s="8"/>
      <c r="G177" s="36"/>
      <c r="H177" s="8"/>
      <c r="I177" s="36"/>
      <c r="J177" s="36"/>
      <c r="K177" s="6"/>
      <c r="L177" s="5"/>
    </row>
    <row r="178" spans="1:12" x14ac:dyDescent="0.25">
      <c r="A178" s="26"/>
      <c r="B178" s="8"/>
      <c r="C178" s="36"/>
      <c r="D178" s="8"/>
      <c r="E178" s="36"/>
      <c r="F178" s="8"/>
      <c r="G178" s="36"/>
      <c r="H178" s="8"/>
      <c r="I178" s="36"/>
      <c r="J178" s="36"/>
      <c r="K178" s="6"/>
      <c r="L178" s="5"/>
    </row>
    <row r="179" spans="1:12" x14ac:dyDescent="0.25">
      <c r="A179" s="26"/>
      <c r="B179" s="8"/>
      <c r="C179" s="36"/>
      <c r="D179" s="8"/>
      <c r="E179" s="36"/>
      <c r="F179" s="8"/>
      <c r="G179" s="36"/>
      <c r="H179" s="8"/>
      <c r="I179" s="36"/>
      <c r="J179" s="36"/>
      <c r="K179" s="6"/>
      <c r="L179" s="5"/>
    </row>
    <row r="180" spans="1:12" x14ac:dyDescent="0.25">
      <c r="A180" s="26"/>
      <c r="B180" s="8"/>
      <c r="C180" s="36"/>
      <c r="D180" s="8"/>
      <c r="E180" s="36"/>
      <c r="F180" s="8"/>
      <c r="G180" s="36"/>
      <c r="H180" s="8"/>
      <c r="I180" s="36"/>
      <c r="J180" s="36"/>
      <c r="K180" s="6"/>
      <c r="L180" s="5"/>
    </row>
    <row r="181" spans="1:12" x14ac:dyDescent="0.25">
      <c r="A181" s="26"/>
      <c r="B181" s="8"/>
      <c r="C181" s="36"/>
      <c r="D181" s="8"/>
      <c r="E181" s="36"/>
      <c r="F181" s="8"/>
      <c r="G181" s="36"/>
      <c r="H181" s="8"/>
      <c r="I181" s="36"/>
      <c r="J181" s="36"/>
      <c r="K181" s="6"/>
      <c r="L181" s="5"/>
    </row>
    <row r="182" spans="1:12" x14ac:dyDescent="0.25">
      <c r="A182" s="26"/>
      <c r="B182" s="8"/>
      <c r="C182" s="36"/>
      <c r="D182" s="8"/>
      <c r="E182" s="36"/>
      <c r="F182" s="8"/>
      <c r="G182" s="36"/>
      <c r="H182" s="8"/>
      <c r="I182" s="36"/>
      <c r="J182" s="36"/>
      <c r="K182" s="6"/>
      <c r="L182" s="5"/>
    </row>
    <row r="183" spans="1:12" x14ac:dyDescent="0.25">
      <c r="A183" s="26"/>
      <c r="B183" s="8"/>
      <c r="C183" s="36"/>
      <c r="D183" s="8"/>
      <c r="E183" s="36"/>
      <c r="F183" s="8"/>
      <c r="G183" s="36"/>
      <c r="H183" s="8"/>
      <c r="I183" s="36"/>
      <c r="J183" s="36"/>
      <c r="K183" s="6"/>
      <c r="L183" s="5"/>
    </row>
    <row r="184" spans="1:12" x14ac:dyDescent="0.25">
      <c r="A184" s="26"/>
      <c r="B184" s="8"/>
      <c r="C184" s="36"/>
      <c r="D184" s="8"/>
      <c r="E184" s="36"/>
      <c r="F184" s="8"/>
      <c r="G184" s="36"/>
      <c r="H184" s="8"/>
      <c r="I184" s="36"/>
      <c r="J184" s="36"/>
      <c r="K184" s="6"/>
      <c r="L184" s="5"/>
    </row>
    <row r="185" spans="1:12" x14ac:dyDescent="0.25">
      <c r="A185" s="26"/>
      <c r="B185" s="8"/>
      <c r="C185" s="36"/>
      <c r="D185" s="8"/>
      <c r="E185" s="36"/>
      <c r="F185" s="8"/>
      <c r="G185" s="36"/>
      <c r="H185" s="8"/>
      <c r="I185" s="36"/>
      <c r="J185" s="36"/>
      <c r="K185" s="6"/>
      <c r="L185" s="5"/>
    </row>
    <row r="186" spans="1:12" x14ac:dyDescent="0.25">
      <c r="A186" s="26"/>
      <c r="B186" s="8"/>
      <c r="C186" s="36"/>
      <c r="D186" s="8"/>
      <c r="E186" s="36"/>
      <c r="F186" s="8"/>
      <c r="G186" s="36"/>
      <c r="H186" s="8"/>
      <c r="I186" s="36"/>
      <c r="J186" s="36"/>
      <c r="K186" s="6"/>
      <c r="L186" s="5"/>
    </row>
    <row r="187" spans="1:12" x14ac:dyDescent="0.25">
      <c r="A187" s="25"/>
      <c r="B187" s="8"/>
      <c r="C187" s="36"/>
      <c r="D187" s="8"/>
      <c r="E187" s="36"/>
      <c r="F187" s="8"/>
      <c r="G187" s="36"/>
      <c r="H187" s="8"/>
      <c r="I187" s="36"/>
      <c r="J187" s="36"/>
      <c r="K187" s="6"/>
      <c r="L187" s="5"/>
    </row>
    <row r="188" spans="1:12" x14ac:dyDescent="0.25">
      <c r="A188" s="26"/>
      <c r="B188" s="8"/>
      <c r="C188" s="36"/>
      <c r="D188" s="8"/>
      <c r="E188" s="36"/>
      <c r="F188" s="8"/>
      <c r="G188" s="36"/>
      <c r="H188" s="8"/>
      <c r="I188" s="36"/>
      <c r="J188" s="36"/>
      <c r="K188" s="6"/>
      <c r="L188" s="5"/>
    </row>
    <row r="189" spans="1:12" x14ac:dyDescent="0.25">
      <c r="A189" s="26"/>
      <c r="B189" s="8"/>
      <c r="C189" s="36"/>
      <c r="D189" s="8"/>
      <c r="E189" s="36"/>
      <c r="F189" s="8"/>
      <c r="G189" s="36"/>
      <c r="H189" s="8"/>
      <c r="I189" s="36"/>
      <c r="J189" s="36"/>
      <c r="K189" s="6"/>
      <c r="L189" s="5"/>
    </row>
    <row r="190" spans="1:12" x14ac:dyDescent="0.25">
      <c r="A190" s="26"/>
      <c r="B190" s="8"/>
      <c r="C190" s="36"/>
      <c r="D190" s="8"/>
      <c r="E190" s="36"/>
      <c r="F190" s="8"/>
      <c r="G190" s="36"/>
      <c r="H190" s="8"/>
      <c r="I190" s="36"/>
      <c r="J190" s="36"/>
      <c r="K190" s="6"/>
      <c r="L190" s="5"/>
    </row>
    <row r="191" spans="1:12" x14ac:dyDescent="0.25">
      <c r="A191" s="26"/>
      <c r="B191" s="8"/>
      <c r="C191" s="36"/>
      <c r="D191" s="8"/>
      <c r="E191" s="36"/>
      <c r="F191" s="8"/>
      <c r="G191" s="36"/>
      <c r="H191" s="8"/>
      <c r="I191" s="36"/>
      <c r="J191" s="36"/>
      <c r="K191" s="6"/>
      <c r="L191" s="5"/>
    </row>
    <row r="192" spans="1:12" x14ac:dyDescent="0.25">
      <c r="A192" s="26"/>
      <c r="B192" s="8"/>
      <c r="C192" s="36"/>
      <c r="D192" s="8"/>
      <c r="E192" s="36"/>
      <c r="F192" s="8"/>
      <c r="G192" s="36"/>
      <c r="H192" s="8"/>
      <c r="I192" s="36"/>
      <c r="J192" s="36"/>
      <c r="K192" s="6"/>
      <c r="L192" s="5"/>
    </row>
    <row r="193" spans="1:12" x14ac:dyDescent="0.25">
      <c r="A193" s="26"/>
      <c r="B193" s="8"/>
      <c r="C193" s="36"/>
      <c r="D193" s="8"/>
      <c r="E193" s="36"/>
      <c r="F193" s="8"/>
      <c r="G193" s="36"/>
      <c r="H193" s="8"/>
      <c r="I193" s="36"/>
      <c r="J193" s="36"/>
      <c r="K193" s="6"/>
      <c r="L193" s="5"/>
    </row>
    <row r="194" spans="1:12" x14ac:dyDescent="0.25">
      <c r="A194" s="26"/>
      <c r="B194" s="8"/>
      <c r="C194" s="36"/>
      <c r="D194" s="8"/>
      <c r="E194" s="36"/>
      <c r="F194" s="8"/>
      <c r="G194" s="36"/>
      <c r="H194" s="8"/>
      <c r="I194" s="36"/>
      <c r="J194" s="36"/>
      <c r="K194" s="6"/>
      <c r="L194" s="5"/>
    </row>
    <row r="195" spans="1:12" x14ac:dyDescent="0.25">
      <c r="A195" s="26"/>
      <c r="B195" s="8"/>
      <c r="C195" s="36"/>
      <c r="D195" s="8"/>
      <c r="E195" s="36"/>
      <c r="F195" s="8"/>
      <c r="G195" s="36"/>
      <c r="H195" s="8"/>
      <c r="I195" s="36"/>
      <c r="J195" s="36"/>
      <c r="K195" s="6"/>
      <c r="L195" s="5"/>
    </row>
    <row r="196" spans="1:12" x14ac:dyDescent="0.25">
      <c r="A196" s="26"/>
      <c r="B196" s="8"/>
      <c r="C196" s="36"/>
      <c r="D196" s="8"/>
      <c r="E196" s="36"/>
      <c r="F196" s="8"/>
      <c r="G196" s="36"/>
      <c r="H196" s="8"/>
      <c r="I196" s="36"/>
      <c r="J196" s="36"/>
      <c r="K196" s="6"/>
      <c r="L196" s="5"/>
    </row>
    <row r="197" spans="1:12" x14ac:dyDescent="0.25">
      <c r="A197" s="26"/>
      <c r="B197" s="8"/>
      <c r="C197" s="36"/>
      <c r="D197" s="8"/>
      <c r="E197" s="36"/>
      <c r="F197" s="8"/>
      <c r="G197" s="36"/>
      <c r="H197" s="8"/>
      <c r="I197" s="36"/>
      <c r="J197" s="36"/>
      <c r="K197" s="6"/>
      <c r="L197" s="5"/>
    </row>
    <row r="198" spans="1:12" x14ac:dyDescent="0.25">
      <c r="A198" s="26"/>
      <c r="B198" s="8"/>
      <c r="C198" s="36"/>
      <c r="D198" s="8"/>
      <c r="E198" s="36"/>
      <c r="F198" s="8"/>
      <c r="G198" s="36"/>
      <c r="H198" s="8"/>
      <c r="I198" s="36"/>
      <c r="J198" s="36"/>
      <c r="K198" s="6"/>
      <c r="L198" s="5"/>
    </row>
    <row r="199" spans="1:12" x14ac:dyDescent="0.25">
      <c r="A199" s="26"/>
      <c r="B199" s="8"/>
      <c r="C199" s="36"/>
      <c r="D199" s="8"/>
      <c r="E199" s="36"/>
      <c r="F199" s="8"/>
      <c r="G199" s="36"/>
      <c r="H199" s="8"/>
      <c r="I199" s="36"/>
      <c r="J199" s="36"/>
      <c r="K199" s="6"/>
      <c r="L199" s="5"/>
    </row>
    <row r="200" spans="1:12" x14ac:dyDescent="0.25">
      <c r="A200" s="26"/>
      <c r="B200" s="8"/>
      <c r="C200" s="36"/>
      <c r="D200" s="8"/>
      <c r="E200" s="36"/>
      <c r="F200" s="8"/>
      <c r="G200" s="36"/>
      <c r="H200" s="8"/>
      <c r="I200" s="36"/>
      <c r="J200" s="36"/>
      <c r="K200" s="6"/>
      <c r="L200" s="5"/>
    </row>
    <row r="201" spans="1:12" x14ac:dyDescent="0.25">
      <c r="A201" s="26"/>
      <c r="B201" s="8"/>
      <c r="C201" s="36"/>
      <c r="D201" s="8"/>
      <c r="E201" s="36"/>
      <c r="F201" s="8"/>
      <c r="G201" s="36"/>
      <c r="H201" s="8"/>
      <c r="I201" s="36"/>
      <c r="J201" s="36"/>
      <c r="K201" s="6"/>
      <c r="L201" s="5"/>
    </row>
    <row r="202" spans="1:12" x14ac:dyDescent="0.25">
      <c r="A202" s="26"/>
      <c r="B202" s="8"/>
      <c r="C202" s="36"/>
      <c r="D202" s="8"/>
      <c r="E202" s="36"/>
      <c r="F202" s="8"/>
      <c r="G202" s="36"/>
      <c r="H202" s="8"/>
      <c r="I202" s="36"/>
      <c r="J202" s="36"/>
      <c r="K202" s="6"/>
      <c r="L202" s="5"/>
    </row>
    <row r="203" spans="1:12" x14ac:dyDescent="0.25">
      <c r="A203" s="26"/>
      <c r="B203" s="8"/>
      <c r="C203" s="36"/>
      <c r="D203" s="8"/>
      <c r="E203" s="36"/>
      <c r="F203" s="8"/>
      <c r="G203" s="36"/>
      <c r="H203" s="8"/>
      <c r="I203" s="36"/>
      <c r="J203" s="36"/>
      <c r="K203" s="6"/>
      <c r="L203" s="5"/>
    </row>
    <row r="204" spans="1:12" x14ac:dyDescent="0.25">
      <c r="A204" s="26"/>
      <c r="B204" s="8"/>
      <c r="C204" s="36"/>
      <c r="D204" s="8"/>
      <c r="E204" s="36"/>
      <c r="F204" s="8"/>
      <c r="G204" s="36"/>
      <c r="H204" s="8"/>
      <c r="I204" s="36"/>
      <c r="J204" s="36"/>
      <c r="K204" s="6"/>
      <c r="L204" s="5"/>
    </row>
    <row r="205" spans="1:12" x14ac:dyDescent="0.25">
      <c r="A205" s="26"/>
      <c r="B205" s="8"/>
      <c r="C205" s="36"/>
      <c r="D205" s="8"/>
      <c r="E205" s="36"/>
      <c r="F205" s="8"/>
      <c r="G205" s="36"/>
      <c r="H205" s="8"/>
      <c r="I205" s="36"/>
      <c r="J205" s="36"/>
      <c r="K205" s="6"/>
      <c r="L205" s="5"/>
    </row>
    <row r="206" spans="1:12" x14ac:dyDescent="0.25">
      <c r="A206" s="26"/>
      <c r="B206" s="8"/>
      <c r="C206" s="36"/>
      <c r="D206" s="8"/>
      <c r="E206" s="36"/>
      <c r="F206" s="8"/>
      <c r="G206" s="36"/>
      <c r="H206" s="8"/>
      <c r="I206" s="36"/>
      <c r="J206" s="36"/>
      <c r="K206" s="6"/>
      <c r="L206" s="5"/>
    </row>
    <row r="207" spans="1:12" x14ac:dyDescent="0.25">
      <c r="A207" s="26"/>
      <c r="B207" s="8"/>
      <c r="C207" s="36"/>
      <c r="D207" s="8"/>
      <c r="E207" s="36"/>
      <c r="F207" s="8"/>
      <c r="G207" s="36"/>
      <c r="H207" s="8"/>
      <c r="I207" s="36"/>
      <c r="J207" s="36"/>
      <c r="K207" s="6"/>
      <c r="L207" s="5"/>
    </row>
    <row r="208" spans="1:12" x14ac:dyDescent="0.25">
      <c r="A208" s="26"/>
      <c r="B208" s="8"/>
      <c r="C208" s="36"/>
      <c r="D208" s="8"/>
      <c r="E208" s="36"/>
      <c r="F208" s="8"/>
      <c r="G208" s="36"/>
      <c r="H208" s="8"/>
      <c r="I208" s="36"/>
      <c r="J208" s="36"/>
      <c r="K208" s="6"/>
      <c r="L208" s="5"/>
    </row>
    <row r="209" spans="1:12" x14ac:dyDescent="0.25">
      <c r="A209" s="26"/>
      <c r="B209" s="8"/>
      <c r="C209" s="36"/>
      <c r="D209" s="8"/>
      <c r="E209" s="36"/>
      <c r="F209" s="8"/>
      <c r="G209" s="36"/>
      <c r="H209" s="8"/>
      <c r="I209" s="36"/>
      <c r="J209" s="36"/>
      <c r="K209" s="6"/>
      <c r="L209" s="5"/>
    </row>
    <row r="210" spans="1:12" x14ac:dyDescent="0.25">
      <c r="A210" s="26"/>
      <c r="B210" s="8"/>
      <c r="C210" s="36"/>
      <c r="D210" s="8"/>
      <c r="E210" s="36"/>
      <c r="F210" s="8"/>
      <c r="G210" s="36"/>
      <c r="H210" s="8"/>
      <c r="I210" s="36"/>
      <c r="J210" s="36"/>
      <c r="K210" s="6"/>
      <c r="L210" s="5"/>
    </row>
    <row r="211" spans="1:12" x14ac:dyDescent="0.25">
      <c r="A211" s="26"/>
      <c r="B211" s="8"/>
      <c r="C211" s="36"/>
      <c r="D211" s="8"/>
      <c r="E211" s="36"/>
      <c r="F211" s="8"/>
      <c r="G211" s="36"/>
      <c r="H211" s="8"/>
      <c r="I211" s="36"/>
      <c r="J211" s="36"/>
      <c r="K211" s="6"/>
      <c r="L211" s="5"/>
    </row>
    <row r="212" spans="1:12" x14ac:dyDescent="0.25">
      <c r="A212" s="26"/>
      <c r="B212" s="8"/>
      <c r="C212" s="36"/>
      <c r="D212" s="8"/>
      <c r="E212" s="36"/>
      <c r="F212" s="8"/>
      <c r="G212" s="36"/>
      <c r="H212" s="8"/>
      <c r="I212" s="36"/>
      <c r="J212" s="36"/>
      <c r="K212" s="6"/>
      <c r="L212" s="5"/>
    </row>
    <row r="213" spans="1:12" x14ac:dyDescent="0.25">
      <c r="A213" s="26"/>
      <c r="B213" s="8"/>
      <c r="C213" s="36"/>
      <c r="D213" s="8"/>
      <c r="E213" s="36"/>
      <c r="F213" s="8"/>
      <c r="G213" s="36"/>
      <c r="H213" s="8"/>
      <c r="I213" s="36"/>
      <c r="J213" s="36"/>
      <c r="K213" s="6"/>
      <c r="L213" s="5"/>
    </row>
    <row r="214" spans="1:12" x14ac:dyDescent="0.25">
      <c r="A214" s="26"/>
      <c r="B214" s="8"/>
      <c r="C214" s="36"/>
      <c r="D214" s="8"/>
      <c r="E214" s="36"/>
      <c r="F214" s="8"/>
      <c r="G214" s="36"/>
      <c r="H214" s="8"/>
      <c r="I214" s="36"/>
      <c r="J214" s="36"/>
      <c r="K214" s="6"/>
      <c r="L214" s="5"/>
    </row>
    <row r="215" spans="1:12" x14ac:dyDescent="0.25">
      <c r="A215" s="26"/>
      <c r="B215" s="8"/>
      <c r="C215" s="36"/>
      <c r="D215" s="8"/>
      <c r="E215" s="36"/>
      <c r="F215" s="8"/>
      <c r="G215" s="36"/>
      <c r="H215" s="8"/>
      <c r="I215" s="36"/>
      <c r="J215" s="36"/>
      <c r="K215" s="6"/>
      <c r="L215" s="5"/>
    </row>
    <row r="216" spans="1:12" x14ac:dyDescent="0.25">
      <c r="A216" s="26"/>
      <c r="B216" s="8"/>
      <c r="C216" s="36"/>
      <c r="D216" s="8"/>
      <c r="E216" s="36"/>
      <c r="F216" s="8"/>
      <c r="G216" s="36"/>
      <c r="H216" s="8"/>
      <c r="I216" s="36"/>
      <c r="J216" s="36"/>
      <c r="K216" s="6"/>
      <c r="L216" s="5"/>
    </row>
    <row r="217" spans="1:12" x14ac:dyDescent="0.25">
      <c r="A217" s="26"/>
      <c r="B217" s="8"/>
      <c r="C217" s="36"/>
      <c r="D217" s="8"/>
      <c r="E217" s="36"/>
      <c r="F217" s="8"/>
      <c r="G217" s="36"/>
      <c r="H217" s="8"/>
      <c r="I217" s="36"/>
      <c r="J217" s="36"/>
      <c r="K217" s="6"/>
      <c r="L217" s="5"/>
    </row>
    <row r="218" spans="1:12" x14ac:dyDescent="0.25">
      <c r="A218" s="26"/>
      <c r="B218" s="8"/>
      <c r="C218" s="36"/>
      <c r="D218" s="8"/>
      <c r="E218" s="36"/>
      <c r="F218" s="8"/>
      <c r="G218" s="36"/>
      <c r="H218" s="8"/>
      <c r="I218" s="36"/>
      <c r="J218" s="36"/>
      <c r="K218" s="6"/>
      <c r="L218" s="5"/>
    </row>
    <row r="219" spans="1:12" x14ac:dyDescent="0.25">
      <c r="A219" s="26"/>
      <c r="B219" s="8"/>
      <c r="C219" s="36"/>
      <c r="D219" s="8"/>
      <c r="E219" s="36"/>
      <c r="F219" s="8"/>
      <c r="G219" s="36"/>
      <c r="H219" s="8"/>
      <c r="I219" s="36"/>
      <c r="J219" s="36"/>
      <c r="K219" s="6"/>
      <c r="L219" s="5"/>
    </row>
    <row r="220" spans="1:12" x14ac:dyDescent="0.25">
      <c r="A220" s="26"/>
      <c r="B220" s="8"/>
      <c r="C220" s="36"/>
      <c r="D220" s="8"/>
      <c r="E220" s="36"/>
      <c r="F220" s="8"/>
      <c r="G220" s="36"/>
      <c r="H220" s="8"/>
      <c r="I220" s="36"/>
      <c r="J220" s="36"/>
      <c r="K220" s="6"/>
      <c r="L220" s="5"/>
    </row>
    <row r="221" spans="1:12" x14ac:dyDescent="0.25">
      <c r="A221" s="26"/>
      <c r="B221" s="8"/>
      <c r="C221" s="36"/>
      <c r="D221" s="8"/>
      <c r="E221" s="36"/>
      <c r="F221" s="8"/>
      <c r="G221" s="36"/>
      <c r="H221" s="8"/>
      <c r="I221" s="36"/>
      <c r="J221" s="36"/>
      <c r="K221" s="6"/>
      <c r="L221" s="5"/>
    </row>
    <row r="222" spans="1:12" x14ac:dyDescent="0.25">
      <c r="A222" s="26"/>
      <c r="B222" s="8"/>
      <c r="C222" s="36"/>
      <c r="D222" s="8"/>
      <c r="E222" s="36"/>
      <c r="F222" s="8"/>
      <c r="G222" s="36"/>
      <c r="H222" s="8"/>
      <c r="I222" s="36"/>
      <c r="J222" s="36"/>
      <c r="K222" s="6"/>
      <c r="L222" s="5"/>
    </row>
    <row r="223" spans="1:12" x14ac:dyDescent="0.25">
      <c r="A223" s="26"/>
      <c r="B223" s="8"/>
      <c r="C223" s="36"/>
      <c r="D223" s="8"/>
      <c r="E223" s="36"/>
      <c r="F223" s="8"/>
      <c r="G223" s="36"/>
      <c r="H223" s="8"/>
      <c r="I223" s="36"/>
      <c r="J223" s="36"/>
      <c r="K223" s="6"/>
      <c r="L223" s="5"/>
    </row>
    <row r="224" spans="1:12" x14ac:dyDescent="0.25">
      <c r="A224" s="26"/>
      <c r="B224" s="8"/>
      <c r="C224" s="36"/>
      <c r="D224" s="8"/>
      <c r="E224" s="36"/>
      <c r="F224" s="8"/>
      <c r="G224" s="36"/>
      <c r="H224" s="8"/>
      <c r="I224" s="36"/>
      <c r="J224" s="36"/>
      <c r="K224" s="6"/>
      <c r="L224" s="5"/>
    </row>
    <row r="225" spans="1:12" x14ac:dyDescent="0.25">
      <c r="A225" s="26"/>
      <c r="B225" s="8"/>
      <c r="C225" s="36"/>
      <c r="D225" s="8"/>
      <c r="E225" s="36"/>
      <c r="F225" s="8"/>
      <c r="G225" s="36"/>
      <c r="H225" s="8"/>
      <c r="I225" s="36"/>
      <c r="J225" s="36"/>
      <c r="K225" s="6"/>
      <c r="L225" s="5"/>
    </row>
    <row r="226" spans="1:12" x14ac:dyDescent="0.25">
      <c r="A226" s="26"/>
      <c r="B226" s="8"/>
      <c r="C226" s="36"/>
      <c r="D226" s="8"/>
      <c r="E226" s="36"/>
      <c r="F226" s="8"/>
      <c r="G226" s="36"/>
      <c r="H226" s="8"/>
      <c r="I226" s="36"/>
      <c r="J226" s="36"/>
      <c r="K226" s="6"/>
      <c r="L226" s="5"/>
    </row>
    <row r="227" spans="1:12" x14ac:dyDescent="0.25">
      <c r="A227" s="26"/>
      <c r="B227" s="8"/>
      <c r="C227" s="36"/>
      <c r="D227" s="8"/>
      <c r="E227" s="36"/>
      <c r="F227" s="8"/>
      <c r="G227" s="36"/>
      <c r="H227" s="8"/>
      <c r="I227" s="36"/>
      <c r="J227" s="36"/>
      <c r="K227" s="6"/>
      <c r="L227" s="5"/>
    </row>
    <row r="228" spans="1:12" x14ac:dyDescent="0.25">
      <c r="A228" s="26"/>
      <c r="B228" s="8"/>
      <c r="C228" s="36"/>
      <c r="D228" s="8"/>
      <c r="E228" s="36"/>
      <c r="F228" s="8"/>
      <c r="G228" s="36"/>
      <c r="H228" s="8"/>
      <c r="I228" s="36"/>
      <c r="J228" s="36"/>
      <c r="K228" s="6"/>
      <c r="L228" s="5"/>
    </row>
    <row r="229" spans="1:12" x14ac:dyDescent="0.25">
      <c r="A229" s="26"/>
      <c r="B229" s="8"/>
      <c r="C229" s="36"/>
      <c r="D229" s="8"/>
      <c r="E229" s="36"/>
      <c r="F229" s="8"/>
      <c r="G229" s="36"/>
      <c r="H229" s="8"/>
      <c r="I229" s="36"/>
      <c r="J229" s="36"/>
      <c r="K229" s="6"/>
      <c r="L229" s="5"/>
    </row>
    <row r="230" spans="1:12" x14ac:dyDescent="0.25">
      <c r="A230" s="26"/>
      <c r="B230" s="8"/>
      <c r="C230" s="36"/>
      <c r="D230" s="8"/>
      <c r="E230" s="36"/>
      <c r="F230" s="8"/>
      <c r="G230" s="36"/>
      <c r="H230" s="8"/>
      <c r="I230" s="36"/>
      <c r="J230" s="36"/>
      <c r="K230" s="6"/>
      <c r="L230" s="5"/>
    </row>
    <row r="231" spans="1:12" x14ac:dyDescent="0.25">
      <c r="A231" s="26"/>
      <c r="B231" s="8"/>
      <c r="C231" s="36"/>
      <c r="D231" s="8"/>
      <c r="E231" s="36"/>
      <c r="F231" s="8"/>
      <c r="G231" s="36"/>
      <c r="H231" s="8"/>
      <c r="I231" s="36"/>
      <c r="J231" s="36"/>
      <c r="K231" s="6"/>
      <c r="L231" s="5"/>
    </row>
    <row r="232" spans="1:12" x14ac:dyDescent="0.25">
      <c r="A232" s="26"/>
      <c r="B232" s="8"/>
      <c r="C232" s="36"/>
      <c r="D232" s="8"/>
      <c r="E232" s="36"/>
      <c r="F232" s="8"/>
      <c r="G232" s="36"/>
      <c r="H232" s="8"/>
      <c r="I232" s="36"/>
      <c r="J232" s="36"/>
      <c r="K232" s="6"/>
      <c r="L232" s="5"/>
    </row>
    <row r="233" spans="1:12" x14ac:dyDescent="0.25">
      <c r="A233" s="26"/>
      <c r="B233" s="8"/>
      <c r="C233" s="36"/>
      <c r="D233" s="8"/>
      <c r="E233" s="36"/>
      <c r="F233" s="8"/>
      <c r="G233" s="36"/>
      <c r="H233" s="8"/>
      <c r="I233" s="36"/>
      <c r="J233" s="36"/>
      <c r="K233" s="6"/>
      <c r="L233" s="5"/>
    </row>
    <row r="234" spans="1:12" x14ac:dyDescent="0.25">
      <c r="A234" s="26"/>
      <c r="B234" s="8"/>
      <c r="C234" s="36"/>
      <c r="D234" s="8"/>
      <c r="E234" s="36"/>
      <c r="F234" s="8"/>
      <c r="G234" s="36"/>
      <c r="H234" s="8"/>
      <c r="I234" s="36"/>
      <c r="J234" s="36"/>
      <c r="K234" s="6"/>
      <c r="L234" s="5"/>
    </row>
    <row r="235" spans="1:12" x14ac:dyDescent="0.25">
      <c r="A235" s="25"/>
      <c r="B235" s="8"/>
      <c r="C235" s="36"/>
      <c r="D235" s="8"/>
      <c r="E235" s="36"/>
      <c r="F235" s="8"/>
      <c r="G235" s="36"/>
      <c r="H235" s="8"/>
      <c r="I235" s="36"/>
      <c r="J235" s="36"/>
      <c r="K235" s="6"/>
      <c r="L235" s="5"/>
    </row>
    <row r="236" spans="1:12" x14ac:dyDescent="0.25">
      <c r="A236" s="25"/>
      <c r="B236" s="8"/>
      <c r="C236" s="36"/>
      <c r="D236" s="8"/>
      <c r="E236" s="36"/>
      <c r="F236" s="8"/>
      <c r="G236" s="36"/>
      <c r="H236" s="8"/>
      <c r="I236" s="36"/>
      <c r="J236" s="36"/>
      <c r="K236" s="6"/>
      <c r="L236" s="5"/>
    </row>
    <row r="237" spans="1:12" x14ac:dyDescent="0.25">
      <c r="A237" s="26"/>
      <c r="B237" s="8"/>
      <c r="C237" s="35"/>
      <c r="D237" s="8"/>
      <c r="E237" s="35"/>
      <c r="F237" s="8"/>
      <c r="G237" s="35"/>
      <c r="H237" s="8"/>
      <c r="I237" s="35"/>
      <c r="J237" s="35"/>
      <c r="K237" s="6"/>
      <c r="L237" s="5"/>
    </row>
    <row r="238" spans="1:12" x14ac:dyDescent="0.25">
      <c r="A238" s="26"/>
      <c r="B238" s="8"/>
      <c r="C238" s="35"/>
      <c r="D238" s="8"/>
      <c r="E238" s="35"/>
      <c r="F238" s="8"/>
      <c r="G238" s="35"/>
      <c r="H238" s="8"/>
      <c r="I238" s="35"/>
      <c r="J238" s="35"/>
      <c r="K238" s="6"/>
      <c r="L238" s="5"/>
    </row>
    <row r="239" spans="1:12" x14ac:dyDescent="0.25">
      <c r="A239" s="26"/>
      <c r="B239" s="8"/>
      <c r="C239" s="35"/>
      <c r="D239" s="8"/>
      <c r="E239" s="35"/>
      <c r="F239" s="8"/>
      <c r="G239" s="35"/>
      <c r="H239" s="8"/>
      <c r="I239" s="35"/>
      <c r="J239" s="35"/>
      <c r="K239" s="6"/>
      <c r="L239" s="5"/>
    </row>
    <row r="240" spans="1:12" x14ac:dyDescent="0.25">
      <c r="A240" s="26"/>
      <c r="B240" s="8"/>
      <c r="C240" s="35"/>
      <c r="D240" s="8"/>
      <c r="E240" s="35"/>
      <c r="F240" s="8"/>
      <c r="G240" s="35"/>
      <c r="H240" s="8"/>
      <c r="I240" s="35"/>
      <c r="J240" s="35"/>
      <c r="K240" s="6"/>
      <c r="L240" s="5"/>
    </row>
    <row r="241" spans="1:12" x14ac:dyDescent="0.25">
      <c r="A241" s="26"/>
      <c r="B241" s="8"/>
      <c r="C241" s="35"/>
      <c r="D241" s="8"/>
      <c r="E241" s="35"/>
      <c r="F241" s="8"/>
      <c r="G241" s="35"/>
      <c r="H241" s="8"/>
      <c r="I241" s="35"/>
      <c r="J241" s="35"/>
      <c r="K241" s="6"/>
      <c r="L241" s="5"/>
    </row>
    <row r="242" spans="1:12" x14ac:dyDescent="0.25">
      <c r="A242" s="26"/>
      <c r="B242" s="8"/>
      <c r="C242" s="35"/>
      <c r="D242" s="8"/>
      <c r="E242" s="35"/>
      <c r="F242" s="8"/>
      <c r="G242" s="35"/>
      <c r="H242" s="8"/>
      <c r="I242" s="35"/>
      <c r="J242" s="35"/>
      <c r="K242" s="6"/>
      <c r="L242" s="5"/>
    </row>
    <row r="243" spans="1:12" x14ac:dyDescent="0.25">
      <c r="A243" s="26"/>
      <c r="B243" s="8"/>
      <c r="C243" s="35"/>
      <c r="D243" s="8"/>
      <c r="E243" s="35"/>
      <c r="F243" s="8"/>
      <c r="G243" s="35"/>
      <c r="H243" s="8"/>
      <c r="I243" s="35"/>
      <c r="J243" s="35"/>
      <c r="K243" s="6"/>
      <c r="L243" s="5"/>
    </row>
    <row r="244" spans="1:12" x14ac:dyDescent="0.25">
      <c r="A244" s="26"/>
      <c r="B244" s="8"/>
      <c r="C244" s="35"/>
      <c r="D244" s="8"/>
      <c r="E244" s="35"/>
      <c r="F244" s="8"/>
      <c r="G244" s="35"/>
      <c r="H244" s="8"/>
      <c r="I244" s="35"/>
      <c r="J244" s="35"/>
      <c r="K244" s="6"/>
      <c r="L244" s="5"/>
    </row>
    <row r="245" spans="1:12" x14ac:dyDescent="0.25">
      <c r="A245" s="26"/>
      <c r="B245" s="8"/>
      <c r="C245" s="35"/>
      <c r="D245" s="8"/>
      <c r="E245" s="35"/>
      <c r="F245" s="8"/>
      <c r="G245" s="35"/>
      <c r="H245" s="8"/>
      <c r="I245" s="35"/>
      <c r="J245" s="35"/>
      <c r="K245" s="6"/>
      <c r="L245" s="5"/>
    </row>
    <row r="246" spans="1:12" x14ac:dyDescent="0.25">
      <c r="A246" s="26"/>
      <c r="B246" s="8"/>
      <c r="C246" s="35"/>
      <c r="D246" s="8"/>
      <c r="E246" s="35"/>
      <c r="F246" s="8"/>
      <c r="G246" s="35"/>
      <c r="H246" s="8"/>
      <c r="I246" s="35"/>
      <c r="J246" s="35"/>
      <c r="K246" s="6"/>
      <c r="L246" s="5"/>
    </row>
    <row r="247" spans="1:12" x14ac:dyDescent="0.25">
      <c r="A247" s="26"/>
      <c r="B247" s="8"/>
      <c r="C247" s="35"/>
      <c r="D247" s="8"/>
      <c r="E247" s="35"/>
      <c r="F247" s="8"/>
      <c r="G247" s="35"/>
      <c r="H247" s="8"/>
      <c r="I247" s="35"/>
      <c r="J247" s="35"/>
      <c r="K247" s="6"/>
      <c r="L247" s="5"/>
    </row>
    <row r="248" spans="1:12" x14ac:dyDescent="0.25">
      <c r="A248" s="26"/>
      <c r="B248" s="8"/>
      <c r="C248" s="35"/>
      <c r="D248" s="8"/>
      <c r="E248" s="35"/>
      <c r="F248" s="8"/>
      <c r="G248" s="35"/>
      <c r="H248" s="8"/>
      <c r="I248" s="35"/>
      <c r="J248" s="35"/>
      <c r="K248" s="6"/>
      <c r="L248" s="5"/>
    </row>
    <row r="249" spans="1:12" x14ac:dyDescent="0.25">
      <c r="A249" s="26"/>
      <c r="B249" s="8"/>
      <c r="C249" s="35"/>
      <c r="D249" s="8"/>
      <c r="E249" s="35"/>
      <c r="F249" s="8"/>
      <c r="G249" s="35"/>
      <c r="H249" s="8"/>
      <c r="I249" s="35"/>
      <c r="J249" s="35"/>
      <c r="K249" s="6"/>
      <c r="L249" s="5"/>
    </row>
    <row r="250" spans="1:12" x14ac:dyDescent="0.25">
      <c r="A250" s="26"/>
      <c r="B250" s="8"/>
      <c r="C250" s="35"/>
      <c r="D250" s="8"/>
      <c r="E250" s="35"/>
      <c r="F250" s="8"/>
      <c r="G250" s="35"/>
      <c r="H250" s="8"/>
      <c r="I250" s="35"/>
      <c r="J250" s="35"/>
      <c r="K250" s="6"/>
      <c r="L250" s="5"/>
    </row>
    <row r="251" spans="1:12" x14ac:dyDescent="0.25">
      <c r="A251" s="26"/>
      <c r="B251" s="8"/>
      <c r="C251" s="35"/>
      <c r="D251" s="8"/>
      <c r="E251" s="35"/>
      <c r="F251" s="8"/>
      <c r="G251" s="35"/>
      <c r="H251" s="8"/>
      <c r="I251" s="35"/>
      <c r="J251" s="35"/>
      <c r="K251" s="6"/>
      <c r="L251" s="5"/>
    </row>
    <row r="252" spans="1:12" x14ac:dyDescent="0.25">
      <c r="A252" s="26"/>
      <c r="B252" s="8"/>
      <c r="C252" s="35"/>
      <c r="D252" s="8"/>
      <c r="E252" s="35"/>
      <c r="F252" s="8"/>
      <c r="G252" s="35"/>
      <c r="H252" s="8"/>
      <c r="I252" s="35"/>
      <c r="J252" s="35"/>
      <c r="K252" s="6"/>
      <c r="L252" s="5"/>
    </row>
    <row r="253" spans="1:12" x14ac:dyDescent="0.25">
      <c r="A253" s="26"/>
      <c r="B253" s="8"/>
      <c r="C253" s="35"/>
      <c r="D253" s="8"/>
      <c r="E253" s="35"/>
      <c r="F253" s="8"/>
      <c r="G253" s="35"/>
      <c r="H253" s="8"/>
      <c r="I253" s="35"/>
      <c r="J253" s="35"/>
      <c r="K253" s="6"/>
      <c r="L253" s="5"/>
    </row>
    <row r="254" spans="1:12" x14ac:dyDescent="0.25">
      <c r="A254" s="26"/>
      <c r="B254" s="8"/>
      <c r="C254" s="35"/>
      <c r="D254" s="8"/>
      <c r="E254" s="35"/>
      <c r="F254" s="8"/>
      <c r="G254" s="35"/>
      <c r="H254" s="8"/>
      <c r="I254" s="35"/>
      <c r="J254" s="35"/>
      <c r="K254" s="6"/>
      <c r="L254" s="5"/>
    </row>
    <row r="255" spans="1:12" x14ac:dyDescent="0.25">
      <c r="A255" s="26"/>
      <c r="B255" s="8"/>
      <c r="C255" s="35"/>
      <c r="D255" s="8"/>
      <c r="E255" s="35"/>
      <c r="F255" s="8"/>
      <c r="G255" s="35"/>
      <c r="H255" s="8"/>
      <c r="I255" s="35"/>
      <c r="J255" s="35"/>
      <c r="K255" s="6"/>
      <c r="L255" s="5"/>
    </row>
    <row r="256" spans="1:12" x14ac:dyDescent="0.25">
      <c r="A256" s="26"/>
      <c r="B256" s="8"/>
      <c r="C256" s="35"/>
      <c r="D256" s="8"/>
      <c r="E256" s="35"/>
      <c r="F256" s="8"/>
      <c r="G256" s="35"/>
      <c r="H256" s="8"/>
      <c r="I256" s="35"/>
      <c r="J256" s="35"/>
      <c r="K256" s="6"/>
      <c r="L256" s="5"/>
    </row>
    <row r="257" spans="1:12" x14ac:dyDescent="0.25">
      <c r="A257" s="26"/>
      <c r="B257" s="8"/>
      <c r="C257" s="35"/>
      <c r="D257" s="8"/>
      <c r="E257" s="35"/>
      <c r="F257" s="8"/>
      <c r="G257" s="35"/>
      <c r="H257" s="8"/>
      <c r="I257" s="35"/>
      <c r="J257" s="35"/>
      <c r="K257" s="6"/>
      <c r="L257" s="5"/>
    </row>
    <row r="258" spans="1:12" x14ac:dyDescent="0.25">
      <c r="A258" s="26"/>
      <c r="B258" s="8"/>
      <c r="C258" s="35"/>
      <c r="D258" s="8"/>
      <c r="E258" s="35"/>
      <c r="F258" s="8"/>
      <c r="G258" s="35"/>
      <c r="H258" s="8"/>
      <c r="I258" s="35"/>
      <c r="J258" s="35"/>
      <c r="K258" s="6"/>
      <c r="L258" s="5"/>
    </row>
    <row r="259" spans="1:12" x14ac:dyDescent="0.25">
      <c r="A259" s="26"/>
      <c r="B259" s="8"/>
      <c r="C259" s="35"/>
      <c r="D259" s="8"/>
      <c r="E259" s="35"/>
      <c r="F259" s="8"/>
      <c r="G259" s="35"/>
      <c r="H259" s="8"/>
      <c r="I259" s="35"/>
      <c r="J259" s="35"/>
      <c r="K259" s="6"/>
      <c r="L259" s="5"/>
    </row>
    <row r="260" spans="1:12" x14ac:dyDescent="0.25">
      <c r="A260" s="26"/>
      <c r="B260" s="8"/>
      <c r="C260" s="35"/>
      <c r="D260" s="8"/>
      <c r="E260" s="35"/>
      <c r="F260" s="8"/>
      <c r="G260" s="35"/>
      <c r="H260" s="8"/>
      <c r="I260" s="35"/>
      <c r="J260" s="35"/>
      <c r="K260" s="6"/>
      <c r="L260" s="5"/>
    </row>
    <row r="261" spans="1:12" x14ac:dyDescent="0.25">
      <c r="A261" s="26"/>
      <c r="B261" s="8"/>
      <c r="C261" s="35"/>
      <c r="D261" s="8"/>
      <c r="E261" s="35"/>
      <c r="F261" s="8"/>
      <c r="G261" s="35"/>
      <c r="H261" s="8"/>
      <c r="I261" s="35"/>
      <c r="J261" s="35"/>
      <c r="K261" s="6"/>
      <c r="L261" s="5"/>
    </row>
    <row r="262" spans="1:12" x14ac:dyDescent="0.25">
      <c r="A262" s="26"/>
      <c r="B262" s="8"/>
      <c r="C262" s="35"/>
      <c r="D262" s="8"/>
      <c r="E262" s="35"/>
      <c r="F262" s="8"/>
      <c r="G262" s="35"/>
      <c r="H262" s="8"/>
      <c r="I262" s="35"/>
      <c r="J262" s="35"/>
      <c r="K262" s="6"/>
      <c r="L262" s="5"/>
    </row>
    <row r="263" spans="1:12" x14ac:dyDescent="0.25">
      <c r="A263" s="26"/>
      <c r="B263" s="8"/>
      <c r="C263" s="35"/>
      <c r="D263" s="8"/>
      <c r="E263" s="35"/>
      <c r="F263" s="8"/>
      <c r="G263" s="35"/>
      <c r="H263" s="8"/>
      <c r="I263" s="35"/>
      <c r="J263" s="35"/>
      <c r="K263" s="6"/>
      <c r="L263" s="5"/>
    </row>
    <row r="264" spans="1:12" x14ac:dyDescent="0.25">
      <c r="A264" s="26"/>
      <c r="B264" s="8"/>
      <c r="C264" s="35"/>
      <c r="D264" s="8"/>
      <c r="E264" s="35"/>
      <c r="F264" s="8"/>
      <c r="G264" s="35"/>
      <c r="H264" s="8"/>
      <c r="I264" s="35"/>
      <c r="J264" s="35"/>
      <c r="K264" s="6"/>
      <c r="L264" s="5"/>
    </row>
    <row r="265" spans="1:12" x14ac:dyDescent="0.25">
      <c r="A265" s="26"/>
      <c r="B265" s="8"/>
      <c r="C265" s="35"/>
      <c r="D265" s="8"/>
      <c r="E265" s="35"/>
      <c r="F265" s="8"/>
      <c r="G265" s="35"/>
      <c r="H265" s="8"/>
      <c r="I265" s="35"/>
      <c r="J265" s="35"/>
      <c r="K265" s="6"/>
      <c r="L265" s="5"/>
    </row>
    <row r="266" spans="1:12" x14ac:dyDescent="0.25">
      <c r="A266" s="26"/>
      <c r="B266" s="8"/>
      <c r="C266" s="35"/>
      <c r="D266" s="8"/>
      <c r="E266" s="35"/>
      <c r="F266" s="8"/>
      <c r="G266" s="35"/>
      <c r="H266" s="8"/>
      <c r="I266" s="35"/>
      <c r="J266" s="35"/>
      <c r="K266" s="6"/>
      <c r="L266" s="5"/>
    </row>
    <row r="267" spans="1:12" x14ac:dyDescent="0.25">
      <c r="A267" s="25"/>
      <c r="B267" s="8"/>
      <c r="C267" s="35"/>
      <c r="D267" s="8"/>
      <c r="E267" s="35"/>
      <c r="F267" s="8"/>
      <c r="G267" s="35"/>
      <c r="H267" s="8"/>
      <c r="I267" s="35"/>
      <c r="J267" s="35"/>
      <c r="K267" s="6"/>
      <c r="L267" s="5"/>
    </row>
    <row r="268" spans="1:12" x14ac:dyDescent="0.25">
      <c r="A268" s="26"/>
      <c r="B268" s="8"/>
      <c r="C268" s="23"/>
      <c r="D268" s="8"/>
      <c r="E268" s="23"/>
      <c r="F268" s="8"/>
      <c r="G268" s="23"/>
      <c r="H268" s="8"/>
      <c r="I268" s="23"/>
      <c r="J268" s="23"/>
      <c r="K268" s="6"/>
      <c r="L268" s="5"/>
    </row>
    <row r="269" spans="1:12" x14ac:dyDescent="0.25">
      <c r="A269" s="26"/>
      <c r="B269" s="8"/>
      <c r="C269" s="23"/>
      <c r="D269" s="8"/>
      <c r="E269" s="23"/>
      <c r="F269" s="8"/>
      <c r="G269" s="23"/>
      <c r="H269" s="8"/>
      <c r="I269" s="23"/>
      <c r="J269" s="23"/>
      <c r="K269" s="6"/>
      <c r="L269" s="5"/>
    </row>
    <row r="270" spans="1:12" x14ac:dyDescent="0.25">
      <c r="A270" s="26"/>
      <c r="B270" s="8"/>
      <c r="C270" s="23"/>
      <c r="D270" s="8"/>
      <c r="E270" s="23"/>
      <c r="F270" s="8"/>
      <c r="G270" s="23"/>
      <c r="H270" s="8"/>
      <c r="I270" s="23"/>
      <c r="J270" s="23"/>
      <c r="K270" s="6"/>
      <c r="L270" s="5"/>
    </row>
    <row r="271" spans="1:12" x14ac:dyDescent="0.25">
      <c r="A271" s="26"/>
      <c r="B271" s="8"/>
      <c r="C271" s="23"/>
      <c r="D271" s="8"/>
      <c r="E271" s="23"/>
      <c r="F271" s="8"/>
      <c r="G271" s="23"/>
      <c r="H271" s="8"/>
      <c r="I271" s="23"/>
      <c r="J271" s="23"/>
      <c r="K271" s="6"/>
      <c r="L271" s="5"/>
    </row>
    <row r="272" spans="1:12" x14ac:dyDescent="0.25">
      <c r="A272" s="26"/>
      <c r="B272" s="8"/>
      <c r="C272" s="23"/>
      <c r="D272" s="8"/>
      <c r="E272" s="23"/>
      <c r="F272" s="8"/>
      <c r="G272" s="23"/>
      <c r="H272" s="8"/>
      <c r="I272" s="23"/>
      <c r="J272" s="23"/>
      <c r="K272" s="6"/>
      <c r="L272" s="5"/>
    </row>
    <row r="273" spans="1:12" x14ac:dyDescent="0.25">
      <c r="A273" s="26"/>
      <c r="B273" s="8"/>
      <c r="C273" s="23"/>
      <c r="D273" s="8"/>
      <c r="E273" s="23"/>
      <c r="F273" s="8"/>
      <c r="G273" s="23"/>
      <c r="H273" s="8"/>
      <c r="I273" s="23"/>
      <c r="J273" s="23"/>
      <c r="K273" s="6"/>
      <c r="L273" s="5"/>
    </row>
    <row r="274" spans="1:12" x14ac:dyDescent="0.25">
      <c r="A274" s="26"/>
      <c r="B274" s="8"/>
      <c r="C274" s="23"/>
      <c r="D274" s="8"/>
      <c r="E274" s="23"/>
      <c r="F274" s="8"/>
      <c r="G274" s="23"/>
      <c r="H274" s="8"/>
      <c r="I274" s="23"/>
      <c r="J274" s="23"/>
      <c r="K274" s="6"/>
      <c r="L274" s="5"/>
    </row>
    <row r="275" spans="1:12" x14ac:dyDescent="0.25">
      <c r="A275" s="26"/>
      <c r="B275" s="8"/>
      <c r="C275" s="23"/>
      <c r="D275" s="8"/>
      <c r="E275" s="23"/>
      <c r="F275" s="8"/>
      <c r="G275" s="23"/>
      <c r="H275" s="8"/>
      <c r="I275" s="23"/>
      <c r="J275" s="23"/>
      <c r="K275" s="6"/>
      <c r="L275" s="5"/>
    </row>
    <row r="276" spans="1:12" x14ac:dyDescent="0.25">
      <c r="A276" s="26"/>
      <c r="B276" s="8"/>
      <c r="C276" s="23"/>
      <c r="D276" s="8"/>
      <c r="E276" s="23"/>
      <c r="F276" s="8"/>
      <c r="G276" s="23"/>
      <c r="H276" s="8"/>
      <c r="I276" s="23"/>
      <c r="J276" s="23"/>
      <c r="K276" s="6"/>
      <c r="L276" s="5"/>
    </row>
    <row r="277" spans="1:12" x14ac:dyDescent="0.25">
      <c r="A277" s="26"/>
      <c r="B277" s="8"/>
      <c r="C277" s="23"/>
      <c r="D277" s="8"/>
      <c r="E277" s="23"/>
      <c r="F277" s="8"/>
      <c r="G277" s="23"/>
      <c r="H277" s="8"/>
      <c r="I277" s="23"/>
      <c r="J277" s="23"/>
      <c r="K277" s="6"/>
      <c r="L277" s="5"/>
    </row>
    <row r="278" spans="1:12" x14ac:dyDescent="0.25">
      <c r="A278" s="26"/>
      <c r="B278" s="8"/>
      <c r="C278" s="23"/>
      <c r="D278" s="8"/>
      <c r="E278" s="23"/>
      <c r="F278" s="8"/>
      <c r="G278" s="23"/>
      <c r="H278" s="8"/>
      <c r="I278" s="23"/>
      <c r="J278" s="23"/>
      <c r="K278" s="6"/>
      <c r="L278" s="5"/>
    </row>
    <row r="279" spans="1:12" x14ac:dyDescent="0.25">
      <c r="A279" s="26"/>
      <c r="B279" s="8"/>
      <c r="C279" s="23"/>
      <c r="D279" s="8"/>
      <c r="E279" s="23"/>
      <c r="F279" s="8"/>
      <c r="G279" s="23"/>
      <c r="H279" s="8"/>
      <c r="I279" s="23"/>
      <c r="J279" s="23"/>
      <c r="K279" s="6"/>
      <c r="L279" s="5"/>
    </row>
    <row r="280" spans="1:12" x14ac:dyDescent="0.25">
      <c r="A280" s="26"/>
      <c r="B280" s="8"/>
      <c r="C280" s="23"/>
      <c r="D280" s="8"/>
      <c r="E280" s="23"/>
      <c r="F280" s="8"/>
      <c r="G280" s="23"/>
      <c r="H280" s="8"/>
      <c r="I280" s="23"/>
      <c r="J280" s="23"/>
      <c r="K280" s="6"/>
      <c r="L280" s="5"/>
    </row>
    <row r="281" spans="1:12" x14ac:dyDescent="0.25">
      <c r="A281" s="26"/>
      <c r="B281" s="8"/>
      <c r="C281" s="23"/>
      <c r="D281" s="8"/>
      <c r="E281" s="23"/>
      <c r="F281" s="8"/>
      <c r="G281" s="23"/>
      <c r="H281" s="8"/>
      <c r="I281" s="23"/>
      <c r="J281" s="23"/>
      <c r="K281" s="6"/>
      <c r="L281" s="5"/>
    </row>
    <row r="282" spans="1:12" x14ac:dyDescent="0.25">
      <c r="A282" s="26"/>
      <c r="B282" s="8"/>
      <c r="C282" s="23"/>
      <c r="D282" s="8"/>
      <c r="E282" s="23"/>
      <c r="F282" s="8"/>
      <c r="G282" s="23"/>
      <c r="H282" s="8"/>
      <c r="I282" s="23"/>
      <c r="J282" s="23"/>
      <c r="K282" s="6"/>
      <c r="L282" s="5"/>
    </row>
    <row r="283" spans="1:12" x14ac:dyDescent="0.25">
      <c r="A283" s="26"/>
      <c r="B283" s="8"/>
      <c r="C283" s="23"/>
      <c r="D283" s="8"/>
      <c r="E283" s="23"/>
      <c r="F283" s="8"/>
      <c r="G283" s="23"/>
      <c r="H283" s="8"/>
      <c r="I283" s="23"/>
      <c r="J283" s="23"/>
      <c r="K283" s="6"/>
      <c r="L283" s="5"/>
    </row>
    <row r="284" spans="1:12" x14ac:dyDescent="0.25">
      <c r="A284" s="26"/>
      <c r="B284" s="8"/>
      <c r="C284" s="23"/>
      <c r="D284" s="8"/>
      <c r="E284" s="23"/>
      <c r="F284" s="8"/>
      <c r="G284" s="23"/>
      <c r="H284" s="8"/>
      <c r="I284" s="23"/>
      <c r="J284" s="23"/>
      <c r="K284" s="6"/>
      <c r="L284" s="5"/>
    </row>
    <row r="285" spans="1:12" x14ac:dyDescent="0.25">
      <c r="A285" s="26"/>
      <c r="B285" s="8"/>
      <c r="C285" s="23"/>
      <c r="D285" s="8"/>
      <c r="E285" s="23"/>
      <c r="F285" s="8"/>
      <c r="G285" s="23"/>
      <c r="H285" s="8"/>
      <c r="I285" s="23"/>
      <c r="J285" s="23"/>
      <c r="K285" s="6"/>
      <c r="L285" s="5"/>
    </row>
    <row r="286" spans="1:12" x14ac:dyDescent="0.25">
      <c r="A286" s="26"/>
      <c r="B286" s="8"/>
      <c r="C286" s="23"/>
      <c r="D286" s="8"/>
      <c r="E286" s="23"/>
      <c r="F286" s="8"/>
      <c r="G286" s="23"/>
      <c r="H286" s="8"/>
      <c r="I286" s="23"/>
      <c r="J286" s="23"/>
      <c r="K286" s="6"/>
      <c r="L286" s="5"/>
    </row>
    <row r="287" spans="1:12" x14ac:dyDescent="0.25">
      <c r="A287" s="26"/>
      <c r="B287" s="8"/>
      <c r="C287" s="23"/>
      <c r="D287" s="8"/>
      <c r="E287" s="23"/>
      <c r="F287" s="8"/>
      <c r="G287" s="23"/>
      <c r="H287" s="8"/>
      <c r="I287" s="23"/>
      <c r="J287" s="23"/>
      <c r="K287" s="6"/>
      <c r="L287" s="5"/>
    </row>
    <row r="288" spans="1:12" x14ac:dyDescent="0.25">
      <c r="A288" s="26"/>
      <c r="B288" s="8"/>
      <c r="C288" s="23"/>
      <c r="D288" s="8"/>
      <c r="E288" s="23"/>
      <c r="F288" s="8"/>
      <c r="G288" s="23"/>
      <c r="H288" s="8"/>
      <c r="I288" s="23"/>
      <c r="J288" s="23"/>
      <c r="K288" s="6"/>
      <c r="L288" s="5"/>
    </row>
    <row r="289" spans="1:12" x14ac:dyDescent="0.25">
      <c r="A289" s="26"/>
      <c r="B289" s="8"/>
      <c r="C289" s="23"/>
      <c r="D289" s="8"/>
      <c r="E289" s="23"/>
      <c r="F289" s="8"/>
      <c r="G289" s="23"/>
      <c r="H289" s="8"/>
      <c r="I289" s="23"/>
      <c r="J289" s="23"/>
      <c r="K289" s="6"/>
      <c r="L289" s="5"/>
    </row>
    <row r="290" spans="1:12" x14ac:dyDescent="0.25">
      <c r="A290" s="26"/>
      <c r="B290" s="8"/>
      <c r="C290" s="23"/>
      <c r="D290" s="8"/>
      <c r="E290" s="23"/>
      <c r="F290" s="8"/>
      <c r="G290" s="23"/>
      <c r="H290" s="8"/>
      <c r="I290" s="23"/>
      <c r="J290" s="23"/>
      <c r="K290" s="6"/>
      <c r="L290" s="5"/>
    </row>
    <row r="291" spans="1:12" x14ac:dyDescent="0.25">
      <c r="A291" s="26"/>
      <c r="B291" s="8"/>
      <c r="C291" s="23"/>
      <c r="D291" s="8"/>
      <c r="E291" s="23"/>
      <c r="F291" s="8"/>
      <c r="G291" s="23"/>
      <c r="H291" s="8"/>
      <c r="I291" s="23"/>
      <c r="J291" s="23"/>
      <c r="K291" s="6"/>
      <c r="L291" s="5"/>
    </row>
    <row r="292" spans="1:12" x14ac:dyDescent="0.25">
      <c r="A292" s="26"/>
      <c r="B292" s="8"/>
      <c r="C292" s="23"/>
      <c r="D292" s="8"/>
      <c r="E292" s="23"/>
      <c r="F292" s="8"/>
      <c r="G292" s="23"/>
      <c r="H292" s="8"/>
      <c r="I292" s="23"/>
      <c r="J292" s="23"/>
      <c r="K292" s="6"/>
      <c r="L292" s="5"/>
    </row>
    <row r="293" spans="1:12" x14ac:dyDescent="0.25">
      <c r="A293" s="26"/>
      <c r="B293" s="8"/>
      <c r="C293" s="23"/>
      <c r="D293" s="8"/>
      <c r="E293" s="23"/>
      <c r="F293" s="8"/>
      <c r="G293" s="23"/>
      <c r="H293" s="8"/>
      <c r="I293" s="23"/>
      <c r="J293" s="23"/>
      <c r="K293" s="6"/>
      <c r="L293" s="5"/>
    </row>
    <row r="294" spans="1:12" x14ac:dyDescent="0.25">
      <c r="A294" s="26"/>
      <c r="B294" s="8"/>
      <c r="C294" s="23"/>
      <c r="D294" s="8"/>
      <c r="E294" s="23"/>
      <c r="F294" s="8"/>
      <c r="G294" s="23"/>
      <c r="H294" s="8"/>
      <c r="I294" s="23"/>
      <c r="J294" s="23"/>
      <c r="K294" s="6"/>
      <c r="L294" s="5"/>
    </row>
    <row r="295" spans="1:12" x14ac:dyDescent="0.25">
      <c r="A295" s="26"/>
      <c r="B295" s="8"/>
      <c r="C295" s="23"/>
      <c r="D295" s="8"/>
      <c r="E295" s="23"/>
      <c r="F295" s="8"/>
      <c r="G295" s="23"/>
      <c r="H295" s="8"/>
      <c r="I295" s="23"/>
      <c r="J295" s="23"/>
      <c r="K295" s="6"/>
      <c r="L295" s="5"/>
    </row>
    <row r="296" spans="1:12" x14ac:dyDescent="0.25">
      <c r="A296" s="26"/>
      <c r="B296" s="8"/>
      <c r="C296" s="23"/>
      <c r="D296" s="8"/>
      <c r="E296" s="23"/>
      <c r="F296" s="8"/>
      <c r="G296" s="23"/>
      <c r="H296" s="8"/>
      <c r="I296" s="23"/>
      <c r="J296" s="23"/>
      <c r="K296" s="6"/>
      <c r="L296" s="5"/>
    </row>
    <row r="297" spans="1:12" x14ac:dyDescent="0.25">
      <c r="A297" s="26"/>
      <c r="B297" s="8"/>
      <c r="C297" s="23"/>
      <c r="D297" s="8"/>
      <c r="E297" s="23"/>
      <c r="F297" s="8"/>
      <c r="G297" s="23"/>
      <c r="H297" s="8"/>
      <c r="I297" s="23"/>
      <c r="J297" s="23"/>
      <c r="K297" s="6"/>
      <c r="L297" s="5"/>
    </row>
    <row r="298" spans="1:12" x14ac:dyDescent="0.25">
      <c r="A298" s="26"/>
      <c r="B298" s="8"/>
      <c r="C298" s="23"/>
      <c r="D298" s="8"/>
      <c r="E298" s="23"/>
      <c r="F298" s="8"/>
      <c r="G298" s="23"/>
      <c r="H298" s="8"/>
      <c r="I298" s="23"/>
      <c r="J298" s="23"/>
      <c r="K298" s="6"/>
      <c r="L298" s="5"/>
    </row>
    <row r="299" spans="1:12" x14ac:dyDescent="0.25">
      <c r="A299" s="26"/>
      <c r="B299" s="8"/>
      <c r="C299" s="23"/>
      <c r="D299" s="8"/>
      <c r="E299" s="23"/>
      <c r="F299" s="8"/>
      <c r="G299" s="23"/>
      <c r="H299" s="8"/>
      <c r="I299" s="23"/>
      <c r="J299" s="23"/>
      <c r="K299" s="6"/>
      <c r="L299" s="5"/>
    </row>
    <row r="300" spans="1:12" x14ac:dyDescent="0.25">
      <c r="A300" s="26"/>
      <c r="B300" s="8"/>
      <c r="C300" s="23"/>
      <c r="D300" s="8"/>
      <c r="E300" s="23"/>
      <c r="F300" s="8"/>
      <c r="G300" s="23"/>
      <c r="H300" s="8"/>
      <c r="I300" s="23"/>
      <c r="J300" s="23"/>
      <c r="K300" s="6"/>
      <c r="L300" s="5"/>
    </row>
    <row r="301" spans="1:12" x14ac:dyDescent="0.25">
      <c r="A301" s="26"/>
      <c r="B301" s="8"/>
      <c r="C301" s="23"/>
      <c r="D301" s="8"/>
      <c r="E301" s="23"/>
      <c r="F301" s="8"/>
      <c r="G301" s="23"/>
      <c r="H301" s="8"/>
      <c r="I301" s="23"/>
      <c r="J301" s="23"/>
      <c r="K301" s="6"/>
      <c r="L301" s="5"/>
    </row>
    <row r="302" spans="1:12" x14ac:dyDescent="0.25">
      <c r="A302" s="26"/>
      <c r="B302" s="8"/>
      <c r="C302" s="23"/>
      <c r="D302" s="8"/>
      <c r="E302" s="23"/>
      <c r="F302" s="8"/>
      <c r="G302" s="23"/>
      <c r="H302" s="8"/>
      <c r="I302" s="23"/>
      <c r="J302" s="23"/>
      <c r="K302" s="6"/>
      <c r="L302" s="5"/>
    </row>
    <row r="303" spans="1:12" x14ac:dyDescent="0.25">
      <c r="A303" s="26"/>
      <c r="B303" s="8"/>
      <c r="C303" s="23"/>
      <c r="D303" s="8"/>
      <c r="E303" s="23"/>
      <c r="F303" s="8"/>
      <c r="G303" s="23"/>
      <c r="H303" s="8"/>
      <c r="I303" s="23"/>
      <c r="J303" s="23"/>
      <c r="K303" s="6"/>
      <c r="L303" s="5"/>
    </row>
    <row r="304" spans="1:12" x14ac:dyDescent="0.25">
      <c r="A304" s="26"/>
      <c r="B304" s="8"/>
      <c r="C304" s="23"/>
      <c r="D304" s="8"/>
      <c r="E304" s="23"/>
      <c r="F304" s="8"/>
      <c r="G304" s="23"/>
      <c r="H304" s="8"/>
      <c r="I304" s="23"/>
      <c r="J304" s="23"/>
      <c r="K304" s="6"/>
      <c r="L304" s="5"/>
    </row>
    <row r="305" spans="1:12" x14ac:dyDescent="0.25">
      <c r="A305" s="26"/>
      <c r="B305" s="8"/>
      <c r="C305" s="23"/>
      <c r="D305" s="8"/>
      <c r="E305" s="23"/>
      <c r="F305" s="8"/>
      <c r="G305" s="23"/>
      <c r="H305" s="8"/>
      <c r="I305" s="23"/>
      <c r="J305" s="23"/>
      <c r="K305" s="6"/>
      <c r="L305" s="5"/>
    </row>
    <row r="306" spans="1:12" x14ac:dyDescent="0.25">
      <c r="A306" s="26"/>
      <c r="B306" s="8"/>
      <c r="C306" s="23"/>
      <c r="D306" s="8"/>
      <c r="E306" s="23"/>
      <c r="F306" s="8"/>
      <c r="G306" s="23"/>
      <c r="H306" s="8"/>
      <c r="I306" s="23"/>
      <c r="J306" s="23"/>
      <c r="K306" s="6"/>
      <c r="L306" s="5"/>
    </row>
    <row r="307" spans="1:12" x14ac:dyDescent="0.25">
      <c r="A307" s="26"/>
      <c r="B307" s="8"/>
      <c r="C307" s="23"/>
      <c r="D307" s="8"/>
      <c r="E307" s="23"/>
      <c r="F307" s="8"/>
      <c r="G307" s="23"/>
      <c r="H307" s="8"/>
      <c r="I307" s="23"/>
      <c r="J307" s="23"/>
      <c r="K307" s="6"/>
      <c r="L307" s="5"/>
    </row>
    <row r="308" spans="1:12" x14ac:dyDescent="0.25">
      <c r="A308" s="26"/>
      <c r="B308" s="8"/>
      <c r="C308" s="23"/>
      <c r="D308" s="8"/>
      <c r="E308" s="23"/>
      <c r="F308" s="8"/>
      <c r="G308" s="23"/>
      <c r="H308" s="8"/>
      <c r="I308" s="23"/>
      <c r="J308" s="23"/>
      <c r="K308" s="6"/>
      <c r="L308" s="5"/>
    </row>
    <row r="309" spans="1:12" x14ac:dyDescent="0.25">
      <c r="A309" s="26"/>
      <c r="B309" s="8"/>
      <c r="C309" s="23"/>
      <c r="D309" s="8"/>
      <c r="E309" s="23"/>
      <c r="F309" s="8"/>
      <c r="G309" s="23"/>
      <c r="H309" s="8"/>
      <c r="I309" s="23"/>
      <c r="J309" s="23"/>
      <c r="K309" s="6"/>
      <c r="L309" s="5"/>
    </row>
    <row r="310" spans="1:12" x14ac:dyDescent="0.25">
      <c r="A310" s="26"/>
      <c r="B310" s="8"/>
      <c r="C310" s="23"/>
      <c r="D310" s="8"/>
      <c r="E310" s="23"/>
      <c r="F310" s="8"/>
      <c r="G310" s="23"/>
      <c r="H310" s="8"/>
      <c r="I310" s="23"/>
      <c r="J310" s="23"/>
      <c r="K310" s="6"/>
      <c r="L310" s="5"/>
    </row>
    <row r="311" spans="1:12" x14ac:dyDescent="0.25">
      <c r="A311" s="26"/>
      <c r="B311" s="8"/>
      <c r="C311" s="23"/>
      <c r="D311" s="8"/>
      <c r="E311" s="23"/>
      <c r="F311" s="8"/>
      <c r="G311" s="23"/>
      <c r="H311" s="8"/>
      <c r="I311" s="23"/>
      <c r="J311" s="23"/>
      <c r="K311" s="6"/>
      <c r="L311" s="5"/>
    </row>
    <row r="312" spans="1:12" x14ac:dyDescent="0.25">
      <c r="A312" s="26"/>
      <c r="B312" s="8"/>
      <c r="C312" s="23"/>
      <c r="D312" s="8"/>
      <c r="E312" s="23"/>
      <c r="F312" s="8"/>
      <c r="G312" s="23"/>
      <c r="H312" s="8"/>
      <c r="I312" s="23"/>
      <c r="J312" s="23"/>
      <c r="K312" s="6"/>
      <c r="L312" s="5"/>
    </row>
    <row r="313" spans="1:12" x14ac:dyDescent="0.25">
      <c r="A313" s="26"/>
      <c r="B313" s="8"/>
      <c r="C313" s="23"/>
      <c r="D313" s="8"/>
      <c r="E313" s="23"/>
      <c r="F313" s="8"/>
      <c r="G313" s="23"/>
      <c r="H313" s="8"/>
      <c r="I313" s="23"/>
      <c r="J313" s="23"/>
      <c r="K313" s="6"/>
      <c r="L313" s="5"/>
    </row>
    <row r="314" spans="1:12" x14ac:dyDescent="0.25">
      <c r="A314" s="26"/>
      <c r="B314" s="8"/>
      <c r="C314" s="23"/>
      <c r="D314" s="8"/>
      <c r="E314" s="23"/>
      <c r="F314" s="8"/>
      <c r="G314" s="23"/>
      <c r="H314" s="8"/>
      <c r="I314" s="23"/>
      <c r="J314" s="23"/>
      <c r="K314" s="6"/>
      <c r="L314" s="5"/>
    </row>
    <row r="315" spans="1:12" x14ac:dyDescent="0.25">
      <c r="A315" s="26"/>
      <c r="B315" s="8"/>
      <c r="C315" s="23"/>
      <c r="D315" s="8"/>
      <c r="E315" s="23"/>
      <c r="F315" s="8"/>
      <c r="G315" s="23"/>
      <c r="H315" s="8"/>
      <c r="I315" s="23"/>
      <c r="J315" s="23"/>
      <c r="K315" s="6"/>
      <c r="L315" s="5"/>
    </row>
    <row r="316" spans="1:12" x14ac:dyDescent="0.25">
      <c r="A316" s="26"/>
      <c r="B316" s="8"/>
      <c r="C316" s="23"/>
      <c r="D316" s="8"/>
      <c r="E316" s="23"/>
      <c r="F316" s="8"/>
      <c r="G316" s="23"/>
      <c r="H316" s="8"/>
      <c r="I316" s="23"/>
      <c r="J316" s="23"/>
      <c r="K316" s="6"/>
      <c r="L316" s="5"/>
    </row>
    <row r="317" spans="1:12" x14ac:dyDescent="0.25">
      <c r="A317" s="26"/>
      <c r="B317" s="8"/>
      <c r="C317" s="23"/>
      <c r="D317" s="8"/>
      <c r="E317" s="23"/>
      <c r="F317" s="8"/>
      <c r="G317" s="23"/>
      <c r="H317" s="8"/>
      <c r="I317" s="23"/>
      <c r="J317" s="23"/>
      <c r="K317" s="6"/>
      <c r="L317" s="5"/>
    </row>
    <row r="318" spans="1:12" x14ac:dyDescent="0.25">
      <c r="A318" s="26"/>
      <c r="B318" s="8"/>
      <c r="C318" s="23"/>
      <c r="D318" s="8"/>
      <c r="E318" s="23"/>
      <c r="F318" s="8"/>
      <c r="G318" s="23"/>
      <c r="H318" s="8"/>
      <c r="I318" s="23"/>
      <c r="J318" s="23"/>
      <c r="K318" s="6"/>
      <c r="L318" s="5"/>
    </row>
    <row r="319" spans="1:12" x14ac:dyDescent="0.25">
      <c r="A319" s="26"/>
      <c r="B319" s="8"/>
      <c r="C319" s="23"/>
      <c r="D319" s="8"/>
      <c r="E319" s="23"/>
      <c r="F319" s="8"/>
      <c r="G319" s="23"/>
      <c r="H319" s="8"/>
      <c r="I319" s="23"/>
      <c r="J319" s="23"/>
      <c r="K319" s="6"/>
      <c r="L319" s="5"/>
    </row>
    <row r="320" spans="1:12" x14ac:dyDescent="0.25">
      <c r="A320" s="26"/>
      <c r="B320" s="8"/>
      <c r="C320" s="23"/>
      <c r="D320" s="8"/>
      <c r="E320" s="23"/>
      <c r="F320" s="8"/>
      <c r="G320" s="23"/>
      <c r="H320" s="8"/>
      <c r="I320" s="23"/>
      <c r="J320" s="23"/>
      <c r="K320" s="6"/>
      <c r="L320" s="5"/>
    </row>
    <row r="321" spans="1:12" x14ac:dyDescent="0.25">
      <c r="A321" s="26"/>
      <c r="B321" s="8"/>
      <c r="C321" s="23"/>
      <c r="D321" s="8"/>
      <c r="E321" s="23"/>
      <c r="F321" s="8"/>
      <c r="G321" s="23"/>
      <c r="H321" s="8"/>
      <c r="I321" s="23"/>
      <c r="J321" s="23"/>
      <c r="K321" s="6"/>
      <c r="L321" s="5"/>
    </row>
    <row r="322" spans="1:12" x14ac:dyDescent="0.25">
      <c r="A322" s="26"/>
      <c r="B322" s="8"/>
      <c r="C322" s="23"/>
      <c r="D322" s="8"/>
      <c r="E322" s="23"/>
      <c r="F322" s="8"/>
      <c r="G322" s="23"/>
      <c r="H322" s="8"/>
      <c r="I322" s="23"/>
      <c r="J322" s="23"/>
      <c r="K322" s="6"/>
      <c r="L322" s="5"/>
    </row>
    <row r="323" spans="1:12" x14ac:dyDescent="0.25">
      <c r="A323" s="26"/>
      <c r="B323" s="8"/>
      <c r="C323" s="23"/>
      <c r="D323" s="8"/>
      <c r="E323" s="23"/>
      <c r="F323" s="8"/>
      <c r="G323" s="23"/>
      <c r="H323" s="8"/>
      <c r="I323" s="23"/>
      <c r="J323" s="23"/>
      <c r="K323" s="6"/>
      <c r="L323" s="5"/>
    </row>
    <row r="324" spans="1:12" x14ac:dyDescent="0.25">
      <c r="A324" s="26"/>
      <c r="B324" s="8"/>
      <c r="C324" s="23"/>
      <c r="D324" s="8"/>
      <c r="E324" s="23"/>
      <c r="F324" s="8"/>
      <c r="G324" s="23"/>
      <c r="H324" s="8"/>
      <c r="I324" s="23"/>
      <c r="J324" s="23"/>
      <c r="K324" s="6"/>
      <c r="L324" s="5"/>
    </row>
    <row r="325" spans="1:12" x14ac:dyDescent="0.25">
      <c r="A325" s="26"/>
      <c r="B325" s="8"/>
      <c r="C325" s="23"/>
      <c r="D325" s="8"/>
      <c r="E325" s="23"/>
      <c r="F325" s="8"/>
      <c r="G325" s="23"/>
      <c r="H325" s="8"/>
      <c r="I325" s="23"/>
      <c r="J325" s="23"/>
      <c r="K325" s="6"/>
      <c r="L325" s="5"/>
    </row>
    <row r="326" spans="1:12" x14ac:dyDescent="0.25">
      <c r="A326" s="26"/>
      <c r="B326" s="8"/>
      <c r="C326" s="23"/>
      <c r="D326" s="8"/>
      <c r="E326" s="23"/>
      <c r="F326" s="8"/>
      <c r="G326" s="23"/>
      <c r="H326" s="8"/>
      <c r="I326" s="23"/>
      <c r="J326" s="23"/>
      <c r="K326" s="6"/>
      <c r="L326" s="5"/>
    </row>
    <row r="327" spans="1:12" x14ac:dyDescent="0.25">
      <c r="A327" s="26"/>
      <c r="B327" s="8"/>
      <c r="C327" s="23"/>
      <c r="D327" s="8"/>
      <c r="E327" s="23"/>
      <c r="F327" s="8"/>
      <c r="G327" s="23"/>
      <c r="H327" s="8"/>
      <c r="I327" s="23"/>
      <c r="J327" s="23"/>
      <c r="K327" s="6"/>
      <c r="L327" s="5"/>
    </row>
    <row r="328" spans="1:12" x14ac:dyDescent="0.25">
      <c r="A328" s="25"/>
      <c r="B328" s="8"/>
      <c r="C328" s="23"/>
      <c r="D328" s="8"/>
      <c r="E328" s="23"/>
      <c r="F328" s="8"/>
      <c r="G328" s="23"/>
      <c r="H328" s="8"/>
      <c r="I328" s="23"/>
      <c r="J328" s="23"/>
      <c r="K328" s="6"/>
      <c r="L328" s="5"/>
    </row>
    <row r="329" spans="1:12" x14ac:dyDescent="0.25">
      <c r="A329" s="26"/>
      <c r="B329" s="8"/>
      <c r="C329" s="23"/>
      <c r="D329" s="8"/>
      <c r="E329" s="23"/>
      <c r="F329" s="8"/>
      <c r="G329" s="23"/>
      <c r="H329" s="8"/>
      <c r="I329" s="23"/>
      <c r="J329" s="23"/>
      <c r="K329" s="6"/>
      <c r="L329" s="5"/>
    </row>
    <row r="330" spans="1:12" x14ac:dyDescent="0.25">
      <c r="A330" s="26"/>
      <c r="B330" s="8"/>
      <c r="C330" s="23"/>
      <c r="D330" s="8"/>
      <c r="E330" s="23"/>
      <c r="F330" s="8"/>
      <c r="G330" s="23"/>
      <c r="H330" s="8"/>
      <c r="I330" s="23"/>
      <c r="J330" s="23"/>
      <c r="K330" s="6"/>
      <c r="L330" s="5"/>
    </row>
    <row r="331" spans="1:12" x14ac:dyDescent="0.25">
      <c r="A331" s="26"/>
      <c r="B331" s="8"/>
      <c r="C331" s="23"/>
      <c r="D331" s="8"/>
      <c r="E331" s="23"/>
      <c r="F331" s="8"/>
      <c r="G331" s="23"/>
      <c r="H331" s="8"/>
      <c r="I331" s="23"/>
      <c r="J331" s="23"/>
      <c r="K331" s="6"/>
      <c r="L331" s="5"/>
    </row>
    <row r="332" spans="1:12" x14ac:dyDescent="0.25">
      <c r="A332" s="26"/>
      <c r="B332" s="8"/>
      <c r="C332" s="23"/>
      <c r="D332" s="8"/>
      <c r="E332" s="23"/>
      <c r="F332" s="8"/>
      <c r="G332" s="23"/>
      <c r="H332" s="8"/>
      <c r="I332" s="23"/>
      <c r="J332" s="23"/>
      <c r="K332" s="6"/>
      <c r="L332" s="5"/>
    </row>
    <row r="333" spans="1:12" x14ac:dyDescent="0.25">
      <c r="A333" s="26"/>
      <c r="B333" s="8"/>
      <c r="C333" s="23"/>
      <c r="D333" s="8"/>
      <c r="E333" s="23"/>
      <c r="F333" s="8"/>
      <c r="G333" s="23"/>
      <c r="H333" s="8"/>
      <c r="I333" s="23"/>
      <c r="J333" s="23"/>
      <c r="K333" s="6"/>
      <c r="L333" s="5"/>
    </row>
    <row r="334" spans="1:12" x14ac:dyDescent="0.25">
      <c r="A334" s="26"/>
      <c r="B334" s="8"/>
      <c r="C334" s="23"/>
      <c r="D334" s="8"/>
      <c r="E334" s="23"/>
      <c r="F334" s="8"/>
      <c r="G334" s="23"/>
      <c r="H334" s="8"/>
      <c r="I334" s="23"/>
      <c r="J334" s="23"/>
      <c r="K334" s="6"/>
      <c r="L334" s="5"/>
    </row>
    <row r="335" spans="1:12" x14ac:dyDescent="0.25">
      <c r="A335" s="25"/>
      <c r="B335" s="8"/>
      <c r="C335" s="23"/>
      <c r="D335" s="8"/>
      <c r="E335" s="23"/>
      <c r="F335" s="8"/>
      <c r="G335" s="23"/>
      <c r="H335" s="8"/>
      <c r="I335" s="23"/>
      <c r="J335" s="23"/>
      <c r="K335" s="6"/>
      <c r="L335" s="5"/>
    </row>
    <row r="336" spans="1:12" x14ac:dyDescent="0.25">
      <c r="A336" s="26"/>
      <c r="B336" s="8"/>
      <c r="C336" s="23"/>
      <c r="D336" s="8"/>
      <c r="E336" s="23"/>
      <c r="F336" s="8"/>
      <c r="G336" s="23"/>
      <c r="H336" s="8"/>
      <c r="I336" s="23"/>
      <c r="J336" s="23"/>
      <c r="K336" s="6"/>
      <c r="L336" s="5"/>
    </row>
    <row r="337" spans="1:12" x14ac:dyDescent="0.25">
      <c r="A337" s="25"/>
      <c r="B337" s="8"/>
      <c r="C337" s="23"/>
      <c r="D337" s="8"/>
      <c r="E337" s="23"/>
      <c r="F337" s="8"/>
      <c r="G337" s="23"/>
      <c r="H337" s="8"/>
      <c r="I337" s="23"/>
      <c r="J337" s="23"/>
      <c r="K337" s="6"/>
      <c r="L33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66"/>
  <sheetViews>
    <sheetView tabSelected="1" workbookViewId="0">
      <selection sqref="A1:B1"/>
    </sheetView>
  </sheetViews>
  <sheetFormatPr defaultRowHeight="15" x14ac:dyDescent="0.25"/>
  <cols>
    <col min="1" max="1" width="26.140625" style="2" customWidth="1"/>
    <col min="2" max="2" width="23" style="2" bestFit="1" customWidth="1"/>
    <col min="3" max="10" width="23" bestFit="1" customWidth="1"/>
    <col min="11" max="11" width="23" style="12" bestFit="1" customWidth="1"/>
    <col min="12" max="15" width="23" bestFit="1" customWidth="1"/>
    <col min="16" max="17" width="11.28515625" bestFit="1" customWidth="1"/>
  </cols>
  <sheetData>
    <row r="1" spans="1:12" s="12" customFormat="1" x14ac:dyDescent="0.25">
      <c r="A1" s="40" t="s">
        <v>246</v>
      </c>
      <c r="B1" s="40"/>
      <c r="D1" s="40" t="s">
        <v>247</v>
      </c>
      <c r="E1" s="40"/>
      <c r="H1" s="22" t="s">
        <v>248</v>
      </c>
    </row>
    <row r="2" spans="1:12" x14ac:dyDescent="0.25">
      <c r="A2" s="4" t="s">
        <v>275</v>
      </c>
      <c r="B2" s="38" t="s">
        <v>297</v>
      </c>
      <c r="D2" s="4" t="s">
        <v>275</v>
      </c>
      <c r="E2" s="5">
        <v>0</v>
      </c>
      <c r="H2" s="39"/>
      <c r="I2" s="39"/>
    </row>
    <row r="3" spans="1:12" x14ac:dyDescent="0.25">
      <c r="D3" s="2"/>
      <c r="E3" s="2"/>
    </row>
    <row r="4" spans="1:12" x14ac:dyDescent="0.25">
      <c r="A4" s="4" t="s">
        <v>240</v>
      </c>
      <c r="B4" s="38"/>
      <c r="D4" s="4" t="s">
        <v>240</v>
      </c>
      <c r="E4" s="38"/>
    </row>
    <row r="5" spans="1:12" x14ac:dyDescent="0.25">
      <c r="A5" s="4" t="s">
        <v>0</v>
      </c>
      <c r="B5" s="38" t="s">
        <v>182</v>
      </c>
      <c r="D5" s="4" t="s">
        <v>0</v>
      </c>
      <c r="E5" s="38" t="s">
        <v>182</v>
      </c>
      <c r="H5" s="16" t="s">
        <v>241</v>
      </c>
      <c r="I5" s="13" t="s">
        <v>243</v>
      </c>
      <c r="J5" s="13" t="s">
        <v>242</v>
      </c>
      <c r="K5" s="13" t="s">
        <v>245</v>
      </c>
      <c r="L5" s="13" t="s">
        <v>244</v>
      </c>
    </row>
    <row r="6" spans="1:12" x14ac:dyDescent="0.25">
      <c r="A6" s="3">
        <v>43619</v>
      </c>
      <c r="B6" s="6">
        <v>20</v>
      </c>
      <c r="D6" s="3">
        <v>43620</v>
      </c>
      <c r="E6" s="6">
        <v>1</v>
      </c>
      <c r="H6" s="3">
        <v>43619</v>
      </c>
      <c r="I6" s="18">
        <v>99</v>
      </c>
      <c r="J6" s="6">
        <v>20</v>
      </c>
      <c r="K6" s="6">
        <v>0</v>
      </c>
      <c r="L6" s="20">
        <f t="shared" ref="L6:L11" si="0">J6/I6</f>
        <v>0.20202020202020202</v>
      </c>
    </row>
    <row r="7" spans="1:12" x14ac:dyDescent="0.25">
      <c r="A7" s="3">
        <v>43620</v>
      </c>
      <c r="B7" s="6">
        <v>19</v>
      </c>
      <c r="D7" s="3">
        <v>43621</v>
      </c>
      <c r="E7" s="6">
        <v>5</v>
      </c>
      <c r="H7" s="3">
        <v>43620</v>
      </c>
      <c r="I7" s="18">
        <v>110</v>
      </c>
      <c r="J7" s="6">
        <v>19</v>
      </c>
      <c r="K7" s="6">
        <v>1</v>
      </c>
      <c r="L7" s="20">
        <f t="shared" si="0"/>
        <v>0.17272727272727273</v>
      </c>
    </row>
    <row r="8" spans="1:12" x14ac:dyDescent="0.25">
      <c r="A8" s="3">
        <v>43621</v>
      </c>
      <c r="B8" s="6">
        <v>14</v>
      </c>
      <c r="D8" s="3">
        <v>43622</v>
      </c>
      <c r="E8" s="6">
        <v>1</v>
      </c>
      <c r="H8" s="3">
        <v>43621</v>
      </c>
      <c r="I8" s="18">
        <v>107</v>
      </c>
      <c r="J8" s="6">
        <v>14</v>
      </c>
      <c r="K8" s="6">
        <v>5</v>
      </c>
      <c r="L8" s="20">
        <f t="shared" si="0"/>
        <v>0.13084112149532709</v>
      </c>
    </row>
    <row r="9" spans="1:12" x14ac:dyDescent="0.25">
      <c r="A9" s="3">
        <v>43622</v>
      </c>
      <c r="B9" s="6">
        <v>26</v>
      </c>
      <c r="D9" s="38" t="s">
        <v>181</v>
      </c>
      <c r="E9" s="6">
        <v>7</v>
      </c>
      <c r="H9" s="3">
        <v>43622</v>
      </c>
      <c r="I9" s="18">
        <v>98</v>
      </c>
      <c r="J9" s="6">
        <v>26</v>
      </c>
      <c r="K9" s="6">
        <v>1</v>
      </c>
      <c r="L9" s="20">
        <f t="shared" si="0"/>
        <v>0.26530612244897961</v>
      </c>
    </row>
    <row r="10" spans="1:12" x14ac:dyDescent="0.25">
      <c r="A10" s="3">
        <v>43623</v>
      </c>
      <c r="B10" s="6">
        <v>20</v>
      </c>
      <c r="H10" s="3">
        <v>43623</v>
      </c>
      <c r="I10" s="18">
        <v>94</v>
      </c>
      <c r="J10" s="6">
        <v>20</v>
      </c>
      <c r="K10" s="19">
        <v>0</v>
      </c>
      <c r="L10" s="20">
        <f t="shared" si="0"/>
        <v>0.21276595744680851</v>
      </c>
    </row>
    <row r="11" spans="1:12" x14ac:dyDescent="0.25">
      <c r="A11" s="38" t="s">
        <v>181</v>
      </c>
      <c r="B11" s="6">
        <v>99</v>
      </c>
      <c r="H11" s="15" t="s">
        <v>182</v>
      </c>
      <c r="I11" s="14">
        <f>SUM(I6:I10)</f>
        <v>508</v>
      </c>
      <c r="J11" s="14">
        <f>SUM(J6:J10)</f>
        <v>99</v>
      </c>
      <c r="K11" s="14">
        <f>SUM(K6:K10)</f>
        <v>7</v>
      </c>
      <c r="L11" s="21">
        <f t="shared" si="0"/>
        <v>0.19488188976377951</v>
      </c>
    </row>
    <row r="12" spans="1:12" x14ac:dyDescent="0.25">
      <c r="A12"/>
      <c r="B12"/>
    </row>
    <row r="13" spans="1:12" x14ac:dyDescent="0.25">
      <c r="A13"/>
      <c r="B13"/>
    </row>
    <row r="14" spans="1:12" x14ac:dyDescent="0.25">
      <c r="A14"/>
      <c r="B14"/>
    </row>
    <row r="16" spans="1:12" x14ac:dyDescent="0.25">
      <c r="A16" s="40" t="s">
        <v>258</v>
      </c>
      <c r="B16" s="40"/>
    </row>
    <row r="17" spans="1:16" x14ac:dyDescent="0.25">
      <c r="A17"/>
      <c r="B17"/>
    </row>
    <row r="18" spans="1:16" x14ac:dyDescent="0.25">
      <c r="A18" s="11"/>
      <c r="B18" s="11"/>
    </row>
    <row r="19" spans="1:16" x14ac:dyDescent="0.25">
      <c r="A19" s="4" t="s">
        <v>240</v>
      </c>
      <c r="B19" s="4" t="s">
        <v>257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x14ac:dyDescent="0.25">
      <c r="A20" s="4" t="s">
        <v>0</v>
      </c>
      <c r="B20" s="38" t="s">
        <v>250</v>
      </c>
      <c r="C20" s="38" t="s">
        <v>254</v>
      </c>
      <c r="D20" s="38" t="s">
        <v>255</v>
      </c>
      <c r="E20" s="38" t="s">
        <v>252</v>
      </c>
      <c r="F20" s="38" t="s">
        <v>280</v>
      </c>
      <c r="G20" s="38" t="s">
        <v>300</v>
      </c>
      <c r="H20" s="38" t="s">
        <v>279</v>
      </c>
      <c r="I20" s="38" t="s">
        <v>282</v>
      </c>
      <c r="J20" s="38" t="s">
        <v>119</v>
      </c>
      <c r="K20" s="38" t="s">
        <v>283</v>
      </c>
      <c r="L20" s="38" t="s">
        <v>281</v>
      </c>
      <c r="M20" s="38" t="s">
        <v>343</v>
      </c>
      <c r="N20" s="38" t="s">
        <v>269</v>
      </c>
      <c r="O20" s="38" t="s">
        <v>490</v>
      </c>
      <c r="P20" s="38" t="s">
        <v>181</v>
      </c>
    </row>
    <row r="21" spans="1:16" x14ac:dyDescent="0.25">
      <c r="A21" s="3">
        <v>43619</v>
      </c>
      <c r="B21" s="6">
        <v>4</v>
      </c>
      <c r="C21" s="6"/>
      <c r="D21" s="6"/>
      <c r="E21" s="6">
        <v>9</v>
      </c>
      <c r="F21" s="6"/>
      <c r="G21" s="6"/>
      <c r="H21" s="6"/>
      <c r="I21" s="6"/>
      <c r="J21" s="6">
        <v>2</v>
      </c>
      <c r="K21" s="6"/>
      <c r="L21" s="6"/>
      <c r="M21" s="6">
        <v>5</v>
      </c>
      <c r="N21" s="6"/>
      <c r="O21" s="6"/>
      <c r="P21" s="6">
        <v>20</v>
      </c>
    </row>
    <row r="22" spans="1:16" x14ac:dyDescent="0.25">
      <c r="A22" s="3">
        <v>43620</v>
      </c>
      <c r="B22" s="6">
        <v>2</v>
      </c>
      <c r="C22" s="6"/>
      <c r="D22" s="6"/>
      <c r="E22" s="6">
        <v>10</v>
      </c>
      <c r="F22" s="6">
        <v>1</v>
      </c>
      <c r="G22" s="6"/>
      <c r="H22" s="6"/>
      <c r="I22" s="6"/>
      <c r="J22" s="6"/>
      <c r="K22" s="6"/>
      <c r="L22" s="6"/>
      <c r="M22" s="6">
        <v>7</v>
      </c>
      <c r="N22" s="6"/>
      <c r="O22" s="6"/>
      <c r="P22" s="6">
        <v>20</v>
      </c>
    </row>
    <row r="23" spans="1:16" x14ac:dyDescent="0.25">
      <c r="A23" s="3">
        <v>43621</v>
      </c>
      <c r="B23" s="6"/>
      <c r="C23" s="6"/>
      <c r="D23" s="6"/>
      <c r="E23" s="6">
        <v>8</v>
      </c>
      <c r="F23" s="6">
        <v>4</v>
      </c>
      <c r="G23" s="6"/>
      <c r="H23" s="6"/>
      <c r="I23" s="6"/>
      <c r="J23" s="6"/>
      <c r="K23" s="6"/>
      <c r="L23" s="6"/>
      <c r="M23" s="6">
        <v>7</v>
      </c>
      <c r="N23" s="6"/>
      <c r="O23" s="6"/>
      <c r="P23" s="6">
        <v>19</v>
      </c>
    </row>
    <row r="24" spans="1:16" x14ac:dyDescent="0.25">
      <c r="A24" s="3">
        <v>43622</v>
      </c>
      <c r="B24" s="6"/>
      <c r="C24" s="6">
        <v>2</v>
      </c>
      <c r="D24" s="6">
        <v>1</v>
      </c>
      <c r="E24" s="6">
        <v>2</v>
      </c>
      <c r="F24" s="6">
        <v>1</v>
      </c>
      <c r="G24" s="6"/>
      <c r="H24" s="6">
        <v>9</v>
      </c>
      <c r="I24" s="6">
        <v>1</v>
      </c>
      <c r="J24" s="6"/>
      <c r="K24" s="6">
        <v>1</v>
      </c>
      <c r="L24" s="6">
        <v>6</v>
      </c>
      <c r="M24" s="6">
        <v>3</v>
      </c>
      <c r="N24" s="6">
        <v>1</v>
      </c>
      <c r="O24" s="6"/>
      <c r="P24" s="6">
        <v>27</v>
      </c>
    </row>
    <row r="25" spans="1:16" x14ac:dyDescent="0.25">
      <c r="A25" s="3">
        <v>43623</v>
      </c>
      <c r="B25" s="6"/>
      <c r="C25" s="6"/>
      <c r="D25" s="6"/>
      <c r="E25" s="6"/>
      <c r="F25" s="6">
        <v>4</v>
      </c>
      <c r="G25" s="6">
        <v>3</v>
      </c>
      <c r="H25" s="6"/>
      <c r="I25" s="6"/>
      <c r="J25" s="6"/>
      <c r="K25" s="6">
        <v>2</v>
      </c>
      <c r="L25" s="6">
        <v>2</v>
      </c>
      <c r="M25" s="6">
        <v>8</v>
      </c>
      <c r="N25" s="6"/>
      <c r="O25" s="6">
        <v>1</v>
      </c>
      <c r="P25" s="6">
        <v>20</v>
      </c>
    </row>
    <row r="26" spans="1:16" x14ac:dyDescent="0.25">
      <c r="A26" s="38" t="s">
        <v>181</v>
      </c>
      <c r="B26" s="6">
        <v>6</v>
      </c>
      <c r="C26" s="6">
        <v>2</v>
      </c>
      <c r="D26" s="6">
        <v>1</v>
      </c>
      <c r="E26" s="6">
        <v>29</v>
      </c>
      <c r="F26" s="6">
        <v>10</v>
      </c>
      <c r="G26" s="6">
        <v>3</v>
      </c>
      <c r="H26" s="6">
        <v>9</v>
      </c>
      <c r="I26" s="6">
        <v>1</v>
      </c>
      <c r="J26" s="6">
        <v>2</v>
      </c>
      <c r="K26" s="6">
        <v>3</v>
      </c>
      <c r="L26" s="6">
        <v>8</v>
      </c>
      <c r="M26" s="6">
        <v>30</v>
      </c>
      <c r="N26" s="6">
        <v>1</v>
      </c>
      <c r="O26" s="6">
        <v>1</v>
      </c>
      <c r="P26" s="6">
        <v>106</v>
      </c>
    </row>
    <row r="27" spans="1:16" x14ac:dyDescent="0.25">
      <c r="A27"/>
      <c r="B27"/>
      <c r="K27"/>
    </row>
    <row r="28" spans="1:16" x14ac:dyDescent="0.25">
      <c r="A28"/>
      <c r="B28"/>
      <c r="K28"/>
    </row>
    <row r="29" spans="1:16" x14ac:dyDescent="0.25">
      <c r="A29"/>
      <c r="B29"/>
    </row>
    <row r="30" spans="1:16" x14ac:dyDescent="0.25">
      <c r="A30"/>
      <c r="B30"/>
    </row>
    <row r="31" spans="1:16" x14ac:dyDescent="0.25">
      <c r="A31"/>
      <c r="B31"/>
    </row>
    <row r="32" spans="1:1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</sheetData>
  <sortState ref="H6:L11">
    <sortCondition ref="H6"/>
  </sortState>
  <mergeCells count="4">
    <mergeCell ref="H2:I2"/>
    <mergeCell ref="A1:B1"/>
    <mergeCell ref="D1:E1"/>
    <mergeCell ref="A16:B16"/>
  </mergeCell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22" sqref="F22"/>
    </sheetView>
  </sheetViews>
  <sheetFormatPr defaultRowHeight="15" x14ac:dyDescent="0.25"/>
  <cols>
    <col min="1" max="1" width="16.7109375" bestFit="1" customWidth="1"/>
    <col min="2" max="2" width="20.7109375" bestFit="1" customWidth="1"/>
    <col min="3" max="3" width="11.42578125" bestFit="1" customWidth="1"/>
    <col min="4" max="4" width="19.42578125" bestFit="1" customWidth="1"/>
    <col min="5" max="5" width="10.28515625" bestFit="1" customWidth="1"/>
    <col min="6" max="6" width="19.7109375" bestFit="1" customWidth="1"/>
    <col min="7" max="7" width="11.42578125" bestFit="1" customWidth="1"/>
    <col min="8" max="8" width="19.140625" bestFit="1" customWidth="1"/>
    <col min="9" max="9" width="22.85546875" bestFit="1" customWidth="1"/>
    <col min="10" max="10" width="16.7109375" bestFit="1" customWidth="1"/>
    <col min="11" max="11" width="12.140625" bestFit="1" customWidth="1"/>
    <col min="12" max="12" width="17.140625" customWidth="1"/>
    <col min="13" max="13" width="11.140625" bestFit="1" customWidth="1"/>
    <col min="14" max="14" width="12.5703125" customWidth="1"/>
  </cols>
  <sheetData>
    <row r="1" spans="1:14" s="12" customFormat="1" x14ac:dyDescent="0.25">
      <c r="A1" s="12" t="s">
        <v>277</v>
      </c>
    </row>
    <row r="2" spans="1:14" x14ac:dyDescent="0.25">
      <c r="A2" s="13" t="s">
        <v>241</v>
      </c>
      <c r="B2" s="13" t="s">
        <v>243</v>
      </c>
      <c r="C2" s="13" t="s">
        <v>251</v>
      </c>
      <c r="D2" s="13" t="s">
        <v>256</v>
      </c>
      <c r="E2" s="13" t="s">
        <v>250</v>
      </c>
      <c r="F2" s="13" t="s">
        <v>254</v>
      </c>
      <c r="G2" s="13" t="s">
        <v>255</v>
      </c>
      <c r="H2" s="13" t="s">
        <v>249</v>
      </c>
      <c r="I2" s="13" t="s">
        <v>119</v>
      </c>
      <c r="J2" s="13" t="s">
        <v>252</v>
      </c>
      <c r="K2" s="13" t="s">
        <v>253</v>
      </c>
      <c r="L2" s="13" t="s">
        <v>259</v>
      </c>
      <c r="M2" s="27" t="s">
        <v>181</v>
      </c>
      <c r="N2" s="27" t="s">
        <v>260</v>
      </c>
    </row>
    <row r="3" spans="1:14" x14ac:dyDescent="0.25">
      <c r="A3" s="17">
        <v>43479</v>
      </c>
      <c r="B3" s="19">
        <v>94</v>
      </c>
      <c r="C3" s="19">
        <v>9</v>
      </c>
      <c r="D3" s="19"/>
      <c r="E3" s="19">
        <v>12</v>
      </c>
      <c r="F3" s="19">
        <v>2</v>
      </c>
      <c r="G3" s="19">
        <v>3</v>
      </c>
      <c r="H3" s="19">
        <v>4</v>
      </c>
      <c r="I3" s="19">
        <v>2</v>
      </c>
      <c r="J3" s="19">
        <v>13</v>
      </c>
      <c r="K3" s="19">
        <v>2</v>
      </c>
      <c r="L3" s="19">
        <v>4</v>
      </c>
      <c r="M3" s="28">
        <f t="shared" ref="M3:M8" si="0">SUM(C3:L3)</f>
        <v>51</v>
      </c>
      <c r="N3" s="29">
        <f>M3/B3</f>
        <v>0.54255319148936165</v>
      </c>
    </row>
    <row r="4" spans="1:14" x14ac:dyDescent="0.25">
      <c r="A4" s="17">
        <v>43480</v>
      </c>
      <c r="B4" s="19">
        <v>108</v>
      </c>
      <c r="C4" s="19">
        <v>6</v>
      </c>
      <c r="D4" s="19"/>
      <c r="E4" s="19">
        <v>11</v>
      </c>
      <c r="F4" s="19">
        <v>8</v>
      </c>
      <c r="G4" s="19">
        <v>6</v>
      </c>
      <c r="H4" s="19">
        <v>3</v>
      </c>
      <c r="I4" s="19">
        <v>1</v>
      </c>
      <c r="J4" s="19">
        <v>12</v>
      </c>
      <c r="K4" s="19">
        <v>3</v>
      </c>
      <c r="L4" s="19">
        <v>4</v>
      </c>
      <c r="M4" s="28">
        <f t="shared" si="0"/>
        <v>54</v>
      </c>
      <c r="N4" s="29">
        <f t="shared" ref="N4:N9" si="1">M4/B4</f>
        <v>0.5</v>
      </c>
    </row>
    <row r="5" spans="1:14" x14ac:dyDescent="0.25">
      <c r="A5" s="17">
        <v>43481</v>
      </c>
      <c r="B5" s="19">
        <v>117</v>
      </c>
      <c r="C5" s="19">
        <v>8</v>
      </c>
      <c r="D5" s="19"/>
      <c r="E5" s="19">
        <v>10</v>
      </c>
      <c r="F5" s="19">
        <v>7</v>
      </c>
      <c r="G5" s="19">
        <v>6</v>
      </c>
      <c r="H5" s="19">
        <v>1</v>
      </c>
      <c r="I5" s="19"/>
      <c r="J5" s="19">
        <v>14</v>
      </c>
      <c r="K5" s="19">
        <v>10</v>
      </c>
      <c r="L5" s="19">
        <v>3</v>
      </c>
      <c r="M5" s="28">
        <f t="shared" si="0"/>
        <v>59</v>
      </c>
      <c r="N5" s="29">
        <f t="shared" si="1"/>
        <v>0.50427350427350426</v>
      </c>
    </row>
    <row r="6" spans="1:14" x14ac:dyDescent="0.25">
      <c r="A6" s="17">
        <v>43482</v>
      </c>
      <c r="B6" s="19">
        <v>107</v>
      </c>
      <c r="C6" s="19">
        <v>9</v>
      </c>
      <c r="D6" s="19">
        <v>1</v>
      </c>
      <c r="E6" s="19">
        <v>4</v>
      </c>
      <c r="F6" s="19">
        <v>1</v>
      </c>
      <c r="G6" s="19">
        <v>5</v>
      </c>
      <c r="H6" s="19"/>
      <c r="I6" s="19">
        <v>1</v>
      </c>
      <c r="J6" s="19">
        <v>20</v>
      </c>
      <c r="K6" s="19"/>
      <c r="L6" s="19">
        <v>4</v>
      </c>
      <c r="M6" s="28">
        <f t="shared" si="0"/>
        <v>45</v>
      </c>
      <c r="N6" s="29">
        <f t="shared" si="1"/>
        <v>0.42056074766355139</v>
      </c>
    </row>
    <row r="7" spans="1:14" x14ac:dyDescent="0.25">
      <c r="A7" s="17">
        <v>43483</v>
      </c>
      <c r="B7" s="19">
        <v>106</v>
      </c>
      <c r="C7" s="19">
        <v>10</v>
      </c>
      <c r="D7" s="19"/>
      <c r="E7" s="19">
        <v>11</v>
      </c>
      <c r="F7" s="19">
        <v>1</v>
      </c>
      <c r="G7" s="19"/>
      <c r="H7" s="19">
        <v>1</v>
      </c>
      <c r="I7" s="19"/>
      <c r="J7" s="19">
        <v>13</v>
      </c>
      <c r="K7" s="19">
        <v>3</v>
      </c>
      <c r="L7" s="19">
        <v>1</v>
      </c>
      <c r="M7" s="28">
        <f t="shared" si="0"/>
        <v>40</v>
      </c>
      <c r="N7" s="29">
        <f t="shared" si="1"/>
        <v>0.37735849056603776</v>
      </c>
    </row>
    <row r="8" spans="1:14" x14ac:dyDescent="0.25">
      <c r="A8" s="17">
        <v>43485</v>
      </c>
      <c r="B8" s="19">
        <v>5</v>
      </c>
      <c r="C8" s="19">
        <v>1</v>
      </c>
      <c r="D8" s="19"/>
      <c r="E8" s="19"/>
      <c r="F8" s="19"/>
      <c r="G8" s="19"/>
      <c r="H8" s="19"/>
      <c r="I8" s="19"/>
      <c r="J8" s="19">
        <v>1</v>
      </c>
      <c r="K8" s="19"/>
      <c r="L8" s="19"/>
      <c r="M8" s="28">
        <f t="shared" si="0"/>
        <v>2</v>
      </c>
      <c r="N8" s="29">
        <f t="shared" si="1"/>
        <v>0.4</v>
      </c>
    </row>
    <row r="9" spans="1:14" x14ac:dyDescent="0.25">
      <c r="A9" s="27" t="s">
        <v>182</v>
      </c>
      <c r="B9" s="27">
        <f t="shared" ref="B9:M9" si="2">SUM(B3:B8)</f>
        <v>537</v>
      </c>
      <c r="C9" s="27">
        <f t="shared" si="2"/>
        <v>43</v>
      </c>
      <c r="D9" s="27">
        <f t="shared" si="2"/>
        <v>1</v>
      </c>
      <c r="E9" s="27">
        <f t="shared" si="2"/>
        <v>48</v>
      </c>
      <c r="F9" s="27">
        <f t="shared" si="2"/>
        <v>19</v>
      </c>
      <c r="G9" s="27">
        <f t="shared" si="2"/>
        <v>20</v>
      </c>
      <c r="H9" s="27">
        <f t="shared" si="2"/>
        <v>9</v>
      </c>
      <c r="I9" s="27">
        <f t="shared" si="2"/>
        <v>4</v>
      </c>
      <c r="J9" s="27">
        <f t="shared" si="2"/>
        <v>73</v>
      </c>
      <c r="K9" s="27">
        <f t="shared" si="2"/>
        <v>18</v>
      </c>
      <c r="L9" s="27">
        <f t="shared" si="2"/>
        <v>16</v>
      </c>
      <c r="M9" s="27">
        <f t="shared" si="2"/>
        <v>251</v>
      </c>
      <c r="N9" s="30">
        <f t="shared" si="1"/>
        <v>0.46741154562383613</v>
      </c>
    </row>
    <row r="10" spans="1:14" x14ac:dyDescent="0.25">
      <c r="A10" s="31"/>
      <c r="B10" s="32" t="s">
        <v>261</v>
      </c>
      <c r="C10" s="33">
        <f>C9/B9</f>
        <v>8.0074487895716945E-2</v>
      </c>
      <c r="D10" s="33">
        <f>D9/B9</f>
        <v>1.8621973929236499E-3</v>
      </c>
      <c r="E10" s="33">
        <f>E9/B9</f>
        <v>8.9385474860335198E-2</v>
      </c>
      <c r="F10" s="33">
        <f>F9/B9</f>
        <v>3.5381750465549346E-2</v>
      </c>
      <c r="G10" s="33">
        <f>G9/B9</f>
        <v>3.7243947858473E-2</v>
      </c>
      <c r="H10" s="33">
        <f>H9/B9</f>
        <v>1.6759776536312849E-2</v>
      </c>
      <c r="I10" s="33">
        <f>I9/B9</f>
        <v>7.4487895716945996E-3</v>
      </c>
      <c r="J10" s="33">
        <f>J9/B9</f>
        <v>0.13594040968342644</v>
      </c>
      <c r="K10" s="33">
        <f>K9/B9</f>
        <v>3.3519553072625698E-2</v>
      </c>
      <c r="L10" s="33">
        <f>L9/B9</f>
        <v>2.9795158286778398E-2</v>
      </c>
      <c r="M10" s="33">
        <f>M9/B9</f>
        <v>0.46741154562383613</v>
      </c>
      <c r="N10" s="34"/>
    </row>
    <row r="12" spans="1:14" s="12" customFormat="1" x14ac:dyDescent="0.25">
      <c r="A12" s="12" t="s">
        <v>298</v>
      </c>
    </row>
    <row r="13" spans="1:14" x14ac:dyDescent="0.25">
      <c r="A13" s="13" t="s">
        <v>241</v>
      </c>
      <c r="B13" s="13" t="s">
        <v>243</v>
      </c>
      <c r="C13" s="13" t="s">
        <v>251</v>
      </c>
      <c r="D13" s="13" t="s">
        <v>256</v>
      </c>
      <c r="E13" s="13" t="s">
        <v>250</v>
      </c>
      <c r="F13" s="13" t="s">
        <v>254</v>
      </c>
      <c r="G13" s="13" t="s">
        <v>255</v>
      </c>
      <c r="H13" s="13" t="s">
        <v>249</v>
      </c>
      <c r="I13" s="13" t="s">
        <v>119</v>
      </c>
      <c r="J13" s="13" t="s">
        <v>252</v>
      </c>
      <c r="K13" s="13" t="s">
        <v>253</v>
      </c>
      <c r="L13" s="13" t="s">
        <v>259</v>
      </c>
      <c r="M13" s="27" t="s">
        <v>181</v>
      </c>
      <c r="N13" s="27" t="s">
        <v>260</v>
      </c>
    </row>
    <row r="14" spans="1:14" x14ac:dyDescent="0.25">
      <c r="A14" s="17">
        <v>43493</v>
      </c>
      <c r="B14" s="19">
        <v>99</v>
      </c>
      <c r="C14" s="19">
        <v>13</v>
      </c>
      <c r="D14" s="19"/>
      <c r="E14" s="19">
        <v>13</v>
      </c>
      <c r="F14" s="19"/>
      <c r="G14" s="19"/>
      <c r="H14" s="19">
        <v>3</v>
      </c>
      <c r="I14" s="19"/>
      <c r="J14" s="19">
        <v>15</v>
      </c>
      <c r="K14" s="19">
        <v>7</v>
      </c>
      <c r="L14" s="19">
        <v>4</v>
      </c>
      <c r="M14" s="28">
        <f>SUM(C14:L14)</f>
        <v>55</v>
      </c>
      <c r="N14" s="29">
        <f>M14/B14</f>
        <v>0.55555555555555558</v>
      </c>
    </row>
    <row r="15" spans="1:14" x14ac:dyDescent="0.25">
      <c r="A15" s="17">
        <v>43494</v>
      </c>
      <c r="B15" s="19">
        <v>97</v>
      </c>
      <c r="C15" s="19">
        <v>12</v>
      </c>
      <c r="D15" s="19"/>
      <c r="E15" s="19">
        <v>12</v>
      </c>
      <c r="F15" s="19"/>
      <c r="G15" s="19">
        <v>7</v>
      </c>
      <c r="H15" s="19">
        <v>4</v>
      </c>
      <c r="I15" s="19"/>
      <c r="J15" s="19">
        <v>19</v>
      </c>
      <c r="K15" s="19">
        <v>13</v>
      </c>
      <c r="L15" s="19">
        <v>1</v>
      </c>
      <c r="M15" s="28">
        <f>SUM(C15:L15)</f>
        <v>68</v>
      </c>
      <c r="N15" s="29">
        <f>M15/B15</f>
        <v>0.7010309278350515</v>
      </c>
    </row>
    <row r="16" spans="1:14" x14ac:dyDescent="0.25">
      <c r="A16" s="17">
        <v>43495</v>
      </c>
      <c r="B16" s="19">
        <v>109</v>
      </c>
      <c r="C16" s="19">
        <v>18</v>
      </c>
      <c r="D16" s="19"/>
      <c r="E16" s="19">
        <v>8</v>
      </c>
      <c r="F16" s="19"/>
      <c r="G16" s="19">
        <v>7</v>
      </c>
      <c r="H16" s="19">
        <v>1</v>
      </c>
      <c r="I16" s="19"/>
      <c r="J16" s="19">
        <v>16</v>
      </c>
      <c r="K16" s="19">
        <v>17</v>
      </c>
      <c r="L16" s="19">
        <v>1</v>
      </c>
      <c r="M16" s="28">
        <f>SUM(C16:L16)</f>
        <v>68</v>
      </c>
      <c r="N16" s="29">
        <f>M16/B16</f>
        <v>0.62385321100917435</v>
      </c>
    </row>
    <row r="17" spans="1:14" x14ac:dyDescent="0.25">
      <c r="A17" s="17">
        <v>43496</v>
      </c>
      <c r="B17" s="19">
        <v>111</v>
      </c>
      <c r="C17" s="19">
        <v>10</v>
      </c>
      <c r="D17" s="19"/>
      <c r="E17" s="19">
        <v>10</v>
      </c>
      <c r="F17" s="19"/>
      <c r="G17" s="19">
        <v>9</v>
      </c>
      <c r="H17" s="19">
        <v>6</v>
      </c>
      <c r="I17" s="19"/>
      <c r="J17" s="19">
        <v>18</v>
      </c>
      <c r="K17" s="19">
        <v>8</v>
      </c>
      <c r="L17" s="19"/>
      <c r="M17" s="28">
        <f>SUM(C17:L17)</f>
        <v>61</v>
      </c>
      <c r="N17" s="29">
        <f>M17/B17</f>
        <v>0.5495495495495496</v>
      </c>
    </row>
    <row r="18" spans="1:14" x14ac:dyDescent="0.25">
      <c r="A18" s="17">
        <v>43497</v>
      </c>
      <c r="B18" s="19">
        <v>109</v>
      </c>
      <c r="C18" s="19">
        <v>14</v>
      </c>
      <c r="D18" s="19"/>
      <c r="E18" s="19">
        <v>13</v>
      </c>
      <c r="F18" s="19">
        <v>1</v>
      </c>
      <c r="G18" s="19">
        <v>7</v>
      </c>
      <c r="H18" s="19">
        <v>5</v>
      </c>
      <c r="I18" s="19"/>
      <c r="J18" s="19">
        <v>16</v>
      </c>
      <c r="K18" s="19">
        <v>12</v>
      </c>
      <c r="L18" s="19">
        <v>2</v>
      </c>
      <c r="M18" s="28">
        <f>SUM(C18:L18)</f>
        <v>70</v>
      </c>
      <c r="N18" s="29">
        <f>M18/B18</f>
        <v>0.64220183486238536</v>
      </c>
    </row>
    <row r="19" spans="1:14" x14ac:dyDescent="0.25">
      <c r="A19" s="27" t="s">
        <v>182</v>
      </c>
      <c r="B19" s="27">
        <f t="shared" ref="B19:M19" si="3">SUM(B14:B18)</f>
        <v>525</v>
      </c>
      <c r="C19" s="27">
        <f t="shared" si="3"/>
        <v>67</v>
      </c>
      <c r="D19" s="27">
        <f t="shared" si="3"/>
        <v>0</v>
      </c>
      <c r="E19" s="27">
        <f t="shared" si="3"/>
        <v>56</v>
      </c>
      <c r="F19" s="27">
        <f t="shared" si="3"/>
        <v>1</v>
      </c>
      <c r="G19" s="27">
        <f t="shared" si="3"/>
        <v>30</v>
      </c>
      <c r="H19" s="27">
        <f t="shared" si="3"/>
        <v>19</v>
      </c>
      <c r="I19" s="27">
        <f t="shared" si="3"/>
        <v>0</v>
      </c>
      <c r="J19" s="27">
        <f t="shared" si="3"/>
        <v>84</v>
      </c>
      <c r="K19" s="27">
        <f t="shared" si="3"/>
        <v>57</v>
      </c>
      <c r="L19" s="27">
        <f t="shared" si="3"/>
        <v>8</v>
      </c>
      <c r="M19" s="27">
        <f t="shared" si="3"/>
        <v>322</v>
      </c>
      <c r="N19" s="30">
        <f t="shared" ref="N19" si="4">M19/B19</f>
        <v>0.61333333333333329</v>
      </c>
    </row>
    <row r="20" spans="1:14" x14ac:dyDescent="0.25">
      <c r="A20" s="31"/>
      <c r="B20" s="32" t="s">
        <v>261</v>
      </c>
      <c r="C20" s="33">
        <f>C19/B19</f>
        <v>0.12761904761904763</v>
      </c>
      <c r="D20" s="33">
        <f>D19/B19</f>
        <v>0</v>
      </c>
      <c r="E20" s="33">
        <f>E19/B19</f>
        <v>0.10666666666666667</v>
      </c>
      <c r="F20" s="33">
        <f>F19/B19</f>
        <v>1.9047619047619048E-3</v>
      </c>
      <c r="G20" s="33">
        <f>G19/B19</f>
        <v>5.7142857142857141E-2</v>
      </c>
      <c r="H20" s="33">
        <f>H19/B19</f>
        <v>3.619047619047619E-2</v>
      </c>
      <c r="I20" s="33">
        <f>I19/B19</f>
        <v>0</v>
      </c>
      <c r="J20" s="33">
        <f>J19/B19</f>
        <v>0.16</v>
      </c>
      <c r="K20" s="33">
        <f>K19/B19</f>
        <v>0.10857142857142857</v>
      </c>
      <c r="L20" s="33">
        <f>L19/B19</f>
        <v>1.5238095238095238E-2</v>
      </c>
      <c r="M20" s="33">
        <f>M19/B19</f>
        <v>0.61333333333333329</v>
      </c>
      <c r="N2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Last Week Data</vt:lpstr>
      <vt:lpstr>Summry Last week</vt:lpstr>
      <vt:lpstr>PivotData</vt:lpstr>
      <vt:lpstr>Final Summary</vt:lpstr>
      <vt:lpstr>ETS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Patel</dc:creator>
  <cp:lastModifiedBy>Daniel Goss</cp:lastModifiedBy>
  <cp:lastPrinted>2019-06-14T16:13:48Z</cp:lastPrinted>
  <dcterms:created xsi:type="dcterms:W3CDTF">2019-01-22T16:32:57Z</dcterms:created>
  <dcterms:modified xsi:type="dcterms:W3CDTF">2019-06-14T17:30:43Z</dcterms:modified>
</cp:coreProperties>
</file>