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<sst xmlns="http://schemas.openxmlformats.org/spreadsheetml/2006/main" count="28" uniqueCount="25">
  <si>
    <t>Topics</t>
  </si>
  <si>
    <t>Traditional</t>
  </si>
  <si>
    <t>LLM</t>
  </si>
  <si>
    <t>Matched</t>
  </si>
  <si>
    <t>Missed</t>
  </si>
  <si>
    <t>Extra</t>
  </si>
  <si>
    <t>The Division of Law Enforcement and Safety</t>
  </si>
  <si>
    <t>Reporting Criminal Incidents and Other Emergencies</t>
  </si>
  <si>
    <t>Sexual Assault, Domestic Violence, Dating Violence</t>
  </si>
  <si>
    <t>CONFIDENTIAL REPORTING OF CRIME AND OTHER SERIOUS</t>
  </si>
  <si>
    <t>Crime Prevention</t>
  </si>
  <si>
    <t>Monitoring and Recording Criminal Activity Includi</t>
  </si>
  <si>
    <t>Missing Resident Students</t>
  </si>
  <si>
    <t>Timely Warning Notices</t>
  </si>
  <si>
    <t>Emergency Response</t>
  </si>
  <si>
    <t>Alcohol And Drug Policies</t>
  </si>
  <si>
    <t>Criminal statistics</t>
  </si>
  <si>
    <t>Annual Fire Safety Report</t>
  </si>
  <si>
    <t>Total</t>
  </si>
  <si>
    <t>Methods</t>
  </si>
  <si>
    <t>Precision</t>
  </si>
  <si>
    <t>Recall</t>
  </si>
  <si>
    <t>F1</t>
  </si>
  <si>
    <t>Traditional NER Method</t>
  </si>
  <si>
    <t>LLM based NER 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</si>
</sst>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/>
    </xf>
    <xf borderId="6" fillId="0" fontId="1" numFmtId="0" xfId="0" applyBorder="1" applyFont="1"/>
    <xf borderId="6" fillId="0" fontId="3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0"/>
  </cols>
  <sheetData>
    <row r="1">
      <c r="A1" s="1" t="s">
        <v>0</v>
      </c>
      <c r="B1" s="2" t="s">
        <v>1</v>
      </c>
      <c r="C1" s="3"/>
      <c r="D1" s="4"/>
      <c r="E1" s="2" t="s">
        <v>2</v>
      </c>
      <c r="F1" s="3"/>
      <c r="G1" s="4"/>
    </row>
    <row r="2">
      <c r="A2" s="5"/>
      <c r="B2" s="6" t="s">
        <v>3</v>
      </c>
      <c r="C2" s="6" t="s">
        <v>4</v>
      </c>
      <c r="D2" s="6" t="s">
        <v>5</v>
      </c>
      <c r="E2" s="6" t="s">
        <v>3</v>
      </c>
      <c r="F2" s="6" t="s">
        <v>4</v>
      </c>
      <c r="G2" s="6" t="s">
        <v>5</v>
      </c>
    </row>
    <row r="3">
      <c r="A3" s="7" t="s">
        <v>6</v>
      </c>
      <c r="B3" s="8">
        <v>5.0</v>
      </c>
      <c r="C3" s="8">
        <v>1.0</v>
      </c>
      <c r="D3" s="8">
        <v>3.0</v>
      </c>
      <c r="E3" s="8">
        <v>6.0</v>
      </c>
      <c r="F3" s="8">
        <v>0.0</v>
      </c>
      <c r="G3" s="8">
        <v>2.0</v>
      </c>
    </row>
    <row r="4">
      <c r="A4" s="7" t="s">
        <v>7</v>
      </c>
      <c r="B4" s="8">
        <v>7.0</v>
      </c>
      <c r="C4" s="8">
        <v>0.0</v>
      </c>
      <c r="D4" s="8">
        <v>0.0</v>
      </c>
      <c r="E4" s="8">
        <v>7.0</v>
      </c>
      <c r="F4" s="8">
        <v>0.0</v>
      </c>
      <c r="G4" s="8">
        <v>1.0</v>
      </c>
    </row>
    <row r="5">
      <c r="A5" s="7" t="s">
        <v>8</v>
      </c>
      <c r="B5" s="8">
        <v>8.0</v>
      </c>
      <c r="C5" s="8">
        <v>0.0</v>
      </c>
      <c r="D5" s="8">
        <v>0.0</v>
      </c>
      <c r="E5" s="8">
        <v>8.0</v>
      </c>
      <c r="F5" s="8">
        <v>0.0</v>
      </c>
      <c r="G5" s="8">
        <v>0.0</v>
      </c>
    </row>
    <row r="6">
      <c r="A6" s="7" t="s">
        <v>9</v>
      </c>
      <c r="B6" s="8">
        <v>16.0</v>
      </c>
      <c r="C6" s="8">
        <v>0.0</v>
      </c>
      <c r="D6" s="8">
        <v>0.0</v>
      </c>
      <c r="E6" s="8">
        <v>15.0</v>
      </c>
      <c r="F6" s="8">
        <v>1.0</v>
      </c>
      <c r="G6" s="8">
        <v>1.0</v>
      </c>
    </row>
    <row r="7">
      <c r="A7" s="7" t="s">
        <v>10</v>
      </c>
      <c r="B7" s="8">
        <v>3.0</v>
      </c>
      <c r="C7" s="8">
        <v>1.0</v>
      </c>
      <c r="D7" s="8">
        <v>4.0</v>
      </c>
      <c r="E7" s="8">
        <v>4.0</v>
      </c>
      <c r="F7" s="8">
        <v>0.0</v>
      </c>
      <c r="G7" s="8">
        <v>0.0</v>
      </c>
    </row>
    <row r="8">
      <c r="A8" s="7" t="s">
        <v>11</v>
      </c>
      <c r="B8" s="8">
        <v>5.0</v>
      </c>
      <c r="C8" s="8">
        <v>0.0</v>
      </c>
      <c r="D8" s="8">
        <v>3.0</v>
      </c>
      <c r="E8" s="8">
        <v>5.0</v>
      </c>
      <c r="F8" s="8">
        <v>0.0</v>
      </c>
      <c r="G8" s="8">
        <v>1.0</v>
      </c>
    </row>
    <row r="9">
      <c r="A9" s="7" t="s">
        <v>12</v>
      </c>
      <c r="B9" s="8">
        <v>3.0</v>
      </c>
      <c r="C9" s="8">
        <v>0.0</v>
      </c>
      <c r="D9" s="8">
        <v>2.0</v>
      </c>
      <c r="E9" s="8">
        <v>3.0</v>
      </c>
      <c r="F9" s="8">
        <v>0.0</v>
      </c>
      <c r="G9" s="8">
        <v>2.0</v>
      </c>
    </row>
    <row r="10">
      <c r="A10" s="7" t="s">
        <v>13</v>
      </c>
      <c r="B10" s="8">
        <v>7.0</v>
      </c>
      <c r="C10" s="8">
        <v>0.0</v>
      </c>
      <c r="D10" s="8">
        <v>0.0</v>
      </c>
      <c r="E10" s="8">
        <v>5.0</v>
      </c>
      <c r="F10" s="8">
        <v>2.0</v>
      </c>
      <c r="G10" s="8">
        <v>0.0</v>
      </c>
    </row>
    <row r="11">
      <c r="A11" s="7" t="s">
        <v>14</v>
      </c>
      <c r="B11" s="8">
        <v>6.0</v>
      </c>
      <c r="C11" s="8">
        <v>0.0</v>
      </c>
      <c r="D11" s="8">
        <v>0.0</v>
      </c>
      <c r="E11" s="8">
        <v>6.0</v>
      </c>
      <c r="F11" s="8">
        <v>0.0</v>
      </c>
      <c r="G11" s="8">
        <v>0.0</v>
      </c>
    </row>
    <row r="12">
      <c r="A12" s="7" t="s">
        <v>15</v>
      </c>
      <c r="B12" s="8">
        <v>6.0</v>
      </c>
      <c r="C12" s="8">
        <v>0.0</v>
      </c>
      <c r="D12" s="8">
        <v>1.0</v>
      </c>
      <c r="E12" s="8">
        <v>5.0</v>
      </c>
      <c r="F12" s="8">
        <v>1.0</v>
      </c>
      <c r="G12" s="8">
        <v>0.0</v>
      </c>
    </row>
    <row r="13">
      <c r="A13" s="7" t="s">
        <v>16</v>
      </c>
      <c r="B13" s="8">
        <v>6.0</v>
      </c>
      <c r="C13" s="8">
        <v>1.0</v>
      </c>
      <c r="D13" s="8">
        <v>2.0</v>
      </c>
      <c r="E13" s="8">
        <v>7.0</v>
      </c>
      <c r="F13" s="8">
        <v>0.0</v>
      </c>
      <c r="G13" s="8">
        <v>0.0</v>
      </c>
    </row>
    <row r="14">
      <c r="A14" s="7" t="s">
        <v>17</v>
      </c>
      <c r="B14" s="8">
        <v>6.0</v>
      </c>
      <c r="C14" s="8">
        <v>0.0</v>
      </c>
      <c r="D14" s="8">
        <v>0.0</v>
      </c>
      <c r="E14" s="8">
        <v>5.0</v>
      </c>
      <c r="F14" s="8">
        <v>1.0</v>
      </c>
      <c r="G14" s="8">
        <v>0.0</v>
      </c>
    </row>
    <row r="15">
      <c r="A15" s="9" t="s">
        <v>18</v>
      </c>
      <c r="B15" s="10">
        <f t="shared" ref="B15:G15" si="1">SUM(B3:B14)</f>
        <v>78</v>
      </c>
      <c r="C15" s="10">
        <f t="shared" si="1"/>
        <v>3</v>
      </c>
      <c r="D15" s="10">
        <f t="shared" si="1"/>
        <v>15</v>
      </c>
      <c r="E15" s="10">
        <f t="shared" si="1"/>
        <v>76</v>
      </c>
      <c r="F15" s="10">
        <f t="shared" si="1"/>
        <v>5</v>
      </c>
      <c r="G15" s="10">
        <f t="shared" si="1"/>
        <v>7</v>
      </c>
    </row>
    <row r="18">
      <c r="A18" s="9" t="s">
        <v>19</v>
      </c>
      <c r="B18" s="9" t="s">
        <v>20</v>
      </c>
      <c r="C18" s="9" t="s">
        <v>21</v>
      </c>
      <c r="D18" s="9" t="s">
        <v>22</v>
      </c>
    </row>
    <row r="19">
      <c r="A19" s="7" t="s">
        <v>23</v>
      </c>
      <c r="B19" s="11">
        <f>B15/(B15+D15)</f>
        <v>0.8387096774</v>
      </c>
      <c r="C19" s="11">
        <f>B15/(B15+C15)</f>
        <v>0.962962963</v>
      </c>
      <c r="D19" s="11">
        <f t="shared" ref="D19:D20" si="2">(2*B19*C19)/(B19+C19)</f>
        <v>0.8965517241</v>
      </c>
    </row>
    <row r="20">
      <c r="A20" s="7" t="s">
        <v>24</v>
      </c>
      <c r="B20" s="11">
        <f>E15/(E15+G15)</f>
        <v>0.9156626506</v>
      </c>
      <c r="C20" s="11">
        <f>E15/(E15+F15)</f>
        <v>0.9382716049</v>
      </c>
      <c r="D20" s="11">
        <f t="shared" si="2"/>
        <v>0.9268292683</v>
      </c>
    </row>
  </sheetData>
  <mergeCells count="3">
    <mergeCell ref="A1:A2"/>
    <mergeCell ref="B1:D1"/>
    <mergeCell ref="E1:G1"/>
  </mergeCells>
  <drawing r:id="rId1"/>
</worksheet>
</file>