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063E65C-F606-4896-940F-A42D41CC8B8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D23" i="1"/>
  <c r="D24" i="1"/>
  <c r="D22" i="1"/>
  <c r="D26" i="1"/>
  <c r="D21" i="1"/>
  <c r="D20" i="1"/>
  <c r="D19" i="1"/>
  <c r="D18" i="1"/>
  <c r="D17" i="1"/>
  <c r="D16" i="1"/>
  <c r="D15" i="1"/>
  <c r="D14" i="1"/>
  <c r="D13" i="1"/>
  <c r="D12" i="1"/>
  <c r="D11" i="1"/>
  <c r="D10" i="1"/>
  <c r="D8" i="1"/>
  <c r="D9" i="1"/>
  <c r="D7" i="1"/>
  <c r="D6" i="1"/>
</calcChain>
</file>

<file path=xl/sharedStrings.xml><?xml version="1.0" encoding="utf-8"?>
<sst xmlns="http://schemas.openxmlformats.org/spreadsheetml/2006/main" count="58" uniqueCount="55">
  <si>
    <t>Gbot Tiny</t>
  </si>
  <si>
    <t>Наименование</t>
  </si>
  <si>
    <t>Количество</t>
  </si>
  <si>
    <t>Ссылка</t>
  </si>
  <si>
    <t>Комментарий</t>
  </si>
  <si>
    <t>Итого</t>
  </si>
  <si>
    <t>Цена за штуку</t>
  </si>
  <si>
    <t xml:space="preserve">Комплект шаговых двигателей </t>
  </si>
  <si>
    <t>https://aliexpress.ru/item/32829022738.html</t>
  </si>
  <si>
    <t>https://aliexpress.ru/item/1000007480470.html</t>
  </si>
  <si>
    <t>Рельс с кареткой MGN12C</t>
  </si>
  <si>
    <t>Требуется 180мм, поэтому берем 200мм</t>
  </si>
  <si>
    <t>Блок питания Mean Well LRS-150-12</t>
  </si>
  <si>
    <t>https://aliexpress.ru/item/4000366165436.html</t>
  </si>
  <si>
    <t xml:space="preserve">Печатающая головка </t>
  </si>
  <si>
    <t>https://aliexpress.ru/item/4000177088455.html</t>
  </si>
  <si>
    <t>Подающий механизм</t>
  </si>
  <si>
    <t>https://aliexpress.ru/item/32927939042.html</t>
  </si>
  <si>
    <t>Левое исполнение</t>
  </si>
  <si>
    <t>https://aliexpress.ru/item/32332798910.html</t>
  </si>
  <si>
    <t>Вал 8мм (комплект из 2 шт)</t>
  </si>
  <si>
    <t>Диаметр 8мм длина 200мм</t>
  </si>
  <si>
    <t>https://aliexpress.ru/item/32993463565.html</t>
  </si>
  <si>
    <t>Линейный подшипник LM8LUU (комплект из 2 штук)</t>
  </si>
  <si>
    <t>Шкивы на двигатели XY (16 зубов)</t>
  </si>
  <si>
    <t>Шкив на двигатель Z (20 зубов)</t>
  </si>
  <si>
    <t>Шкив на винт оси Z (20 зубов)</t>
  </si>
  <si>
    <t>Ремень резиновый армированый стекловолокном 5м</t>
  </si>
  <si>
    <t>https://aliexpress.ru/item/32619587350.html</t>
  </si>
  <si>
    <t>https://aliexpress.ru/item/32629617890.html</t>
  </si>
  <si>
    <t>16 teeth bore 5</t>
  </si>
  <si>
    <t>20 teeth bore 5</t>
  </si>
  <si>
    <t>20 teeth bore 8</t>
  </si>
  <si>
    <t>5 meters 6mm</t>
  </si>
  <si>
    <t>Холостой шкив 16 зубов (без зубов)</t>
  </si>
  <si>
    <t>https://aliexpress.ru/item/4000249366459.html</t>
  </si>
  <si>
    <t>16T W6 B3 Without T</t>
  </si>
  <si>
    <t>16T W6 B3 With T</t>
  </si>
  <si>
    <t>Холостой шкив 16 зубов (с зубами)</t>
  </si>
  <si>
    <t>Кольцевой ремень GT2 110</t>
  </si>
  <si>
    <t>https://aliexpress.ru/item/32971350055.html</t>
  </si>
  <si>
    <t>https://aliexpress.ru/item/32507277503.html</t>
  </si>
  <si>
    <t>250мм если без крутилки, 300 если с ней</t>
  </si>
  <si>
    <t>Винт оси Z (шаг на свой вкус)</t>
  </si>
  <si>
    <t>https://www.soberizavod.ru</t>
  </si>
  <si>
    <t>240мм х4, 200мм х4</t>
  </si>
  <si>
    <t>Профиль V-slot (комплект 240мм х4, 200мм х4, + резка)</t>
  </si>
  <si>
    <t>Комплект деталей из акрила</t>
  </si>
  <si>
    <t>Подшипник 608</t>
  </si>
  <si>
    <t>Столик 120х120</t>
  </si>
  <si>
    <t>https://aliexpress.ru/item/32693602934.html</t>
  </si>
  <si>
    <t>https://aliexpress.ru/item/4001058241232.html</t>
  </si>
  <si>
    <t>Оптический концевик</t>
  </si>
  <si>
    <t>https://aliexpress.ru/item/32619407099.html</t>
  </si>
  <si>
    <t>Болты, винты и гайки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</si>
</sst>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iexpress.ru/item/32629617890.html" TargetMode="External"/><Relationship Id="rId13" Type="http://schemas.openxmlformats.org/officeDocument/2006/relationships/hyperlink" Target="https://aliexpress.ru/item/32971350055.html" TargetMode="External"/><Relationship Id="rId18" Type="http://schemas.openxmlformats.org/officeDocument/2006/relationships/hyperlink" Target="https://aliexpress.ru/item/32619407099.html" TargetMode="External"/><Relationship Id="rId3" Type="http://schemas.openxmlformats.org/officeDocument/2006/relationships/hyperlink" Target="https://aliexpress.ru/item/4000366165436.html" TargetMode="External"/><Relationship Id="rId7" Type="http://schemas.openxmlformats.org/officeDocument/2006/relationships/hyperlink" Target="https://aliexpress.ru/item/32993463565.html" TargetMode="External"/><Relationship Id="rId12" Type="http://schemas.openxmlformats.org/officeDocument/2006/relationships/hyperlink" Target="https://aliexpress.ru/item/4000249366459.html" TargetMode="External"/><Relationship Id="rId17" Type="http://schemas.openxmlformats.org/officeDocument/2006/relationships/hyperlink" Target="https://aliexpress.ru/item/4001058241232.html" TargetMode="External"/><Relationship Id="rId2" Type="http://schemas.openxmlformats.org/officeDocument/2006/relationships/hyperlink" Target="https://aliexpress.ru/item/1000007480470.html" TargetMode="External"/><Relationship Id="rId16" Type="http://schemas.openxmlformats.org/officeDocument/2006/relationships/hyperlink" Target="https://aliexpress.ru/item/32693602934.html" TargetMode="External"/><Relationship Id="rId1" Type="http://schemas.openxmlformats.org/officeDocument/2006/relationships/hyperlink" Target="https://aliexpress.ru/item/32829022738.html" TargetMode="External"/><Relationship Id="rId6" Type="http://schemas.openxmlformats.org/officeDocument/2006/relationships/hyperlink" Target="https://aliexpress.ru/item/32332798910.html" TargetMode="External"/><Relationship Id="rId11" Type="http://schemas.openxmlformats.org/officeDocument/2006/relationships/hyperlink" Target="https://aliexpress.ru/item/4000249366459.html" TargetMode="External"/><Relationship Id="rId5" Type="http://schemas.openxmlformats.org/officeDocument/2006/relationships/hyperlink" Target="https://aliexpress.ru/item/32927939042.html" TargetMode="External"/><Relationship Id="rId15" Type="http://schemas.openxmlformats.org/officeDocument/2006/relationships/hyperlink" Target="https://www.soberizavod.ru/" TargetMode="External"/><Relationship Id="rId10" Type="http://schemas.openxmlformats.org/officeDocument/2006/relationships/hyperlink" Target="https://aliexpress.ru/item/32629617890.htm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aliexpress.ru/item/4000177088455.html" TargetMode="External"/><Relationship Id="rId9" Type="http://schemas.openxmlformats.org/officeDocument/2006/relationships/hyperlink" Target="https://aliexpress.ru/item/32619587350.html" TargetMode="External"/><Relationship Id="rId14" Type="http://schemas.openxmlformats.org/officeDocument/2006/relationships/hyperlink" Target="https://aliexpress.ru/item/325072775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F2"/>
    </sheetView>
  </sheetViews>
  <sheetFormatPr defaultRowHeight="15" x14ac:dyDescent="0.25"/>
  <cols>
    <col min="1" max="1" width="48.5703125" bestFit="1" customWidth="1"/>
    <col min="2" max="2" width="11.140625" bestFit="1" customWidth="1"/>
    <col min="3" max="3" width="13.28515625" bestFit="1" customWidth="1"/>
    <col min="4" max="4" width="11" bestFit="1" customWidth="1"/>
    <col min="5" max="5" width="40.7109375" bestFit="1" customWidth="1"/>
    <col min="6" max="6" width="36.42578125" bestFit="1" customWidth="1"/>
  </cols>
  <sheetData>
    <row r="1" spans="1:7" ht="14.45" customHeight="1" x14ac:dyDescent="0.25">
      <c r="A1" s="4" t="s">
        <v>0</v>
      </c>
      <c r="B1" s="5"/>
      <c r="C1" s="5"/>
      <c r="D1" s="5"/>
      <c r="E1" s="5"/>
      <c r="F1" s="6"/>
      <c r="G1" s="3"/>
    </row>
    <row r="2" spans="1:7" ht="15.75" thickBot="1" x14ac:dyDescent="0.3">
      <c r="A2" s="7"/>
      <c r="B2" s="8"/>
      <c r="C2" s="8"/>
      <c r="D2" s="8"/>
      <c r="E2" s="8"/>
      <c r="F2" s="9"/>
      <c r="G2" s="3"/>
    </row>
    <row r="5" spans="1:7" s="1" customFormat="1" x14ac:dyDescent="0.25">
      <c r="A5" s="1" t="s">
        <v>1</v>
      </c>
      <c r="B5" s="1" t="s">
        <v>2</v>
      </c>
      <c r="C5" s="1" t="s">
        <v>6</v>
      </c>
      <c r="D5" s="1" t="s">
        <v>5</v>
      </c>
      <c r="E5" s="1" t="s">
        <v>3</v>
      </c>
      <c r="F5" s="1" t="s">
        <v>4</v>
      </c>
    </row>
    <row r="6" spans="1:7" x14ac:dyDescent="0.25">
      <c r="A6" t="s">
        <v>7</v>
      </c>
      <c r="B6">
        <v>1</v>
      </c>
      <c r="C6">
        <v>1940</v>
      </c>
      <c r="D6">
        <f>C6*B6</f>
        <v>1940</v>
      </c>
      <c r="E6" s="2" t="s">
        <v>8</v>
      </c>
    </row>
    <row r="7" spans="1:7" x14ac:dyDescent="0.25">
      <c r="A7" t="s">
        <v>10</v>
      </c>
      <c r="B7">
        <v>3</v>
      </c>
      <c r="C7">
        <v>708</v>
      </c>
      <c r="D7">
        <f>C7*B7</f>
        <v>2124</v>
      </c>
      <c r="E7" s="2" t="s">
        <v>9</v>
      </c>
      <c r="F7" t="s">
        <v>11</v>
      </c>
    </row>
    <row r="8" spans="1:7" x14ac:dyDescent="0.25">
      <c r="A8" t="s">
        <v>12</v>
      </c>
      <c r="B8">
        <v>1</v>
      </c>
      <c r="C8">
        <v>2050</v>
      </c>
      <c r="D8">
        <f t="shared" ref="D8:D25" si="0">C8*B8</f>
        <v>2050</v>
      </c>
      <c r="E8" s="2" t="s">
        <v>13</v>
      </c>
    </row>
    <row r="9" spans="1:7" x14ac:dyDescent="0.25">
      <c r="A9" t="s">
        <v>14</v>
      </c>
      <c r="B9">
        <v>1</v>
      </c>
      <c r="C9">
        <v>780</v>
      </c>
      <c r="D9">
        <f t="shared" si="0"/>
        <v>780</v>
      </c>
      <c r="E9" s="2" t="s">
        <v>15</v>
      </c>
    </row>
    <row r="10" spans="1:7" x14ac:dyDescent="0.25">
      <c r="A10" t="s">
        <v>16</v>
      </c>
      <c r="B10">
        <v>1</v>
      </c>
      <c r="C10">
        <v>260</v>
      </c>
      <c r="D10">
        <f t="shared" si="0"/>
        <v>260</v>
      </c>
      <c r="E10" s="2" t="s">
        <v>17</v>
      </c>
      <c r="F10" t="s">
        <v>18</v>
      </c>
    </row>
    <row r="11" spans="1:7" x14ac:dyDescent="0.25">
      <c r="A11" t="s">
        <v>20</v>
      </c>
      <c r="B11">
        <v>1</v>
      </c>
      <c r="C11">
        <v>340</v>
      </c>
      <c r="D11">
        <f t="shared" si="0"/>
        <v>340</v>
      </c>
      <c r="E11" s="2" t="s">
        <v>19</v>
      </c>
      <c r="F11" t="s">
        <v>21</v>
      </c>
    </row>
    <row r="12" spans="1:7" x14ac:dyDescent="0.25">
      <c r="A12" t="s">
        <v>23</v>
      </c>
      <c r="B12">
        <v>1</v>
      </c>
      <c r="C12">
        <v>320</v>
      </c>
      <c r="D12">
        <f t="shared" si="0"/>
        <v>320</v>
      </c>
      <c r="E12" s="2" t="s">
        <v>22</v>
      </c>
    </row>
    <row r="13" spans="1:7" x14ac:dyDescent="0.25">
      <c r="A13" t="s">
        <v>24</v>
      </c>
      <c r="B13">
        <v>2</v>
      </c>
      <c r="C13">
        <v>26</v>
      </c>
      <c r="D13">
        <f t="shared" si="0"/>
        <v>52</v>
      </c>
      <c r="E13" s="2" t="s">
        <v>29</v>
      </c>
      <c r="F13" t="s">
        <v>30</v>
      </c>
    </row>
    <row r="14" spans="1:7" x14ac:dyDescent="0.25">
      <c r="A14" t="s">
        <v>25</v>
      </c>
      <c r="B14">
        <v>1</v>
      </c>
      <c r="C14">
        <v>26</v>
      </c>
      <c r="D14">
        <f t="shared" si="0"/>
        <v>26</v>
      </c>
      <c r="E14" s="2" t="s">
        <v>29</v>
      </c>
      <c r="F14" t="s">
        <v>31</v>
      </c>
    </row>
    <row r="15" spans="1:7" x14ac:dyDescent="0.25">
      <c r="A15" t="s">
        <v>26</v>
      </c>
      <c r="B15">
        <v>1</v>
      </c>
      <c r="C15">
        <v>26</v>
      </c>
      <c r="D15">
        <f t="shared" si="0"/>
        <v>26</v>
      </c>
      <c r="E15" s="2" t="s">
        <v>29</v>
      </c>
      <c r="F15" t="s">
        <v>32</v>
      </c>
    </row>
    <row r="16" spans="1:7" x14ac:dyDescent="0.25">
      <c r="A16" t="s">
        <v>27</v>
      </c>
      <c r="B16">
        <v>1</v>
      </c>
      <c r="C16">
        <v>250</v>
      </c>
      <c r="D16">
        <f t="shared" si="0"/>
        <v>250</v>
      </c>
      <c r="E16" s="2" t="s">
        <v>28</v>
      </c>
      <c r="F16" t="s">
        <v>33</v>
      </c>
    </row>
    <row r="17" spans="1:6" x14ac:dyDescent="0.25">
      <c r="A17" t="s">
        <v>34</v>
      </c>
      <c r="B17">
        <v>4</v>
      </c>
      <c r="C17">
        <v>37</v>
      </c>
      <c r="D17">
        <f t="shared" si="0"/>
        <v>148</v>
      </c>
      <c r="E17" s="2" t="s">
        <v>35</v>
      </c>
      <c r="F17" t="s">
        <v>36</v>
      </c>
    </row>
    <row r="18" spans="1:6" x14ac:dyDescent="0.25">
      <c r="A18" t="s">
        <v>38</v>
      </c>
      <c r="B18">
        <v>2</v>
      </c>
      <c r="C18">
        <v>37</v>
      </c>
      <c r="D18">
        <f t="shared" si="0"/>
        <v>74</v>
      </c>
      <c r="E18" s="2" t="s">
        <v>35</v>
      </c>
      <c r="F18" t="s">
        <v>37</v>
      </c>
    </row>
    <row r="19" spans="1:6" x14ac:dyDescent="0.25">
      <c r="A19" t="s">
        <v>39</v>
      </c>
      <c r="B19">
        <v>1</v>
      </c>
      <c r="C19">
        <v>25</v>
      </c>
      <c r="D19">
        <f t="shared" si="0"/>
        <v>25</v>
      </c>
      <c r="E19" s="2" t="s">
        <v>40</v>
      </c>
    </row>
    <row r="20" spans="1:6" x14ac:dyDescent="0.25">
      <c r="A20" t="s">
        <v>43</v>
      </c>
      <c r="B20">
        <v>1</v>
      </c>
      <c r="C20">
        <v>295</v>
      </c>
      <c r="D20">
        <f t="shared" si="0"/>
        <v>295</v>
      </c>
      <c r="E20" s="2" t="s">
        <v>41</v>
      </c>
      <c r="F20" t="s">
        <v>42</v>
      </c>
    </row>
    <row r="21" spans="1:6" x14ac:dyDescent="0.25">
      <c r="A21" t="s">
        <v>46</v>
      </c>
      <c r="B21">
        <v>1</v>
      </c>
      <c r="C21">
        <v>740</v>
      </c>
      <c r="D21">
        <f t="shared" si="0"/>
        <v>740</v>
      </c>
      <c r="E21" s="2" t="s">
        <v>44</v>
      </c>
      <c r="F21" t="s">
        <v>45</v>
      </c>
    </row>
    <row r="22" spans="1:6" x14ac:dyDescent="0.25">
      <c r="A22" t="s">
        <v>48</v>
      </c>
      <c r="B22">
        <v>1</v>
      </c>
      <c r="C22">
        <v>15</v>
      </c>
      <c r="D22">
        <f t="shared" si="0"/>
        <v>15</v>
      </c>
      <c r="E22" s="2" t="s">
        <v>51</v>
      </c>
    </row>
    <row r="23" spans="1:6" x14ac:dyDescent="0.25">
      <c r="A23" t="s">
        <v>49</v>
      </c>
      <c r="B23">
        <v>1</v>
      </c>
      <c r="C23">
        <v>910</v>
      </c>
      <c r="D23">
        <f t="shared" si="0"/>
        <v>910</v>
      </c>
      <c r="E23" s="2" t="s">
        <v>50</v>
      </c>
    </row>
    <row r="24" spans="1:6" x14ac:dyDescent="0.25">
      <c r="A24" t="s">
        <v>52</v>
      </c>
      <c r="B24">
        <v>3</v>
      </c>
      <c r="C24">
        <v>70</v>
      </c>
      <c r="D24">
        <f t="shared" si="0"/>
        <v>210</v>
      </c>
      <c r="E24" s="2" t="s">
        <v>53</v>
      </c>
    </row>
    <row r="25" spans="1:6" x14ac:dyDescent="0.25">
      <c r="A25" t="s">
        <v>54</v>
      </c>
      <c r="B25">
        <v>1</v>
      </c>
      <c r="C25">
        <v>500</v>
      </c>
      <c r="D25">
        <f t="shared" si="0"/>
        <v>500</v>
      </c>
    </row>
    <row r="26" spans="1:6" x14ac:dyDescent="0.25">
      <c r="A26" t="s">
        <v>47</v>
      </c>
      <c r="B26">
        <v>1</v>
      </c>
      <c r="C26">
        <v>3000</v>
      </c>
      <c r="D26">
        <f>C26*B26</f>
        <v>3000</v>
      </c>
    </row>
  </sheetData>
  <mergeCells count="1">
    <mergeCell ref="A1:F2"/>
  </mergeCells>
  <hyperlinks>
    <hyperlink ref="E6" r:id="rId1" xr:uid="{30FF7445-DA6B-426E-94A7-7F83247EFB61}"/>
    <hyperlink ref="E7" r:id="rId2" xr:uid="{5E163345-3F21-4DCE-9B4D-CCCAE0B5FC2B}"/>
    <hyperlink ref="E8" r:id="rId3" xr:uid="{AA5DC4F3-3455-415E-BC58-831B5BDB68DE}"/>
    <hyperlink ref="E9" r:id="rId4" xr:uid="{96418300-AFBE-4E02-AA48-2429462C31A8}"/>
    <hyperlink ref="E10" r:id="rId5" xr:uid="{0FFBE0D4-F641-4363-A60D-D48222E1FD73}"/>
    <hyperlink ref="E11" r:id="rId6" xr:uid="{8AED9AE3-65E2-404D-A486-34E0C7053EDC}"/>
    <hyperlink ref="E12" r:id="rId7" xr:uid="{0F25A516-99B7-484C-8ACF-87E82FE181C8}"/>
    <hyperlink ref="E13" r:id="rId8" xr:uid="{87FDD3A7-9401-4856-9FF0-303FDB497844}"/>
    <hyperlink ref="E16" r:id="rId9" xr:uid="{9BBB2B02-9C2E-461B-AFD2-B261E87C15DB}"/>
    <hyperlink ref="E14:E15" r:id="rId10" display="https://aliexpress.ru/item/32629617890.html" xr:uid="{5251CED0-8F1C-4BA5-9A1C-B11CF4827BF7}"/>
    <hyperlink ref="E17" r:id="rId11" xr:uid="{2CD09854-A819-4E8D-9782-EF3427238559}"/>
    <hyperlink ref="E18" r:id="rId12" xr:uid="{4447E5E4-EABD-458F-939F-502BC2ADDEEA}"/>
    <hyperlink ref="E19" r:id="rId13" xr:uid="{351AB758-3E65-4AF1-B3DA-6694EA60A126}"/>
    <hyperlink ref="E20" r:id="rId14" xr:uid="{F316B34D-0931-4C82-BF57-8299BD6EE160}"/>
    <hyperlink ref="E21" r:id="rId15" xr:uid="{25A58968-8079-4398-82C9-06F6A37113E7}"/>
    <hyperlink ref="E23" r:id="rId16" xr:uid="{42C670FF-0CDF-40CB-8504-1DDBFC8A3D91}"/>
    <hyperlink ref="E22" r:id="rId17" xr:uid="{3F40F870-9FAB-4B51-85F3-14C78F3A9C13}"/>
    <hyperlink ref="E24" r:id="rId18" xr:uid="{AC46F416-9E40-4635-9272-DEFA77D5BD0F}"/>
  </hyperlinks>
  <pageMargins left="0.7" right="0.7" top="0.75" bottom="0.75" header="0.3" footer="0.3"/>
  <pageSetup paperSize="9" orientation="portrait" horizontalDpi="0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2021-11-28T17:14:28Z</dcterms:modified>
</cp:coreProperties>
</file>