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<sst xmlns="http://schemas.openxmlformats.org/spreadsheetml/2006/main" uniqueCount="41">
  <si>
    <t>Table 1</t>
  </si>
  <si>
    <t>EXP:</t>
  </si>
  <si>
    <t>1LR1S-SBOFF-INTER-ITER</t>
  </si>
  <si>
    <t>1LR1S-SBOFF-INTER-BEST</t>
  </si>
  <si>
    <t>2LRNS-SBOFF-INTER-ITER</t>
  </si>
  <si>
    <t>2LRNS-SBOFF-INTER-BEST</t>
  </si>
  <si>
    <t>2LRNS-SBOFF-WEIGHTED-ITER</t>
  </si>
  <si>
    <t>2LRNS-SBOFF-WEIGHTED-BEST</t>
  </si>
  <si>
    <t>2LRNS-SBON-WEIGHTED-ITER</t>
  </si>
  <si>
    <t>2LRNS-SBON-WEIGHTED-BEST</t>
  </si>
  <si>
    <t>M1N-R1P-R-M2-ITER</t>
  </si>
  <si>
    <t>M1N-R1P-R-M2-best</t>
  </si>
  <si>
    <t>SW-R1P-R-M2-ITER</t>
  </si>
  <si>
    <t>SW-R1P-R-M2-BEST</t>
  </si>
  <si>
    <t>EN-R1P-R-M2-ITER</t>
  </si>
  <si>
    <t>EN-R1P-R-M2-BEST</t>
  </si>
  <si>
    <t>REAL-EN-R1P-R-M2-ITER</t>
  </si>
  <si>
    <t>REAL-EN-R1P-R-M2-BEST</t>
  </si>
  <si>
    <t>REAL-1N-R1P-R-M2-ITER</t>
  </si>
  <si>
    <t>REAL-1N-R1P-R-M2-BEST</t>
  </si>
  <si>
    <t>REAL-SW-R1P-R-M2-ITER</t>
  </si>
  <si>
    <t>REAL-SW-R1P-R-M2-BEST</t>
  </si>
  <si>
    <t>REAL-1N-RMP-R-M2-ITER</t>
  </si>
  <si>
    <t>REAL-1N-RMP-R-M2-BEST</t>
  </si>
  <si>
    <t>REAL-1N-RMP-RWR-M2-ITER</t>
  </si>
  <si>
    <t>REAL-1N-RMP-RWR-M2-BEST</t>
  </si>
  <si>
    <t>REAL-1N-RMP-T-M2-ITER</t>
  </si>
  <si>
    <t>REAL-1N-RMP-T-M2-BEST</t>
  </si>
  <si>
    <t>REAL-1N-RMP-T-M0,5-ITER</t>
  </si>
  <si>
    <t>REAL-1N-RMP-T-M0,5-BEST</t>
  </si>
  <si>
    <t>REAL-1N-RMP-T-M0,25-ITER</t>
  </si>
  <si>
    <t>REAL-1N-RMP-T-M0,25-BEST</t>
  </si>
  <si>
    <t>REAL-1N-RMP-T-M0,1-ITER</t>
  </si>
  <si>
    <t>REAL-1N-RMP-T-M0,1-BEST</t>
  </si>
  <si>
    <t>REAL-1N-RMP-T-M0,05-ITER</t>
  </si>
  <si>
    <t>REAL-1N-RMP-T-M0,05-BEST</t>
  </si>
  <si>
    <t>REAL-1N-RMP-T-M0,025-ITER</t>
  </si>
  <si>
    <t>REAL-1N-RMP-T-M0,025-BEST</t>
  </si>
  <si>
    <t>Average</t>
  </si>
  <si>
    <t>SD</t>
  </si>
  <si>
    <t>real -&gt;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</si>
</sst>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N2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14.0703" style="1" customWidth="1"/>
    <col min="4" max="4" width="9.05469" style="1" customWidth="1"/>
    <col min="5" max="5" width="14.4297" style="1" customWidth="1"/>
    <col min="6" max="6" width="9.05469" style="1" customWidth="1"/>
    <col min="7" max="7" width="13.375" style="1" customWidth="1"/>
    <col min="8" max="8" width="16.7656" style="1" customWidth="1"/>
    <col min="9" max="9" width="16.4062" style="1" customWidth="1"/>
    <col min="10" max="10" width="8.54688" style="1" customWidth="1"/>
    <col min="11" max="11" width="16.4062" style="1" customWidth="1"/>
    <col min="12" max="12" width="9.16406" style="1" customWidth="1"/>
    <col min="13" max="13" width="16.4062" style="1" customWidth="1"/>
    <col min="14" max="14" width="16.4062" style="1" customWidth="1"/>
    <col min="15" max="15" width="16.4062" style="1" customWidth="1"/>
    <col min="16" max="16" width="16.4062" style="1" customWidth="1"/>
    <col min="17" max="17" width="16.4062" style="1" customWidth="1"/>
    <col min="18" max="18" width="16.4062" style="1" customWidth="1"/>
    <col min="19" max="19" width="16.4062" style="1" customWidth="1"/>
    <col min="20" max="20" width="16.4062" style="1" customWidth="1"/>
    <col min="21" max="21" width="16.4062" style="1" customWidth="1"/>
    <col min="22" max="22" width="16.4062" style="1" customWidth="1"/>
    <col min="23" max="23" width="16.4062" style="1" customWidth="1"/>
    <col min="24" max="24" width="16.4062" style="1" customWidth="1"/>
    <col min="25" max="25" width="16.4062" style="1" customWidth="1"/>
    <col min="26" max="26" width="16.4062" style="1" customWidth="1"/>
    <col min="27" max="27" width="16.4062" style="1" customWidth="1"/>
    <col min="28" max="28" width="16.4062" style="1" customWidth="1"/>
    <col min="29" max="29" width="16.4062" style="1" customWidth="1"/>
    <col min="30" max="30" width="16.4062" style="1" customWidth="1"/>
    <col min="31" max="31" width="16.4062" style="1" customWidth="1"/>
    <col min="32" max="32" width="16.4062" style="1" customWidth="1"/>
    <col min="33" max="33" width="16.4062" style="1" customWidth="1"/>
    <col min="34" max="34" width="16.4062" style="1" customWidth="1"/>
    <col min="35" max="35" width="16.4062" style="1" customWidth="1"/>
    <col min="36" max="36" width="16.4062" style="1" customWidth="1"/>
    <col min="37" max="37" width="16.4062" style="1" customWidth="1"/>
    <col min="38" max="38" width="16.4062" style="1" customWidth="1"/>
    <col min="39" max="39" width="16.4062" style="1" customWidth="1"/>
    <col min="40" max="40" width="16.4062" style="1" customWidth="1"/>
    <col min="41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ht="80.9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  <c r="R2" t="s" s="3">
        <v>18</v>
      </c>
      <c r="S2" t="s" s="3">
        <v>19</v>
      </c>
      <c r="T2" t="s" s="3">
        <v>20</v>
      </c>
      <c r="U2" t="s" s="3">
        <v>21</v>
      </c>
      <c r="V2" t="s" s="3">
        <v>22</v>
      </c>
      <c r="W2" t="s" s="3">
        <v>23</v>
      </c>
      <c r="X2" t="s" s="3">
        <v>24</v>
      </c>
      <c r="Y2" t="s" s="3">
        <v>25</v>
      </c>
      <c r="Z2" t="s" s="3">
        <v>26</v>
      </c>
      <c r="AA2" t="s" s="3">
        <v>27</v>
      </c>
      <c r="AB2" t="s" s="3">
        <v>28</v>
      </c>
      <c r="AC2" t="s" s="3">
        <v>29</v>
      </c>
      <c r="AD2" t="s" s="3">
        <v>30</v>
      </c>
      <c r="AE2" t="s" s="3">
        <v>31</v>
      </c>
      <c r="AF2" t="s" s="3">
        <v>32</v>
      </c>
      <c r="AG2" t="s" s="3">
        <v>33</v>
      </c>
      <c r="AH2" t="s" s="3">
        <v>34</v>
      </c>
      <c r="AI2" t="s" s="3">
        <v>35</v>
      </c>
      <c r="AJ2" t="s" s="3">
        <v>36</v>
      </c>
      <c r="AK2" t="s" s="3">
        <v>37</v>
      </c>
      <c r="AL2" s="4"/>
      <c r="AM2" s="4"/>
      <c r="AN2" s="4"/>
    </row>
    <row r="3" ht="20.55" customHeight="1">
      <c r="A3" s="5">
        <f>1</f>
        <v>1</v>
      </c>
      <c r="B3" s="6">
        <v>5000</v>
      </c>
      <c r="C3" s="6">
        <v>0.227053260822</v>
      </c>
      <c r="D3" s="6">
        <v>5000</v>
      </c>
      <c r="E3" s="6">
        <v>0.427273313461</v>
      </c>
      <c r="F3" s="6">
        <v>5000</v>
      </c>
      <c r="G3" s="6">
        <v>0.399720558528</v>
      </c>
      <c r="H3" s="6">
        <v>187</v>
      </c>
      <c r="I3" s="6">
        <v>0.951484250871</v>
      </c>
      <c r="J3" s="6">
        <v>10000</v>
      </c>
      <c r="K3" s="6">
        <v>0.359461995409</v>
      </c>
      <c r="L3" s="6">
        <v>10000</v>
      </c>
      <c r="M3" s="6">
        <v>0.0702668776965</v>
      </c>
      <c r="N3" s="6">
        <v>10000</v>
      </c>
      <c r="O3" s="6">
        <v>0.105508911589</v>
      </c>
      <c r="P3" s="6">
        <v>10000</v>
      </c>
      <c r="Q3" s="6">
        <v>0.308855063871</v>
      </c>
      <c r="R3" s="6">
        <v>9976</v>
      </c>
      <c r="S3" s="6">
        <v>0.954604381030</v>
      </c>
      <c r="T3" s="6">
        <v>10000</v>
      </c>
      <c r="U3" s="6">
        <v>0.056999195961</v>
      </c>
      <c r="V3" s="6">
        <v>6322</v>
      </c>
      <c r="W3" s="6">
        <v>0.9554280584930001</v>
      </c>
      <c r="X3" s="6">
        <v>7078</v>
      </c>
      <c r="Y3" s="6">
        <v>0.961855418008</v>
      </c>
      <c r="Z3" s="6">
        <v>6525</v>
      </c>
      <c r="AA3" s="6">
        <v>0.998731374748</v>
      </c>
      <c r="AB3" s="6">
        <v>10000</v>
      </c>
      <c r="AC3" s="6">
        <v>0.163244762456</v>
      </c>
      <c r="AD3" s="6">
        <v>10000</v>
      </c>
      <c r="AE3" s="6">
        <v>0.442193786323</v>
      </c>
      <c r="AF3" s="6">
        <v>3222</v>
      </c>
      <c r="AG3" s="6">
        <v>0.953496903934</v>
      </c>
      <c r="AH3" s="6">
        <v>4457</v>
      </c>
      <c r="AI3" s="6">
        <v>0.9797616783949999</v>
      </c>
      <c r="AJ3" s="6">
        <v>5587</v>
      </c>
      <c r="AK3" s="6">
        <v>0.992170645683</v>
      </c>
      <c r="AL3" s="7"/>
      <c r="AM3" s="7"/>
      <c r="AN3" s="7"/>
    </row>
    <row r="4" ht="20.35" customHeight="1">
      <c r="A4" s="5">
        <f>A3+1</f>
        <v>2</v>
      </c>
      <c r="B4" s="6">
        <v>5000</v>
      </c>
      <c r="C4" s="6">
        <v>0.216051770179</v>
      </c>
      <c r="D4" s="6">
        <v>5000</v>
      </c>
      <c r="E4" s="6">
        <v>0.5177845295670001</v>
      </c>
      <c r="F4" s="6">
        <v>5000</v>
      </c>
      <c r="G4" s="6">
        <v>0.427273313461</v>
      </c>
      <c r="H4" s="6">
        <v>303</v>
      </c>
      <c r="I4" s="6">
        <v>0.954466015549</v>
      </c>
      <c r="J4" s="6">
        <v>10000</v>
      </c>
      <c r="K4" s="6">
        <v>0.285913939073</v>
      </c>
      <c r="L4" s="6">
        <v>10000</v>
      </c>
      <c r="M4" s="6">
        <v>0.07304152911639999</v>
      </c>
      <c r="N4" s="6">
        <v>10000</v>
      </c>
      <c r="O4" s="6">
        <v>0.114785369420</v>
      </c>
      <c r="P4" s="6">
        <v>10000</v>
      </c>
      <c r="Q4" s="6">
        <v>0.322833836342</v>
      </c>
      <c r="R4" s="6">
        <v>9203</v>
      </c>
      <c r="S4" s="6">
        <v>0.951204384049</v>
      </c>
      <c r="T4" s="6">
        <v>10000</v>
      </c>
      <c r="U4" s="6">
        <v>0.0584142826897</v>
      </c>
      <c r="V4" s="6">
        <v>8281</v>
      </c>
      <c r="W4" s="6">
        <v>0.978191586771</v>
      </c>
      <c r="X4" s="6">
        <v>6875</v>
      </c>
      <c r="Y4" s="6">
        <v>0.973870659475</v>
      </c>
      <c r="Z4" s="6">
        <v>3394</v>
      </c>
      <c r="AA4" s="6">
        <v>0.978813346214</v>
      </c>
      <c r="AB4" s="6">
        <v>10000</v>
      </c>
      <c r="AC4" s="6">
        <v>0.167697180206</v>
      </c>
      <c r="AD4" s="6">
        <v>10000</v>
      </c>
      <c r="AE4" s="6">
        <v>0.674138543124</v>
      </c>
      <c r="AF4" s="6">
        <v>4911</v>
      </c>
      <c r="AG4" s="6">
        <v>0.9828482211589999</v>
      </c>
      <c r="AH4" s="6">
        <v>4193</v>
      </c>
      <c r="AI4" s="6">
        <v>0.979642834243</v>
      </c>
      <c r="AJ4" s="6">
        <v>4929</v>
      </c>
      <c r="AK4" s="6">
        <v>0.989110386104</v>
      </c>
      <c r="AL4" s="7"/>
      <c r="AM4" s="7"/>
      <c r="AN4" s="7"/>
    </row>
    <row r="5" ht="20.35" customHeight="1">
      <c r="A5" s="5">
        <f>A4+1</f>
        <v>3</v>
      </c>
      <c r="B5" s="6">
        <v>5000</v>
      </c>
      <c r="C5" s="6">
        <v>0.233398593533</v>
      </c>
      <c r="D5" s="6">
        <v>5000</v>
      </c>
      <c r="E5" s="6">
        <v>0.213615900592</v>
      </c>
      <c r="F5" s="6">
        <v>5000</v>
      </c>
      <c r="G5" s="6">
        <v>0.951819747882</v>
      </c>
      <c r="H5" s="6">
        <v>173</v>
      </c>
      <c r="I5" s="6">
        <v>0.950980787711</v>
      </c>
      <c r="J5" s="6">
        <v>10000</v>
      </c>
      <c r="K5" s="6">
        <v>0.359275911399</v>
      </c>
      <c r="L5" s="6">
        <v>10000</v>
      </c>
      <c r="M5" s="6">
        <v>0.07547960160889999</v>
      </c>
      <c r="N5" s="6">
        <v>10000</v>
      </c>
      <c r="O5" s="6">
        <v>0.108520709931</v>
      </c>
      <c r="P5" s="6">
        <v>10000</v>
      </c>
      <c r="Q5" s="6">
        <v>0.347664713336</v>
      </c>
      <c r="R5" s="6">
        <v>9609</v>
      </c>
      <c r="S5" s="6">
        <v>0.950532782882</v>
      </c>
      <c r="T5" s="6">
        <v>10000</v>
      </c>
      <c r="U5" s="6">
        <v>0.0574358730717</v>
      </c>
      <c r="V5" s="6">
        <v>6674</v>
      </c>
      <c r="W5" s="6">
        <v>0.950109129597</v>
      </c>
      <c r="X5" s="6">
        <v>5774</v>
      </c>
      <c r="Y5" s="6">
        <v>0.951948693846</v>
      </c>
      <c r="Z5" s="6">
        <v>7205</v>
      </c>
      <c r="AA5" s="6">
        <v>0.997678250312</v>
      </c>
      <c r="AB5" s="6">
        <v>10000</v>
      </c>
      <c r="AC5" s="6">
        <v>0.155273199209</v>
      </c>
      <c r="AD5" s="6">
        <v>10000</v>
      </c>
      <c r="AE5" s="6">
        <v>0.7287159496409999</v>
      </c>
      <c r="AF5" s="6">
        <v>5193</v>
      </c>
      <c r="AG5" s="6">
        <v>0.977970319544</v>
      </c>
      <c r="AH5" s="6">
        <v>4288</v>
      </c>
      <c r="AI5" s="6">
        <v>0.980611954406</v>
      </c>
      <c r="AJ5" s="6">
        <v>8213</v>
      </c>
      <c r="AK5" s="6">
        <v>0.998731374748</v>
      </c>
      <c r="AL5" s="7"/>
      <c r="AM5" s="7"/>
      <c r="AN5" s="7"/>
    </row>
    <row r="6" ht="20.35" customHeight="1">
      <c r="A6" s="5">
        <f>A5+1</f>
        <v>4</v>
      </c>
      <c r="B6" s="6">
        <v>5000</v>
      </c>
      <c r="C6" s="6">
        <v>0.170993583783</v>
      </c>
      <c r="D6" s="6">
        <v>5000</v>
      </c>
      <c r="E6" s="6">
        <v>0.427273313461</v>
      </c>
      <c r="F6" s="6">
        <v>5000</v>
      </c>
      <c r="G6" s="6">
        <v>0.345094750497</v>
      </c>
      <c r="H6" s="6">
        <v>186</v>
      </c>
      <c r="I6" s="6">
        <v>0.950934034162</v>
      </c>
      <c r="J6" s="6">
        <v>7646</v>
      </c>
      <c r="K6" s="6">
        <v>0.951400877937</v>
      </c>
      <c r="L6" s="6">
        <v>10000</v>
      </c>
      <c r="M6" s="6">
        <v>0.07598361859570001</v>
      </c>
      <c r="N6" s="6">
        <v>10000</v>
      </c>
      <c r="O6" s="6">
        <v>0.106606787163</v>
      </c>
      <c r="P6" s="6">
        <v>10000</v>
      </c>
      <c r="Q6" s="6">
        <v>0.357864394512</v>
      </c>
      <c r="R6" s="6">
        <v>8211</v>
      </c>
      <c r="S6" s="6">
        <v>0.950507859293</v>
      </c>
      <c r="T6" s="6">
        <v>10000</v>
      </c>
      <c r="U6" s="6">
        <v>0.0578371709265</v>
      </c>
      <c r="V6" s="6">
        <v>9058</v>
      </c>
      <c r="W6" s="6">
        <v>0.978970596804</v>
      </c>
      <c r="X6" s="6">
        <v>5480</v>
      </c>
      <c r="Y6" s="6">
        <v>0.952014114036</v>
      </c>
      <c r="Z6" s="6">
        <v>6414</v>
      </c>
      <c r="AA6" s="6">
        <v>0.9925000312359999</v>
      </c>
      <c r="AB6" s="6">
        <v>10000</v>
      </c>
      <c r="AC6" s="6">
        <v>0.165798500734</v>
      </c>
      <c r="AD6" s="6">
        <v>10000</v>
      </c>
      <c r="AE6" s="6">
        <v>0.6640488951</v>
      </c>
      <c r="AF6" s="6">
        <v>5536</v>
      </c>
      <c r="AG6" s="6">
        <v>0.963337784712</v>
      </c>
      <c r="AH6" s="6">
        <v>3713</v>
      </c>
      <c r="AI6" s="6">
        <v>0.973635160819</v>
      </c>
      <c r="AJ6" s="6">
        <v>8032</v>
      </c>
      <c r="AK6" s="6">
        <v>0.989403075709</v>
      </c>
      <c r="AL6" s="7"/>
      <c r="AM6" s="7"/>
      <c r="AN6" s="7"/>
    </row>
    <row r="7" ht="20.35" customHeight="1">
      <c r="A7" s="5">
        <f>A6+1</f>
        <v>5</v>
      </c>
      <c r="B7" s="6">
        <v>5000</v>
      </c>
      <c r="C7" s="6">
        <v>0.227058006405</v>
      </c>
      <c r="D7" s="6">
        <v>5000</v>
      </c>
      <c r="E7" s="6">
        <v>0.5177845295670001</v>
      </c>
      <c r="F7" s="6">
        <v>5000</v>
      </c>
      <c r="G7" s="6">
        <v>0.427273313461</v>
      </c>
      <c r="H7" s="6">
        <v>264</v>
      </c>
      <c r="I7" s="6">
        <v>0.950915920402</v>
      </c>
      <c r="J7" s="6">
        <v>8200</v>
      </c>
      <c r="K7" s="6">
        <v>0.951686787051</v>
      </c>
      <c r="L7" s="6">
        <v>10000</v>
      </c>
      <c r="M7" s="6">
        <v>0.081423772443</v>
      </c>
      <c r="N7" s="6">
        <v>10000</v>
      </c>
      <c r="O7" s="6">
        <v>0.102212422311</v>
      </c>
      <c r="P7" s="6">
        <v>10000</v>
      </c>
      <c r="Q7" s="6">
        <v>0.271472703752</v>
      </c>
      <c r="R7" s="6">
        <v>9478</v>
      </c>
      <c r="S7" s="6">
        <v>0.950098918999</v>
      </c>
      <c r="T7" s="6">
        <v>10000</v>
      </c>
      <c r="U7" s="6">
        <v>0.0571627713284</v>
      </c>
      <c r="V7" s="6">
        <v>9186</v>
      </c>
      <c r="W7" s="6">
        <v>0.973918172962</v>
      </c>
      <c r="X7" s="6">
        <v>5964</v>
      </c>
      <c r="Y7" s="6">
        <v>0.950069789674</v>
      </c>
      <c r="Z7" s="6">
        <v>6827</v>
      </c>
      <c r="AA7" s="6">
        <v>0.989376157548</v>
      </c>
      <c r="AB7" s="6">
        <v>10000</v>
      </c>
      <c r="AC7" s="6">
        <v>0.166520078348</v>
      </c>
      <c r="AD7" s="6">
        <v>10000</v>
      </c>
      <c r="AE7" s="6">
        <v>0.7585720798809999</v>
      </c>
      <c r="AF7" s="6">
        <v>7145</v>
      </c>
      <c r="AG7" s="6">
        <v>0.990012431264</v>
      </c>
      <c r="AH7" s="6">
        <v>4098</v>
      </c>
      <c r="AI7" s="6">
        <v>0.985671112439</v>
      </c>
      <c r="AJ7" s="6">
        <v>4970</v>
      </c>
      <c r="AK7" s="6">
        <v>0.978360087412</v>
      </c>
      <c r="AL7" s="7"/>
      <c r="AM7" s="7"/>
      <c r="AN7" s="7"/>
    </row>
    <row r="8" ht="20.35" customHeight="1">
      <c r="A8" s="5">
        <f>A7+1</f>
        <v>6</v>
      </c>
      <c r="B8" s="6">
        <v>5000</v>
      </c>
      <c r="C8" s="6">
        <v>0.191882370615</v>
      </c>
      <c r="D8" s="6">
        <v>5000</v>
      </c>
      <c r="E8" s="6">
        <v>0.331860228069</v>
      </c>
      <c r="F8" s="6">
        <v>5000</v>
      </c>
      <c r="G8" s="6">
        <v>0.399720558528</v>
      </c>
      <c r="H8" s="6">
        <v>242</v>
      </c>
      <c r="I8" s="6">
        <v>0.9510017745030001</v>
      </c>
      <c r="J8" s="6">
        <v>10000</v>
      </c>
      <c r="K8" s="6">
        <v>0.319393897858</v>
      </c>
      <c r="L8" s="6">
        <v>10000</v>
      </c>
      <c r="M8" s="6">
        <v>0.07403285689730001</v>
      </c>
      <c r="N8" s="6">
        <v>10000</v>
      </c>
      <c r="O8" s="6">
        <v>0.115203495645</v>
      </c>
      <c r="P8" s="6">
        <v>10000</v>
      </c>
      <c r="Q8" s="6">
        <v>0.329729250538</v>
      </c>
      <c r="R8" s="6">
        <v>8732</v>
      </c>
      <c r="S8" s="6">
        <v>0.950140727510</v>
      </c>
      <c r="T8" s="6">
        <v>10000</v>
      </c>
      <c r="U8" s="6">
        <v>0.0554280095217</v>
      </c>
      <c r="V8" s="6">
        <v>6250</v>
      </c>
      <c r="W8" s="6">
        <v>0.950686495519</v>
      </c>
      <c r="X8" s="6">
        <v>6243</v>
      </c>
      <c r="Y8" s="6">
        <v>0.952307398002</v>
      </c>
      <c r="Z8" s="6">
        <v>5700</v>
      </c>
      <c r="AA8" s="6">
        <v>0.9925000312359999</v>
      </c>
      <c r="AB8" s="6">
        <v>10000</v>
      </c>
      <c r="AC8" s="6">
        <v>0.147120921028</v>
      </c>
      <c r="AD8" s="6">
        <v>10000</v>
      </c>
      <c r="AE8" s="6">
        <v>0.561602956112</v>
      </c>
      <c r="AF8" s="6">
        <v>5927</v>
      </c>
      <c r="AG8" s="6">
        <v>0.9792455764919999</v>
      </c>
      <c r="AH8" s="6">
        <v>3717</v>
      </c>
      <c r="AI8" s="6">
        <v>0.971004541346</v>
      </c>
      <c r="AJ8" s="6">
        <v>3831</v>
      </c>
      <c r="AK8" s="6">
        <v>0.969639211469</v>
      </c>
      <c r="AL8" s="7"/>
      <c r="AM8" s="7"/>
      <c r="AN8" s="7"/>
    </row>
    <row r="9" ht="20.35" customHeight="1">
      <c r="A9" s="5">
        <f>A8+1</f>
        <v>7</v>
      </c>
      <c r="B9" s="6">
        <v>5000</v>
      </c>
      <c r="C9" s="6">
        <v>0.244256977642</v>
      </c>
      <c r="D9" s="6">
        <v>5000</v>
      </c>
      <c r="E9" s="6">
        <v>0.359971413875</v>
      </c>
      <c r="F9" s="6">
        <v>5000</v>
      </c>
      <c r="G9" s="6">
        <v>0.5177845295670001</v>
      </c>
      <c r="H9" s="6">
        <v>253</v>
      </c>
      <c r="I9" s="6">
        <v>0.950723370489</v>
      </c>
      <c r="J9" s="6">
        <v>10000</v>
      </c>
      <c r="K9" s="6">
        <v>0.308989295548</v>
      </c>
      <c r="L9" s="6">
        <v>10000</v>
      </c>
      <c r="M9" s="6">
        <v>0.0796945155135</v>
      </c>
      <c r="N9" s="6">
        <v>10000</v>
      </c>
      <c r="O9" s="6">
        <v>0.120785015742</v>
      </c>
      <c r="P9" s="6">
        <v>10000</v>
      </c>
      <c r="Q9" s="6">
        <v>0.321633392273</v>
      </c>
      <c r="R9" s="6">
        <v>8613</v>
      </c>
      <c r="S9" s="6">
        <v>0.950243288324</v>
      </c>
      <c r="T9" s="6">
        <v>10000</v>
      </c>
      <c r="U9" s="6">
        <v>0.0577102117333</v>
      </c>
      <c r="V9" s="6">
        <v>7429</v>
      </c>
      <c r="W9" s="6">
        <v>0.961026173769</v>
      </c>
      <c r="X9" s="6">
        <v>6367</v>
      </c>
      <c r="Y9" s="6">
        <v>0.957420143486</v>
      </c>
      <c r="Z9" s="6">
        <v>5690</v>
      </c>
      <c r="AA9" s="6">
        <v>0.992315379268</v>
      </c>
      <c r="AB9" s="6">
        <v>10000</v>
      </c>
      <c r="AC9" s="6">
        <v>0.160848645580</v>
      </c>
      <c r="AD9" s="6">
        <v>10000</v>
      </c>
      <c r="AE9" s="6">
        <v>0.690610915931</v>
      </c>
      <c r="AF9" s="6">
        <v>7016</v>
      </c>
      <c r="AG9" s="6">
        <v>0.988902092123</v>
      </c>
      <c r="AH9" s="6">
        <v>4304</v>
      </c>
      <c r="AI9" s="6">
        <v>0.951986096882</v>
      </c>
      <c r="AJ9" s="6">
        <v>6425</v>
      </c>
      <c r="AK9" s="6">
        <v>0.992206589068</v>
      </c>
      <c r="AL9" s="7"/>
      <c r="AM9" s="7"/>
      <c r="AN9" s="7"/>
    </row>
    <row r="10" ht="20.35" customHeight="1">
      <c r="A10" s="5">
        <f>A9+1</f>
        <v>8</v>
      </c>
      <c r="B10" s="6">
        <v>5000</v>
      </c>
      <c r="C10" s="6">
        <v>0.195234758798</v>
      </c>
      <c r="D10" s="6">
        <v>5000</v>
      </c>
      <c r="E10" s="6">
        <v>0.332183277091</v>
      </c>
      <c r="F10" s="6">
        <v>5000</v>
      </c>
      <c r="G10" s="6">
        <v>0.345094750497</v>
      </c>
      <c r="H10" s="6">
        <v>223</v>
      </c>
      <c r="I10" s="6">
        <v>0.951524041121</v>
      </c>
      <c r="J10" s="6">
        <v>10000</v>
      </c>
      <c r="K10" s="6">
        <v>0.318823364740</v>
      </c>
      <c r="L10" s="6">
        <v>10000</v>
      </c>
      <c r="M10" s="6">
        <v>0.0794253363821</v>
      </c>
      <c r="N10" s="6">
        <v>10000</v>
      </c>
      <c r="O10" s="6">
        <v>0.111254609011</v>
      </c>
      <c r="P10" s="6">
        <v>10000</v>
      </c>
      <c r="Q10" s="6">
        <v>0.318602554995</v>
      </c>
      <c r="R10" s="6">
        <v>8914</v>
      </c>
      <c r="S10" s="6">
        <v>0.951969055470</v>
      </c>
      <c r="T10" s="6">
        <v>10000</v>
      </c>
      <c r="U10" s="6">
        <v>0.0595832854707</v>
      </c>
      <c r="V10" s="6">
        <v>7674</v>
      </c>
      <c r="W10" s="6">
        <v>0.972330069589</v>
      </c>
      <c r="X10" s="6">
        <v>6853</v>
      </c>
      <c r="Y10" s="6">
        <v>0.956590188142</v>
      </c>
      <c r="Z10" s="6">
        <v>5105</v>
      </c>
      <c r="AA10" s="6">
        <v>0.989110404887</v>
      </c>
      <c r="AB10" s="6">
        <v>10000</v>
      </c>
      <c r="AC10" s="6">
        <v>0.149404748549</v>
      </c>
      <c r="AD10" s="6">
        <v>10000</v>
      </c>
      <c r="AE10" s="6">
        <v>0.7095801374040001</v>
      </c>
      <c r="AF10" s="6">
        <v>4034</v>
      </c>
      <c r="AG10" s="6">
        <v>0.951141633962</v>
      </c>
      <c r="AH10" s="6">
        <v>3615</v>
      </c>
      <c r="AI10" s="6">
        <v>0.954211517473</v>
      </c>
      <c r="AJ10" s="6">
        <v>5219</v>
      </c>
      <c r="AK10" s="6">
        <v>0.976928669022</v>
      </c>
      <c r="AL10" s="7"/>
      <c r="AM10" s="7"/>
      <c r="AN10" s="7"/>
    </row>
    <row r="11" ht="20.35" customHeight="1">
      <c r="A11" s="5">
        <f>A10+1</f>
        <v>9</v>
      </c>
      <c r="B11" s="6">
        <v>5000</v>
      </c>
      <c r="C11" s="6">
        <v>0.208964579708</v>
      </c>
      <c r="D11" s="6">
        <v>5000</v>
      </c>
      <c r="E11" s="6">
        <v>0.377896828091</v>
      </c>
      <c r="F11" s="6">
        <v>5000</v>
      </c>
      <c r="G11" s="6">
        <v>0.331860228069</v>
      </c>
      <c r="H11" s="6">
        <v>149</v>
      </c>
      <c r="I11" s="6">
        <v>0.950272596512</v>
      </c>
      <c r="J11" s="6">
        <v>10000</v>
      </c>
      <c r="K11" s="6">
        <v>0.319851133674</v>
      </c>
      <c r="L11" s="6">
        <v>10000</v>
      </c>
      <c r="M11" s="6">
        <v>0.0693957769366</v>
      </c>
      <c r="N11" s="6">
        <v>10000</v>
      </c>
      <c r="O11" s="6">
        <v>0.117901081521</v>
      </c>
      <c r="P11" s="6">
        <v>10000</v>
      </c>
      <c r="Q11" s="6">
        <v>0.315764471401</v>
      </c>
      <c r="R11" s="6">
        <v>9195</v>
      </c>
      <c r="S11" s="6">
        <v>0.9512568268629999</v>
      </c>
      <c r="T11" s="6">
        <v>10000</v>
      </c>
      <c r="U11" s="6">
        <v>0.0574236726549</v>
      </c>
      <c r="V11" s="6">
        <v>5803</v>
      </c>
      <c r="W11" s="6">
        <v>0.950616046936</v>
      </c>
      <c r="X11" s="6">
        <v>5843</v>
      </c>
      <c r="Y11" s="6">
        <v>0.951786248995</v>
      </c>
      <c r="Z11" s="6">
        <v>4276</v>
      </c>
      <c r="AA11" s="6">
        <v>0.980907231681</v>
      </c>
      <c r="AB11" s="6">
        <v>10000</v>
      </c>
      <c r="AC11" s="6">
        <v>0.154585646625</v>
      </c>
      <c r="AD11" s="6">
        <v>10000</v>
      </c>
      <c r="AE11" s="6">
        <v>0.416452749476</v>
      </c>
      <c r="AF11" s="6">
        <v>4176</v>
      </c>
      <c r="AG11" s="6">
        <v>0.980136537436</v>
      </c>
      <c r="AH11" s="6">
        <v>3785</v>
      </c>
      <c r="AI11" s="6">
        <v>0.982370195973</v>
      </c>
      <c r="AJ11" s="6">
        <v>8773</v>
      </c>
      <c r="AK11" s="6">
        <v>0.989403075709</v>
      </c>
      <c r="AL11" s="7"/>
      <c r="AM11" s="7"/>
      <c r="AN11" s="7"/>
    </row>
    <row r="12" ht="20.65" customHeight="1">
      <c r="A12" s="5">
        <f>A11+1</f>
        <v>10</v>
      </c>
      <c r="B12" s="6">
        <v>5000</v>
      </c>
      <c r="C12" s="6">
        <v>0.279335106282</v>
      </c>
      <c r="D12" s="6">
        <v>5000</v>
      </c>
      <c r="E12" s="6">
        <v>0.345094750497</v>
      </c>
      <c r="F12" s="6">
        <v>5000</v>
      </c>
      <c r="G12" s="6">
        <v>0.345094750497</v>
      </c>
      <c r="H12" s="6">
        <v>204</v>
      </c>
      <c r="I12" s="6">
        <v>0.9506589627649999</v>
      </c>
      <c r="J12" s="6">
        <v>7971</v>
      </c>
      <c r="K12" s="6">
        <v>0.950467275199</v>
      </c>
      <c r="L12" s="6">
        <v>10000</v>
      </c>
      <c r="M12" s="6">
        <v>0.088571937744</v>
      </c>
      <c r="N12" s="6">
        <v>10000</v>
      </c>
      <c r="O12" s="6">
        <v>0.107466776248</v>
      </c>
      <c r="P12" s="6">
        <v>10000</v>
      </c>
      <c r="Q12" s="6">
        <v>0.292686976198</v>
      </c>
      <c r="R12" s="6">
        <v>9258</v>
      </c>
      <c r="S12" s="6">
        <v>0.957859674202</v>
      </c>
      <c r="T12" s="6">
        <v>10000</v>
      </c>
      <c r="U12" s="6">
        <v>0.0575775974833</v>
      </c>
      <c r="V12" s="6">
        <v>7455</v>
      </c>
      <c r="W12" s="6">
        <v>0.963301320860</v>
      </c>
      <c r="X12" s="6">
        <v>5598</v>
      </c>
      <c r="Y12" s="6">
        <v>0.956035130587</v>
      </c>
      <c r="Z12" s="6">
        <v>3949</v>
      </c>
      <c r="AA12" s="6">
        <v>0.974886715050</v>
      </c>
      <c r="AB12" s="6">
        <v>10000</v>
      </c>
      <c r="AC12" s="6">
        <v>0.156466819410</v>
      </c>
      <c r="AD12" s="6">
        <v>10000</v>
      </c>
      <c r="AE12" s="6">
        <v>0.797248577485</v>
      </c>
      <c r="AF12" s="6">
        <v>6293</v>
      </c>
      <c r="AG12" s="6">
        <v>0.987910857823</v>
      </c>
      <c r="AH12" s="6">
        <v>5001</v>
      </c>
      <c r="AI12" s="6">
        <v>0.989295783464</v>
      </c>
      <c r="AJ12" s="6">
        <v>6603</v>
      </c>
      <c r="AK12" s="6">
        <v>0.9841192665589999</v>
      </c>
      <c r="AL12" s="7"/>
      <c r="AM12" s="7"/>
      <c r="AN12" s="7"/>
    </row>
    <row r="13" ht="21" customHeight="1">
      <c r="A13" t="s" s="5">
        <v>38</v>
      </c>
      <c r="B13" s="6">
        <f>SUM(B3:B12)/10</f>
        <v>5000</v>
      </c>
      <c r="C13" s="6">
        <f>SUM(C3:C12)/10</f>
        <v>0.2194229007767</v>
      </c>
      <c r="D13" s="6">
        <f>SUM(D3:D12)/10</f>
        <v>5000</v>
      </c>
      <c r="E13" s="6">
        <f>SUM(E3:E12)/10</f>
        <v>0.3850738084271</v>
      </c>
      <c r="F13" s="6">
        <f>SUM(F3:F12)/10</f>
        <v>5000</v>
      </c>
      <c r="G13" s="6">
        <f>SUM(G3:G12)/10</f>
        <v>0.4490736500987</v>
      </c>
      <c r="H13" s="6">
        <f>SUM(H3:H12)/10</f>
        <v>218.4</v>
      </c>
      <c r="I13" s="6">
        <f>SUM(I3:I12)/10</f>
        <v>0.9512961754085001</v>
      </c>
      <c r="J13" s="6">
        <f>SUM(J3:J12)/10</f>
        <v>9381.700000000001</v>
      </c>
      <c r="K13" s="6">
        <f>SUM(K3:K12)/10</f>
        <v>0.5125264477888</v>
      </c>
      <c r="L13" s="6">
        <f>SUM(L3:L12)/10</f>
        <v>10000</v>
      </c>
      <c r="M13" s="6">
        <f>SUM(M3:M12)/10</f>
        <v>0.07673158229340001</v>
      </c>
      <c r="N13" s="6">
        <f>SUM(N3:N12)/10</f>
        <v>10000</v>
      </c>
      <c r="O13" s="6">
        <f>SUM(O3:O12)/10</f>
        <v>0.1110245178581</v>
      </c>
      <c r="P13" s="6">
        <f>SUM(P3:P12)/10</f>
        <v>10000</v>
      </c>
      <c r="Q13" s="6">
        <f>SUM(Q3:Q12)/10</f>
        <v>0.3187107357218</v>
      </c>
      <c r="R13" s="6">
        <f>SUM(R3:R12)/10</f>
        <v>9118.9</v>
      </c>
      <c r="S13" s="6">
        <f>SUM(S3:S12)/10</f>
        <v>0.9518417898621999</v>
      </c>
      <c r="T13" s="6">
        <f>SUM(T3:T12)/10</f>
        <v>10000</v>
      </c>
      <c r="U13" s="6">
        <f>SUM(U3:U12)/10</f>
        <v>0.05755720708412001</v>
      </c>
      <c r="V13" s="6">
        <f>SUM(V3:V12)/10</f>
        <v>7413.2</v>
      </c>
      <c r="W13" s="6">
        <f>SUM(W3:W12)/10</f>
        <v>0.9634577651299999</v>
      </c>
      <c r="X13" s="6">
        <f>SUM(X3:X12)/10</f>
        <v>6207.5</v>
      </c>
      <c r="Y13" s="6">
        <f>SUM(Y3:Y12)/10</f>
        <v>0.9563897784251001</v>
      </c>
      <c r="Z13" s="6">
        <f>SUM(Z3:Z12)/10</f>
        <v>5508.5</v>
      </c>
      <c r="AA13" s="6">
        <f>SUM(AA3:AA12)/10</f>
        <v>0.988681892218</v>
      </c>
      <c r="AB13" s="6">
        <f>SUM(AB3:AB12)/10</f>
        <v>10000</v>
      </c>
      <c r="AC13" s="6">
        <f>SUM(AC3:AC12)/10</f>
        <v>0.1586960502145</v>
      </c>
      <c r="AD13" s="6">
        <f>SUM(AD3:AD12)/10</f>
        <v>10000</v>
      </c>
      <c r="AE13" s="6">
        <f>SUM(AE3:AE12)/10</f>
        <v>0.6443164590477</v>
      </c>
      <c r="AF13" s="6">
        <f>SUM(AF3:AF12)/10</f>
        <v>5345.3</v>
      </c>
      <c r="AG13" s="6">
        <f>SUM(AG3:AG12)/10</f>
        <v>0.9755002358449</v>
      </c>
      <c r="AH13" s="6">
        <f>SUM(AH3:AH12)/10</f>
        <v>4117.1</v>
      </c>
      <c r="AI13" s="6">
        <f>SUM(AI3:AI12)/10</f>
        <v>0.974819087544</v>
      </c>
      <c r="AJ13" s="6">
        <f>SUM(AJ3:AJ12)/10</f>
        <v>6258.2</v>
      </c>
      <c r="AK13" s="6">
        <f>SUM(AK3:AK12)/10</f>
        <v>0.9860072381483</v>
      </c>
      <c r="AL13" s="7"/>
      <c r="AM13" s="7"/>
      <c r="AN13" s="7"/>
    </row>
    <row r="14" ht="21" customHeight="1">
      <c r="A14" t="s" s="5">
        <v>39</v>
      </c>
      <c r="B14" s="6">
        <f>STDEV(B3:B12)</f>
        <v>0</v>
      </c>
      <c r="C14" s="6">
        <f>STDEV(C3:C12)</f>
        <v>0.03041879485191119</v>
      </c>
      <c r="D14" s="6">
        <f>STDEV(D3:D12)</f>
        <v>0</v>
      </c>
      <c r="E14" s="6">
        <f>STDEV(E3:E12)</f>
        <v>0.09194970810893305</v>
      </c>
      <c r="F14" s="6">
        <f>STDEV(F3:F12)</f>
        <v>0</v>
      </c>
      <c r="G14" s="6">
        <f>STDEV(G3:G12)</f>
        <v>0.1854336087944812</v>
      </c>
      <c r="H14" s="6">
        <f>STDEV(H3:H12)</f>
        <v>47.29622958897816</v>
      </c>
      <c r="I14" s="6">
        <f>STDEV(I3:I12)</f>
        <v>0.001172789756204841</v>
      </c>
      <c r="J14" s="6">
        <f>STDEV(J3:J12)</f>
        <v>1004.169535265612</v>
      </c>
      <c r="K14" s="6">
        <f>STDEV(K3:K12)</f>
        <v>0.3034806666295054</v>
      </c>
      <c r="L14" s="6">
        <f>STDEV(L3:L12)</f>
        <v>0</v>
      </c>
      <c r="M14" s="6">
        <f>STDEV(M3:M12)</f>
        <v>0.005743391489856778</v>
      </c>
      <c r="N14" s="6">
        <f>STDEV(N3:N12)</f>
        <v>0</v>
      </c>
      <c r="O14" s="6">
        <f>STDEV(O3:O12)</f>
        <v>0.005969674409003992</v>
      </c>
      <c r="P14" s="6">
        <f>STDEV(P3:P12)</f>
        <v>0</v>
      </c>
      <c r="Q14" s="6">
        <f>STDEV(Q3:Q12)</f>
        <v>0.02479423215503317</v>
      </c>
      <c r="R14" s="6">
        <f>STDEV(R3:R12)</f>
        <v>517.2445048309144</v>
      </c>
      <c r="S14" s="6">
        <f>STDEV(S3:S12)</f>
        <v>0.002507561796753306</v>
      </c>
      <c r="T14" s="6">
        <f>STDEV(T3:T12)</f>
        <v>0</v>
      </c>
      <c r="U14" s="6">
        <f>STDEV(U3:U12)</f>
        <v>0.00105276196483477</v>
      </c>
      <c r="V14" s="6">
        <f>STDEV(V3:V12)</f>
        <v>1171.617571280550</v>
      </c>
      <c r="W14" s="6">
        <f>STDEV(W3:W12)</f>
        <v>0.01165468808580306</v>
      </c>
      <c r="X14" s="6">
        <f>STDEV(X3:X12)</f>
        <v>570.3330898109747</v>
      </c>
      <c r="Y14" s="6">
        <f>STDEV(Y3:Y12)</f>
        <v>0.007097356719737521</v>
      </c>
      <c r="Z14" s="6">
        <f>STDEV(Z3:Z12)</f>
        <v>1296.336311816241</v>
      </c>
      <c r="AA14" s="6">
        <f>STDEV(AA3:AA12)</f>
        <v>0.007979774743349658</v>
      </c>
      <c r="AB14" s="6">
        <f>STDEV(AB3:AB12)</f>
        <v>0</v>
      </c>
      <c r="AC14" s="6">
        <f>STDEV(AC3:AC12)</f>
        <v>0.007241068901917235</v>
      </c>
      <c r="AD14" s="6">
        <f>STDEV(AD3:AD12)</f>
        <v>0</v>
      </c>
      <c r="AE14" s="6">
        <f>STDEV(AE3:AE12)</f>
        <v>0.1294707485080465</v>
      </c>
      <c r="AF14" s="6">
        <f>STDEV(AF3:AF12)</f>
        <v>1295.720310183576</v>
      </c>
      <c r="AG14" s="6">
        <f>STDEV(AG3:AG12)</f>
        <v>0.01439624756107787</v>
      </c>
      <c r="AH14" s="6">
        <f>STDEV(AH3:AH12)</f>
        <v>428.5436448666058</v>
      </c>
      <c r="AI14" s="6">
        <f>STDEV(AI3:AI12)</f>
        <v>0.01259446660947541</v>
      </c>
      <c r="AJ14" s="6">
        <f>STDEV(AJ3:AJ12)</f>
        <v>1642.711701222504</v>
      </c>
      <c r="AK14" s="6">
        <f>STDEV(AK3:AK12)</f>
        <v>0.008713923819863589</v>
      </c>
      <c r="AL14" s="7"/>
      <c r="AM14" s="7"/>
      <c r="AN14" s="7"/>
    </row>
    <row r="15" ht="20.65" customHeight="1">
      <c r="A15" s="8"/>
      <c r="B15" s="6"/>
      <c r="C15" s="7"/>
      <c r="D15" s="6"/>
      <c r="E15" s="6"/>
      <c r="F15" s="6"/>
      <c r="G15" s="6"/>
      <c r="H15" s="6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t="s" s="6">
        <v>40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ht="20.35" customHeight="1">
      <c r="A16" s="8"/>
      <c r="B16" s="6"/>
      <c r="C16" s="6"/>
      <c r="D16" s="6"/>
      <c r="E16" s="6"/>
      <c r="F16" s="6"/>
      <c r="G16" s="6"/>
      <c r="H16" s="6"/>
      <c r="I16" s="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ht="20.35" customHeight="1">
      <c r="A17" s="8"/>
      <c r="B17" s="6"/>
      <c r="C17" s="6">
        <v>0.2194229007767</v>
      </c>
      <c r="D17" s="6"/>
      <c r="E17" s="6">
        <v>0.3850738084271</v>
      </c>
      <c r="F17" s="6"/>
      <c r="G17" s="6">
        <v>0.4490736500987</v>
      </c>
      <c r="H17" s="6">
        <v>218.4</v>
      </c>
      <c r="I17" s="6">
        <v>0.9512961754085001</v>
      </c>
      <c r="J17" s="6">
        <v>9381.700000000001</v>
      </c>
      <c r="K17" s="6">
        <v>0.5125264477888</v>
      </c>
      <c r="L17" s="6">
        <v>10000</v>
      </c>
      <c r="M17" s="6">
        <v>0.07673158229340001</v>
      </c>
      <c r="N17" s="6">
        <v>10000</v>
      </c>
      <c r="O17" s="6">
        <v>0.1110245178581</v>
      </c>
      <c r="P17" s="6">
        <v>10000</v>
      </c>
      <c r="Q17" s="6">
        <v>0.3187107357218</v>
      </c>
      <c r="R17" s="6">
        <v>9118.9</v>
      </c>
      <c r="S17" s="6">
        <v>0.9518417898621999</v>
      </c>
      <c r="T17" s="6">
        <v>10000</v>
      </c>
      <c r="U17" s="6">
        <v>0.05755720708412001</v>
      </c>
      <c r="V17" s="6">
        <v>7413.2</v>
      </c>
      <c r="W17" s="6">
        <v>0.9634577651299999</v>
      </c>
      <c r="X17" s="6">
        <v>6207.5</v>
      </c>
      <c r="Y17" s="6">
        <v>0.9563897784251001</v>
      </c>
      <c r="Z17" s="6">
        <v>5508.5</v>
      </c>
      <c r="AA17" s="6">
        <v>0.988681892218</v>
      </c>
      <c r="AB17" s="6">
        <v>10000</v>
      </c>
      <c r="AC17" s="6">
        <v>0.1586960502145</v>
      </c>
      <c r="AD17" s="6">
        <v>10000</v>
      </c>
      <c r="AE17" s="6">
        <v>0.6443164590477</v>
      </c>
      <c r="AF17" s="6">
        <v>5345.3</v>
      </c>
      <c r="AG17" s="6">
        <v>0.9755002358449</v>
      </c>
      <c r="AH17" s="6">
        <v>4117.1</v>
      </c>
      <c r="AI17" s="6">
        <v>0.974819087544</v>
      </c>
      <c r="AJ17" s="6">
        <v>6258.2</v>
      </c>
      <c r="AK17" s="6">
        <v>0.9860072381483</v>
      </c>
      <c r="AL17" s="7"/>
      <c r="AM17" s="7"/>
      <c r="AN17" s="7"/>
    </row>
    <row r="18" ht="20.35" customHeight="1">
      <c r="A18" s="8"/>
      <c r="B18" s="6"/>
      <c r="C18" s="6">
        <v>0.03041879485191119</v>
      </c>
      <c r="D18" s="6"/>
      <c r="E18" s="6">
        <v>0.09194970810893305</v>
      </c>
      <c r="F18" s="6"/>
      <c r="G18" s="6">
        <v>0.1854336087944812</v>
      </c>
      <c r="H18" s="6">
        <v>47.29622958897816</v>
      </c>
      <c r="I18" s="6">
        <v>0.001172789756204841</v>
      </c>
      <c r="J18" s="6">
        <v>1004.169535265612</v>
      </c>
      <c r="K18" s="6">
        <v>0.3034806666295054</v>
      </c>
      <c r="L18" s="6">
        <v>0</v>
      </c>
      <c r="M18" s="6">
        <v>0.005743391489856778</v>
      </c>
      <c r="N18" s="6">
        <v>0</v>
      </c>
      <c r="O18" s="6">
        <v>0.005969674409003992</v>
      </c>
      <c r="P18" s="6">
        <v>0</v>
      </c>
      <c r="Q18" s="6">
        <v>0.02479423215503317</v>
      </c>
      <c r="R18" s="6">
        <v>517.2445048309144</v>
      </c>
      <c r="S18" s="6">
        <v>0.002507561796753306</v>
      </c>
      <c r="T18" s="6">
        <v>0</v>
      </c>
      <c r="U18" s="6">
        <v>0.00105276196483477</v>
      </c>
      <c r="V18" s="6">
        <v>1171.617571280550</v>
      </c>
      <c r="W18" s="6">
        <v>0.01165468808580306</v>
      </c>
      <c r="X18" s="6">
        <v>570.3330898109747</v>
      </c>
      <c r="Y18" s="6">
        <v>0.007097356719737521</v>
      </c>
      <c r="Z18" s="6">
        <v>1296.336311816241</v>
      </c>
      <c r="AA18" s="6">
        <v>0.007979774743349658</v>
      </c>
      <c r="AB18" s="6">
        <v>0</v>
      </c>
      <c r="AC18" s="6">
        <v>0.007241068901917235</v>
      </c>
      <c r="AD18" s="6">
        <v>0</v>
      </c>
      <c r="AE18" s="6">
        <v>0.1294707485080465</v>
      </c>
      <c r="AF18" s="6">
        <v>1295.720310183576</v>
      </c>
      <c r="AG18" s="6">
        <v>0.01439624756107787</v>
      </c>
      <c r="AH18" s="6">
        <v>428.5436448666058</v>
      </c>
      <c r="AI18" s="6">
        <v>0.01259446660947541</v>
      </c>
      <c r="AJ18" s="6">
        <v>1642.711701222504</v>
      </c>
      <c r="AK18" s="6">
        <v>0.008713923819863589</v>
      </c>
      <c r="AL18" s="7"/>
      <c r="AM18" s="7"/>
      <c r="AN18" s="7"/>
    </row>
    <row r="19" ht="20.35" customHeight="1">
      <c r="A19" s="5"/>
      <c r="B19" s="6"/>
      <c r="C19" s="6"/>
      <c r="D19" s="6"/>
      <c r="E19" s="6"/>
      <c r="F19" s="6"/>
      <c r="G19" s="6"/>
      <c r="H19" s="6"/>
      <c r="I19" s="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ht="20.35" customHeight="1">
      <c r="A20" s="5"/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ht="20.35" customHeight="1">
      <c r="A21" s="5"/>
      <c r="B21" s="6"/>
      <c r="C21" s="6"/>
      <c r="D21" s="6"/>
      <c r="E21" s="6"/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 ht="20.35" customHeight="1">
      <c r="A22" s="5"/>
      <c r="B22" s="6"/>
      <c r="C22" s="6"/>
      <c r="D22" s="6"/>
      <c r="E22" s="6"/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 ht="20.35" customHeight="1">
      <c r="A23" s="5"/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</sheetData>
  <mergeCells count="1">
    <mergeCell ref="A1:AN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