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Zaurg\Documents\S2_CS_Modules\SWE\"/>
    </mc:Choice>
  </mc:AlternateContent>
  <xr:revisionPtr revIDLastSave="0" documentId="13_ncr:1_{9E3CBC87-9A7E-4B91-BAAF-4750D2FE6144}" xr6:coauthVersionLast="47" xr6:coauthVersionMax="47" xr10:uidLastSave="{00000000-0000-0000-0000-000000000000}"/>
  <bookViews>
    <workbookView xWindow="-110" yWindow="-110" windowWidth="19420" windowHeight="10420" xr2:uid="{64DEA2F6-F96F-41F7-9AC9-77B19613F780}"/>
  </bookViews>
  <sheets>
    <sheet name="Sheet1" sheetId="1" r:id="rId1"/>
  </sheets>
  <externalReferences>
    <externalReference r:id="rId2"/>
  </externalReferences>
  <definedNames>
    <definedName name="_xlchart.v1.0" hidden="1">[1]Sheet1!$N$29:$P$29</definedName>
    <definedName name="_xlchart.v1.1" hidden="1">[1]Sheet1!$N$30:$P$30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0" i="1" l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8" i="1" l="1"/>
  <c r="N30" i="1" l="1"/>
  <c r="O30" i="1"/>
</calcChain>
</file>

<file path=xl/sharedStrings.xml><?xml version="1.0" encoding="utf-8"?>
<sst xmlns="http://schemas.openxmlformats.org/spreadsheetml/2006/main" count="46" uniqueCount="46">
  <si>
    <t xml:space="preserve"> </t>
  </si>
  <si>
    <t>Dublin Bikes Features &amp; Functions</t>
  </si>
  <si>
    <t>Work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</si>
  <si>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</si>
  <si>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</si>
  <si>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</si>
  <si>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</si>
  <si>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</si>
  <si>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</si>
  <si>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</si>
  <si>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</si>
  <si>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</si>
  <si>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</si>
  <si>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</si>
  <si>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</si>
  <si>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</si>
  <si>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</si>
  <si>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HTML/CSS V</t>
  </si>
  <si>
    <t>b) SSH into EC2</t>
  </si>
  <si>
    <t>Time Taken</t>
  </si>
  <si>
    <t>Zaur</t>
  </si>
  <si>
    <t>Victoria</t>
  </si>
  <si>
    <t>Rhys</t>
  </si>
  <si>
    <t>Sprint 2 - 14 Days</t>
  </si>
  <si>
    <t>a) All members create Maps API</t>
  </si>
  <si>
    <t>b) Set up an API key, test on app.py</t>
  </si>
  <si>
    <t>c) Save API key offline (local machine)</t>
  </si>
  <si>
    <t>a) All members create OpenWeather API</t>
  </si>
  <si>
    <t>b) Rhys create OpenWeather function</t>
  </si>
  <si>
    <t>c) Test API key on OpenWeather and verify</t>
  </si>
  <si>
    <t>Create a Google Maps API R + Z + V</t>
  </si>
  <si>
    <t>Weather API - R</t>
  </si>
  <si>
    <t>a) Edit html file to include JS script</t>
  </si>
  <si>
    <t>Migrate EC2 to new EC2 - Zaur</t>
  </si>
  <si>
    <t xml:space="preserve">a) Connect </t>
  </si>
  <si>
    <t>FLASK</t>
  </si>
  <si>
    <t>a) Rhys create flask app.py</t>
  </si>
  <si>
    <t xml:space="preserve">b) Everyone contribute to adding functions and decorators </t>
  </si>
  <si>
    <t>c) Zaur connect new EC2 to flask</t>
  </si>
  <si>
    <t>d) Test flask app on EC2 to verify web server</t>
  </si>
  <si>
    <t>b) Keep branches up to date</t>
  </si>
  <si>
    <t>a) 5 x meetings per week (30 mins) - ZAUR log</t>
  </si>
  <si>
    <t>b) Start an SRS - ZAUR</t>
  </si>
  <si>
    <t>c) Start a Dbikes report journal - ZAUR</t>
  </si>
  <si>
    <t>Make burndown charts - ZAUR</t>
  </si>
  <si>
    <t>Meeting notes - ZAUR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</si>
</sst>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entury Schoolbook"/>
      <family val="2"/>
      <scheme val="minor"/>
    </font>
    <font>
      <b/>
      <sz val="11"/>
      <color theme="0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b/>
      <sz val="14"/>
      <color theme="1"/>
      <name val="Arial"/>
      <family val="2"/>
    </font>
    <font>
      <i/>
      <sz val="11"/>
      <color theme="1"/>
      <name val="Century School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4">
    <xf numFmtId="0" fontId="0" fillId="0" borderId="0" xfId="0"/>
    <xf numFmtId="0" fontId="4" fillId="3" borderId="1" xfId="0" applyFont="1" applyFill="1" applyBorder="1" applyAlignment="1">
      <alignment horizontal="center"/>
    </xf>
    <xf numFmtId="0" fontId="3" fillId="2" borderId="1" xfId="1" applyBorder="1" applyAlignment="1">
      <alignment horizontal="center" wrapText="1"/>
    </xf>
    <xf numFmtId="0" fontId="1" fillId="2" borderId="1" xfId="1" applyFont="1" applyBorder="1" applyAlignment="1">
      <alignment horizontal="center" wrapText="1"/>
    </xf>
    <xf numFmtId="0" fontId="3" fillId="2" borderId="1" xfId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0" fillId="4" borderId="1" xfId="0" applyFill="1" applyBorder="1"/>
    <xf numFmtId="0" fontId="2" fillId="0" borderId="0" xfId="0" applyFont="1"/>
    <xf numFmtId="0" fontId="5" fillId="0" borderId="1" xfId="0" applyFont="1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2 -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Sheet1!$N$29:$P$29</c:f>
              <c:strCache>
                <c:ptCount val="3"/>
                <c:pt idx="0">
                  <c:v>Zaur</c:v>
                </c:pt>
                <c:pt idx="1">
                  <c:v>Victoria</c:v>
                </c:pt>
                <c:pt idx="2">
                  <c:v>Rhys</c:v>
                </c:pt>
              </c:strCache>
            </c:str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29.210526315789476</c:v>
                </c:pt>
                <c:pt idx="1">
                  <c:v>34.6875</c:v>
                </c:pt>
                <c:pt idx="2">
                  <c:v>38.275862068965516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B19-B182-149121B40F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28</xdr:row>
      <xdr:rowOff>126999</xdr:rowOff>
    </xdr:from>
    <xdr:to>
      <xdr:col>10</xdr:col>
      <xdr:colOff>547077</xdr:colOff>
      <xdr:row>56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A777-563C-4AFC-8962-F7EB3209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g/Documents/GitHub/comp30830/Documents/Spring1_Project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9">
          <cell r="N29" t="str">
            <v>Zaur</v>
          </cell>
          <cell r="O29" t="str">
            <v>Victoria</v>
          </cell>
          <cell r="P29" t="str">
            <v>Rhys</v>
          </cell>
        </row>
        <row r="30">
          <cell r="N30">
            <v>36.129032258064512</v>
          </cell>
          <cell r="O30">
            <v>31.07096774193549</v>
          </cell>
          <cell r="P30">
            <v>44.8</v>
          </cell>
        </row>
      </sheetData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B055-35A5-45B4-9F84-8A1F4DB7C542}">
  <dimension ref="A1:P30"/>
  <sheetViews>
    <sheetView tabSelected="1" zoomScale="65" zoomScaleNormal="85" workbookViewId="0">
      <selection activeCell="A17" sqref="A17"/>
    </sheetView>
  </sheetViews>
  <sheetFormatPr defaultRowHeight="14" x14ac:dyDescent="0.3"/>
  <cols>
    <col min="1" max="1" width="34.6640625" customWidth="1"/>
    <col min="2" max="2" width="33.25" customWidth="1"/>
    <col min="3" max="3" width="16.58203125" customWidth="1"/>
  </cols>
  <sheetData>
    <row r="1" spans="1:16" ht="18" x14ac:dyDescent="0.4">
      <c r="A1" s="1" t="s">
        <v>0</v>
      </c>
      <c r="B1" s="1"/>
      <c r="C1" s="1"/>
      <c r="D1" s="1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</row>
    <row r="3" spans="1:16" x14ac:dyDescent="0.3">
      <c r="A3" s="5" t="s">
        <v>30</v>
      </c>
      <c r="B3" s="6">
        <v>25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3">
      <c r="A4" s="7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7" t="s">
        <v>25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7" t="s">
        <v>26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5" t="s">
        <v>31</v>
      </c>
      <c r="B7" s="6">
        <v>25</v>
      </c>
      <c r="C7" s="6">
        <v>1</v>
      </c>
      <c r="D7" s="6"/>
      <c r="E7" s="6">
        <v>1</v>
      </c>
      <c r="F7" s="6">
        <v>1</v>
      </c>
      <c r="G7" s="6">
        <v>1</v>
      </c>
      <c r="H7" s="6">
        <v>1</v>
      </c>
      <c r="I7" s="6">
        <v>1</v>
      </c>
      <c r="J7" s="6"/>
      <c r="K7" s="6">
        <v>1</v>
      </c>
      <c r="L7" s="6">
        <v>1</v>
      </c>
      <c r="M7" s="6">
        <v>1</v>
      </c>
      <c r="N7" s="6">
        <v>3</v>
      </c>
      <c r="O7" s="6">
        <v>1</v>
      </c>
      <c r="P7" s="6">
        <v>1</v>
      </c>
    </row>
    <row r="8" spans="1:16" x14ac:dyDescent="0.3">
      <c r="A8" s="7" t="s">
        <v>27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7" t="s">
        <v>28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7" t="s">
        <v>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5" t="s">
        <v>17</v>
      </c>
      <c r="B11" s="6">
        <v>5</v>
      </c>
      <c r="C11" s="6">
        <v>2</v>
      </c>
      <c r="D11" s="6"/>
      <c r="E11" s="6">
        <v>3</v>
      </c>
      <c r="F11" s="6"/>
      <c r="G11" s="6"/>
      <c r="H11" s="6">
        <v>1</v>
      </c>
      <c r="I11" s="6">
        <v>1</v>
      </c>
      <c r="J11" s="6">
        <v>1</v>
      </c>
      <c r="K11" s="6">
        <v>5</v>
      </c>
      <c r="L11" s="6"/>
      <c r="M11" s="6"/>
      <c r="N11" s="6"/>
      <c r="O11" s="6"/>
      <c r="P11" s="6">
        <v>1</v>
      </c>
    </row>
    <row r="12" spans="1:16" x14ac:dyDescent="0.3">
      <c r="A12" s="7" t="s">
        <v>32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5" t="s">
        <v>33</v>
      </c>
      <c r="B13" s="6">
        <v>15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/>
      <c r="L13" s="6">
        <v>1</v>
      </c>
      <c r="M13" s="6">
        <v>1</v>
      </c>
      <c r="N13" s="6">
        <v>1</v>
      </c>
      <c r="O13" s="6">
        <v>1</v>
      </c>
      <c r="P13" s="6">
        <v>1</v>
      </c>
    </row>
    <row r="14" spans="1:16" x14ac:dyDescent="0.3">
      <c r="A14" s="7" t="s">
        <v>34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7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5" t="s">
        <v>35</v>
      </c>
      <c r="B16" s="6">
        <v>15</v>
      </c>
      <c r="C16" s="6">
        <v>1</v>
      </c>
      <c r="D16" s="6">
        <v>1</v>
      </c>
      <c r="E16" s="6"/>
      <c r="F16" s="6">
        <v>1</v>
      </c>
      <c r="G16" s="6">
        <v>1</v>
      </c>
      <c r="H16" s="6"/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3</v>
      </c>
      <c r="P16" s="6">
        <v>1</v>
      </c>
    </row>
    <row r="17" spans="1:16" x14ac:dyDescent="0.3">
      <c r="A17" s="7" t="s">
        <v>36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ht="28" x14ac:dyDescent="0.3">
      <c r="A18" s="11" t="s">
        <v>37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12" t="s">
        <v>38</v>
      </c>
      <c r="B19" s="6">
        <v>10</v>
      </c>
      <c r="C19" s="6">
        <v>2</v>
      </c>
      <c r="D19" s="6">
        <v>2</v>
      </c>
      <c r="E19" s="6">
        <v>2</v>
      </c>
      <c r="F19" s="6">
        <v>2</v>
      </c>
      <c r="G19" s="6">
        <v>2</v>
      </c>
      <c r="H19" s="6">
        <v>2</v>
      </c>
      <c r="I19" s="6">
        <v>2</v>
      </c>
      <c r="J19" s="6"/>
      <c r="K19" s="6">
        <v>1</v>
      </c>
      <c r="L19" s="6">
        <v>2</v>
      </c>
      <c r="M19" s="6">
        <v>3</v>
      </c>
      <c r="N19" s="6">
        <v>2</v>
      </c>
      <c r="O19" s="6">
        <v>2</v>
      </c>
      <c r="P19" s="6">
        <v>2</v>
      </c>
    </row>
    <row r="20" spans="1:16" x14ac:dyDescent="0.3">
      <c r="A20" s="7" t="s">
        <v>39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7" t="s">
        <v>40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13" t="s">
        <v>45</v>
      </c>
      <c r="B22" s="6">
        <v>40</v>
      </c>
      <c r="C22" s="6">
        <v>1</v>
      </c>
      <c r="D22" s="6">
        <v>1</v>
      </c>
      <c r="E22" s="6">
        <v>1</v>
      </c>
      <c r="F22" s="6"/>
      <c r="G22" s="6">
        <v>3</v>
      </c>
      <c r="H22" s="6">
        <v>3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/>
      <c r="P22" s="6">
        <v>1</v>
      </c>
    </row>
    <row r="23" spans="1:16" ht="28" x14ac:dyDescent="0.3">
      <c r="A23" s="11" t="s">
        <v>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6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6" t="s">
        <v>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7" t="s">
        <v>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8" t="s">
        <v>19</v>
      </c>
      <c r="B27" s="9">
        <f>SUM(B3,B7,B12,B16,B13,B19,B22)</f>
        <v>130</v>
      </c>
      <c r="C27" s="9">
        <f>SUM(C3,C7,C11,C13,C16,C19,C22)</f>
        <v>9</v>
      </c>
      <c r="D27" s="9">
        <f t="shared" ref="D27:P27" si="0">SUM(D3,D7,D11,D13,D16,D19,D22)</f>
        <v>6</v>
      </c>
      <c r="E27" s="9">
        <f t="shared" si="0"/>
        <v>9</v>
      </c>
      <c r="F27" s="9">
        <f t="shared" si="0"/>
        <v>6</v>
      </c>
      <c r="G27" s="9">
        <f t="shared" si="0"/>
        <v>9</v>
      </c>
      <c r="H27" s="9">
        <f t="shared" si="0"/>
        <v>9</v>
      </c>
      <c r="I27" s="9">
        <f t="shared" si="0"/>
        <v>8</v>
      </c>
      <c r="J27" s="9">
        <f t="shared" si="0"/>
        <v>5</v>
      </c>
      <c r="K27" s="9">
        <f t="shared" si="0"/>
        <v>10</v>
      </c>
      <c r="L27" s="9">
        <f t="shared" si="0"/>
        <v>7</v>
      </c>
      <c r="M27" s="9">
        <f t="shared" si="0"/>
        <v>8</v>
      </c>
      <c r="N27" s="9">
        <f t="shared" si="0"/>
        <v>9</v>
      </c>
      <c r="O27" s="9">
        <f t="shared" si="0"/>
        <v>8</v>
      </c>
      <c r="P27" s="9">
        <f t="shared" si="0"/>
        <v>8</v>
      </c>
    </row>
    <row r="28" spans="1:16" x14ac:dyDescent="0.3">
      <c r="P28">
        <f>SUM(C27:P27)</f>
        <v>111</v>
      </c>
    </row>
    <row r="29" spans="1:16" x14ac:dyDescent="0.3">
      <c r="N29" s="10" t="s">
        <v>20</v>
      </c>
      <c r="O29" s="10" t="s">
        <v>21</v>
      </c>
      <c r="P29" s="10" t="s">
        <v>22</v>
      </c>
    </row>
    <row r="30" spans="1:16" x14ac:dyDescent="0.3">
      <c r="M30" s="10"/>
      <c r="N30">
        <f>P28/3.8</f>
        <v>29.210526315789476</v>
      </c>
      <c r="O30">
        <f>P28/3.2</f>
        <v>34.6875</v>
      </c>
      <c r="P30">
        <f>P28/2.9</f>
        <v>38.275862068965516</v>
      </c>
    </row>
  </sheetData>
  <mergeCells count="2">
    <mergeCell ref="A1:C1"/>
    <mergeCell ref="D1:P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Gouliev</dc:creator>
  <cp:lastModifiedBy>Zaur Gouliev</cp:lastModifiedBy>
  <dcterms:created xsi:type="dcterms:W3CDTF">2022-04-09T23:43:49Z</dcterms:created>
  <dcterms:modified xsi:type="dcterms:W3CDTF">2022-04-10T00:04:02Z</dcterms:modified>
</cp:coreProperties>
</file>