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3E4A05F-4E8B-4534-AC2F-2D0265025519}" xr6:coauthVersionLast="47" xr6:coauthVersionMax="47" xr10:uidLastSave="{00000000-0000-0000-0000-000000000000}"/>
  <bookViews>
    <workbookView xWindow="-108" yWindow="-108" windowWidth="23256" windowHeight="12456" xr2:uid="{34AE1070-2F17-47F9-8301-810655092633}"/>
  </bookViews>
  <sheets>
    <sheet name="WorkOrders" sheetId="1" r:id="rId1"/>
    <sheet name="AdminData" sheetId="2" r:id="rId2"/>
    <sheet name="Sheet3" sheetId="5" r:id="rId3"/>
    <sheet name="Sheet5" sheetId="7" r:id="rId4"/>
    <sheet name="Sheet6" sheetId="8" r:id="rId5"/>
    <sheet name="Sheet8" sheetId="10" r:id="rId6"/>
  </sheets>
  <externalReferences>
    <externalReference r:id="rId7"/>
  </externalReferences>
  <definedNames>
    <definedName name="_xlnm._FilterDatabase" localSheetId="2" hidden="1">Sheet3!$B$10:$B$263</definedName>
    <definedName name="TechNum">tblRates[Techs]</definedName>
    <definedName name="TechRate">tblRates[LbrRate]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K12" i="5"/>
  <c r="K1006" i="1"/>
  <c r="K1004" i="1"/>
  <c r="L1002" i="1"/>
  <c r="X1001" i="1"/>
  <c r="W1001" i="1"/>
  <c r="T1001" i="1"/>
  <c r="Q1001" i="1"/>
  <c r="R1001" i="1" s="1"/>
  <c r="P1001" i="1"/>
  <c r="N1001" i="1"/>
  <c r="I1001" i="1"/>
  <c r="X1000" i="1"/>
  <c r="W1000" i="1"/>
  <c r="T1000" i="1"/>
  <c r="Q1000" i="1"/>
  <c r="R1000" i="1" s="1"/>
  <c r="P1000" i="1"/>
  <c r="N1000" i="1"/>
  <c r="I1000" i="1"/>
  <c r="X999" i="1"/>
  <c r="W999" i="1"/>
  <c r="T999" i="1"/>
  <c r="Q999" i="1"/>
  <c r="R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P997" i="1"/>
  <c r="N997" i="1"/>
  <c r="I997" i="1"/>
  <c r="X996" i="1"/>
  <c r="W996" i="1"/>
  <c r="T996" i="1"/>
  <c r="Q996" i="1"/>
  <c r="R996" i="1" s="1"/>
  <c r="P996" i="1"/>
  <c r="N996" i="1"/>
  <c r="I996" i="1"/>
  <c r="X995" i="1"/>
  <c r="W995" i="1"/>
  <c r="T995" i="1"/>
  <c r="Q995" i="1"/>
  <c r="R995" i="1" s="1"/>
  <c r="U995" i="1" s="1"/>
  <c r="P995" i="1"/>
  <c r="N995" i="1"/>
  <c r="I995" i="1"/>
  <c r="X994" i="1"/>
  <c r="W994" i="1"/>
  <c r="T994" i="1"/>
  <c r="Q994" i="1"/>
  <c r="R994" i="1" s="1"/>
  <c r="P994" i="1"/>
  <c r="N994" i="1"/>
  <c r="I994" i="1"/>
  <c r="X993" i="1"/>
  <c r="W993" i="1"/>
  <c r="T993" i="1"/>
  <c r="Q993" i="1"/>
  <c r="R993" i="1" s="1"/>
  <c r="S993" i="1" s="1"/>
  <c r="P993" i="1"/>
  <c r="N993" i="1"/>
  <c r="I993" i="1"/>
  <c r="X992" i="1"/>
  <c r="W992" i="1"/>
  <c r="T992" i="1"/>
  <c r="Q992" i="1"/>
  <c r="R992" i="1" s="1"/>
  <c r="P992" i="1"/>
  <c r="N992" i="1"/>
  <c r="I992" i="1"/>
  <c r="X991" i="1"/>
  <c r="W991" i="1"/>
  <c r="T991" i="1"/>
  <c r="Q991" i="1"/>
  <c r="R991" i="1" s="1"/>
  <c r="U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P989" i="1"/>
  <c r="N989" i="1"/>
  <c r="I989" i="1"/>
  <c r="X988" i="1"/>
  <c r="W988" i="1"/>
  <c r="T988" i="1"/>
  <c r="Q988" i="1"/>
  <c r="R988" i="1" s="1"/>
  <c r="P988" i="1"/>
  <c r="N988" i="1"/>
  <c r="I988" i="1"/>
  <c r="X987" i="1"/>
  <c r="W987" i="1"/>
  <c r="T987" i="1"/>
  <c r="Q987" i="1"/>
  <c r="R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P985" i="1"/>
  <c r="N985" i="1"/>
  <c r="I985" i="1"/>
  <c r="X984" i="1"/>
  <c r="W984" i="1"/>
  <c r="T984" i="1"/>
  <c r="Q984" i="1"/>
  <c r="R984" i="1" s="1"/>
  <c r="P984" i="1"/>
  <c r="N984" i="1"/>
  <c r="I984" i="1"/>
  <c r="X983" i="1"/>
  <c r="W983" i="1"/>
  <c r="T983" i="1"/>
  <c r="Q983" i="1"/>
  <c r="R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P981" i="1"/>
  <c r="N981" i="1"/>
  <c r="I981" i="1"/>
  <c r="X980" i="1"/>
  <c r="W980" i="1"/>
  <c r="T980" i="1"/>
  <c r="Q980" i="1"/>
  <c r="R980" i="1" s="1"/>
  <c r="P980" i="1"/>
  <c r="N980" i="1"/>
  <c r="I980" i="1"/>
  <c r="X979" i="1"/>
  <c r="W979" i="1"/>
  <c r="T979" i="1"/>
  <c r="Q979" i="1"/>
  <c r="R979" i="1" s="1"/>
  <c r="U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P961" i="1"/>
  <c r="N961" i="1"/>
  <c r="I961" i="1"/>
  <c r="X960" i="1"/>
  <c r="W960" i="1"/>
  <c r="T960" i="1"/>
  <c r="Q960" i="1"/>
  <c r="R960" i="1" s="1"/>
  <c r="U960" i="1" s="1"/>
  <c r="P960" i="1"/>
  <c r="N960" i="1"/>
  <c r="I960" i="1"/>
  <c r="X959" i="1"/>
  <c r="W959" i="1"/>
  <c r="T959" i="1"/>
  <c r="Q959" i="1"/>
  <c r="R959" i="1" s="1"/>
  <c r="P959" i="1"/>
  <c r="N959" i="1"/>
  <c r="I959" i="1"/>
  <c r="X958" i="1"/>
  <c r="W958" i="1"/>
  <c r="T958" i="1"/>
  <c r="Q958" i="1"/>
  <c r="R958" i="1" s="1"/>
  <c r="P958" i="1"/>
  <c r="N958" i="1"/>
  <c r="I958" i="1"/>
  <c r="X957" i="1"/>
  <c r="W957" i="1"/>
  <c r="T957" i="1"/>
  <c r="Q957" i="1"/>
  <c r="R957" i="1" s="1"/>
  <c r="S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U955" i="1" s="1"/>
  <c r="P955" i="1"/>
  <c r="N955" i="1"/>
  <c r="I955" i="1"/>
  <c r="X954" i="1"/>
  <c r="W954" i="1"/>
  <c r="T954" i="1"/>
  <c r="Q954" i="1"/>
  <c r="R954" i="1" s="1"/>
  <c r="P954" i="1"/>
  <c r="N954" i="1"/>
  <c r="I954" i="1"/>
  <c r="X953" i="1"/>
  <c r="W953" i="1"/>
  <c r="T953" i="1"/>
  <c r="Q953" i="1"/>
  <c r="R953" i="1" s="1"/>
  <c r="S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U951" i="1" s="1"/>
  <c r="P951" i="1"/>
  <c r="N951" i="1"/>
  <c r="I951" i="1"/>
  <c r="X950" i="1"/>
  <c r="W950" i="1"/>
  <c r="T950" i="1"/>
  <c r="S950" i="1"/>
  <c r="Q950" i="1"/>
  <c r="R950" i="1" s="1"/>
  <c r="U950" i="1" s="1"/>
  <c r="P950" i="1"/>
  <c r="N950" i="1"/>
  <c r="I950" i="1"/>
  <c r="X949" i="1"/>
  <c r="W949" i="1"/>
  <c r="T949" i="1"/>
  <c r="Q949" i="1"/>
  <c r="R949" i="1" s="1"/>
  <c r="P949" i="1"/>
  <c r="N949" i="1"/>
  <c r="I949" i="1"/>
  <c r="X948" i="1"/>
  <c r="W948" i="1"/>
  <c r="T948" i="1"/>
  <c r="Q948" i="1"/>
  <c r="R948" i="1" s="1"/>
  <c r="U948" i="1" s="1"/>
  <c r="P948" i="1"/>
  <c r="N948" i="1"/>
  <c r="I948" i="1"/>
  <c r="X947" i="1"/>
  <c r="W947" i="1"/>
  <c r="T947" i="1"/>
  <c r="Q947" i="1"/>
  <c r="R947" i="1" s="1"/>
  <c r="P947" i="1"/>
  <c r="N947" i="1"/>
  <c r="I947" i="1"/>
  <c r="X946" i="1"/>
  <c r="W946" i="1"/>
  <c r="T946" i="1"/>
  <c r="Q946" i="1"/>
  <c r="R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U944" i="1" s="1"/>
  <c r="P944" i="1"/>
  <c r="N944" i="1"/>
  <c r="I944" i="1"/>
  <c r="X943" i="1"/>
  <c r="W943" i="1"/>
  <c r="T943" i="1"/>
  <c r="Q943" i="1"/>
  <c r="R943" i="1" s="1"/>
  <c r="U943" i="1" s="1"/>
  <c r="P943" i="1"/>
  <c r="N943" i="1"/>
  <c r="I943" i="1"/>
  <c r="X942" i="1"/>
  <c r="W942" i="1"/>
  <c r="T942" i="1"/>
  <c r="Q942" i="1"/>
  <c r="R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P940" i="1"/>
  <c r="N940" i="1"/>
  <c r="I940" i="1"/>
  <c r="X939" i="1"/>
  <c r="W939" i="1"/>
  <c r="T939" i="1"/>
  <c r="Q939" i="1"/>
  <c r="R939" i="1" s="1"/>
  <c r="U939" i="1" s="1"/>
  <c r="P939" i="1"/>
  <c r="N939" i="1"/>
  <c r="I939" i="1"/>
  <c r="X938" i="1"/>
  <c r="W938" i="1"/>
  <c r="T938" i="1"/>
  <c r="Q938" i="1"/>
  <c r="R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Q934" i="1"/>
  <c r="R934" i="1" s="1"/>
  <c r="P934" i="1"/>
  <c r="N934" i="1"/>
  <c r="I934" i="1"/>
  <c r="X933" i="1"/>
  <c r="W933" i="1"/>
  <c r="T933" i="1"/>
  <c r="Q933" i="1"/>
  <c r="R933" i="1" s="1"/>
  <c r="S933" i="1" s="1"/>
  <c r="P933" i="1"/>
  <c r="N933" i="1"/>
  <c r="I933" i="1"/>
  <c r="X932" i="1"/>
  <c r="W932" i="1"/>
  <c r="T932" i="1"/>
  <c r="Q932" i="1"/>
  <c r="R932" i="1" s="1"/>
  <c r="P932" i="1"/>
  <c r="N932" i="1"/>
  <c r="I932" i="1"/>
  <c r="X931" i="1"/>
  <c r="W931" i="1"/>
  <c r="T931" i="1"/>
  <c r="Q931" i="1"/>
  <c r="R931" i="1" s="1"/>
  <c r="U931" i="1" s="1"/>
  <c r="P931" i="1"/>
  <c r="N931" i="1"/>
  <c r="I931" i="1"/>
  <c r="X930" i="1"/>
  <c r="W930" i="1"/>
  <c r="T930" i="1"/>
  <c r="Q930" i="1"/>
  <c r="R930" i="1" s="1"/>
  <c r="P930" i="1"/>
  <c r="N930" i="1"/>
  <c r="I930" i="1"/>
  <c r="X929" i="1"/>
  <c r="W929" i="1"/>
  <c r="T929" i="1"/>
  <c r="Q929" i="1"/>
  <c r="R929" i="1" s="1"/>
  <c r="S929" i="1" s="1"/>
  <c r="P929" i="1"/>
  <c r="N929" i="1"/>
  <c r="I929" i="1"/>
  <c r="X928" i="1"/>
  <c r="W928" i="1"/>
  <c r="T928" i="1"/>
  <c r="Q928" i="1"/>
  <c r="R928" i="1" s="1"/>
  <c r="P928" i="1"/>
  <c r="N928" i="1"/>
  <c r="I928" i="1"/>
  <c r="X927" i="1"/>
  <c r="W927" i="1"/>
  <c r="T927" i="1"/>
  <c r="Q927" i="1"/>
  <c r="R927" i="1" s="1"/>
  <c r="U927" i="1" s="1"/>
  <c r="P927" i="1"/>
  <c r="N927" i="1"/>
  <c r="I927" i="1"/>
  <c r="X926" i="1"/>
  <c r="W926" i="1"/>
  <c r="T926" i="1"/>
  <c r="Q926" i="1"/>
  <c r="R926" i="1" s="1"/>
  <c r="P926" i="1"/>
  <c r="N926" i="1"/>
  <c r="I926" i="1"/>
  <c r="X925" i="1"/>
  <c r="W925" i="1"/>
  <c r="T925" i="1"/>
  <c r="Q925" i="1"/>
  <c r="R925" i="1" s="1"/>
  <c r="S925" i="1" s="1"/>
  <c r="P925" i="1"/>
  <c r="N925" i="1"/>
  <c r="I925" i="1"/>
  <c r="X924" i="1"/>
  <c r="W924" i="1"/>
  <c r="T924" i="1"/>
  <c r="Q924" i="1"/>
  <c r="R924" i="1" s="1"/>
  <c r="P924" i="1"/>
  <c r="N924" i="1"/>
  <c r="I924" i="1"/>
  <c r="X923" i="1"/>
  <c r="W923" i="1"/>
  <c r="T923" i="1"/>
  <c r="Q923" i="1"/>
  <c r="R923" i="1" s="1"/>
  <c r="U923" i="1" s="1"/>
  <c r="P923" i="1"/>
  <c r="N923" i="1"/>
  <c r="I923" i="1"/>
  <c r="X922" i="1"/>
  <c r="W922" i="1"/>
  <c r="T922" i="1"/>
  <c r="Q922" i="1"/>
  <c r="R922" i="1" s="1"/>
  <c r="P922" i="1"/>
  <c r="N922" i="1"/>
  <c r="I922" i="1"/>
  <c r="X921" i="1"/>
  <c r="W921" i="1"/>
  <c r="T921" i="1"/>
  <c r="Q921" i="1"/>
  <c r="R921" i="1" s="1"/>
  <c r="S921" i="1" s="1"/>
  <c r="P921" i="1"/>
  <c r="N921" i="1"/>
  <c r="I921" i="1"/>
  <c r="X920" i="1"/>
  <c r="W920" i="1"/>
  <c r="T920" i="1"/>
  <c r="Q920" i="1"/>
  <c r="R920" i="1" s="1"/>
  <c r="P920" i="1"/>
  <c r="N920" i="1"/>
  <c r="I920" i="1"/>
  <c r="X919" i="1"/>
  <c r="W919" i="1"/>
  <c r="T919" i="1"/>
  <c r="Q919" i="1"/>
  <c r="R919" i="1" s="1"/>
  <c r="U919" i="1" s="1"/>
  <c r="P919" i="1"/>
  <c r="N919" i="1"/>
  <c r="I919" i="1"/>
  <c r="X918" i="1"/>
  <c r="W918" i="1"/>
  <c r="T918" i="1"/>
  <c r="Q918" i="1"/>
  <c r="R918" i="1" s="1"/>
  <c r="P918" i="1"/>
  <c r="N918" i="1"/>
  <c r="I918" i="1"/>
  <c r="X917" i="1"/>
  <c r="W917" i="1"/>
  <c r="T917" i="1"/>
  <c r="Q917" i="1"/>
  <c r="R917" i="1" s="1"/>
  <c r="S917" i="1" s="1"/>
  <c r="P917" i="1"/>
  <c r="N917" i="1"/>
  <c r="I917" i="1"/>
  <c r="X916" i="1"/>
  <c r="W916" i="1"/>
  <c r="T916" i="1"/>
  <c r="Q916" i="1"/>
  <c r="R916" i="1" s="1"/>
  <c r="P916" i="1"/>
  <c r="N916" i="1"/>
  <c r="I916" i="1"/>
  <c r="X915" i="1"/>
  <c r="W915" i="1"/>
  <c r="T915" i="1"/>
  <c r="Q915" i="1"/>
  <c r="R915" i="1" s="1"/>
  <c r="S915" i="1" s="1"/>
  <c r="P915" i="1"/>
  <c r="N915" i="1"/>
  <c r="I915" i="1"/>
  <c r="X914" i="1"/>
  <c r="W914" i="1"/>
  <c r="T914" i="1"/>
  <c r="Q914" i="1"/>
  <c r="R914" i="1" s="1"/>
  <c r="P914" i="1"/>
  <c r="N914" i="1"/>
  <c r="I914" i="1"/>
  <c r="X913" i="1"/>
  <c r="W913" i="1"/>
  <c r="T913" i="1"/>
  <c r="Q913" i="1"/>
  <c r="R913" i="1" s="1"/>
  <c r="P913" i="1"/>
  <c r="N913" i="1"/>
  <c r="I913" i="1"/>
  <c r="X912" i="1"/>
  <c r="W912" i="1"/>
  <c r="T912" i="1"/>
  <c r="Q912" i="1"/>
  <c r="R912" i="1" s="1"/>
  <c r="P912" i="1"/>
  <c r="N912" i="1"/>
  <c r="I912" i="1"/>
  <c r="X911" i="1"/>
  <c r="W911" i="1"/>
  <c r="T911" i="1"/>
  <c r="Q911" i="1"/>
  <c r="R911" i="1" s="1"/>
  <c r="P911" i="1"/>
  <c r="N911" i="1"/>
  <c r="I911" i="1"/>
  <c r="X910" i="1"/>
  <c r="W910" i="1"/>
  <c r="T910" i="1"/>
  <c r="Q910" i="1"/>
  <c r="R910" i="1" s="1"/>
  <c r="P910" i="1"/>
  <c r="N910" i="1"/>
  <c r="I910" i="1"/>
  <c r="X909" i="1"/>
  <c r="W909" i="1"/>
  <c r="T909" i="1"/>
  <c r="Q909" i="1"/>
  <c r="R909" i="1" s="1"/>
  <c r="P909" i="1"/>
  <c r="N909" i="1"/>
  <c r="I909" i="1"/>
  <c r="X908" i="1"/>
  <c r="W908" i="1"/>
  <c r="T908" i="1"/>
  <c r="Q908" i="1"/>
  <c r="R908" i="1" s="1"/>
  <c r="P908" i="1"/>
  <c r="N908" i="1"/>
  <c r="I908" i="1"/>
  <c r="X907" i="1"/>
  <c r="W907" i="1"/>
  <c r="T907" i="1"/>
  <c r="Q907" i="1"/>
  <c r="R907" i="1" s="1"/>
  <c r="P907" i="1"/>
  <c r="N907" i="1"/>
  <c r="I907" i="1"/>
  <c r="X906" i="1"/>
  <c r="W906" i="1"/>
  <c r="T906" i="1"/>
  <c r="Q906" i="1"/>
  <c r="R906" i="1" s="1"/>
  <c r="P906" i="1"/>
  <c r="N906" i="1"/>
  <c r="I906" i="1"/>
  <c r="X905" i="1"/>
  <c r="W905" i="1"/>
  <c r="T905" i="1"/>
  <c r="Q905" i="1"/>
  <c r="R905" i="1" s="1"/>
  <c r="P905" i="1"/>
  <c r="N905" i="1"/>
  <c r="I905" i="1"/>
  <c r="X904" i="1"/>
  <c r="W904" i="1"/>
  <c r="T904" i="1"/>
  <c r="Q904" i="1"/>
  <c r="R904" i="1" s="1"/>
  <c r="P904" i="1"/>
  <c r="N904" i="1"/>
  <c r="I904" i="1"/>
  <c r="X903" i="1"/>
  <c r="W903" i="1"/>
  <c r="T903" i="1"/>
  <c r="Q903" i="1"/>
  <c r="R903" i="1" s="1"/>
  <c r="P903" i="1"/>
  <c r="N903" i="1"/>
  <c r="I903" i="1"/>
  <c r="X902" i="1"/>
  <c r="W902" i="1"/>
  <c r="T902" i="1"/>
  <c r="Q902" i="1"/>
  <c r="R902" i="1" s="1"/>
  <c r="P902" i="1"/>
  <c r="N902" i="1"/>
  <c r="I902" i="1"/>
  <c r="X901" i="1"/>
  <c r="W901" i="1"/>
  <c r="T901" i="1"/>
  <c r="Q901" i="1"/>
  <c r="R901" i="1" s="1"/>
  <c r="P901" i="1"/>
  <c r="N901" i="1"/>
  <c r="I901" i="1"/>
  <c r="X900" i="1"/>
  <c r="W900" i="1"/>
  <c r="T900" i="1"/>
  <c r="Q900" i="1"/>
  <c r="R900" i="1" s="1"/>
  <c r="P900" i="1"/>
  <c r="N900" i="1"/>
  <c r="I900" i="1"/>
  <c r="X899" i="1"/>
  <c r="W899" i="1"/>
  <c r="T899" i="1"/>
  <c r="Q899" i="1"/>
  <c r="R899" i="1" s="1"/>
  <c r="S899" i="1" s="1"/>
  <c r="P899" i="1"/>
  <c r="N899" i="1"/>
  <c r="I899" i="1"/>
  <c r="X898" i="1"/>
  <c r="W898" i="1"/>
  <c r="T898" i="1"/>
  <c r="Q898" i="1"/>
  <c r="R898" i="1" s="1"/>
  <c r="P898" i="1"/>
  <c r="N898" i="1"/>
  <c r="I898" i="1"/>
  <c r="X897" i="1"/>
  <c r="W897" i="1"/>
  <c r="T897" i="1"/>
  <c r="Q897" i="1"/>
  <c r="R897" i="1" s="1"/>
  <c r="P897" i="1"/>
  <c r="N897" i="1"/>
  <c r="I897" i="1"/>
  <c r="X896" i="1"/>
  <c r="W896" i="1"/>
  <c r="T896" i="1"/>
  <c r="Q896" i="1"/>
  <c r="R896" i="1" s="1"/>
  <c r="P896" i="1"/>
  <c r="N896" i="1"/>
  <c r="I896" i="1"/>
  <c r="X895" i="1"/>
  <c r="W895" i="1"/>
  <c r="T895" i="1"/>
  <c r="Q895" i="1"/>
  <c r="R895" i="1" s="1"/>
  <c r="S895" i="1" s="1"/>
  <c r="P895" i="1"/>
  <c r="N895" i="1"/>
  <c r="I895" i="1"/>
  <c r="X894" i="1"/>
  <c r="W894" i="1"/>
  <c r="T894" i="1"/>
  <c r="Q894" i="1"/>
  <c r="R894" i="1" s="1"/>
  <c r="P894" i="1"/>
  <c r="N894" i="1"/>
  <c r="I894" i="1"/>
  <c r="X893" i="1"/>
  <c r="W893" i="1"/>
  <c r="T893" i="1"/>
  <c r="Q893" i="1"/>
  <c r="R893" i="1" s="1"/>
  <c r="P893" i="1"/>
  <c r="N893" i="1"/>
  <c r="I893" i="1"/>
  <c r="X892" i="1"/>
  <c r="W892" i="1"/>
  <c r="T892" i="1"/>
  <c r="Q892" i="1"/>
  <c r="R892" i="1" s="1"/>
  <c r="P892" i="1"/>
  <c r="N892" i="1"/>
  <c r="I892" i="1"/>
  <c r="X891" i="1"/>
  <c r="W891" i="1"/>
  <c r="T891" i="1"/>
  <c r="Q891" i="1"/>
  <c r="R891" i="1" s="1"/>
  <c r="S891" i="1" s="1"/>
  <c r="P891" i="1"/>
  <c r="N891" i="1"/>
  <c r="I891" i="1"/>
  <c r="X890" i="1"/>
  <c r="W890" i="1"/>
  <c r="T890" i="1"/>
  <c r="Q890" i="1"/>
  <c r="R890" i="1" s="1"/>
  <c r="P890" i="1"/>
  <c r="N890" i="1"/>
  <c r="I890" i="1"/>
  <c r="X889" i="1"/>
  <c r="W889" i="1"/>
  <c r="T889" i="1"/>
  <c r="Q889" i="1"/>
  <c r="R889" i="1" s="1"/>
  <c r="P889" i="1"/>
  <c r="N889" i="1"/>
  <c r="I889" i="1"/>
  <c r="X888" i="1"/>
  <c r="W888" i="1"/>
  <c r="T888" i="1"/>
  <c r="Q888" i="1"/>
  <c r="R888" i="1" s="1"/>
  <c r="P888" i="1"/>
  <c r="N888" i="1"/>
  <c r="I888" i="1"/>
  <c r="X887" i="1"/>
  <c r="W887" i="1"/>
  <c r="T887" i="1"/>
  <c r="Q887" i="1"/>
  <c r="R887" i="1" s="1"/>
  <c r="P887" i="1"/>
  <c r="N887" i="1"/>
  <c r="I887" i="1"/>
  <c r="X886" i="1"/>
  <c r="W886" i="1"/>
  <c r="T886" i="1"/>
  <c r="Q886" i="1"/>
  <c r="R886" i="1" s="1"/>
  <c r="P886" i="1"/>
  <c r="N886" i="1"/>
  <c r="I886" i="1"/>
  <c r="X885" i="1"/>
  <c r="W885" i="1"/>
  <c r="T885" i="1"/>
  <c r="Q885" i="1"/>
  <c r="R885" i="1" s="1"/>
  <c r="P885" i="1"/>
  <c r="N885" i="1"/>
  <c r="I885" i="1"/>
  <c r="X884" i="1"/>
  <c r="W884" i="1"/>
  <c r="T884" i="1"/>
  <c r="Q884" i="1"/>
  <c r="R884" i="1" s="1"/>
  <c r="P884" i="1"/>
  <c r="N884" i="1"/>
  <c r="I884" i="1"/>
  <c r="X883" i="1"/>
  <c r="W883" i="1"/>
  <c r="T883" i="1"/>
  <c r="Q883" i="1"/>
  <c r="R883" i="1" s="1"/>
  <c r="S883" i="1" s="1"/>
  <c r="P883" i="1"/>
  <c r="N883" i="1"/>
  <c r="I883" i="1"/>
  <c r="X882" i="1"/>
  <c r="W882" i="1"/>
  <c r="T882" i="1"/>
  <c r="Q882" i="1"/>
  <c r="R882" i="1" s="1"/>
  <c r="P882" i="1"/>
  <c r="N882" i="1"/>
  <c r="I882" i="1"/>
  <c r="X881" i="1"/>
  <c r="W881" i="1"/>
  <c r="T881" i="1"/>
  <c r="Q881" i="1"/>
  <c r="R881" i="1" s="1"/>
  <c r="P881" i="1"/>
  <c r="N881" i="1"/>
  <c r="I881" i="1"/>
  <c r="X880" i="1"/>
  <c r="W880" i="1"/>
  <c r="T880" i="1"/>
  <c r="Q880" i="1"/>
  <c r="R880" i="1" s="1"/>
  <c r="P880" i="1"/>
  <c r="N880" i="1"/>
  <c r="I880" i="1"/>
  <c r="X879" i="1"/>
  <c r="W879" i="1"/>
  <c r="T879" i="1"/>
  <c r="Q879" i="1"/>
  <c r="R879" i="1" s="1"/>
  <c r="P879" i="1"/>
  <c r="N879" i="1"/>
  <c r="I879" i="1"/>
  <c r="X878" i="1"/>
  <c r="W878" i="1"/>
  <c r="T878" i="1"/>
  <c r="S878" i="1"/>
  <c r="Q878" i="1"/>
  <c r="R878" i="1" s="1"/>
  <c r="U878" i="1" s="1"/>
  <c r="P878" i="1"/>
  <c r="N878" i="1"/>
  <c r="I878" i="1"/>
  <c r="X877" i="1"/>
  <c r="W877" i="1"/>
  <c r="T877" i="1"/>
  <c r="Q877" i="1"/>
  <c r="R877" i="1" s="1"/>
  <c r="P877" i="1"/>
  <c r="N877" i="1"/>
  <c r="I877" i="1"/>
  <c r="X876" i="1"/>
  <c r="W876" i="1"/>
  <c r="T876" i="1"/>
  <c r="Q876" i="1"/>
  <c r="R876" i="1" s="1"/>
  <c r="U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S874" i="1" s="1"/>
  <c r="P874" i="1"/>
  <c r="N874" i="1"/>
  <c r="I874" i="1"/>
  <c r="X873" i="1"/>
  <c r="W873" i="1"/>
  <c r="T873" i="1"/>
  <c r="Q873" i="1"/>
  <c r="R873" i="1" s="1"/>
  <c r="U873" i="1" s="1"/>
  <c r="P873" i="1"/>
  <c r="N873" i="1"/>
  <c r="I873" i="1"/>
  <c r="X872" i="1"/>
  <c r="W872" i="1"/>
  <c r="T872" i="1"/>
  <c r="Q872" i="1"/>
  <c r="R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S870" i="1" s="1"/>
  <c r="P870" i="1"/>
  <c r="N870" i="1"/>
  <c r="I870" i="1"/>
  <c r="X869" i="1"/>
  <c r="W869" i="1"/>
  <c r="T869" i="1"/>
  <c r="Q869" i="1"/>
  <c r="R869" i="1" s="1"/>
  <c r="P869" i="1"/>
  <c r="N869" i="1"/>
  <c r="I869" i="1"/>
  <c r="X868" i="1"/>
  <c r="W868" i="1"/>
  <c r="T868" i="1"/>
  <c r="Q868" i="1"/>
  <c r="R868" i="1" s="1"/>
  <c r="U868" i="1" s="1"/>
  <c r="P868" i="1"/>
  <c r="N868" i="1"/>
  <c r="I868" i="1"/>
  <c r="X867" i="1"/>
  <c r="W867" i="1"/>
  <c r="T867" i="1"/>
  <c r="Q867" i="1"/>
  <c r="R867" i="1" s="1"/>
  <c r="P867" i="1"/>
  <c r="N867" i="1"/>
  <c r="I867" i="1"/>
  <c r="X866" i="1"/>
  <c r="W866" i="1"/>
  <c r="T866" i="1"/>
  <c r="Q866" i="1"/>
  <c r="R866" i="1" s="1"/>
  <c r="U866" i="1" s="1"/>
  <c r="P866" i="1"/>
  <c r="N866" i="1"/>
  <c r="I866" i="1"/>
  <c r="X865" i="1"/>
  <c r="W865" i="1"/>
  <c r="T865" i="1"/>
  <c r="Q865" i="1"/>
  <c r="R865" i="1" s="1"/>
  <c r="U865" i="1" s="1"/>
  <c r="P865" i="1"/>
  <c r="N865" i="1"/>
  <c r="I865" i="1"/>
  <c r="X864" i="1"/>
  <c r="W864" i="1"/>
  <c r="T864" i="1"/>
  <c r="Q864" i="1"/>
  <c r="R864" i="1" s="1"/>
  <c r="P864" i="1"/>
  <c r="N864" i="1"/>
  <c r="I864" i="1"/>
  <c r="X863" i="1"/>
  <c r="W863" i="1"/>
  <c r="T863" i="1"/>
  <c r="Q863" i="1"/>
  <c r="R863" i="1" s="1"/>
  <c r="P863" i="1"/>
  <c r="N863" i="1"/>
  <c r="I863" i="1"/>
  <c r="X862" i="1"/>
  <c r="W862" i="1"/>
  <c r="T862" i="1"/>
  <c r="Q862" i="1"/>
  <c r="R862" i="1" s="1"/>
  <c r="U862" i="1" s="1"/>
  <c r="P862" i="1"/>
  <c r="N862" i="1"/>
  <c r="I862" i="1"/>
  <c r="X861" i="1"/>
  <c r="W861" i="1"/>
  <c r="T861" i="1"/>
  <c r="Q861" i="1"/>
  <c r="R861" i="1" s="1"/>
  <c r="P861" i="1"/>
  <c r="N861" i="1"/>
  <c r="I861" i="1"/>
  <c r="X860" i="1"/>
  <c r="W860" i="1"/>
  <c r="T860" i="1"/>
  <c r="Q860" i="1"/>
  <c r="R860" i="1" s="1"/>
  <c r="P860" i="1"/>
  <c r="N860" i="1"/>
  <c r="I860" i="1"/>
  <c r="X859" i="1"/>
  <c r="W859" i="1"/>
  <c r="T859" i="1"/>
  <c r="Q859" i="1"/>
  <c r="R859" i="1" s="1"/>
  <c r="P859" i="1"/>
  <c r="N859" i="1"/>
  <c r="I859" i="1"/>
  <c r="X858" i="1"/>
  <c r="W858" i="1"/>
  <c r="T858" i="1"/>
  <c r="Q858" i="1"/>
  <c r="R858" i="1" s="1"/>
  <c r="P858" i="1"/>
  <c r="N858" i="1"/>
  <c r="I858" i="1"/>
  <c r="X857" i="1"/>
  <c r="W857" i="1"/>
  <c r="T857" i="1"/>
  <c r="Q857" i="1"/>
  <c r="R857" i="1" s="1"/>
  <c r="P857" i="1"/>
  <c r="N857" i="1"/>
  <c r="I857" i="1"/>
  <c r="X856" i="1"/>
  <c r="W856" i="1"/>
  <c r="T856" i="1"/>
  <c r="Q856" i="1"/>
  <c r="R856" i="1" s="1"/>
  <c r="P856" i="1"/>
  <c r="N856" i="1"/>
  <c r="I856" i="1"/>
  <c r="X855" i="1"/>
  <c r="W855" i="1"/>
  <c r="T855" i="1"/>
  <c r="Q855" i="1"/>
  <c r="R855" i="1" s="1"/>
  <c r="P855" i="1"/>
  <c r="N855" i="1"/>
  <c r="I855" i="1"/>
  <c r="X854" i="1"/>
  <c r="W854" i="1"/>
  <c r="T854" i="1"/>
  <c r="Q854" i="1"/>
  <c r="R854" i="1" s="1"/>
  <c r="U854" i="1" s="1"/>
  <c r="P854" i="1"/>
  <c r="N854" i="1"/>
  <c r="I854" i="1"/>
  <c r="X853" i="1"/>
  <c r="W853" i="1"/>
  <c r="T853" i="1"/>
  <c r="Q853" i="1"/>
  <c r="R853" i="1" s="1"/>
  <c r="U853" i="1" s="1"/>
  <c r="P853" i="1"/>
  <c r="N853" i="1"/>
  <c r="I853" i="1"/>
  <c r="X852" i="1"/>
  <c r="W852" i="1"/>
  <c r="T852" i="1"/>
  <c r="Q852" i="1"/>
  <c r="R852" i="1" s="1"/>
  <c r="U852" i="1" s="1"/>
  <c r="P852" i="1"/>
  <c r="N852" i="1"/>
  <c r="I852" i="1"/>
  <c r="X851" i="1"/>
  <c r="W851" i="1"/>
  <c r="T851" i="1"/>
  <c r="Q851" i="1"/>
  <c r="R851" i="1" s="1"/>
  <c r="P851" i="1"/>
  <c r="N851" i="1"/>
  <c r="I851" i="1"/>
  <c r="X850" i="1"/>
  <c r="W850" i="1"/>
  <c r="T850" i="1"/>
  <c r="Q850" i="1"/>
  <c r="R850" i="1" s="1"/>
  <c r="U850" i="1" s="1"/>
  <c r="P850" i="1"/>
  <c r="N850" i="1"/>
  <c r="I850" i="1"/>
  <c r="X849" i="1"/>
  <c r="W849" i="1"/>
  <c r="T849" i="1"/>
  <c r="Q849" i="1"/>
  <c r="R849" i="1" s="1"/>
  <c r="P849" i="1"/>
  <c r="N849" i="1"/>
  <c r="I849" i="1"/>
  <c r="X848" i="1"/>
  <c r="W848" i="1"/>
  <c r="T848" i="1"/>
  <c r="Q848" i="1"/>
  <c r="R848" i="1" s="1"/>
  <c r="P848" i="1"/>
  <c r="N848" i="1"/>
  <c r="I848" i="1"/>
  <c r="X847" i="1"/>
  <c r="W847" i="1"/>
  <c r="T847" i="1"/>
  <c r="Q847" i="1"/>
  <c r="R847" i="1" s="1"/>
  <c r="U847" i="1" s="1"/>
  <c r="P847" i="1"/>
  <c r="N847" i="1"/>
  <c r="I847" i="1"/>
  <c r="X846" i="1"/>
  <c r="W846" i="1"/>
  <c r="T846" i="1"/>
  <c r="Q846" i="1"/>
  <c r="R846" i="1" s="1"/>
  <c r="P846" i="1"/>
  <c r="N846" i="1"/>
  <c r="I846" i="1"/>
  <c r="X845" i="1"/>
  <c r="W845" i="1"/>
  <c r="T845" i="1"/>
  <c r="Q845" i="1"/>
  <c r="R845" i="1" s="1"/>
  <c r="S845" i="1" s="1"/>
  <c r="P845" i="1"/>
  <c r="N845" i="1"/>
  <c r="I845" i="1"/>
  <c r="X844" i="1"/>
  <c r="W844" i="1"/>
  <c r="T844" i="1"/>
  <c r="Q844" i="1"/>
  <c r="R844" i="1" s="1"/>
  <c r="U844" i="1" s="1"/>
  <c r="P844" i="1"/>
  <c r="N844" i="1"/>
  <c r="I844" i="1"/>
  <c r="X843" i="1"/>
  <c r="W843" i="1"/>
  <c r="T843" i="1"/>
  <c r="Q843" i="1"/>
  <c r="R843" i="1" s="1"/>
  <c r="P843" i="1"/>
  <c r="N843" i="1"/>
  <c r="I843" i="1"/>
  <c r="X842" i="1"/>
  <c r="W842" i="1"/>
  <c r="T842" i="1"/>
  <c r="Q842" i="1"/>
  <c r="R842" i="1" s="1"/>
  <c r="P842" i="1"/>
  <c r="N842" i="1"/>
  <c r="I842" i="1"/>
  <c r="X841" i="1"/>
  <c r="W841" i="1"/>
  <c r="T841" i="1"/>
  <c r="Q841" i="1"/>
  <c r="R841" i="1" s="1"/>
  <c r="P841" i="1"/>
  <c r="N841" i="1"/>
  <c r="I841" i="1"/>
  <c r="X840" i="1"/>
  <c r="W840" i="1"/>
  <c r="T840" i="1"/>
  <c r="Q840" i="1"/>
  <c r="R840" i="1" s="1"/>
  <c r="P840" i="1"/>
  <c r="N840" i="1"/>
  <c r="I840" i="1"/>
  <c r="X839" i="1"/>
  <c r="W839" i="1"/>
  <c r="T839" i="1"/>
  <c r="Q839" i="1"/>
  <c r="R839" i="1" s="1"/>
  <c r="U839" i="1" s="1"/>
  <c r="P839" i="1"/>
  <c r="N839" i="1"/>
  <c r="I839" i="1"/>
  <c r="X838" i="1"/>
  <c r="W838" i="1"/>
  <c r="T838" i="1"/>
  <c r="Q838" i="1"/>
  <c r="R838" i="1" s="1"/>
  <c r="P838" i="1"/>
  <c r="N838" i="1"/>
  <c r="I838" i="1"/>
  <c r="X837" i="1"/>
  <c r="W837" i="1"/>
  <c r="T837" i="1"/>
  <c r="Q837" i="1"/>
  <c r="R837" i="1" s="1"/>
  <c r="S837" i="1" s="1"/>
  <c r="P837" i="1"/>
  <c r="N837" i="1"/>
  <c r="I837" i="1"/>
  <c r="X836" i="1"/>
  <c r="W836" i="1"/>
  <c r="T836" i="1"/>
  <c r="Q836" i="1"/>
  <c r="R836" i="1" s="1"/>
  <c r="U836" i="1" s="1"/>
  <c r="P836" i="1"/>
  <c r="N836" i="1"/>
  <c r="I836" i="1"/>
  <c r="X835" i="1"/>
  <c r="W835" i="1"/>
  <c r="T835" i="1"/>
  <c r="Q835" i="1"/>
  <c r="R835" i="1" s="1"/>
  <c r="P835" i="1"/>
  <c r="N835" i="1"/>
  <c r="I835" i="1"/>
  <c r="X834" i="1"/>
  <c r="W834" i="1"/>
  <c r="T834" i="1"/>
  <c r="Q834" i="1"/>
  <c r="R834" i="1" s="1"/>
  <c r="P834" i="1"/>
  <c r="N834" i="1"/>
  <c r="I834" i="1"/>
  <c r="X833" i="1"/>
  <c r="W833" i="1"/>
  <c r="T833" i="1"/>
  <c r="Q833" i="1"/>
  <c r="R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P831" i="1"/>
  <c r="N831" i="1"/>
  <c r="I831" i="1"/>
  <c r="X830" i="1"/>
  <c r="W830" i="1"/>
  <c r="T830" i="1"/>
  <c r="Q830" i="1"/>
  <c r="R830" i="1" s="1"/>
  <c r="P830" i="1"/>
  <c r="N830" i="1"/>
  <c r="I830" i="1"/>
  <c r="X829" i="1"/>
  <c r="W829" i="1"/>
  <c r="T829" i="1"/>
  <c r="S829" i="1"/>
  <c r="Q829" i="1"/>
  <c r="R829" i="1" s="1"/>
  <c r="U829" i="1" s="1"/>
  <c r="P829" i="1"/>
  <c r="N829" i="1"/>
  <c r="I829" i="1"/>
  <c r="X828" i="1"/>
  <c r="W828" i="1"/>
  <c r="T828" i="1"/>
  <c r="Q828" i="1"/>
  <c r="R828" i="1" s="1"/>
  <c r="P828" i="1"/>
  <c r="N828" i="1"/>
  <c r="I828" i="1"/>
  <c r="X827" i="1"/>
  <c r="W827" i="1"/>
  <c r="T827" i="1"/>
  <c r="Q827" i="1"/>
  <c r="R827" i="1" s="1"/>
  <c r="U827" i="1" s="1"/>
  <c r="P827" i="1"/>
  <c r="N827" i="1"/>
  <c r="I827" i="1"/>
  <c r="X826" i="1"/>
  <c r="W826" i="1"/>
  <c r="T826" i="1"/>
  <c r="Q826" i="1"/>
  <c r="R826" i="1" s="1"/>
  <c r="P826" i="1"/>
  <c r="N826" i="1"/>
  <c r="I826" i="1"/>
  <c r="X825" i="1"/>
  <c r="W825" i="1"/>
  <c r="T825" i="1"/>
  <c r="Q825" i="1"/>
  <c r="R825" i="1" s="1"/>
  <c r="S825" i="1" s="1"/>
  <c r="P825" i="1"/>
  <c r="N825" i="1"/>
  <c r="I825" i="1"/>
  <c r="X824" i="1"/>
  <c r="W824" i="1"/>
  <c r="T824" i="1"/>
  <c r="Q824" i="1"/>
  <c r="R824" i="1" s="1"/>
  <c r="P824" i="1"/>
  <c r="N824" i="1"/>
  <c r="I824" i="1"/>
  <c r="X823" i="1"/>
  <c r="W823" i="1"/>
  <c r="T823" i="1"/>
  <c r="Q823" i="1"/>
  <c r="R823" i="1" s="1"/>
  <c r="P823" i="1"/>
  <c r="N823" i="1"/>
  <c r="I823" i="1"/>
  <c r="X822" i="1"/>
  <c r="W822" i="1"/>
  <c r="T822" i="1"/>
  <c r="Q822" i="1"/>
  <c r="R822" i="1" s="1"/>
  <c r="P822" i="1"/>
  <c r="N822" i="1"/>
  <c r="I822" i="1"/>
  <c r="X821" i="1"/>
  <c r="W821" i="1"/>
  <c r="T821" i="1"/>
  <c r="Q821" i="1"/>
  <c r="R821" i="1" s="1"/>
  <c r="P821" i="1"/>
  <c r="N821" i="1"/>
  <c r="I821" i="1"/>
  <c r="X820" i="1"/>
  <c r="W820" i="1"/>
  <c r="T820" i="1"/>
  <c r="Q820" i="1"/>
  <c r="R820" i="1" s="1"/>
  <c r="P820" i="1"/>
  <c r="N820" i="1"/>
  <c r="I820" i="1"/>
  <c r="X819" i="1"/>
  <c r="W819" i="1"/>
  <c r="T819" i="1"/>
  <c r="S819" i="1"/>
  <c r="Q819" i="1"/>
  <c r="R819" i="1" s="1"/>
  <c r="U819" i="1" s="1"/>
  <c r="P819" i="1"/>
  <c r="N819" i="1"/>
  <c r="I819" i="1"/>
  <c r="X818" i="1"/>
  <c r="W818" i="1"/>
  <c r="T818" i="1"/>
  <c r="Q818" i="1"/>
  <c r="R818" i="1" s="1"/>
  <c r="P818" i="1"/>
  <c r="N818" i="1"/>
  <c r="I818" i="1"/>
  <c r="X817" i="1"/>
  <c r="W817" i="1"/>
  <c r="T817" i="1"/>
  <c r="Q817" i="1"/>
  <c r="R817" i="1" s="1"/>
  <c r="S817" i="1" s="1"/>
  <c r="P817" i="1"/>
  <c r="N817" i="1"/>
  <c r="I817" i="1"/>
  <c r="X816" i="1"/>
  <c r="W816" i="1"/>
  <c r="T816" i="1"/>
  <c r="Q816" i="1"/>
  <c r="R816" i="1" s="1"/>
  <c r="P816" i="1"/>
  <c r="N816" i="1"/>
  <c r="I816" i="1"/>
  <c r="X815" i="1"/>
  <c r="W815" i="1"/>
  <c r="T815" i="1"/>
  <c r="Q815" i="1"/>
  <c r="R815" i="1" s="1"/>
  <c r="U815" i="1" s="1"/>
  <c r="P815" i="1"/>
  <c r="N815" i="1"/>
  <c r="I815" i="1"/>
  <c r="X814" i="1"/>
  <c r="W814" i="1"/>
  <c r="T814" i="1"/>
  <c r="Q814" i="1"/>
  <c r="R814" i="1" s="1"/>
  <c r="P814" i="1"/>
  <c r="N814" i="1"/>
  <c r="I814" i="1"/>
  <c r="X813" i="1"/>
  <c r="W813" i="1"/>
  <c r="T813" i="1"/>
  <c r="Q813" i="1"/>
  <c r="R813" i="1" s="1"/>
  <c r="P813" i="1"/>
  <c r="N813" i="1"/>
  <c r="I813" i="1"/>
  <c r="X812" i="1"/>
  <c r="W812" i="1"/>
  <c r="T812" i="1"/>
  <c r="Q812" i="1"/>
  <c r="R812" i="1" s="1"/>
  <c r="U812" i="1" s="1"/>
  <c r="P812" i="1"/>
  <c r="N812" i="1"/>
  <c r="I812" i="1"/>
  <c r="X811" i="1"/>
  <c r="W811" i="1"/>
  <c r="T811" i="1"/>
  <c r="Q811" i="1"/>
  <c r="R811" i="1" s="1"/>
  <c r="P811" i="1"/>
  <c r="N811" i="1"/>
  <c r="I811" i="1"/>
  <c r="X810" i="1"/>
  <c r="W810" i="1"/>
  <c r="T810" i="1"/>
  <c r="Q810" i="1"/>
  <c r="R810" i="1" s="1"/>
  <c r="P810" i="1"/>
  <c r="N810" i="1"/>
  <c r="I810" i="1"/>
  <c r="X809" i="1"/>
  <c r="W809" i="1"/>
  <c r="T809" i="1"/>
  <c r="Q809" i="1"/>
  <c r="R809" i="1" s="1"/>
  <c r="P809" i="1"/>
  <c r="N809" i="1"/>
  <c r="I809" i="1"/>
  <c r="X808" i="1"/>
  <c r="W808" i="1"/>
  <c r="T808" i="1"/>
  <c r="Q808" i="1"/>
  <c r="R808" i="1" s="1"/>
  <c r="P808" i="1"/>
  <c r="N808" i="1"/>
  <c r="I808" i="1"/>
  <c r="X807" i="1"/>
  <c r="W807" i="1"/>
  <c r="T807" i="1"/>
  <c r="Q807" i="1"/>
  <c r="R807" i="1" s="1"/>
  <c r="P807" i="1"/>
  <c r="N807" i="1"/>
  <c r="I807" i="1"/>
  <c r="X806" i="1"/>
  <c r="W806" i="1"/>
  <c r="T806" i="1"/>
  <c r="Q806" i="1"/>
  <c r="R806" i="1" s="1"/>
  <c r="P806" i="1"/>
  <c r="N806" i="1"/>
  <c r="I806" i="1"/>
  <c r="X805" i="1"/>
  <c r="W805" i="1"/>
  <c r="T805" i="1"/>
  <c r="Q805" i="1"/>
  <c r="R805" i="1" s="1"/>
  <c r="S805" i="1" s="1"/>
  <c r="P805" i="1"/>
  <c r="N805" i="1"/>
  <c r="I805" i="1"/>
  <c r="X804" i="1"/>
  <c r="W804" i="1"/>
  <c r="T804" i="1"/>
  <c r="Q804" i="1"/>
  <c r="R804" i="1" s="1"/>
  <c r="P804" i="1"/>
  <c r="N804" i="1"/>
  <c r="I804" i="1"/>
  <c r="X803" i="1"/>
  <c r="W803" i="1"/>
  <c r="T803" i="1"/>
  <c r="Q803" i="1"/>
  <c r="R803" i="1" s="1"/>
  <c r="P803" i="1"/>
  <c r="N803" i="1"/>
  <c r="I803" i="1"/>
  <c r="X802" i="1"/>
  <c r="W802" i="1"/>
  <c r="T802" i="1"/>
  <c r="Q802" i="1"/>
  <c r="R802" i="1" s="1"/>
  <c r="P802" i="1"/>
  <c r="N802" i="1"/>
  <c r="I802" i="1"/>
  <c r="X801" i="1"/>
  <c r="W801" i="1"/>
  <c r="T801" i="1"/>
  <c r="Q801" i="1"/>
  <c r="R801" i="1" s="1"/>
  <c r="S801" i="1" s="1"/>
  <c r="P801" i="1"/>
  <c r="N801" i="1"/>
  <c r="I801" i="1"/>
  <c r="X800" i="1"/>
  <c r="W800" i="1"/>
  <c r="T800" i="1"/>
  <c r="Q800" i="1"/>
  <c r="R800" i="1" s="1"/>
  <c r="P800" i="1"/>
  <c r="N800" i="1"/>
  <c r="I800" i="1"/>
  <c r="X799" i="1"/>
  <c r="W799" i="1"/>
  <c r="T799" i="1"/>
  <c r="Q799" i="1"/>
  <c r="R799" i="1" s="1"/>
  <c r="P799" i="1"/>
  <c r="N799" i="1"/>
  <c r="I799" i="1"/>
  <c r="X798" i="1"/>
  <c r="W798" i="1"/>
  <c r="T798" i="1"/>
  <c r="Q798" i="1"/>
  <c r="R798" i="1" s="1"/>
  <c r="P798" i="1"/>
  <c r="N798" i="1"/>
  <c r="I798" i="1"/>
  <c r="X797" i="1"/>
  <c r="W797" i="1"/>
  <c r="T797" i="1"/>
  <c r="Q797" i="1"/>
  <c r="R797" i="1" s="1"/>
  <c r="P797" i="1"/>
  <c r="N797" i="1"/>
  <c r="I797" i="1"/>
  <c r="X796" i="1"/>
  <c r="W796" i="1"/>
  <c r="T796" i="1"/>
  <c r="Q796" i="1"/>
  <c r="R796" i="1" s="1"/>
  <c r="P796" i="1"/>
  <c r="N796" i="1"/>
  <c r="I796" i="1"/>
  <c r="X795" i="1"/>
  <c r="W795" i="1"/>
  <c r="T795" i="1"/>
  <c r="Q795" i="1"/>
  <c r="R795" i="1" s="1"/>
  <c r="P795" i="1"/>
  <c r="N795" i="1"/>
  <c r="I795" i="1"/>
  <c r="X794" i="1"/>
  <c r="W794" i="1"/>
  <c r="T794" i="1"/>
  <c r="Q794" i="1"/>
  <c r="R794" i="1" s="1"/>
  <c r="P794" i="1"/>
  <c r="N794" i="1"/>
  <c r="I794" i="1"/>
  <c r="X793" i="1"/>
  <c r="W793" i="1"/>
  <c r="T793" i="1"/>
  <c r="Q793" i="1"/>
  <c r="R793" i="1" s="1"/>
  <c r="S793" i="1" s="1"/>
  <c r="P793" i="1"/>
  <c r="N793" i="1"/>
  <c r="I793" i="1"/>
  <c r="X792" i="1"/>
  <c r="W792" i="1"/>
  <c r="T792" i="1"/>
  <c r="Q792" i="1"/>
  <c r="R792" i="1" s="1"/>
  <c r="P792" i="1"/>
  <c r="N792" i="1"/>
  <c r="I792" i="1"/>
  <c r="X791" i="1"/>
  <c r="W791" i="1"/>
  <c r="T791" i="1"/>
  <c r="Q791" i="1"/>
  <c r="R791" i="1" s="1"/>
  <c r="P791" i="1"/>
  <c r="N791" i="1"/>
  <c r="I791" i="1"/>
  <c r="X790" i="1"/>
  <c r="W790" i="1"/>
  <c r="T790" i="1"/>
  <c r="Q790" i="1"/>
  <c r="R790" i="1" s="1"/>
  <c r="P790" i="1"/>
  <c r="N790" i="1"/>
  <c r="I790" i="1"/>
  <c r="X789" i="1"/>
  <c r="W789" i="1"/>
  <c r="T789" i="1"/>
  <c r="Q789" i="1"/>
  <c r="R789" i="1" s="1"/>
  <c r="P789" i="1"/>
  <c r="N789" i="1"/>
  <c r="I789" i="1"/>
  <c r="X788" i="1"/>
  <c r="W788" i="1"/>
  <c r="T788" i="1"/>
  <c r="Q788" i="1"/>
  <c r="R788" i="1" s="1"/>
  <c r="P788" i="1"/>
  <c r="N788" i="1"/>
  <c r="I788" i="1"/>
  <c r="X787" i="1"/>
  <c r="W787" i="1"/>
  <c r="T787" i="1"/>
  <c r="Q787" i="1"/>
  <c r="R787" i="1" s="1"/>
  <c r="P787" i="1"/>
  <c r="N787" i="1"/>
  <c r="I787" i="1"/>
  <c r="X786" i="1"/>
  <c r="W786" i="1"/>
  <c r="T786" i="1"/>
  <c r="Q786" i="1"/>
  <c r="R786" i="1" s="1"/>
  <c r="P786" i="1"/>
  <c r="N786" i="1"/>
  <c r="I786" i="1"/>
  <c r="X785" i="1"/>
  <c r="W785" i="1"/>
  <c r="T785" i="1"/>
  <c r="Q785" i="1"/>
  <c r="R785" i="1" s="1"/>
  <c r="P785" i="1"/>
  <c r="N785" i="1"/>
  <c r="I785" i="1"/>
  <c r="X784" i="1"/>
  <c r="W784" i="1"/>
  <c r="T784" i="1"/>
  <c r="Q784" i="1"/>
  <c r="R784" i="1" s="1"/>
  <c r="U784" i="1" s="1"/>
  <c r="P784" i="1"/>
  <c r="N784" i="1"/>
  <c r="I784" i="1"/>
  <c r="X783" i="1"/>
  <c r="W783" i="1"/>
  <c r="T783" i="1"/>
  <c r="Q783" i="1"/>
  <c r="R783" i="1" s="1"/>
  <c r="P783" i="1"/>
  <c r="N783" i="1"/>
  <c r="I783" i="1"/>
  <c r="X782" i="1"/>
  <c r="W782" i="1"/>
  <c r="T782" i="1"/>
  <c r="Q782" i="1"/>
  <c r="R782" i="1" s="1"/>
  <c r="P782" i="1"/>
  <c r="N782" i="1"/>
  <c r="I782" i="1"/>
  <c r="X781" i="1"/>
  <c r="W781" i="1"/>
  <c r="T781" i="1"/>
  <c r="Q781" i="1"/>
  <c r="R781" i="1" s="1"/>
  <c r="U781" i="1" s="1"/>
  <c r="P781" i="1"/>
  <c r="N781" i="1"/>
  <c r="I781" i="1"/>
  <c r="X780" i="1"/>
  <c r="W780" i="1"/>
  <c r="T780" i="1"/>
  <c r="Q780" i="1"/>
  <c r="R780" i="1" s="1"/>
  <c r="P780" i="1"/>
  <c r="N780" i="1"/>
  <c r="I780" i="1"/>
  <c r="X779" i="1"/>
  <c r="W779" i="1"/>
  <c r="T779" i="1"/>
  <c r="Q779" i="1"/>
  <c r="R779" i="1" s="1"/>
  <c r="S779" i="1" s="1"/>
  <c r="P779" i="1"/>
  <c r="N779" i="1"/>
  <c r="I779" i="1"/>
  <c r="X778" i="1"/>
  <c r="W778" i="1"/>
  <c r="T778" i="1"/>
  <c r="Q778" i="1"/>
  <c r="R778" i="1" s="1"/>
  <c r="U778" i="1" s="1"/>
  <c r="P778" i="1"/>
  <c r="N778" i="1"/>
  <c r="I778" i="1"/>
  <c r="X777" i="1"/>
  <c r="W777" i="1"/>
  <c r="T777" i="1"/>
  <c r="Q777" i="1"/>
  <c r="R777" i="1" s="1"/>
  <c r="P777" i="1"/>
  <c r="N777" i="1"/>
  <c r="I777" i="1"/>
  <c r="X776" i="1"/>
  <c r="W776" i="1"/>
  <c r="T776" i="1"/>
  <c r="Q776" i="1"/>
  <c r="R776" i="1" s="1"/>
  <c r="P776" i="1"/>
  <c r="N776" i="1"/>
  <c r="I776" i="1"/>
  <c r="X775" i="1"/>
  <c r="W775" i="1"/>
  <c r="T775" i="1"/>
  <c r="Q775" i="1"/>
  <c r="R775" i="1" s="1"/>
  <c r="P775" i="1"/>
  <c r="N775" i="1"/>
  <c r="I775" i="1"/>
  <c r="X774" i="1"/>
  <c r="W774" i="1"/>
  <c r="T774" i="1"/>
  <c r="Q774" i="1"/>
  <c r="R774" i="1" s="1"/>
  <c r="P774" i="1"/>
  <c r="N774" i="1"/>
  <c r="I774" i="1"/>
  <c r="X773" i="1"/>
  <c r="W773" i="1"/>
  <c r="T773" i="1"/>
  <c r="Q773" i="1"/>
  <c r="R773" i="1" s="1"/>
  <c r="U773" i="1" s="1"/>
  <c r="P773" i="1"/>
  <c r="N773" i="1"/>
  <c r="I773" i="1"/>
  <c r="X772" i="1"/>
  <c r="W772" i="1"/>
  <c r="T772" i="1"/>
  <c r="Q772" i="1"/>
  <c r="R772" i="1" s="1"/>
  <c r="P772" i="1"/>
  <c r="N772" i="1"/>
  <c r="I772" i="1"/>
  <c r="X771" i="1"/>
  <c r="W771" i="1"/>
  <c r="T771" i="1"/>
  <c r="Q771" i="1"/>
  <c r="R771" i="1" s="1"/>
  <c r="S771" i="1" s="1"/>
  <c r="P771" i="1"/>
  <c r="N771" i="1"/>
  <c r="I771" i="1"/>
  <c r="X770" i="1"/>
  <c r="W770" i="1"/>
  <c r="T770" i="1"/>
  <c r="Q770" i="1"/>
  <c r="R770" i="1" s="1"/>
  <c r="U770" i="1" s="1"/>
  <c r="P770" i="1"/>
  <c r="N770" i="1"/>
  <c r="I770" i="1"/>
  <c r="X769" i="1"/>
  <c r="W769" i="1"/>
  <c r="T769" i="1"/>
  <c r="Q769" i="1"/>
  <c r="R769" i="1" s="1"/>
  <c r="P769" i="1"/>
  <c r="N769" i="1"/>
  <c r="I769" i="1"/>
  <c r="X768" i="1"/>
  <c r="W768" i="1"/>
  <c r="T768" i="1"/>
  <c r="S768" i="1"/>
  <c r="Q768" i="1"/>
  <c r="R768" i="1" s="1"/>
  <c r="U768" i="1" s="1"/>
  <c r="P768" i="1"/>
  <c r="N768" i="1"/>
  <c r="I768" i="1"/>
  <c r="X767" i="1"/>
  <c r="W767" i="1"/>
  <c r="T767" i="1"/>
  <c r="S767" i="1"/>
  <c r="Q767" i="1"/>
  <c r="R767" i="1" s="1"/>
  <c r="U767" i="1" s="1"/>
  <c r="P767" i="1"/>
  <c r="N767" i="1"/>
  <c r="I767" i="1"/>
  <c r="X766" i="1"/>
  <c r="W766" i="1"/>
  <c r="T766" i="1"/>
  <c r="S766" i="1"/>
  <c r="Q766" i="1"/>
  <c r="R766" i="1" s="1"/>
  <c r="U766" i="1" s="1"/>
  <c r="P766" i="1"/>
  <c r="N766" i="1"/>
  <c r="I766" i="1"/>
  <c r="X765" i="1"/>
  <c r="W765" i="1"/>
  <c r="T765" i="1"/>
  <c r="S765" i="1"/>
  <c r="Q765" i="1"/>
  <c r="R765" i="1" s="1"/>
  <c r="U765" i="1" s="1"/>
  <c r="P765" i="1"/>
  <c r="N765" i="1"/>
  <c r="I765" i="1"/>
  <c r="X764" i="1"/>
  <c r="W764" i="1"/>
  <c r="T764" i="1"/>
  <c r="Q764" i="1"/>
  <c r="R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P762" i="1"/>
  <c r="N762" i="1"/>
  <c r="I762" i="1"/>
  <c r="X761" i="1"/>
  <c r="W761" i="1"/>
  <c r="T761" i="1"/>
  <c r="Q761" i="1"/>
  <c r="R761" i="1" s="1"/>
  <c r="P761" i="1"/>
  <c r="N761" i="1"/>
  <c r="I761" i="1"/>
  <c r="X760" i="1"/>
  <c r="W760" i="1"/>
  <c r="T760" i="1"/>
  <c r="Q760" i="1"/>
  <c r="R760" i="1" s="1"/>
  <c r="P760" i="1"/>
  <c r="N760" i="1"/>
  <c r="I760" i="1"/>
  <c r="X759" i="1"/>
  <c r="W759" i="1"/>
  <c r="T759" i="1"/>
  <c r="Q759" i="1"/>
  <c r="R759" i="1" s="1"/>
  <c r="S759" i="1" s="1"/>
  <c r="P759" i="1"/>
  <c r="N759" i="1"/>
  <c r="I759" i="1"/>
  <c r="X758" i="1"/>
  <c r="W758" i="1"/>
  <c r="T758" i="1"/>
  <c r="Q758" i="1"/>
  <c r="R758" i="1" s="1"/>
  <c r="P758" i="1"/>
  <c r="N758" i="1"/>
  <c r="I758" i="1"/>
  <c r="X757" i="1"/>
  <c r="W757" i="1"/>
  <c r="T757" i="1"/>
  <c r="Q757" i="1"/>
  <c r="R757" i="1" s="1"/>
  <c r="U757" i="1" s="1"/>
  <c r="P757" i="1"/>
  <c r="N757" i="1"/>
  <c r="I757" i="1"/>
  <c r="X756" i="1"/>
  <c r="W756" i="1"/>
  <c r="T756" i="1"/>
  <c r="Q756" i="1"/>
  <c r="R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P754" i="1"/>
  <c r="N754" i="1"/>
  <c r="I754" i="1"/>
  <c r="X753" i="1"/>
  <c r="W753" i="1"/>
  <c r="T753" i="1"/>
  <c r="Q753" i="1"/>
  <c r="R753" i="1" s="1"/>
  <c r="P753" i="1"/>
  <c r="N753" i="1"/>
  <c r="I753" i="1"/>
  <c r="X752" i="1"/>
  <c r="W752" i="1"/>
  <c r="T752" i="1"/>
  <c r="Q752" i="1"/>
  <c r="R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P750" i="1"/>
  <c r="N750" i="1"/>
  <c r="I750" i="1"/>
  <c r="X749" i="1"/>
  <c r="W749" i="1"/>
  <c r="T749" i="1"/>
  <c r="Q749" i="1"/>
  <c r="R749" i="1" s="1"/>
  <c r="U749" i="1" s="1"/>
  <c r="P749" i="1"/>
  <c r="N749" i="1"/>
  <c r="I749" i="1"/>
  <c r="X748" i="1"/>
  <c r="W748" i="1"/>
  <c r="T748" i="1"/>
  <c r="Q748" i="1"/>
  <c r="R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P746" i="1"/>
  <c r="N746" i="1"/>
  <c r="I746" i="1"/>
  <c r="X745" i="1"/>
  <c r="W745" i="1"/>
  <c r="T745" i="1"/>
  <c r="Q745" i="1"/>
  <c r="R745" i="1" s="1"/>
  <c r="P745" i="1"/>
  <c r="N745" i="1"/>
  <c r="I745" i="1"/>
  <c r="X744" i="1"/>
  <c r="W744" i="1"/>
  <c r="T744" i="1"/>
  <c r="S744" i="1"/>
  <c r="Q744" i="1"/>
  <c r="R744" i="1" s="1"/>
  <c r="U744" i="1" s="1"/>
  <c r="P744" i="1"/>
  <c r="N744" i="1"/>
  <c r="I744" i="1"/>
  <c r="X743" i="1"/>
  <c r="W743" i="1"/>
  <c r="T743" i="1"/>
  <c r="Q743" i="1"/>
  <c r="R743" i="1" s="1"/>
  <c r="S743" i="1" s="1"/>
  <c r="P743" i="1"/>
  <c r="N743" i="1"/>
  <c r="I743" i="1"/>
  <c r="X742" i="1"/>
  <c r="W742" i="1"/>
  <c r="T742" i="1"/>
  <c r="Q742" i="1"/>
  <c r="R742" i="1" s="1"/>
  <c r="P742" i="1"/>
  <c r="N742" i="1"/>
  <c r="I742" i="1"/>
  <c r="X741" i="1"/>
  <c r="W741" i="1"/>
  <c r="T741" i="1"/>
  <c r="Q741" i="1"/>
  <c r="R741" i="1" s="1"/>
  <c r="P741" i="1"/>
  <c r="N741" i="1"/>
  <c r="I741" i="1"/>
  <c r="X740" i="1"/>
  <c r="W740" i="1"/>
  <c r="T740" i="1"/>
  <c r="Q740" i="1"/>
  <c r="R740" i="1" s="1"/>
  <c r="P740" i="1"/>
  <c r="N740" i="1"/>
  <c r="I740" i="1"/>
  <c r="X739" i="1"/>
  <c r="W739" i="1"/>
  <c r="T739" i="1"/>
  <c r="Q739" i="1"/>
  <c r="R739" i="1" s="1"/>
  <c r="S739" i="1" s="1"/>
  <c r="P739" i="1"/>
  <c r="N739" i="1"/>
  <c r="I739" i="1"/>
  <c r="X738" i="1"/>
  <c r="W738" i="1"/>
  <c r="T738" i="1"/>
  <c r="Q738" i="1"/>
  <c r="R738" i="1" s="1"/>
  <c r="P738" i="1"/>
  <c r="N738" i="1"/>
  <c r="I738" i="1"/>
  <c r="X737" i="1"/>
  <c r="W737" i="1"/>
  <c r="T737" i="1"/>
  <c r="Q737" i="1"/>
  <c r="R737" i="1" s="1"/>
  <c r="U737" i="1" s="1"/>
  <c r="P737" i="1"/>
  <c r="N737" i="1"/>
  <c r="I737" i="1"/>
  <c r="X736" i="1"/>
  <c r="W736" i="1"/>
  <c r="T736" i="1"/>
  <c r="Q736" i="1"/>
  <c r="R736" i="1" s="1"/>
  <c r="S736" i="1" s="1"/>
  <c r="P736" i="1"/>
  <c r="N736" i="1"/>
  <c r="I736" i="1"/>
  <c r="X735" i="1"/>
  <c r="W735" i="1"/>
  <c r="T735" i="1"/>
  <c r="Q735" i="1"/>
  <c r="R735" i="1" s="1"/>
  <c r="P735" i="1"/>
  <c r="N735" i="1"/>
  <c r="I735" i="1"/>
  <c r="X734" i="1"/>
  <c r="W734" i="1"/>
  <c r="T734" i="1"/>
  <c r="Q734" i="1"/>
  <c r="R734" i="1" s="1"/>
  <c r="P734" i="1"/>
  <c r="N734" i="1"/>
  <c r="I734" i="1"/>
  <c r="X733" i="1"/>
  <c r="W733" i="1"/>
  <c r="T733" i="1"/>
  <c r="Q733" i="1"/>
  <c r="R733" i="1" s="1"/>
  <c r="U733" i="1" s="1"/>
  <c r="P733" i="1"/>
  <c r="N733" i="1"/>
  <c r="I733" i="1"/>
  <c r="X732" i="1"/>
  <c r="W732" i="1"/>
  <c r="T732" i="1"/>
  <c r="Q732" i="1"/>
  <c r="R732" i="1" s="1"/>
  <c r="P732" i="1"/>
  <c r="N732" i="1"/>
  <c r="I732" i="1"/>
  <c r="X731" i="1"/>
  <c r="W731" i="1"/>
  <c r="T731" i="1"/>
  <c r="Q731" i="1"/>
  <c r="R731" i="1" s="1"/>
  <c r="P731" i="1"/>
  <c r="N731" i="1"/>
  <c r="I731" i="1"/>
  <c r="X730" i="1"/>
  <c r="W730" i="1"/>
  <c r="T730" i="1"/>
  <c r="Q730" i="1"/>
  <c r="R730" i="1" s="1"/>
  <c r="P730" i="1"/>
  <c r="N730" i="1"/>
  <c r="I730" i="1"/>
  <c r="X729" i="1"/>
  <c r="W729" i="1"/>
  <c r="T729" i="1"/>
  <c r="Q729" i="1"/>
  <c r="R729" i="1" s="1"/>
  <c r="U729" i="1" s="1"/>
  <c r="P729" i="1"/>
  <c r="N729" i="1"/>
  <c r="I729" i="1"/>
  <c r="X728" i="1"/>
  <c r="W728" i="1"/>
  <c r="T728" i="1"/>
  <c r="Q728" i="1"/>
  <c r="R728" i="1" s="1"/>
  <c r="S728" i="1" s="1"/>
  <c r="P728" i="1"/>
  <c r="N728" i="1"/>
  <c r="I728" i="1"/>
  <c r="X727" i="1"/>
  <c r="W727" i="1"/>
  <c r="T727" i="1"/>
  <c r="Q727" i="1"/>
  <c r="R727" i="1" s="1"/>
  <c r="S727" i="1" s="1"/>
  <c r="P727" i="1"/>
  <c r="N727" i="1"/>
  <c r="I727" i="1"/>
  <c r="X726" i="1"/>
  <c r="W726" i="1"/>
  <c r="T726" i="1"/>
  <c r="Q726" i="1"/>
  <c r="R726" i="1" s="1"/>
  <c r="P726" i="1"/>
  <c r="N726" i="1"/>
  <c r="I726" i="1"/>
  <c r="X725" i="1"/>
  <c r="W725" i="1"/>
  <c r="T725" i="1"/>
  <c r="Q725" i="1"/>
  <c r="R725" i="1" s="1"/>
  <c r="P725" i="1"/>
  <c r="N725" i="1"/>
  <c r="I725" i="1"/>
  <c r="X724" i="1"/>
  <c r="W724" i="1"/>
  <c r="T724" i="1"/>
  <c r="Q724" i="1"/>
  <c r="R724" i="1" s="1"/>
  <c r="P724" i="1"/>
  <c r="N724" i="1"/>
  <c r="I724" i="1"/>
  <c r="X723" i="1"/>
  <c r="W723" i="1"/>
  <c r="T723" i="1"/>
  <c r="Q723" i="1"/>
  <c r="R723" i="1" s="1"/>
  <c r="S723" i="1" s="1"/>
  <c r="P723" i="1"/>
  <c r="N723" i="1"/>
  <c r="I723" i="1"/>
  <c r="X722" i="1"/>
  <c r="W722" i="1"/>
  <c r="T722" i="1"/>
  <c r="Q722" i="1"/>
  <c r="R722" i="1" s="1"/>
  <c r="P722" i="1"/>
  <c r="N722" i="1"/>
  <c r="I722" i="1"/>
  <c r="X721" i="1"/>
  <c r="W721" i="1"/>
  <c r="T721" i="1"/>
  <c r="Q721" i="1"/>
  <c r="R721" i="1" s="1"/>
  <c r="U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S719" i="1" s="1"/>
  <c r="P719" i="1"/>
  <c r="N719" i="1"/>
  <c r="I719" i="1"/>
  <c r="X718" i="1"/>
  <c r="W718" i="1"/>
  <c r="T718" i="1"/>
  <c r="Q718" i="1"/>
  <c r="R718" i="1" s="1"/>
  <c r="P718" i="1"/>
  <c r="N718" i="1"/>
  <c r="I718" i="1"/>
  <c r="X717" i="1"/>
  <c r="W717" i="1"/>
  <c r="T717" i="1"/>
  <c r="Q717" i="1"/>
  <c r="R717" i="1" s="1"/>
  <c r="U717" i="1" s="1"/>
  <c r="P717" i="1"/>
  <c r="N717" i="1"/>
  <c r="I717" i="1"/>
  <c r="X716" i="1"/>
  <c r="W716" i="1"/>
  <c r="T716" i="1"/>
  <c r="Q716" i="1"/>
  <c r="R716" i="1" s="1"/>
  <c r="P716" i="1"/>
  <c r="N716" i="1"/>
  <c r="I716" i="1"/>
  <c r="X715" i="1"/>
  <c r="W715" i="1"/>
  <c r="T715" i="1"/>
  <c r="Q715" i="1"/>
  <c r="R715" i="1" s="1"/>
  <c r="S715" i="1" s="1"/>
  <c r="P715" i="1"/>
  <c r="N715" i="1"/>
  <c r="I715" i="1"/>
  <c r="X714" i="1"/>
  <c r="W714" i="1"/>
  <c r="T714" i="1"/>
  <c r="Q714" i="1"/>
  <c r="R714" i="1" s="1"/>
  <c r="P714" i="1"/>
  <c r="N714" i="1"/>
  <c r="I714" i="1"/>
  <c r="X713" i="1"/>
  <c r="W713" i="1"/>
  <c r="T713" i="1"/>
  <c r="Q713" i="1"/>
  <c r="R713" i="1" s="1"/>
  <c r="U713" i="1" s="1"/>
  <c r="P713" i="1"/>
  <c r="N713" i="1"/>
  <c r="I713" i="1"/>
  <c r="X712" i="1"/>
  <c r="W712" i="1"/>
  <c r="T712" i="1"/>
  <c r="Q712" i="1"/>
  <c r="R712" i="1" s="1"/>
  <c r="P712" i="1"/>
  <c r="N712" i="1"/>
  <c r="I712" i="1"/>
  <c r="X711" i="1"/>
  <c r="W711" i="1"/>
  <c r="T711" i="1"/>
  <c r="S711" i="1"/>
  <c r="Q711" i="1"/>
  <c r="R711" i="1" s="1"/>
  <c r="U711" i="1" s="1"/>
  <c r="P711" i="1"/>
  <c r="N711" i="1"/>
  <c r="I711" i="1"/>
  <c r="X710" i="1"/>
  <c r="W710" i="1"/>
  <c r="T710" i="1"/>
  <c r="Q710" i="1"/>
  <c r="R710" i="1" s="1"/>
  <c r="P710" i="1"/>
  <c r="N710" i="1"/>
  <c r="I710" i="1"/>
  <c r="X709" i="1"/>
  <c r="W709" i="1"/>
  <c r="T709" i="1"/>
  <c r="Q709" i="1"/>
  <c r="R709" i="1" s="1"/>
  <c r="U709" i="1" s="1"/>
  <c r="P709" i="1"/>
  <c r="N709" i="1"/>
  <c r="I709" i="1"/>
  <c r="X708" i="1"/>
  <c r="W708" i="1"/>
  <c r="T708" i="1"/>
  <c r="Q708" i="1"/>
  <c r="R708" i="1" s="1"/>
  <c r="S708" i="1" s="1"/>
  <c r="P708" i="1"/>
  <c r="N708" i="1"/>
  <c r="I708" i="1"/>
  <c r="X707" i="1"/>
  <c r="W707" i="1"/>
  <c r="T707" i="1"/>
  <c r="Q707" i="1"/>
  <c r="R707" i="1" s="1"/>
  <c r="S707" i="1" s="1"/>
  <c r="P707" i="1"/>
  <c r="N707" i="1"/>
  <c r="I707" i="1"/>
  <c r="X706" i="1"/>
  <c r="W706" i="1"/>
  <c r="T706" i="1"/>
  <c r="Q706" i="1"/>
  <c r="R706" i="1" s="1"/>
  <c r="P706" i="1"/>
  <c r="N706" i="1"/>
  <c r="I706" i="1"/>
  <c r="X705" i="1"/>
  <c r="W705" i="1"/>
  <c r="T705" i="1"/>
  <c r="S705" i="1"/>
  <c r="Q705" i="1"/>
  <c r="R705" i="1" s="1"/>
  <c r="U705" i="1" s="1"/>
  <c r="P705" i="1"/>
  <c r="N705" i="1"/>
  <c r="I705" i="1"/>
  <c r="X704" i="1"/>
  <c r="W704" i="1"/>
  <c r="T704" i="1"/>
  <c r="Q704" i="1"/>
  <c r="R704" i="1" s="1"/>
  <c r="P704" i="1"/>
  <c r="N704" i="1"/>
  <c r="I704" i="1"/>
  <c r="X703" i="1"/>
  <c r="W703" i="1"/>
  <c r="T703" i="1"/>
  <c r="Q703" i="1"/>
  <c r="R703" i="1" s="1"/>
  <c r="S703" i="1" s="1"/>
  <c r="P703" i="1"/>
  <c r="N703" i="1"/>
  <c r="I703" i="1"/>
  <c r="X702" i="1"/>
  <c r="W702" i="1"/>
  <c r="T702" i="1"/>
  <c r="Q702" i="1"/>
  <c r="R702" i="1" s="1"/>
  <c r="P702" i="1"/>
  <c r="N702" i="1"/>
  <c r="I702" i="1"/>
  <c r="X701" i="1"/>
  <c r="W701" i="1"/>
  <c r="T701" i="1"/>
  <c r="Q701" i="1"/>
  <c r="R701" i="1" s="1"/>
  <c r="U701" i="1" s="1"/>
  <c r="P701" i="1"/>
  <c r="N701" i="1"/>
  <c r="I701" i="1"/>
  <c r="X700" i="1"/>
  <c r="W700" i="1"/>
  <c r="T700" i="1"/>
  <c r="Q700" i="1"/>
  <c r="R700" i="1" s="1"/>
  <c r="S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P698" i="1"/>
  <c r="N698" i="1"/>
  <c r="I698" i="1"/>
  <c r="X697" i="1"/>
  <c r="W697" i="1"/>
  <c r="T697" i="1"/>
  <c r="Q697" i="1"/>
  <c r="R697" i="1" s="1"/>
  <c r="P697" i="1"/>
  <c r="N697" i="1"/>
  <c r="I697" i="1"/>
  <c r="X696" i="1"/>
  <c r="W696" i="1"/>
  <c r="T696" i="1"/>
  <c r="Q696" i="1"/>
  <c r="R696" i="1" s="1"/>
  <c r="S696" i="1" s="1"/>
  <c r="P696" i="1"/>
  <c r="N696" i="1"/>
  <c r="I696" i="1"/>
  <c r="X695" i="1"/>
  <c r="W695" i="1"/>
  <c r="T695" i="1"/>
  <c r="Q695" i="1"/>
  <c r="R695" i="1" s="1"/>
  <c r="S695" i="1" s="1"/>
  <c r="P695" i="1"/>
  <c r="N695" i="1"/>
  <c r="I695" i="1"/>
  <c r="X694" i="1"/>
  <c r="W694" i="1"/>
  <c r="T694" i="1"/>
  <c r="Q694" i="1"/>
  <c r="R694" i="1" s="1"/>
  <c r="P694" i="1"/>
  <c r="N694" i="1"/>
  <c r="I694" i="1"/>
  <c r="X693" i="1"/>
  <c r="W693" i="1"/>
  <c r="T693" i="1"/>
  <c r="Q693" i="1"/>
  <c r="R693" i="1" s="1"/>
  <c r="U693" i="1" s="1"/>
  <c r="P693" i="1"/>
  <c r="N693" i="1"/>
  <c r="I693" i="1"/>
  <c r="X692" i="1"/>
  <c r="W692" i="1"/>
  <c r="T692" i="1"/>
  <c r="Q692" i="1"/>
  <c r="R692" i="1" s="1"/>
  <c r="P692" i="1"/>
  <c r="N692" i="1"/>
  <c r="I692" i="1"/>
  <c r="X691" i="1"/>
  <c r="W691" i="1"/>
  <c r="T691" i="1"/>
  <c r="Q691" i="1"/>
  <c r="R691" i="1" s="1"/>
  <c r="S691" i="1" s="1"/>
  <c r="P691" i="1"/>
  <c r="N691" i="1"/>
  <c r="I691" i="1"/>
  <c r="X690" i="1"/>
  <c r="W690" i="1"/>
  <c r="T690" i="1"/>
  <c r="Q690" i="1"/>
  <c r="R690" i="1" s="1"/>
  <c r="P690" i="1"/>
  <c r="N690" i="1"/>
  <c r="I690" i="1"/>
  <c r="X689" i="1"/>
  <c r="W689" i="1"/>
  <c r="T689" i="1"/>
  <c r="Q689" i="1"/>
  <c r="R689" i="1" s="1"/>
  <c r="U689" i="1" s="1"/>
  <c r="P689" i="1"/>
  <c r="N689" i="1"/>
  <c r="I689" i="1"/>
  <c r="X688" i="1"/>
  <c r="W688" i="1"/>
  <c r="T688" i="1"/>
  <c r="Q688" i="1"/>
  <c r="R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P686" i="1"/>
  <c r="N686" i="1"/>
  <c r="I686" i="1"/>
  <c r="X685" i="1"/>
  <c r="W685" i="1"/>
  <c r="T685" i="1"/>
  <c r="Q685" i="1"/>
  <c r="R685" i="1" s="1"/>
  <c r="U685" i="1" s="1"/>
  <c r="P685" i="1"/>
  <c r="N685" i="1"/>
  <c r="I685" i="1"/>
  <c r="X684" i="1"/>
  <c r="W684" i="1"/>
  <c r="T684" i="1"/>
  <c r="Q684" i="1"/>
  <c r="R684" i="1" s="1"/>
  <c r="S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P682" i="1"/>
  <c r="N682" i="1"/>
  <c r="I682" i="1"/>
  <c r="X681" i="1"/>
  <c r="W681" i="1"/>
  <c r="T681" i="1"/>
  <c r="Q681" i="1"/>
  <c r="R681" i="1" s="1"/>
  <c r="P681" i="1"/>
  <c r="N681" i="1"/>
  <c r="I681" i="1"/>
  <c r="X680" i="1"/>
  <c r="W680" i="1"/>
  <c r="T680" i="1"/>
  <c r="Q680" i="1"/>
  <c r="R680" i="1" s="1"/>
  <c r="S680" i="1" s="1"/>
  <c r="P680" i="1"/>
  <c r="N680" i="1"/>
  <c r="I680" i="1"/>
  <c r="X679" i="1"/>
  <c r="W679" i="1"/>
  <c r="T679" i="1"/>
  <c r="Q679" i="1"/>
  <c r="R679" i="1" s="1"/>
  <c r="P679" i="1"/>
  <c r="N679" i="1"/>
  <c r="I679" i="1"/>
  <c r="X678" i="1"/>
  <c r="W678" i="1"/>
  <c r="T678" i="1"/>
  <c r="Q678" i="1"/>
  <c r="R678" i="1" s="1"/>
  <c r="P678" i="1"/>
  <c r="N678" i="1"/>
  <c r="I678" i="1"/>
  <c r="X677" i="1"/>
  <c r="W677" i="1"/>
  <c r="T677" i="1"/>
  <c r="Q677" i="1"/>
  <c r="R677" i="1" s="1"/>
  <c r="U677" i="1" s="1"/>
  <c r="P677" i="1"/>
  <c r="N677" i="1"/>
  <c r="I677" i="1"/>
  <c r="X676" i="1"/>
  <c r="W676" i="1"/>
  <c r="T676" i="1"/>
  <c r="Q676" i="1"/>
  <c r="R676" i="1" s="1"/>
  <c r="S676" i="1" s="1"/>
  <c r="P676" i="1"/>
  <c r="N676" i="1"/>
  <c r="I676" i="1"/>
  <c r="X675" i="1"/>
  <c r="W675" i="1"/>
  <c r="T675" i="1"/>
  <c r="Q675" i="1"/>
  <c r="R675" i="1" s="1"/>
  <c r="S675" i="1" s="1"/>
  <c r="P675" i="1"/>
  <c r="N675" i="1"/>
  <c r="I675" i="1"/>
  <c r="X674" i="1"/>
  <c r="W674" i="1"/>
  <c r="T674" i="1"/>
  <c r="Q674" i="1"/>
  <c r="R674" i="1" s="1"/>
  <c r="P674" i="1"/>
  <c r="N674" i="1"/>
  <c r="I674" i="1"/>
  <c r="X673" i="1"/>
  <c r="W673" i="1"/>
  <c r="T673" i="1"/>
  <c r="Q673" i="1"/>
  <c r="R673" i="1" s="1"/>
  <c r="P673" i="1"/>
  <c r="N673" i="1"/>
  <c r="I673" i="1"/>
  <c r="X672" i="1"/>
  <c r="W672" i="1"/>
  <c r="T672" i="1"/>
  <c r="Q672" i="1"/>
  <c r="R672" i="1" s="1"/>
  <c r="P672" i="1"/>
  <c r="N672" i="1"/>
  <c r="I672" i="1"/>
  <c r="X671" i="1"/>
  <c r="W671" i="1"/>
  <c r="T671" i="1"/>
  <c r="Q671" i="1"/>
  <c r="R671" i="1" s="1"/>
  <c r="S671" i="1" s="1"/>
  <c r="P671" i="1"/>
  <c r="N671" i="1"/>
  <c r="I671" i="1"/>
  <c r="X670" i="1"/>
  <c r="W670" i="1"/>
  <c r="T670" i="1"/>
  <c r="Q670" i="1"/>
  <c r="R670" i="1" s="1"/>
  <c r="P670" i="1"/>
  <c r="N670" i="1"/>
  <c r="I670" i="1"/>
  <c r="X669" i="1"/>
  <c r="W669" i="1"/>
  <c r="T669" i="1"/>
  <c r="Q669" i="1"/>
  <c r="R669" i="1" s="1"/>
  <c r="U669" i="1" s="1"/>
  <c r="P669" i="1"/>
  <c r="N669" i="1"/>
  <c r="I669" i="1"/>
  <c r="X668" i="1"/>
  <c r="W668" i="1"/>
  <c r="T668" i="1"/>
  <c r="Q668" i="1"/>
  <c r="R668" i="1" s="1"/>
  <c r="S668" i="1" s="1"/>
  <c r="P668" i="1"/>
  <c r="N668" i="1"/>
  <c r="I668" i="1"/>
  <c r="X667" i="1"/>
  <c r="W667" i="1"/>
  <c r="T667" i="1"/>
  <c r="Q667" i="1"/>
  <c r="R667" i="1" s="1"/>
  <c r="S667" i="1" s="1"/>
  <c r="P667" i="1"/>
  <c r="N667" i="1"/>
  <c r="I667" i="1"/>
  <c r="X666" i="1"/>
  <c r="W666" i="1"/>
  <c r="T666" i="1"/>
  <c r="Q666" i="1"/>
  <c r="R666" i="1" s="1"/>
  <c r="P666" i="1"/>
  <c r="N666" i="1"/>
  <c r="I666" i="1"/>
  <c r="X665" i="1"/>
  <c r="W665" i="1"/>
  <c r="T665" i="1"/>
  <c r="Q665" i="1"/>
  <c r="R665" i="1" s="1"/>
  <c r="U665" i="1" s="1"/>
  <c r="P665" i="1"/>
  <c r="N665" i="1"/>
  <c r="I665" i="1"/>
  <c r="X664" i="1"/>
  <c r="W664" i="1"/>
  <c r="T664" i="1"/>
  <c r="Q664" i="1"/>
  <c r="R664" i="1" s="1"/>
  <c r="P664" i="1"/>
  <c r="N664" i="1"/>
  <c r="I664" i="1"/>
  <c r="X663" i="1"/>
  <c r="W663" i="1"/>
  <c r="T663" i="1"/>
  <c r="Q663" i="1"/>
  <c r="R663" i="1" s="1"/>
  <c r="P663" i="1"/>
  <c r="N663" i="1"/>
  <c r="I663" i="1"/>
  <c r="X662" i="1"/>
  <c r="W662" i="1"/>
  <c r="T662" i="1"/>
  <c r="Q662" i="1"/>
  <c r="R662" i="1" s="1"/>
  <c r="P662" i="1"/>
  <c r="N662" i="1"/>
  <c r="I662" i="1"/>
  <c r="X661" i="1"/>
  <c r="W661" i="1"/>
  <c r="T661" i="1"/>
  <c r="Q661" i="1"/>
  <c r="R661" i="1" s="1"/>
  <c r="U661" i="1" s="1"/>
  <c r="P661" i="1"/>
  <c r="N661" i="1"/>
  <c r="I661" i="1"/>
  <c r="X660" i="1"/>
  <c r="W660" i="1"/>
  <c r="T660" i="1"/>
  <c r="Q660" i="1"/>
  <c r="R660" i="1" s="1"/>
  <c r="P660" i="1"/>
  <c r="N660" i="1"/>
  <c r="I660" i="1"/>
  <c r="X659" i="1"/>
  <c r="W659" i="1"/>
  <c r="T659" i="1"/>
  <c r="Q659" i="1"/>
  <c r="R659" i="1" s="1"/>
  <c r="S659" i="1" s="1"/>
  <c r="P659" i="1"/>
  <c r="N659" i="1"/>
  <c r="I659" i="1"/>
  <c r="X658" i="1"/>
  <c r="W658" i="1"/>
  <c r="T658" i="1"/>
  <c r="Q658" i="1"/>
  <c r="R658" i="1" s="1"/>
  <c r="U658" i="1" s="1"/>
  <c r="P658" i="1"/>
  <c r="N658" i="1"/>
  <c r="I658" i="1"/>
  <c r="X657" i="1"/>
  <c r="W657" i="1"/>
  <c r="T657" i="1"/>
  <c r="Q657" i="1"/>
  <c r="R657" i="1" s="1"/>
  <c r="U657" i="1" s="1"/>
  <c r="P657" i="1"/>
  <c r="N657" i="1"/>
  <c r="I657" i="1"/>
  <c r="X656" i="1"/>
  <c r="W656" i="1"/>
  <c r="T656" i="1"/>
  <c r="Q656" i="1"/>
  <c r="R656" i="1" s="1"/>
  <c r="P656" i="1"/>
  <c r="N656" i="1"/>
  <c r="I656" i="1"/>
  <c r="X655" i="1"/>
  <c r="W655" i="1"/>
  <c r="T655" i="1"/>
  <c r="Q655" i="1"/>
  <c r="R655" i="1" s="1"/>
  <c r="S655" i="1" s="1"/>
  <c r="P655" i="1"/>
  <c r="N655" i="1"/>
  <c r="I655" i="1"/>
  <c r="X654" i="1"/>
  <c r="W654" i="1"/>
  <c r="T654" i="1"/>
  <c r="Q654" i="1"/>
  <c r="R654" i="1" s="1"/>
  <c r="U654" i="1" s="1"/>
  <c r="P654" i="1"/>
  <c r="N654" i="1"/>
  <c r="I654" i="1"/>
  <c r="X653" i="1"/>
  <c r="W653" i="1"/>
  <c r="T653" i="1"/>
  <c r="Q653" i="1"/>
  <c r="R653" i="1" s="1"/>
  <c r="U653" i="1" s="1"/>
  <c r="P653" i="1"/>
  <c r="N653" i="1"/>
  <c r="I653" i="1"/>
  <c r="X652" i="1"/>
  <c r="W652" i="1"/>
  <c r="T652" i="1"/>
  <c r="Q652" i="1"/>
  <c r="R652" i="1" s="1"/>
  <c r="S652" i="1" s="1"/>
  <c r="P652" i="1"/>
  <c r="N652" i="1"/>
  <c r="I652" i="1"/>
  <c r="X651" i="1"/>
  <c r="W651" i="1"/>
  <c r="T651" i="1"/>
  <c r="Q651" i="1"/>
  <c r="R651" i="1" s="1"/>
  <c r="S651" i="1" s="1"/>
  <c r="P651" i="1"/>
  <c r="N651" i="1"/>
  <c r="I651" i="1"/>
  <c r="X650" i="1"/>
  <c r="W650" i="1"/>
  <c r="T650" i="1"/>
  <c r="Q650" i="1"/>
  <c r="R650" i="1" s="1"/>
  <c r="U650" i="1" s="1"/>
  <c r="P650" i="1"/>
  <c r="N650" i="1"/>
  <c r="I650" i="1"/>
  <c r="X649" i="1"/>
  <c r="W649" i="1"/>
  <c r="T649" i="1"/>
  <c r="Q649" i="1"/>
  <c r="R649" i="1" s="1"/>
  <c r="U649" i="1" s="1"/>
  <c r="P649" i="1"/>
  <c r="N649" i="1"/>
  <c r="I649" i="1"/>
  <c r="X648" i="1"/>
  <c r="W648" i="1"/>
  <c r="T648" i="1"/>
  <c r="Q648" i="1"/>
  <c r="R648" i="1" s="1"/>
  <c r="P648" i="1"/>
  <c r="N648" i="1"/>
  <c r="I648" i="1"/>
  <c r="X647" i="1"/>
  <c r="W647" i="1"/>
  <c r="T647" i="1"/>
  <c r="Q647" i="1"/>
  <c r="R647" i="1" s="1"/>
  <c r="S647" i="1" s="1"/>
  <c r="P647" i="1"/>
  <c r="N647" i="1"/>
  <c r="I647" i="1"/>
  <c r="X646" i="1"/>
  <c r="W646" i="1"/>
  <c r="T646" i="1"/>
  <c r="Q646" i="1"/>
  <c r="R646" i="1" s="1"/>
  <c r="P646" i="1"/>
  <c r="N646" i="1"/>
  <c r="I646" i="1"/>
  <c r="X645" i="1"/>
  <c r="W645" i="1"/>
  <c r="T645" i="1"/>
  <c r="Q645" i="1"/>
  <c r="R645" i="1" s="1"/>
  <c r="U645" i="1" s="1"/>
  <c r="P645" i="1"/>
  <c r="N645" i="1"/>
  <c r="I645" i="1"/>
  <c r="X644" i="1"/>
  <c r="W644" i="1"/>
  <c r="T644" i="1"/>
  <c r="Q644" i="1"/>
  <c r="R644" i="1" s="1"/>
  <c r="S644" i="1" s="1"/>
  <c r="P644" i="1"/>
  <c r="N644" i="1"/>
  <c r="I644" i="1"/>
  <c r="X643" i="1"/>
  <c r="W643" i="1"/>
  <c r="T643" i="1"/>
  <c r="Q643" i="1"/>
  <c r="R643" i="1" s="1"/>
  <c r="S643" i="1" s="1"/>
  <c r="P643" i="1"/>
  <c r="N643" i="1"/>
  <c r="I643" i="1"/>
  <c r="X642" i="1"/>
  <c r="W642" i="1"/>
  <c r="T642" i="1"/>
  <c r="Q642" i="1"/>
  <c r="R642" i="1" s="1"/>
  <c r="U642" i="1" s="1"/>
  <c r="P642" i="1"/>
  <c r="N642" i="1"/>
  <c r="I642" i="1"/>
  <c r="X641" i="1"/>
  <c r="W641" i="1"/>
  <c r="T641" i="1"/>
  <c r="Q641" i="1"/>
  <c r="R641" i="1" s="1"/>
  <c r="P641" i="1"/>
  <c r="N641" i="1"/>
  <c r="I641" i="1"/>
  <c r="X640" i="1"/>
  <c r="W640" i="1"/>
  <c r="T640" i="1"/>
  <c r="Q640" i="1"/>
  <c r="R640" i="1" s="1"/>
  <c r="P640" i="1"/>
  <c r="N640" i="1"/>
  <c r="I640" i="1"/>
  <c r="X639" i="1"/>
  <c r="W639" i="1"/>
  <c r="T639" i="1"/>
  <c r="S639" i="1"/>
  <c r="Q639" i="1"/>
  <c r="R639" i="1" s="1"/>
  <c r="U639" i="1" s="1"/>
  <c r="P639" i="1"/>
  <c r="N639" i="1"/>
  <c r="I639" i="1"/>
  <c r="X638" i="1"/>
  <c r="W638" i="1"/>
  <c r="T638" i="1"/>
  <c r="Q638" i="1"/>
  <c r="R638" i="1" s="1"/>
  <c r="U638" i="1" s="1"/>
  <c r="P638" i="1"/>
  <c r="N638" i="1"/>
  <c r="I638" i="1"/>
  <c r="X637" i="1"/>
  <c r="W637" i="1"/>
  <c r="T637" i="1"/>
  <c r="Q637" i="1"/>
  <c r="R637" i="1" s="1"/>
  <c r="U637" i="1" s="1"/>
  <c r="P637" i="1"/>
  <c r="N637" i="1"/>
  <c r="I637" i="1"/>
  <c r="X636" i="1"/>
  <c r="W636" i="1"/>
  <c r="T636" i="1"/>
  <c r="Q636" i="1"/>
  <c r="R636" i="1" s="1"/>
  <c r="P636" i="1"/>
  <c r="N636" i="1"/>
  <c r="I636" i="1"/>
  <c r="X635" i="1"/>
  <c r="W635" i="1"/>
  <c r="T635" i="1"/>
  <c r="Q635" i="1"/>
  <c r="R635" i="1" s="1"/>
  <c r="P635" i="1"/>
  <c r="N635" i="1"/>
  <c r="I635" i="1"/>
  <c r="X634" i="1"/>
  <c r="W634" i="1"/>
  <c r="T634" i="1"/>
  <c r="Q634" i="1"/>
  <c r="R634" i="1" s="1"/>
  <c r="P634" i="1"/>
  <c r="N634" i="1"/>
  <c r="I634" i="1"/>
  <c r="X633" i="1"/>
  <c r="W633" i="1"/>
  <c r="T633" i="1"/>
  <c r="Q633" i="1"/>
  <c r="R633" i="1" s="1"/>
  <c r="U633" i="1" s="1"/>
  <c r="P633" i="1"/>
  <c r="N633" i="1"/>
  <c r="I633" i="1"/>
  <c r="X632" i="1"/>
  <c r="W632" i="1"/>
  <c r="T632" i="1"/>
  <c r="Q632" i="1"/>
  <c r="R632" i="1" s="1"/>
  <c r="S632" i="1" s="1"/>
  <c r="P632" i="1"/>
  <c r="N632" i="1"/>
  <c r="I632" i="1"/>
  <c r="X631" i="1"/>
  <c r="W631" i="1"/>
  <c r="T631" i="1"/>
  <c r="Q631" i="1"/>
  <c r="R631" i="1" s="1"/>
  <c r="S631" i="1" s="1"/>
  <c r="P631" i="1"/>
  <c r="N631" i="1"/>
  <c r="I631" i="1"/>
  <c r="X630" i="1"/>
  <c r="W630" i="1"/>
  <c r="T630" i="1"/>
  <c r="Q630" i="1"/>
  <c r="R630" i="1" s="1"/>
  <c r="U630" i="1" s="1"/>
  <c r="P630" i="1"/>
  <c r="N630" i="1"/>
  <c r="I630" i="1"/>
  <c r="X629" i="1"/>
  <c r="W629" i="1"/>
  <c r="T629" i="1"/>
  <c r="Q629" i="1"/>
  <c r="R629" i="1" s="1"/>
  <c r="P629" i="1"/>
  <c r="N629" i="1"/>
  <c r="I629" i="1"/>
  <c r="X628" i="1"/>
  <c r="W628" i="1"/>
  <c r="T628" i="1"/>
  <c r="Q628" i="1"/>
  <c r="R628" i="1" s="1"/>
  <c r="P628" i="1"/>
  <c r="N628" i="1"/>
  <c r="I628" i="1"/>
  <c r="X627" i="1"/>
  <c r="W627" i="1"/>
  <c r="T627" i="1"/>
  <c r="Q627" i="1"/>
  <c r="R627" i="1" s="1"/>
  <c r="U627" i="1" s="1"/>
  <c r="P627" i="1"/>
  <c r="N627" i="1"/>
  <c r="I627" i="1"/>
  <c r="X626" i="1"/>
  <c r="W626" i="1"/>
  <c r="T626" i="1"/>
  <c r="Q626" i="1"/>
  <c r="R626" i="1" s="1"/>
  <c r="P626" i="1"/>
  <c r="N626" i="1"/>
  <c r="I626" i="1"/>
  <c r="X625" i="1"/>
  <c r="W625" i="1"/>
  <c r="T625" i="1"/>
  <c r="Q625" i="1"/>
  <c r="R625" i="1" s="1"/>
  <c r="P625" i="1"/>
  <c r="N625" i="1"/>
  <c r="I625" i="1"/>
  <c r="X624" i="1"/>
  <c r="W624" i="1"/>
  <c r="T624" i="1"/>
  <c r="Q624" i="1"/>
  <c r="R624" i="1" s="1"/>
  <c r="P624" i="1"/>
  <c r="N624" i="1"/>
  <c r="I624" i="1"/>
  <c r="X623" i="1"/>
  <c r="W623" i="1"/>
  <c r="T623" i="1"/>
  <c r="S623" i="1"/>
  <c r="Q623" i="1"/>
  <c r="R623" i="1" s="1"/>
  <c r="U623" i="1" s="1"/>
  <c r="P623" i="1"/>
  <c r="N623" i="1"/>
  <c r="I623" i="1"/>
  <c r="X622" i="1"/>
  <c r="W622" i="1"/>
  <c r="T622" i="1"/>
  <c r="Q622" i="1"/>
  <c r="R622" i="1" s="1"/>
  <c r="P622" i="1"/>
  <c r="N622" i="1"/>
  <c r="I622" i="1"/>
  <c r="X621" i="1"/>
  <c r="W621" i="1"/>
  <c r="T621" i="1"/>
  <c r="Q621" i="1"/>
  <c r="R621" i="1" s="1"/>
  <c r="P621" i="1"/>
  <c r="N621" i="1"/>
  <c r="I621" i="1"/>
  <c r="X620" i="1"/>
  <c r="W620" i="1"/>
  <c r="T620" i="1"/>
  <c r="Q620" i="1"/>
  <c r="R620" i="1" s="1"/>
  <c r="P620" i="1"/>
  <c r="N620" i="1"/>
  <c r="I620" i="1"/>
  <c r="X619" i="1"/>
  <c r="W619" i="1"/>
  <c r="T619" i="1"/>
  <c r="Q619" i="1"/>
  <c r="R619" i="1" s="1"/>
  <c r="U619" i="1" s="1"/>
  <c r="P619" i="1"/>
  <c r="N619" i="1"/>
  <c r="I619" i="1"/>
  <c r="X618" i="1"/>
  <c r="W618" i="1"/>
  <c r="T618" i="1"/>
  <c r="Q618" i="1"/>
  <c r="R618" i="1" s="1"/>
  <c r="P618" i="1"/>
  <c r="N618" i="1"/>
  <c r="I618" i="1"/>
  <c r="X617" i="1"/>
  <c r="W617" i="1"/>
  <c r="T617" i="1"/>
  <c r="Q617" i="1"/>
  <c r="R617" i="1" s="1"/>
  <c r="P617" i="1"/>
  <c r="N617" i="1"/>
  <c r="I617" i="1"/>
  <c r="X616" i="1"/>
  <c r="W616" i="1"/>
  <c r="T616" i="1"/>
  <c r="Q616" i="1"/>
  <c r="R616" i="1" s="1"/>
  <c r="U616" i="1" s="1"/>
  <c r="P616" i="1"/>
  <c r="N616" i="1"/>
  <c r="I616" i="1"/>
  <c r="X615" i="1"/>
  <c r="W615" i="1"/>
  <c r="T615" i="1"/>
  <c r="Q615" i="1"/>
  <c r="R615" i="1" s="1"/>
  <c r="P615" i="1"/>
  <c r="N615" i="1"/>
  <c r="I615" i="1"/>
  <c r="X614" i="1"/>
  <c r="W614" i="1"/>
  <c r="T614" i="1"/>
  <c r="Q614" i="1"/>
  <c r="R614" i="1" s="1"/>
  <c r="S614" i="1" s="1"/>
  <c r="P614" i="1"/>
  <c r="N614" i="1"/>
  <c r="I614" i="1"/>
  <c r="X613" i="1"/>
  <c r="W613" i="1"/>
  <c r="T613" i="1"/>
  <c r="Q613" i="1"/>
  <c r="R613" i="1" s="1"/>
  <c r="S613" i="1" s="1"/>
  <c r="P613" i="1"/>
  <c r="N613" i="1"/>
  <c r="I613" i="1"/>
  <c r="X612" i="1"/>
  <c r="W612" i="1"/>
  <c r="T612" i="1"/>
  <c r="Q612" i="1"/>
  <c r="R612" i="1" s="1"/>
  <c r="U612" i="1" s="1"/>
  <c r="P612" i="1"/>
  <c r="N612" i="1"/>
  <c r="I612" i="1"/>
  <c r="X611" i="1"/>
  <c r="W611" i="1"/>
  <c r="T611" i="1"/>
  <c r="Q611" i="1"/>
  <c r="R611" i="1" s="1"/>
  <c r="P611" i="1"/>
  <c r="N611" i="1"/>
  <c r="I611" i="1"/>
  <c r="X610" i="1"/>
  <c r="W610" i="1"/>
  <c r="T610" i="1"/>
  <c r="Q610" i="1"/>
  <c r="R610" i="1" s="1"/>
  <c r="S610" i="1" s="1"/>
  <c r="P610" i="1"/>
  <c r="N610" i="1"/>
  <c r="I610" i="1"/>
  <c r="X609" i="1"/>
  <c r="W609" i="1"/>
  <c r="T609" i="1"/>
  <c r="S609" i="1"/>
  <c r="Q609" i="1"/>
  <c r="R609" i="1" s="1"/>
  <c r="U609" i="1" s="1"/>
  <c r="P609" i="1"/>
  <c r="N609" i="1"/>
  <c r="I609" i="1"/>
  <c r="X608" i="1"/>
  <c r="W608" i="1"/>
  <c r="T608" i="1"/>
  <c r="Q608" i="1"/>
  <c r="R608" i="1" s="1"/>
  <c r="U608" i="1" s="1"/>
  <c r="P608" i="1"/>
  <c r="N608" i="1"/>
  <c r="I608" i="1"/>
  <c r="X607" i="1"/>
  <c r="W607" i="1"/>
  <c r="T607" i="1"/>
  <c r="Q607" i="1"/>
  <c r="R607" i="1" s="1"/>
  <c r="P607" i="1"/>
  <c r="N607" i="1"/>
  <c r="I607" i="1"/>
  <c r="X606" i="1"/>
  <c r="W606" i="1"/>
  <c r="T606" i="1"/>
  <c r="Q606" i="1"/>
  <c r="R606" i="1" s="1"/>
  <c r="U606" i="1" s="1"/>
  <c r="P606" i="1"/>
  <c r="N606" i="1"/>
  <c r="I606" i="1"/>
  <c r="X605" i="1"/>
  <c r="W605" i="1"/>
  <c r="T605" i="1"/>
  <c r="Q605" i="1"/>
  <c r="R605" i="1" s="1"/>
  <c r="P605" i="1"/>
  <c r="N605" i="1"/>
  <c r="I605" i="1"/>
  <c r="X604" i="1"/>
  <c r="W604" i="1"/>
  <c r="T604" i="1"/>
  <c r="Q604" i="1"/>
  <c r="R604" i="1" s="1"/>
  <c r="U604" i="1" s="1"/>
  <c r="P604" i="1"/>
  <c r="N604" i="1"/>
  <c r="I604" i="1"/>
  <c r="X603" i="1"/>
  <c r="W603" i="1"/>
  <c r="T603" i="1"/>
  <c r="Q603" i="1"/>
  <c r="R603" i="1" s="1"/>
  <c r="U603" i="1" s="1"/>
  <c r="P603" i="1"/>
  <c r="N603" i="1"/>
  <c r="I603" i="1"/>
  <c r="X602" i="1"/>
  <c r="W602" i="1"/>
  <c r="T602" i="1"/>
  <c r="Q602" i="1"/>
  <c r="R602" i="1" s="1"/>
  <c r="P602" i="1"/>
  <c r="N602" i="1"/>
  <c r="I602" i="1"/>
  <c r="X601" i="1"/>
  <c r="W601" i="1"/>
  <c r="T601" i="1"/>
  <c r="Q601" i="1"/>
  <c r="R601" i="1" s="1"/>
  <c r="P601" i="1"/>
  <c r="N601" i="1"/>
  <c r="I601" i="1"/>
  <c r="X600" i="1"/>
  <c r="W600" i="1"/>
  <c r="T600" i="1"/>
  <c r="Q600" i="1"/>
  <c r="R600" i="1" s="1"/>
  <c r="U600" i="1" s="1"/>
  <c r="P600" i="1"/>
  <c r="N600" i="1"/>
  <c r="I600" i="1"/>
  <c r="X599" i="1"/>
  <c r="W599" i="1"/>
  <c r="T599" i="1"/>
  <c r="Q599" i="1"/>
  <c r="R599" i="1" s="1"/>
  <c r="P599" i="1"/>
  <c r="N599" i="1"/>
  <c r="I599" i="1"/>
  <c r="X598" i="1"/>
  <c r="W598" i="1"/>
  <c r="T598" i="1"/>
  <c r="Q598" i="1"/>
  <c r="R598" i="1" s="1"/>
  <c r="P598" i="1"/>
  <c r="N598" i="1"/>
  <c r="I598" i="1"/>
  <c r="X597" i="1"/>
  <c r="W597" i="1"/>
  <c r="T597" i="1"/>
  <c r="Q597" i="1"/>
  <c r="R597" i="1" s="1"/>
  <c r="P597" i="1"/>
  <c r="N597" i="1"/>
  <c r="I597" i="1"/>
  <c r="X596" i="1"/>
  <c r="W596" i="1"/>
  <c r="T596" i="1"/>
  <c r="Q596" i="1"/>
  <c r="R596" i="1" s="1"/>
  <c r="P596" i="1"/>
  <c r="N596" i="1"/>
  <c r="I596" i="1"/>
  <c r="X595" i="1"/>
  <c r="W595" i="1"/>
  <c r="T595" i="1"/>
  <c r="Q595" i="1"/>
  <c r="R595" i="1" s="1"/>
  <c r="U595" i="1" s="1"/>
  <c r="P595" i="1"/>
  <c r="N595" i="1"/>
  <c r="I595" i="1"/>
  <c r="X594" i="1"/>
  <c r="W594" i="1"/>
  <c r="T594" i="1"/>
  <c r="Q594" i="1"/>
  <c r="R594" i="1" s="1"/>
  <c r="P594" i="1"/>
  <c r="N594" i="1"/>
  <c r="I594" i="1"/>
  <c r="X593" i="1"/>
  <c r="W593" i="1"/>
  <c r="T593" i="1"/>
  <c r="Q593" i="1"/>
  <c r="R593" i="1" s="1"/>
  <c r="P593" i="1"/>
  <c r="N593" i="1"/>
  <c r="I593" i="1"/>
  <c r="X592" i="1"/>
  <c r="W592" i="1"/>
  <c r="T592" i="1"/>
  <c r="Q592" i="1"/>
  <c r="R592" i="1" s="1"/>
  <c r="P592" i="1"/>
  <c r="N592" i="1"/>
  <c r="I592" i="1"/>
  <c r="X591" i="1"/>
  <c r="W591" i="1"/>
  <c r="T591" i="1"/>
  <c r="Q591" i="1"/>
  <c r="R591" i="1" s="1"/>
  <c r="P591" i="1"/>
  <c r="N591" i="1"/>
  <c r="I591" i="1"/>
  <c r="X590" i="1"/>
  <c r="W590" i="1"/>
  <c r="T590" i="1"/>
  <c r="Q590" i="1"/>
  <c r="R590" i="1" s="1"/>
  <c r="P590" i="1"/>
  <c r="N590" i="1"/>
  <c r="I590" i="1"/>
  <c r="X589" i="1"/>
  <c r="W589" i="1"/>
  <c r="T589" i="1"/>
  <c r="Q589" i="1"/>
  <c r="R589" i="1" s="1"/>
  <c r="P589" i="1"/>
  <c r="N589" i="1"/>
  <c r="I589" i="1"/>
  <c r="X588" i="1"/>
  <c r="W588" i="1"/>
  <c r="T588" i="1"/>
  <c r="Q588" i="1"/>
  <c r="R588" i="1" s="1"/>
  <c r="P588" i="1"/>
  <c r="N588" i="1"/>
  <c r="I588" i="1"/>
  <c r="X587" i="1"/>
  <c r="W587" i="1"/>
  <c r="T587" i="1"/>
  <c r="Q587" i="1"/>
  <c r="R587" i="1" s="1"/>
  <c r="U587" i="1" s="1"/>
  <c r="P587" i="1"/>
  <c r="N587" i="1"/>
  <c r="I587" i="1"/>
  <c r="X586" i="1"/>
  <c r="W586" i="1"/>
  <c r="T586" i="1"/>
  <c r="Q586" i="1"/>
  <c r="R586" i="1" s="1"/>
  <c r="P586" i="1"/>
  <c r="N586" i="1"/>
  <c r="I586" i="1"/>
  <c r="X585" i="1"/>
  <c r="W585" i="1"/>
  <c r="T585" i="1"/>
  <c r="Q585" i="1"/>
  <c r="R585" i="1" s="1"/>
  <c r="P585" i="1"/>
  <c r="N585" i="1"/>
  <c r="I585" i="1"/>
  <c r="X584" i="1"/>
  <c r="W584" i="1"/>
  <c r="T584" i="1"/>
  <c r="Q584" i="1"/>
  <c r="R584" i="1" s="1"/>
  <c r="P584" i="1"/>
  <c r="N584" i="1"/>
  <c r="I584" i="1"/>
  <c r="X583" i="1"/>
  <c r="W583" i="1"/>
  <c r="T583" i="1"/>
  <c r="Q583" i="1"/>
  <c r="R583" i="1" s="1"/>
  <c r="P583" i="1"/>
  <c r="N583" i="1"/>
  <c r="I583" i="1"/>
  <c r="X582" i="1"/>
  <c r="W582" i="1"/>
  <c r="T582" i="1"/>
  <c r="Q582" i="1"/>
  <c r="R582" i="1" s="1"/>
  <c r="P582" i="1"/>
  <c r="N582" i="1"/>
  <c r="I582" i="1"/>
  <c r="X581" i="1"/>
  <c r="W581" i="1"/>
  <c r="T581" i="1"/>
  <c r="Q581" i="1"/>
  <c r="R581" i="1" s="1"/>
  <c r="P581" i="1"/>
  <c r="N581" i="1"/>
  <c r="I581" i="1"/>
  <c r="X580" i="1"/>
  <c r="W580" i="1"/>
  <c r="T580" i="1"/>
  <c r="Q580" i="1"/>
  <c r="R580" i="1" s="1"/>
  <c r="P580" i="1"/>
  <c r="N580" i="1"/>
  <c r="I580" i="1"/>
  <c r="X579" i="1"/>
  <c r="W579" i="1"/>
  <c r="T579" i="1"/>
  <c r="Q579" i="1"/>
  <c r="R579" i="1" s="1"/>
  <c r="U579" i="1" s="1"/>
  <c r="P579" i="1"/>
  <c r="N579" i="1"/>
  <c r="I579" i="1"/>
  <c r="X578" i="1"/>
  <c r="W578" i="1"/>
  <c r="T578" i="1"/>
  <c r="Q578" i="1"/>
  <c r="R578" i="1" s="1"/>
  <c r="U578" i="1" s="1"/>
  <c r="P578" i="1"/>
  <c r="N578" i="1"/>
  <c r="I578" i="1"/>
  <c r="X577" i="1"/>
  <c r="W577" i="1"/>
  <c r="T577" i="1"/>
  <c r="Q577" i="1"/>
  <c r="R577" i="1" s="1"/>
  <c r="P577" i="1"/>
  <c r="N577" i="1"/>
  <c r="I577" i="1"/>
  <c r="X576" i="1"/>
  <c r="W576" i="1"/>
  <c r="T576" i="1"/>
  <c r="Q576" i="1"/>
  <c r="R576" i="1" s="1"/>
  <c r="P576" i="1"/>
  <c r="N576" i="1"/>
  <c r="I576" i="1"/>
  <c r="X575" i="1"/>
  <c r="W575" i="1"/>
  <c r="T575" i="1"/>
  <c r="Q575" i="1"/>
  <c r="R575" i="1" s="1"/>
  <c r="U575" i="1" s="1"/>
  <c r="P575" i="1"/>
  <c r="N575" i="1"/>
  <c r="I575" i="1"/>
  <c r="X574" i="1"/>
  <c r="W574" i="1"/>
  <c r="T574" i="1"/>
  <c r="Q574" i="1"/>
  <c r="R574" i="1" s="1"/>
  <c r="U574" i="1" s="1"/>
  <c r="P574" i="1"/>
  <c r="N574" i="1"/>
  <c r="I574" i="1"/>
  <c r="X573" i="1"/>
  <c r="W573" i="1"/>
  <c r="T573" i="1"/>
  <c r="Q573" i="1"/>
  <c r="R573" i="1" s="1"/>
  <c r="P573" i="1"/>
  <c r="N573" i="1"/>
  <c r="I573" i="1"/>
  <c r="X572" i="1"/>
  <c r="W572" i="1"/>
  <c r="T572" i="1"/>
  <c r="S572" i="1"/>
  <c r="Q572" i="1"/>
  <c r="R572" i="1" s="1"/>
  <c r="U572" i="1" s="1"/>
  <c r="P572" i="1"/>
  <c r="N572" i="1"/>
  <c r="I572" i="1"/>
  <c r="X571" i="1"/>
  <c r="W571" i="1"/>
  <c r="T571" i="1"/>
  <c r="Q571" i="1"/>
  <c r="R571" i="1" s="1"/>
  <c r="U571" i="1" s="1"/>
  <c r="P571" i="1"/>
  <c r="N571" i="1"/>
  <c r="I571" i="1"/>
  <c r="X570" i="1"/>
  <c r="W570" i="1"/>
  <c r="T570" i="1"/>
  <c r="Q570" i="1"/>
  <c r="R570" i="1" s="1"/>
  <c r="U570" i="1" s="1"/>
  <c r="P570" i="1"/>
  <c r="N570" i="1"/>
  <c r="I570" i="1"/>
  <c r="X569" i="1"/>
  <c r="W569" i="1"/>
  <c r="T569" i="1"/>
  <c r="Q569" i="1"/>
  <c r="R569" i="1" s="1"/>
  <c r="P569" i="1"/>
  <c r="N569" i="1"/>
  <c r="I569" i="1"/>
  <c r="X568" i="1"/>
  <c r="W568" i="1"/>
  <c r="T568" i="1"/>
  <c r="Q568" i="1"/>
  <c r="R568" i="1" s="1"/>
  <c r="P568" i="1"/>
  <c r="N568" i="1"/>
  <c r="I568" i="1"/>
  <c r="X567" i="1"/>
  <c r="W567" i="1"/>
  <c r="T567" i="1"/>
  <c r="S567" i="1"/>
  <c r="Q567" i="1"/>
  <c r="R567" i="1" s="1"/>
  <c r="U567" i="1" s="1"/>
  <c r="P567" i="1"/>
  <c r="N567" i="1"/>
  <c r="I567" i="1"/>
  <c r="X566" i="1"/>
  <c r="W566" i="1"/>
  <c r="T566" i="1"/>
  <c r="Q566" i="1"/>
  <c r="R566" i="1" s="1"/>
  <c r="U566" i="1" s="1"/>
  <c r="P566" i="1"/>
  <c r="N566" i="1"/>
  <c r="I566" i="1"/>
  <c r="X565" i="1"/>
  <c r="W565" i="1"/>
  <c r="T565" i="1"/>
  <c r="Q565" i="1"/>
  <c r="R565" i="1" s="1"/>
  <c r="P565" i="1"/>
  <c r="N565" i="1"/>
  <c r="I565" i="1"/>
  <c r="X564" i="1"/>
  <c r="W564" i="1"/>
  <c r="T564" i="1"/>
  <c r="Q564" i="1"/>
  <c r="R564" i="1" s="1"/>
  <c r="P564" i="1"/>
  <c r="N564" i="1"/>
  <c r="I564" i="1"/>
  <c r="X563" i="1"/>
  <c r="W563" i="1"/>
  <c r="T563" i="1"/>
  <c r="S563" i="1"/>
  <c r="Q563" i="1"/>
  <c r="R563" i="1" s="1"/>
  <c r="U563" i="1" s="1"/>
  <c r="P563" i="1"/>
  <c r="N563" i="1"/>
  <c r="I563" i="1"/>
  <c r="X562" i="1"/>
  <c r="W562" i="1"/>
  <c r="T562" i="1"/>
  <c r="Q562" i="1"/>
  <c r="R562" i="1" s="1"/>
  <c r="U562" i="1" s="1"/>
  <c r="P562" i="1"/>
  <c r="N562" i="1"/>
  <c r="I562" i="1"/>
  <c r="X561" i="1"/>
  <c r="W561" i="1"/>
  <c r="T561" i="1"/>
  <c r="Q561" i="1"/>
  <c r="R561" i="1" s="1"/>
  <c r="P561" i="1"/>
  <c r="N561" i="1"/>
  <c r="I561" i="1"/>
  <c r="X560" i="1"/>
  <c r="W560" i="1"/>
  <c r="T560" i="1"/>
  <c r="Q560" i="1"/>
  <c r="R560" i="1" s="1"/>
  <c r="P560" i="1"/>
  <c r="N560" i="1"/>
  <c r="I560" i="1"/>
  <c r="X559" i="1"/>
  <c r="W559" i="1"/>
  <c r="T559" i="1"/>
  <c r="Q559" i="1"/>
  <c r="R559" i="1" s="1"/>
  <c r="U559" i="1" s="1"/>
  <c r="P559" i="1"/>
  <c r="N559" i="1"/>
  <c r="I559" i="1"/>
  <c r="X558" i="1"/>
  <c r="W558" i="1"/>
  <c r="T558" i="1"/>
  <c r="Q558" i="1"/>
  <c r="R558" i="1" s="1"/>
  <c r="U558" i="1" s="1"/>
  <c r="P558" i="1"/>
  <c r="N558" i="1"/>
  <c r="I558" i="1"/>
  <c r="X557" i="1"/>
  <c r="W557" i="1"/>
  <c r="T557" i="1"/>
  <c r="Q557" i="1"/>
  <c r="R557" i="1" s="1"/>
  <c r="P557" i="1"/>
  <c r="N557" i="1"/>
  <c r="I557" i="1"/>
  <c r="X556" i="1"/>
  <c r="W556" i="1"/>
  <c r="T556" i="1"/>
  <c r="Q556" i="1"/>
  <c r="R556" i="1" s="1"/>
  <c r="P556" i="1"/>
  <c r="N556" i="1"/>
  <c r="I556" i="1"/>
  <c r="X555" i="1"/>
  <c r="W555" i="1"/>
  <c r="T555" i="1"/>
  <c r="S555" i="1"/>
  <c r="Q555" i="1"/>
  <c r="R555" i="1" s="1"/>
  <c r="U555" i="1" s="1"/>
  <c r="P555" i="1"/>
  <c r="N555" i="1"/>
  <c r="I555" i="1"/>
  <c r="X554" i="1"/>
  <c r="W554" i="1"/>
  <c r="T554" i="1"/>
  <c r="Q554" i="1"/>
  <c r="R554" i="1" s="1"/>
  <c r="U554" i="1" s="1"/>
  <c r="P554" i="1"/>
  <c r="N554" i="1"/>
  <c r="I554" i="1"/>
  <c r="X553" i="1"/>
  <c r="W553" i="1"/>
  <c r="T553" i="1"/>
  <c r="Q553" i="1"/>
  <c r="R553" i="1" s="1"/>
  <c r="P553" i="1"/>
  <c r="N553" i="1"/>
  <c r="I553" i="1"/>
  <c r="X552" i="1"/>
  <c r="W552" i="1"/>
  <c r="T552" i="1"/>
  <c r="Q552" i="1"/>
  <c r="R552" i="1" s="1"/>
  <c r="P552" i="1"/>
  <c r="N552" i="1"/>
  <c r="I552" i="1"/>
  <c r="X551" i="1"/>
  <c r="W551" i="1"/>
  <c r="T551" i="1"/>
  <c r="Q551" i="1"/>
  <c r="R551" i="1" s="1"/>
  <c r="P551" i="1"/>
  <c r="N551" i="1"/>
  <c r="I551" i="1"/>
  <c r="X550" i="1"/>
  <c r="W550" i="1"/>
  <c r="T550" i="1"/>
  <c r="Q550" i="1"/>
  <c r="R550" i="1" s="1"/>
  <c r="U550" i="1" s="1"/>
  <c r="P550" i="1"/>
  <c r="N550" i="1"/>
  <c r="I550" i="1"/>
  <c r="X549" i="1"/>
  <c r="W549" i="1"/>
  <c r="T549" i="1"/>
  <c r="Q549" i="1"/>
  <c r="R549" i="1" s="1"/>
  <c r="P549" i="1"/>
  <c r="N549" i="1"/>
  <c r="I549" i="1"/>
  <c r="X548" i="1"/>
  <c r="W548" i="1"/>
  <c r="T548" i="1"/>
  <c r="Q548" i="1"/>
  <c r="R548" i="1" s="1"/>
  <c r="P548" i="1"/>
  <c r="N548" i="1"/>
  <c r="I548" i="1"/>
  <c r="X547" i="1"/>
  <c r="W547" i="1"/>
  <c r="T547" i="1"/>
  <c r="Q547" i="1"/>
  <c r="R547" i="1" s="1"/>
  <c r="P547" i="1"/>
  <c r="N547" i="1"/>
  <c r="I547" i="1"/>
  <c r="X546" i="1"/>
  <c r="W546" i="1"/>
  <c r="T546" i="1"/>
  <c r="Q546" i="1"/>
  <c r="R546" i="1" s="1"/>
  <c r="U546" i="1" s="1"/>
  <c r="P546" i="1"/>
  <c r="N546" i="1"/>
  <c r="I546" i="1"/>
  <c r="X545" i="1"/>
  <c r="W545" i="1"/>
  <c r="T545" i="1"/>
  <c r="Q545" i="1"/>
  <c r="R545" i="1" s="1"/>
  <c r="P545" i="1"/>
  <c r="N545" i="1"/>
  <c r="I545" i="1"/>
  <c r="X544" i="1"/>
  <c r="W544" i="1"/>
  <c r="T544" i="1"/>
  <c r="Q544" i="1"/>
  <c r="R544" i="1" s="1"/>
  <c r="P544" i="1"/>
  <c r="N544" i="1"/>
  <c r="I544" i="1"/>
  <c r="X543" i="1"/>
  <c r="W543" i="1"/>
  <c r="T543" i="1"/>
  <c r="Q543" i="1"/>
  <c r="R543" i="1" s="1"/>
  <c r="U543" i="1" s="1"/>
  <c r="P543" i="1"/>
  <c r="N543" i="1"/>
  <c r="I543" i="1"/>
  <c r="X542" i="1"/>
  <c r="W542" i="1"/>
  <c r="T542" i="1"/>
  <c r="Q542" i="1"/>
  <c r="R542" i="1" s="1"/>
  <c r="U542" i="1" s="1"/>
  <c r="P542" i="1"/>
  <c r="N542" i="1"/>
  <c r="I542" i="1"/>
  <c r="X541" i="1"/>
  <c r="W541" i="1"/>
  <c r="T541" i="1"/>
  <c r="Q541" i="1"/>
  <c r="R541" i="1" s="1"/>
  <c r="P541" i="1"/>
  <c r="N541" i="1"/>
  <c r="I541" i="1"/>
  <c r="X540" i="1"/>
  <c r="W540" i="1"/>
  <c r="T540" i="1"/>
  <c r="Q540" i="1"/>
  <c r="R540" i="1" s="1"/>
  <c r="P540" i="1"/>
  <c r="N540" i="1"/>
  <c r="I540" i="1"/>
  <c r="X539" i="1"/>
  <c r="W539" i="1"/>
  <c r="T539" i="1"/>
  <c r="Q539" i="1"/>
  <c r="R539" i="1" s="1"/>
  <c r="U539" i="1" s="1"/>
  <c r="P539" i="1"/>
  <c r="N539" i="1"/>
  <c r="I539" i="1"/>
  <c r="X538" i="1"/>
  <c r="W538" i="1"/>
  <c r="T538" i="1"/>
  <c r="Q538" i="1"/>
  <c r="R538" i="1" s="1"/>
  <c r="U538" i="1" s="1"/>
  <c r="P538" i="1"/>
  <c r="N538" i="1"/>
  <c r="I538" i="1"/>
  <c r="X537" i="1"/>
  <c r="W537" i="1"/>
  <c r="T537" i="1"/>
  <c r="Q537" i="1"/>
  <c r="R537" i="1" s="1"/>
  <c r="P537" i="1"/>
  <c r="N537" i="1"/>
  <c r="I537" i="1"/>
  <c r="X536" i="1"/>
  <c r="W536" i="1"/>
  <c r="T536" i="1"/>
  <c r="Q536" i="1"/>
  <c r="R536" i="1" s="1"/>
  <c r="P536" i="1"/>
  <c r="N536" i="1"/>
  <c r="I536" i="1"/>
  <c r="X535" i="1"/>
  <c r="W535" i="1"/>
  <c r="T535" i="1"/>
  <c r="Q535" i="1"/>
  <c r="R535" i="1" s="1"/>
  <c r="P535" i="1"/>
  <c r="N535" i="1"/>
  <c r="I535" i="1"/>
  <c r="X534" i="1"/>
  <c r="W534" i="1"/>
  <c r="T534" i="1"/>
  <c r="Q534" i="1"/>
  <c r="R534" i="1" s="1"/>
  <c r="U534" i="1" s="1"/>
  <c r="P534" i="1"/>
  <c r="N534" i="1"/>
  <c r="I534" i="1"/>
  <c r="X533" i="1"/>
  <c r="W533" i="1"/>
  <c r="T533" i="1"/>
  <c r="Q533" i="1"/>
  <c r="R533" i="1" s="1"/>
  <c r="P533" i="1"/>
  <c r="N533" i="1"/>
  <c r="I533" i="1"/>
  <c r="X532" i="1"/>
  <c r="W532" i="1"/>
  <c r="T532" i="1"/>
  <c r="Q532" i="1"/>
  <c r="R532" i="1" s="1"/>
  <c r="P532" i="1"/>
  <c r="N532" i="1"/>
  <c r="I532" i="1"/>
  <c r="X531" i="1"/>
  <c r="W531" i="1"/>
  <c r="T531" i="1"/>
  <c r="Q531" i="1"/>
  <c r="R531" i="1" s="1"/>
  <c r="P531" i="1"/>
  <c r="N531" i="1"/>
  <c r="I531" i="1"/>
  <c r="X530" i="1"/>
  <c r="W530" i="1"/>
  <c r="T530" i="1"/>
  <c r="Q530" i="1"/>
  <c r="R530" i="1" s="1"/>
  <c r="U530" i="1" s="1"/>
  <c r="P530" i="1"/>
  <c r="N530" i="1"/>
  <c r="I530" i="1"/>
  <c r="X529" i="1"/>
  <c r="W529" i="1"/>
  <c r="T529" i="1"/>
  <c r="S529" i="1"/>
  <c r="Q529" i="1"/>
  <c r="R529" i="1" s="1"/>
  <c r="U529" i="1" s="1"/>
  <c r="P529" i="1"/>
  <c r="N529" i="1"/>
  <c r="I529" i="1"/>
  <c r="X528" i="1"/>
  <c r="W528" i="1"/>
  <c r="T528" i="1"/>
  <c r="Q528" i="1"/>
  <c r="R528" i="1" s="1"/>
  <c r="P528" i="1"/>
  <c r="N528" i="1"/>
  <c r="I528" i="1"/>
  <c r="X527" i="1"/>
  <c r="W527" i="1"/>
  <c r="T527" i="1"/>
  <c r="Q527" i="1"/>
  <c r="R527" i="1" s="1"/>
  <c r="P527" i="1"/>
  <c r="N527" i="1"/>
  <c r="I527" i="1"/>
  <c r="X526" i="1"/>
  <c r="W526" i="1"/>
  <c r="T526" i="1"/>
  <c r="Q526" i="1"/>
  <c r="R526" i="1" s="1"/>
  <c r="U526" i="1" s="1"/>
  <c r="P526" i="1"/>
  <c r="N526" i="1"/>
  <c r="I526" i="1"/>
  <c r="X525" i="1"/>
  <c r="W525" i="1"/>
  <c r="T525" i="1"/>
  <c r="S525" i="1"/>
  <c r="Q525" i="1"/>
  <c r="R525" i="1" s="1"/>
  <c r="U525" i="1" s="1"/>
  <c r="P525" i="1"/>
  <c r="N525" i="1"/>
  <c r="I525" i="1"/>
  <c r="X524" i="1"/>
  <c r="W524" i="1"/>
  <c r="T524" i="1"/>
  <c r="Q524" i="1"/>
  <c r="R524" i="1" s="1"/>
  <c r="P524" i="1"/>
  <c r="N524" i="1"/>
  <c r="I524" i="1"/>
  <c r="X523" i="1"/>
  <c r="W523" i="1"/>
  <c r="T523" i="1"/>
  <c r="S523" i="1"/>
  <c r="Q523" i="1"/>
  <c r="R523" i="1" s="1"/>
  <c r="U523" i="1" s="1"/>
  <c r="P523" i="1"/>
  <c r="N523" i="1"/>
  <c r="I523" i="1"/>
  <c r="X522" i="1"/>
  <c r="W522" i="1"/>
  <c r="T522" i="1"/>
  <c r="Q522" i="1"/>
  <c r="R522" i="1" s="1"/>
  <c r="U522" i="1" s="1"/>
  <c r="P522" i="1"/>
  <c r="N522" i="1"/>
  <c r="I522" i="1"/>
  <c r="X521" i="1"/>
  <c r="W521" i="1"/>
  <c r="T521" i="1"/>
  <c r="Q521" i="1"/>
  <c r="R521" i="1" s="1"/>
  <c r="P521" i="1"/>
  <c r="N521" i="1"/>
  <c r="I521" i="1"/>
  <c r="X520" i="1"/>
  <c r="W520" i="1"/>
  <c r="T520" i="1"/>
  <c r="S520" i="1"/>
  <c r="Q520" i="1"/>
  <c r="R520" i="1" s="1"/>
  <c r="U520" i="1" s="1"/>
  <c r="P520" i="1"/>
  <c r="N520" i="1"/>
  <c r="I520" i="1"/>
  <c r="X519" i="1"/>
  <c r="W519" i="1"/>
  <c r="T519" i="1"/>
  <c r="Q519" i="1"/>
  <c r="R519" i="1" s="1"/>
  <c r="P519" i="1"/>
  <c r="N519" i="1"/>
  <c r="I519" i="1"/>
  <c r="X518" i="1"/>
  <c r="W518" i="1"/>
  <c r="T518" i="1"/>
  <c r="Q518" i="1"/>
  <c r="R518" i="1" s="1"/>
  <c r="U518" i="1" s="1"/>
  <c r="P518" i="1"/>
  <c r="N518" i="1"/>
  <c r="I518" i="1"/>
  <c r="X517" i="1"/>
  <c r="W517" i="1"/>
  <c r="T517" i="1"/>
  <c r="Q517" i="1"/>
  <c r="R517" i="1" s="1"/>
  <c r="P517" i="1"/>
  <c r="N517" i="1"/>
  <c r="I517" i="1"/>
  <c r="X516" i="1"/>
  <c r="W516" i="1"/>
  <c r="T516" i="1"/>
  <c r="Q516" i="1"/>
  <c r="R516" i="1" s="1"/>
  <c r="P516" i="1"/>
  <c r="N516" i="1"/>
  <c r="I516" i="1"/>
  <c r="X515" i="1"/>
  <c r="W515" i="1"/>
  <c r="T515" i="1"/>
  <c r="Q515" i="1"/>
  <c r="R515" i="1" s="1"/>
  <c r="U515" i="1" s="1"/>
  <c r="P515" i="1"/>
  <c r="N515" i="1"/>
  <c r="I515" i="1"/>
  <c r="X514" i="1"/>
  <c r="W514" i="1"/>
  <c r="T514" i="1"/>
  <c r="Q514" i="1"/>
  <c r="R514" i="1" s="1"/>
  <c r="U514" i="1" s="1"/>
  <c r="P514" i="1"/>
  <c r="N514" i="1"/>
  <c r="I514" i="1"/>
  <c r="X513" i="1"/>
  <c r="W513" i="1"/>
  <c r="T513" i="1"/>
  <c r="Q513" i="1"/>
  <c r="R513" i="1" s="1"/>
  <c r="P513" i="1"/>
  <c r="N513" i="1"/>
  <c r="I513" i="1"/>
  <c r="X512" i="1"/>
  <c r="W512" i="1"/>
  <c r="T512" i="1"/>
  <c r="Q512" i="1"/>
  <c r="R512" i="1" s="1"/>
  <c r="P512" i="1"/>
  <c r="N512" i="1"/>
  <c r="I512" i="1"/>
  <c r="X511" i="1"/>
  <c r="W511" i="1"/>
  <c r="T511" i="1"/>
  <c r="Q511" i="1"/>
  <c r="R511" i="1" s="1"/>
  <c r="U511" i="1" s="1"/>
  <c r="P511" i="1"/>
  <c r="N511" i="1"/>
  <c r="I511" i="1"/>
  <c r="X510" i="1"/>
  <c r="W510" i="1"/>
  <c r="T510" i="1"/>
  <c r="Q510" i="1"/>
  <c r="R510" i="1" s="1"/>
  <c r="U510" i="1" s="1"/>
  <c r="P510" i="1"/>
  <c r="N510" i="1"/>
  <c r="I510" i="1"/>
  <c r="X509" i="1"/>
  <c r="W509" i="1"/>
  <c r="T509" i="1"/>
  <c r="Q509" i="1"/>
  <c r="R509" i="1" s="1"/>
  <c r="P509" i="1"/>
  <c r="N509" i="1"/>
  <c r="I509" i="1"/>
  <c r="X508" i="1"/>
  <c r="W508" i="1"/>
  <c r="T508" i="1"/>
  <c r="Q508" i="1"/>
  <c r="R508" i="1" s="1"/>
  <c r="P508" i="1"/>
  <c r="N508" i="1"/>
  <c r="I508" i="1"/>
  <c r="X507" i="1"/>
  <c r="W507" i="1"/>
  <c r="T507" i="1"/>
  <c r="Q507" i="1"/>
  <c r="R507" i="1" s="1"/>
  <c r="P507" i="1"/>
  <c r="N507" i="1"/>
  <c r="I507" i="1"/>
  <c r="X506" i="1"/>
  <c r="W506" i="1"/>
  <c r="T506" i="1"/>
  <c r="Q506" i="1"/>
  <c r="R506" i="1" s="1"/>
  <c r="U506" i="1" s="1"/>
  <c r="P506" i="1"/>
  <c r="N506" i="1"/>
  <c r="I506" i="1"/>
  <c r="X505" i="1"/>
  <c r="W505" i="1"/>
  <c r="T505" i="1"/>
  <c r="Q505" i="1"/>
  <c r="R505" i="1" s="1"/>
  <c r="P505" i="1"/>
  <c r="N505" i="1"/>
  <c r="I505" i="1"/>
  <c r="X504" i="1"/>
  <c r="W504" i="1"/>
  <c r="T504" i="1"/>
  <c r="Q504" i="1"/>
  <c r="R504" i="1" s="1"/>
  <c r="P504" i="1"/>
  <c r="N504" i="1"/>
  <c r="I504" i="1"/>
  <c r="X503" i="1"/>
  <c r="W503" i="1"/>
  <c r="T503" i="1"/>
  <c r="Q503" i="1"/>
  <c r="R503" i="1" s="1"/>
  <c r="P503" i="1"/>
  <c r="N503" i="1"/>
  <c r="I503" i="1"/>
  <c r="X502" i="1"/>
  <c r="W502" i="1"/>
  <c r="T502" i="1"/>
  <c r="Q502" i="1"/>
  <c r="R502" i="1" s="1"/>
  <c r="U502" i="1" s="1"/>
  <c r="P502" i="1"/>
  <c r="N502" i="1"/>
  <c r="I502" i="1"/>
  <c r="X501" i="1"/>
  <c r="W501" i="1"/>
  <c r="T501" i="1"/>
  <c r="S501" i="1"/>
  <c r="Q501" i="1"/>
  <c r="R501" i="1" s="1"/>
  <c r="U501" i="1" s="1"/>
  <c r="P501" i="1"/>
  <c r="N501" i="1"/>
  <c r="I501" i="1"/>
  <c r="X500" i="1"/>
  <c r="W500" i="1"/>
  <c r="T500" i="1"/>
  <c r="S500" i="1"/>
  <c r="Q500" i="1"/>
  <c r="R500" i="1" s="1"/>
  <c r="U500" i="1" s="1"/>
  <c r="P500" i="1"/>
  <c r="N500" i="1"/>
  <c r="I500" i="1"/>
  <c r="X499" i="1"/>
  <c r="W499" i="1"/>
  <c r="T499" i="1"/>
  <c r="Q499" i="1"/>
  <c r="R499" i="1" s="1"/>
  <c r="P499" i="1"/>
  <c r="N499" i="1"/>
  <c r="I499" i="1"/>
  <c r="X498" i="1"/>
  <c r="W498" i="1"/>
  <c r="T498" i="1"/>
  <c r="Q498" i="1"/>
  <c r="R498" i="1" s="1"/>
  <c r="U498" i="1" s="1"/>
  <c r="P498" i="1"/>
  <c r="N498" i="1"/>
  <c r="I498" i="1"/>
  <c r="X497" i="1"/>
  <c r="W497" i="1"/>
  <c r="T497" i="1"/>
  <c r="Q497" i="1"/>
  <c r="R497" i="1" s="1"/>
  <c r="P497" i="1"/>
  <c r="N497" i="1"/>
  <c r="I497" i="1"/>
  <c r="X496" i="1"/>
  <c r="W496" i="1"/>
  <c r="T496" i="1"/>
  <c r="Q496" i="1"/>
  <c r="R496" i="1" s="1"/>
  <c r="P496" i="1"/>
  <c r="N496" i="1"/>
  <c r="I496" i="1"/>
  <c r="X495" i="1"/>
  <c r="W495" i="1"/>
  <c r="T495" i="1"/>
  <c r="Q495" i="1"/>
  <c r="R495" i="1" s="1"/>
  <c r="P495" i="1"/>
  <c r="N495" i="1"/>
  <c r="I495" i="1"/>
  <c r="X494" i="1"/>
  <c r="W494" i="1"/>
  <c r="T494" i="1"/>
  <c r="Q494" i="1"/>
  <c r="R494" i="1" s="1"/>
  <c r="U494" i="1" s="1"/>
  <c r="P494" i="1"/>
  <c r="N494" i="1"/>
  <c r="I494" i="1"/>
  <c r="X493" i="1"/>
  <c r="W493" i="1"/>
  <c r="T493" i="1"/>
  <c r="Q493" i="1"/>
  <c r="R493" i="1" s="1"/>
  <c r="P493" i="1"/>
  <c r="N493" i="1"/>
  <c r="I493" i="1"/>
  <c r="X492" i="1"/>
  <c r="W492" i="1"/>
  <c r="T492" i="1"/>
  <c r="S492" i="1"/>
  <c r="Q492" i="1"/>
  <c r="R492" i="1" s="1"/>
  <c r="U492" i="1" s="1"/>
  <c r="P492" i="1"/>
  <c r="N492" i="1"/>
  <c r="I492" i="1"/>
  <c r="X491" i="1"/>
  <c r="W491" i="1"/>
  <c r="T491" i="1"/>
  <c r="Q491" i="1"/>
  <c r="R491" i="1" s="1"/>
  <c r="P491" i="1"/>
  <c r="N491" i="1"/>
  <c r="I491" i="1"/>
  <c r="X490" i="1"/>
  <c r="W490" i="1"/>
  <c r="T490" i="1"/>
  <c r="Q490" i="1"/>
  <c r="R490" i="1" s="1"/>
  <c r="U490" i="1" s="1"/>
  <c r="P490" i="1"/>
  <c r="N490" i="1"/>
  <c r="I490" i="1"/>
  <c r="X489" i="1"/>
  <c r="W489" i="1"/>
  <c r="T489" i="1"/>
  <c r="Q489" i="1"/>
  <c r="R489" i="1" s="1"/>
  <c r="P489" i="1"/>
  <c r="N489" i="1"/>
  <c r="I489" i="1"/>
  <c r="X488" i="1"/>
  <c r="W488" i="1"/>
  <c r="T488" i="1"/>
  <c r="Q488" i="1"/>
  <c r="R488" i="1" s="1"/>
  <c r="P488" i="1"/>
  <c r="N488" i="1"/>
  <c r="I488" i="1"/>
  <c r="X487" i="1"/>
  <c r="W487" i="1"/>
  <c r="T487" i="1"/>
  <c r="Q487" i="1"/>
  <c r="R487" i="1" s="1"/>
  <c r="U487" i="1" s="1"/>
  <c r="P487" i="1"/>
  <c r="N487" i="1"/>
  <c r="I487" i="1"/>
  <c r="X486" i="1"/>
  <c r="W486" i="1"/>
  <c r="T486" i="1"/>
  <c r="Q486" i="1"/>
  <c r="R486" i="1" s="1"/>
  <c r="U486" i="1" s="1"/>
  <c r="P486" i="1"/>
  <c r="N486" i="1"/>
  <c r="I486" i="1"/>
  <c r="X485" i="1"/>
  <c r="W485" i="1"/>
  <c r="T485" i="1"/>
  <c r="S485" i="1"/>
  <c r="Q485" i="1"/>
  <c r="R485" i="1" s="1"/>
  <c r="U485" i="1" s="1"/>
  <c r="P485" i="1"/>
  <c r="N485" i="1"/>
  <c r="I485" i="1"/>
  <c r="X484" i="1"/>
  <c r="W484" i="1"/>
  <c r="T484" i="1"/>
  <c r="Q484" i="1"/>
  <c r="R484" i="1" s="1"/>
  <c r="P484" i="1"/>
  <c r="N484" i="1"/>
  <c r="I484" i="1"/>
  <c r="X483" i="1"/>
  <c r="W483" i="1"/>
  <c r="T483" i="1"/>
  <c r="Q483" i="1"/>
  <c r="R483" i="1" s="1"/>
  <c r="U483" i="1" s="1"/>
  <c r="P483" i="1"/>
  <c r="N483" i="1"/>
  <c r="I483" i="1"/>
  <c r="X482" i="1"/>
  <c r="W482" i="1"/>
  <c r="T482" i="1"/>
  <c r="Q482" i="1"/>
  <c r="R482" i="1" s="1"/>
  <c r="U482" i="1" s="1"/>
  <c r="P482" i="1"/>
  <c r="N482" i="1"/>
  <c r="I482" i="1"/>
  <c r="X481" i="1"/>
  <c r="W481" i="1"/>
  <c r="T481" i="1"/>
  <c r="S481" i="1"/>
  <c r="Q481" i="1"/>
  <c r="R481" i="1" s="1"/>
  <c r="U481" i="1" s="1"/>
  <c r="P481" i="1"/>
  <c r="N481" i="1"/>
  <c r="I481" i="1"/>
  <c r="X480" i="1"/>
  <c r="W480" i="1"/>
  <c r="T480" i="1"/>
  <c r="Q480" i="1"/>
  <c r="R480" i="1" s="1"/>
  <c r="P480" i="1"/>
  <c r="N480" i="1"/>
  <c r="I480" i="1"/>
  <c r="X479" i="1"/>
  <c r="W479" i="1"/>
  <c r="T479" i="1"/>
  <c r="Q479" i="1"/>
  <c r="R479" i="1" s="1"/>
  <c r="U479" i="1" s="1"/>
  <c r="P479" i="1"/>
  <c r="N479" i="1"/>
  <c r="I479" i="1"/>
  <c r="X478" i="1"/>
  <c r="W478" i="1"/>
  <c r="T478" i="1"/>
  <c r="Q478" i="1"/>
  <c r="R478" i="1" s="1"/>
  <c r="U478" i="1" s="1"/>
  <c r="P478" i="1"/>
  <c r="N478" i="1"/>
  <c r="I478" i="1"/>
  <c r="X477" i="1"/>
  <c r="W477" i="1"/>
  <c r="T477" i="1"/>
  <c r="Q477" i="1"/>
  <c r="R477" i="1" s="1"/>
  <c r="P477" i="1"/>
  <c r="N477" i="1"/>
  <c r="I477" i="1"/>
  <c r="X476" i="1"/>
  <c r="W476" i="1"/>
  <c r="T476" i="1"/>
  <c r="Q476" i="1"/>
  <c r="R476" i="1" s="1"/>
  <c r="P476" i="1"/>
  <c r="N476" i="1"/>
  <c r="I476" i="1"/>
  <c r="X475" i="1"/>
  <c r="W475" i="1"/>
  <c r="T475" i="1"/>
  <c r="Q475" i="1"/>
  <c r="R475" i="1" s="1"/>
  <c r="U475" i="1" s="1"/>
  <c r="P475" i="1"/>
  <c r="N475" i="1"/>
  <c r="I475" i="1"/>
  <c r="X474" i="1"/>
  <c r="W474" i="1"/>
  <c r="T474" i="1"/>
  <c r="Q474" i="1"/>
  <c r="R474" i="1" s="1"/>
  <c r="U474" i="1" s="1"/>
  <c r="P474" i="1"/>
  <c r="N474" i="1"/>
  <c r="I474" i="1"/>
  <c r="X473" i="1"/>
  <c r="W473" i="1"/>
  <c r="T473" i="1"/>
  <c r="Q473" i="1"/>
  <c r="R473" i="1" s="1"/>
  <c r="P473" i="1"/>
  <c r="N473" i="1"/>
  <c r="I473" i="1"/>
  <c r="X472" i="1"/>
  <c r="W472" i="1"/>
  <c r="T472" i="1"/>
  <c r="Q472" i="1"/>
  <c r="R472" i="1" s="1"/>
  <c r="P472" i="1"/>
  <c r="N472" i="1"/>
  <c r="I472" i="1"/>
  <c r="X471" i="1"/>
  <c r="W471" i="1"/>
  <c r="T471" i="1"/>
  <c r="Q471" i="1"/>
  <c r="R471" i="1" s="1"/>
  <c r="P471" i="1"/>
  <c r="N471" i="1"/>
  <c r="I471" i="1"/>
  <c r="X470" i="1"/>
  <c r="W470" i="1"/>
  <c r="T470" i="1"/>
  <c r="Q470" i="1"/>
  <c r="R470" i="1" s="1"/>
  <c r="U470" i="1" s="1"/>
  <c r="P470" i="1"/>
  <c r="N470" i="1"/>
  <c r="I470" i="1"/>
  <c r="X469" i="1"/>
  <c r="W469" i="1"/>
  <c r="T469" i="1"/>
  <c r="Q469" i="1"/>
  <c r="R469" i="1" s="1"/>
  <c r="P469" i="1"/>
  <c r="N469" i="1"/>
  <c r="I469" i="1"/>
  <c r="X468" i="1"/>
  <c r="W468" i="1"/>
  <c r="T468" i="1"/>
  <c r="Q468" i="1"/>
  <c r="R468" i="1" s="1"/>
  <c r="P468" i="1"/>
  <c r="N468" i="1"/>
  <c r="I468" i="1"/>
  <c r="X467" i="1"/>
  <c r="W467" i="1"/>
  <c r="T467" i="1"/>
  <c r="Q467" i="1"/>
  <c r="R467" i="1" s="1"/>
  <c r="P467" i="1"/>
  <c r="N467" i="1"/>
  <c r="I467" i="1"/>
  <c r="X466" i="1"/>
  <c r="W466" i="1"/>
  <c r="T466" i="1"/>
  <c r="Q466" i="1"/>
  <c r="R466" i="1" s="1"/>
  <c r="U466" i="1" s="1"/>
  <c r="P466" i="1"/>
  <c r="N466" i="1"/>
  <c r="I466" i="1"/>
  <c r="X465" i="1"/>
  <c r="W465" i="1"/>
  <c r="T465" i="1"/>
  <c r="Q465" i="1"/>
  <c r="R465" i="1" s="1"/>
  <c r="P465" i="1"/>
  <c r="N465" i="1"/>
  <c r="I465" i="1"/>
  <c r="X464" i="1"/>
  <c r="W464" i="1"/>
  <c r="T464" i="1"/>
  <c r="Q464" i="1"/>
  <c r="R464" i="1" s="1"/>
  <c r="P464" i="1"/>
  <c r="N464" i="1"/>
  <c r="I464" i="1"/>
  <c r="X463" i="1"/>
  <c r="W463" i="1"/>
  <c r="T463" i="1"/>
  <c r="Q463" i="1"/>
  <c r="R463" i="1" s="1"/>
  <c r="U463" i="1" s="1"/>
  <c r="P463" i="1"/>
  <c r="N463" i="1"/>
  <c r="I463" i="1"/>
  <c r="X462" i="1"/>
  <c r="W462" i="1"/>
  <c r="T462" i="1"/>
  <c r="Q462" i="1"/>
  <c r="R462" i="1" s="1"/>
  <c r="U462" i="1" s="1"/>
  <c r="P462" i="1"/>
  <c r="N462" i="1"/>
  <c r="I462" i="1"/>
  <c r="X461" i="1"/>
  <c r="W461" i="1"/>
  <c r="T461" i="1"/>
  <c r="Q461" i="1"/>
  <c r="R461" i="1" s="1"/>
  <c r="P461" i="1"/>
  <c r="N461" i="1"/>
  <c r="I461" i="1"/>
  <c r="X460" i="1"/>
  <c r="W460" i="1"/>
  <c r="T460" i="1"/>
  <c r="Q460" i="1"/>
  <c r="R460" i="1" s="1"/>
  <c r="P460" i="1"/>
  <c r="N460" i="1"/>
  <c r="I460" i="1"/>
  <c r="X459" i="1"/>
  <c r="W459" i="1"/>
  <c r="T459" i="1"/>
  <c r="Q459" i="1"/>
  <c r="R459" i="1" s="1"/>
  <c r="U459" i="1" s="1"/>
  <c r="P459" i="1"/>
  <c r="N459" i="1"/>
  <c r="I459" i="1"/>
  <c r="X458" i="1"/>
  <c r="W458" i="1"/>
  <c r="T458" i="1"/>
  <c r="Q458" i="1"/>
  <c r="R458" i="1" s="1"/>
  <c r="U458" i="1" s="1"/>
  <c r="P458" i="1"/>
  <c r="N458" i="1"/>
  <c r="I458" i="1"/>
  <c r="X457" i="1"/>
  <c r="W457" i="1"/>
  <c r="T457" i="1"/>
  <c r="Q457" i="1"/>
  <c r="R457" i="1" s="1"/>
  <c r="P457" i="1"/>
  <c r="N457" i="1"/>
  <c r="I457" i="1"/>
  <c r="X456" i="1"/>
  <c r="W456" i="1"/>
  <c r="T456" i="1"/>
  <c r="Q456" i="1"/>
  <c r="R456" i="1" s="1"/>
  <c r="P456" i="1"/>
  <c r="N456" i="1"/>
  <c r="I456" i="1"/>
  <c r="X455" i="1"/>
  <c r="W455" i="1"/>
  <c r="T455" i="1"/>
  <c r="Q455" i="1"/>
  <c r="R455" i="1" s="1"/>
  <c r="P455" i="1"/>
  <c r="N455" i="1"/>
  <c r="I455" i="1"/>
  <c r="X454" i="1"/>
  <c r="W454" i="1"/>
  <c r="T454" i="1"/>
  <c r="Q454" i="1"/>
  <c r="R454" i="1" s="1"/>
  <c r="U454" i="1" s="1"/>
  <c r="P454" i="1"/>
  <c r="N454" i="1"/>
  <c r="I454" i="1"/>
  <c r="X453" i="1"/>
  <c r="W453" i="1"/>
  <c r="T453" i="1"/>
  <c r="Q453" i="1"/>
  <c r="R453" i="1" s="1"/>
  <c r="P453" i="1"/>
  <c r="N453" i="1"/>
  <c r="I453" i="1"/>
  <c r="X452" i="1"/>
  <c r="W452" i="1"/>
  <c r="T452" i="1"/>
  <c r="Q452" i="1"/>
  <c r="R452" i="1" s="1"/>
  <c r="P452" i="1"/>
  <c r="N452" i="1"/>
  <c r="I452" i="1"/>
  <c r="X451" i="1"/>
  <c r="W451" i="1"/>
  <c r="T451" i="1"/>
  <c r="Q451" i="1"/>
  <c r="R451" i="1" s="1"/>
  <c r="P451" i="1"/>
  <c r="N451" i="1"/>
  <c r="I451" i="1"/>
  <c r="X450" i="1"/>
  <c r="W450" i="1"/>
  <c r="T450" i="1"/>
  <c r="Q450" i="1"/>
  <c r="R450" i="1" s="1"/>
  <c r="U450" i="1" s="1"/>
  <c r="P450" i="1"/>
  <c r="N450" i="1"/>
  <c r="I450" i="1"/>
  <c r="X449" i="1"/>
  <c r="W449" i="1"/>
  <c r="T449" i="1"/>
  <c r="Q449" i="1"/>
  <c r="R449" i="1" s="1"/>
  <c r="P449" i="1"/>
  <c r="N449" i="1"/>
  <c r="I449" i="1"/>
  <c r="X448" i="1"/>
  <c r="W448" i="1"/>
  <c r="T448" i="1"/>
  <c r="Q448" i="1"/>
  <c r="R448" i="1" s="1"/>
  <c r="P448" i="1"/>
  <c r="N448" i="1"/>
  <c r="I448" i="1"/>
  <c r="X447" i="1"/>
  <c r="W447" i="1"/>
  <c r="T447" i="1"/>
  <c r="Q447" i="1"/>
  <c r="R447" i="1" s="1"/>
  <c r="U447" i="1" s="1"/>
  <c r="P447" i="1"/>
  <c r="N447" i="1"/>
  <c r="I447" i="1"/>
  <c r="X446" i="1"/>
  <c r="W446" i="1"/>
  <c r="T446" i="1"/>
  <c r="Q446" i="1"/>
  <c r="R446" i="1" s="1"/>
  <c r="U446" i="1" s="1"/>
  <c r="P446" i="1"/>
  <c r="N446" i="1"/>
  <c r="I446" i="1"/>
  <c r="X445" i="1"/>
  <c r="W445" i="1"/>
  <c r="T445" i="1"/>
  <c r="Q445" i="1"/>
  <c r="R445" i="1" s="1"/>
  <c r="P445" i="1"/>
  <c r="N445" i="1"/>
  <c r="I445" i="1"/>
  <c r="X444" i="1"/>
  <c r="W444" i="1"/>
  <c r="T444" i="1"/>
  <c r="S444" i="1"/>
  <c r="Q444" i="1"/>
  <c r="R444" i="1" s="1"/>
  <c r="U444" i="1" s="1"/>
  <c r="P444" i="1"/>
  <c r="N444" i="1"/>
  <c r="I444" i="1"/>
  <c r="X443" i="1"/>
  <c r="W443" i="1"/>
  <c r="T443" i="1"/>
  <c r="Q443" i="1"/>
  <c r="R443" i="1" s="1"/>
  <c r="U443" i="1" s="1"/>
  <c r="P443" i="1"/>
  <c r="N443" i="1"/>
  <c r="I443" i="1"/>
  <c r="X442" i="1"/>
  <c r="W442" i="1"/>
  <c r="T442" i="1"/>
  <c r="Q442" i="1"/>
  <c r="R442" i="1" s="1"/>
  <c r="U442" i="1" s="1"/>
  <c r="P442" i="1"/>
  <c r="N442" i="1"/>
  <c r="I442" i="1"/>
  <c r="X441" i="1"/>
  <c r="W441" i="1"/>
  <c r="T441" i="1"/>
  <c r="Q441" i="1"/>
  <c r="R441" i="1" s="1"/>
  <c r="P441" i="1"/>
  <c r="N441" i="1"/>
  <c r="I441" i="1"/>
  <c r="X440" i="1"/>
  <c r="W440" i="1"/>
  <c r="T440" i="1"/>
  <c r="Q440" i="1"/>
  <c r="R440" i="1" s="1"/>
  <c r="P440" i="1"/>
  <c r="N440" i="1"/>
  <c r="I440" i="1"/>
  <c r="X439" i="1"/>
  <c r="W439" i="1"/>
  <c r="T439" i="1"/>
  <c r="S439" i="1"/>
  <c r="Q439" i="1"/>
  <c r="R439" i="1" s="1"/>
  <c r="U439" i="1" s="1"/>
  <c r="P439" i="1"/>
  <c r="N439" i="1"/>
  <c r="I439" i="1"/>
  <c r="X438" i="1"/>
  <c r="W438" i="1"/>
  <c r="T438" i="1"/>
  <c r="S438" i="1"/>
  <c r="Q438" i="1"/>
  <c r="R438" i="1" s="1"/>
  <c r="U438" i="1" s="1"/>
  <c r="P438" i="1"/>
  <c r="N438" i="1"/>
  <c r="I438" i="1"/>
  <c r="X437" i="1"/>
  <c r="W437" i="1"/>
  <c r="T437" i="1"/>
  <c r="Q437" i="1"/>
  <c r="R437" i="1" s="1"/>
  <c r="S437" i="1" s="1"/>
  <c r="P437" i="1"/>
  <c r="N437" i="1"/>
  <c r="I437" i="1"/>
  <c r="X436" i="1"/>
  <c r="W436" i="1"/>
  <c r="T436" i="1"/>
  <c r="Q436" i="1"/>
  <c r="R436" i="1" s="1"/>
  <c r="U436" i="1" s="1"/>
  <c r="P436" i="1"/>
  <c r="N436" i="1"/>
  <c r="I436" i="1"/>
  <c r="X435" i="1"/>
  <c r="W435" i="1"/>
  <c r="T435" i="1"/>
  <c r="Q435" i="1"/>
  <c r="R435" i="1" s="1"/>
  <c r="U435" i="1" s="1"/>
  <c r="P435" i="1"/>
  <c r="N435" i="1"/>
  <c r="I435" i="1"/>
  <c r="X434" i="1"/>
  <c r="W434" i="1"/>
  <c r="T434" i="1"/>
  <c r="S434" i="1"/>
  <c r="Q434" i="1"/>
  <c r="R434" i="1" s="1"/>
  <c r="U434" i="1" s="1"/>
  <c r="P434" i="1"/>
  <c r="N434" i="1"/>
  <c r="I434" i="1"/>
  <c r="X433" i="1"/>
  <c r="W433" i="1"/>
  <c r="T433" i="1"/>
  <c r="Q433" i="1"/>
  <c r="R433" i="1" s="1"/>
  <c r="P433" i="1"/>
  <c r="N433" i="1"/>
  <c r="I433" i="1"/>
  <c r="X432" i="1"/>
  <c r="W432" i="1"/>
  <c r="T432" i="1"/>
  <c r="Q432" i="1"/>
  <c r="R432" i="1" s="1"/>
  <c r="P432" i="1"/>
  <c r="N432" i="1"/>
  <c r="I432" i="1"/>
  <c r="X431" i="1"/>
  <c r="W431" i="1"/>
  <c r="T431" i="1"/>
  <c r="S431" i="1"/>
  <c r="Q431" i="1"/>
  <c r="R431" i="1" s="1"/>
  <c r="U431" i="1" s="1"/>
  <c r="P431" i="1"/>
  <c r="N431" i="1"/>
  <c r="I431" i="1"/>
  <c r="X430" i="1"/>
  <c r="W430" i="1"/>
  <c r="T430" i="1"/>
  <c r="Q430" i="1"/>
  <c r="R430" i="1" s="1"/>
  <c r="U430" i="1" s="1"/>
  <c r="P430" i="1"/>
  <c r="N430" i="1"/>
  <c r="I430" i="1"/>
  <c r="X429" i="1"/>
  <c r="W429" i="1"/>
  <c r="T429" i="1"/>
  <c r="Q429" i="1"/>
  <c r="R429" i="1" s="1"/>
  <c r="P429" i="1"/>
  <c r="N429" i="1"/>
  <c r="I429" i="1"/>
  <c r="X428" i="1"/>
  <c r="W428" i="1"/>
  <c r="T428" i="1"/>
  <c r="Q428" i="1"/>
  <c r="R428" i="1" s="1"/>
  <c r="P428" i="1"/>
  <c r="N428" i="1"/>
  <c r="I428" i="1"/>
  <c r="X427" i="1"/>
  <c r="W427" i="1"/>
  <c r="T427" i="1"/>
  <c r="Q427" i="1"/>
  <c r="R427" i="1" s="1"/>
  <c r="U427" i="1" s="1"/>
  <c r="P427" i="1"/>
  <c r="N427" i="1"/>
  <c r="I427" i="1"/>
  <c r="X426" i="1"/>
  <c r="W426" i="1"/>
  <c r="T426" i="1"/>
  <c r="Q426" i="1"/>
  <c r="R426" i="1" s="1"/>
  <c r="U426" i="1" s="1"/>
  <c r="P426" i="1"/>
  <c r="N426" i="1"/>
  <c r="I426" i="1"/>
  <c r="X425" i="1"/>
  <c r="W425" i="1"/>
  <c r="T425" i="1"/>
  <c r="Q425" i="1"/>
  <c r="R425" i="1" s="1"/>
  <c r="P425" i="1"/>
  <c r="N425" i="1"/>
  <c r="I425" i="1"/>
  <c r="X424" i="1"/>
  <c r="W424" i="1"/>
  <c r="T424" i="1"/>
  <c r="Q424" i="1"/>
  <c r="R424" i="1" s="1"/>
  <c r="P424" i="1"/>
  <c r="N424" i="1"/>
  <c r="I424" i="1"/>
  <c r="X423" i="1"/>
  <c r="W423" i="1"/>
  <c r="T423" i="1"/>
  <c r="Q423" i="1"/>
  <c r="R423" i="1" s="1"/>
  <c r="P423" i="1"/>
  <c r="N423" i="1"/>
  <c r="I423" i="1"/>
  <c r="X422" i="1"/>
  <c r="W422" i="1"/>
  <c r="T422" i="1"/>
  <c r="Q422" i="1"/>
  <c r="R422" i="1" s="1"/>
  <c r="U422" i="1" s="1"/>
  <c r="P422" i="1"/>
  <c r="N422" i="1"/>
  <c r="I422" i="1"/>
  <c r="X421" i="1"/>
  <c r="W421" i="1"/>
  <c r="T421" i="1"/>
  <c r="Q421" i="1"/>
  <c r="R421" i="1" s="1"/>
  <c r="P421" i="1"/>
  <c r="N421" i="1"/>
  <c r="I421" i="1"/>
  <c r="X420" i="1"/>
  <c r="W420" i="1"/>
  <c r="T420" i="1"/>
  <c r="Q420" i="1"/>
  <c r="R420" i="1" s="1"/>
  <c r="P420" i="1"/>
  <c r="N420" i="1"/>
  <c r="I420" i="1"/>
  <c r="X419" i="1"/>
  <c r="W419" i="1"/>
  <c r="T419" i="1"/>
  <c r="Q419" i="1"/>
  <c r="R419" i="1" s="1"/>
  <c r="P419" i="1"/>
  <c r="N419" i="1"/>
  <c r="I419" i="1"/>
  <c r="X418" i="1"/>
  <c r="W418" i="1"/>
  <c r="T418" i="1"/>
  <c r="Q418" i="1"/>
  <c r="R418" i="1" s="1"/>
  <c r="P418" i="1"/>
  <c r="N418" i="1"/>
  <c r="I418" i="1"/>
  <c r="X417" i="1"/>
  <c r="W417" i="1"/>
  <c r="T417" i="1"/>
  <c r="S417" i="1"/>
  <c r="Q417" i="1"/>
  <c r="R417" i="1" s="1"/>
  <c r="U417" i="1" s="1"/>
  <c r="P417" i="1"/>
  <c r="N417" i="1"/>
  <c r="I417" i="1"/>
  <c r="X416" i="1"/>
  <c r="W416" i="1"/>
  <c r="T416" i="1"/>
  <c r="Q416" i="1"/>
  <c r="R416" i="1" s="1"/>
  <c r="P416" i="1"/>
  <c r="N416" i="1"/>
  <c r="I416" i="1"/>
  <c r="X415" i="1"/>
  <c r="W415" i="1"/>
  <c r="T415" i="1"/>
  <c r="Q415" i="1"/>
  <c r="R415" i="1" s="1"/>
  <c r="U415" i="1" s="1"/>
  <c r="P415" i="1"/>
  <c r="N415" i="1"/>
  <c r="I415" i="1"/>
  <c r="X414" i="1"/>
  <c r="W414" i="1"/>
  <c r="T414" i="1"/>
  <c r="Q414" i="1"/>
  <c r="R414" i="1" s="1"/>
  <c r="P414" i="1"/>
  <c r="N414" i="1"/>
  <c r="I414" i="1"/>
  <c r="X413" i="1"/>
  <c r="W413" i="1"/>
  <c r="T413" i="1"/>
  <c r="Q413" i="1"/>
  <c r="R413" i="1" s="1"/>
  <c r="P413" i="1"/>
  <c r="N413" i="1"/>
  <c r="I413" i="1"/>
  <c r="X412" i="1"/>
  <c r="W412" i="1"/>
  <c r="T412" i="1"/>
  <c r="Q412" i="1"/>
  <c r="R412" i="1" s="1"/>
  <c r="P412" i="1"/>
  <c r="N412" i="1"/>
  <c r="I412" i="1"/>
  <c r="X411" i="1"/>
  <c r="W411" i="1"/>
  <c r="T411" i="1"/>
  <c r="Q411" i="1"/>
  <c r="R411" i="1" s="1"/>
  <c r="P411" i="1"/>
  <c r="N411" i="1"/>
  <c r="I411" i="1"/>
  <c r="X410" i="1"/>
  <c r="W410" i="1"/>
  <c r="T410" i="1"/>
  <c r="S410" i="1"/>
  <c r="Q410" i="1"/>
  <c r="R410" i="1" s="1"/>
  <c r="U410" i="1" s="1"/>
  <c r="P410" i="1"/>
  <c r="N410" i="1"/>
  <c r="I410" i="1"/>
  <c r="X409" i="1"/>
  <c r="W409" i="1"/>
  <c r="T409" i="1"/>
  <c r="Q409" i="1"/>
  <c r="R409" i="1" s="1"/>
  <c r="P409" i="1"/>
  <c r="N409" i="1"/>
  <c r="I409" i="1"/>
  <c r="X408" i="1"/>
  <c r="W408" i="1"/>
  <c r="T408" i="1"/>
  <c r="Q408" i="1"/>
  <c r="R408" i="1" s="1"/>
  <c r="P408" i="1"/>
  <c r="N408" i="1"/>
  <c r="I408" i="1"/>
  <c r="X407" i="1"/>
  <c r="W407" i="1"/>
  <c r="T407" i="1"/>
  <c r="Q407" i="1"/>
  <c r="R407" i="1" s="1"/>
  <c r="P407" i="1"/>
  <c r="N407" i="1"/>
  <c r="I407" i="1"/>
  <c r="X406" i="1"/>
  <c r="W406" i="1"/>
  <c r="T406" i="1"/>
  <c r="Q406" i="1"/>
  <c r="R406" i="1" s="1"/>
  <c r="P406" i="1"/>
  <c r="N406" i="1"/>
  <c r="I406" i="1"/>
  <c r="X405" i="1"/>
  <c r="W405" i="1"/>
  <c r="T405" i="1"/>
  <c r="S405" i="1"/>
  <c r="Q405" i="1"/>
  <c r="R405" i="1" s="1"/>
  <c r="U405" i="1" s="1"/>
  <c r="P405" i="1"/>
  <c r="N405" i="1"/>
  <c r="I405" i="1"/>
  <c r="X404" i="1"/>
  <c r="W404" i="1"/>
  <c r="T404" i="1"/>
  <c r="Q404" i="1"/>
  <c r="R404" i="1" s="1"/>
  <c r="P404" i="1"/>
  <c r="N404" i="1"/>
  <c r="I404" i="1"/>
  <c r="X403" i="1"/>
  <c r="W403" i="1"/>
  <c r="T403" i="1"/>
  <c r="Q403" i="1"/>
  <c r="R403" i="1" s="1"/>
  <c r="S403" i="1" s="1"/>
  <c r="P403" i="1"/>
  <c r="N403" i="1"/>
  <c r="I403" i="1"/>
  <c r="X402" i="1"/>
  <c r="W402" i="1"/>
  <c r="T402" i="1"/>
  <c r="Q402" i="1"/>
  <c r="R402" i="1" s="1"/>
  <c r="P402" i="1"/>
  <c r="N402" i="1"/>
  <c r="I402" i="1"/>
  <c r="X401" i="1"/>
  <c r="W401" i="1"/>
  <c r="T401" i="1"/>
  <c r="Q401" i="1"/>
  <c r="R401" i="1" s="1"/>
  <c r="P401" i="1"/>
  <c r="N401" i="1"/>
  <c r="I401" i="1"/>
  <c r="X400" i="1"/>
  <c r="W400" i="1"/>
  <c r="T400" i="1"/>
  <c r="Q400" i="1"/>
  <c r="R400" i="1" s="1"/>
  <c r="P400" i="1"/>
  <c r="N400" i="1"/>
  <c r="I400" i="1"/>
  <c r="X399" i="1"/>
  <c r="W399" i="1"/>
  <c r="T399" i="1"/>
  <c r="Q399" i="1"/>
  <c r="R399" i="1" s="1"/>
  <c r="S399" i="1" s="1"/>
  <c r="P399" i="1"/>
  <c r="N399" i="1"/>
  <c r="I399" i="1"/>
  <c r="X398" i="1"/>
  <c r="W398" i="1"/>
  <c r="T398" i="1"/>
  <c r="Q398" i="1"/>
  <c r="R398" i="1" s="1"/>
  <c r="P398" i="1"/>
  <c r="N398" i="1"/>
  <c r="I398" i="1"/>
  <c r="X397" i="1"/>
  <c r="W397" i="1"/>
  <c r="T397" i="1"/>
  <c r="Q397" i="1"/>
  <c r="R397" i="1" s="1"/>
  <c r="P397" i="1"/>
  <c r="N397" i="1"/>
  <c r="I397" i="1"/>
  <c r="X396" i="1"/>
  <c r="W396" i="1"/>
  <c r="T396" i="1"/>
  <c r="Q396" i="1"/>
  <c r="R396" i="1" s="1"/>
  <c r="P396" i="1"/>
  <c r="N396" i="1"/>
  <c r="I396" i="1"/>
  <c r="X395" i="1"/>
  <c r="W395" i="1"/>
  <c r="T395" i="1"/>
  <c r="Q395" i="1"/>
  <c r="R395" i="1" s="1"/>
  <c r="S395" i="1" s="1"/>
  <c r="P395" i="1"/>
  <c r="N395" i="1"/>
  <c r="I395" i="1"/>
  <c r="X394" i="1"/>
  <c r="W394" i="1"/>
  <c r="T394" i="1"/>
  <c r="Q394" i="1"/>
  <c r="R394" i="1" s="1"/>
  <c r="P394" i="1"/>
  <c r="N394" i="1"/>
  <c r="I394" i="1"/>
  <c r="X393" i="1"/>
  <c r="W393" i="1"/>
  <c r="T393" i="1"/>
  <c r="Q393" i="1"/>
  <c r="R393" i="1" s="1"/>
  <c r="P393" i="1"/>
  <c r="N393" i="1"/>
  <c r="I393" i="1"/>
  <c r="X392" i="1"/>
  <c r="W392" i="1"/>
  <c r="T392" i="1"/>
  <c r="Q392" i="1"/>
  <c r="R392" i="1" s="1"/>
  <c r="P392" i="1"/>
  <c r="N392" i="1"/>
  <c r="I392" i="1"/>
  <c r="X391" i="1"/>
  <c r="W391" i="1"/>
  <c r="T391" i="1"/>
  <c r="Q391" i="1"/>
  <c r="R391" i="1" s="1"/>
  <c r="S391" i="1" s="1"/>
  <c r="P391" i="1"/>
  <c r="N391" i="1"/>
  <c r="I391" i="1"/>
  <c r="X390" i="1"/>
  <c r="W390" i="1"/>
  <c r="T390" i="1"/>
  <c r="Q390" i="1"/>
  <c r="R390" i="1" s="1"/>
  <c r="P390" i="1"/>
  <c r="N390" i="1"/>
  <c r="I390" i="1"/>
  <c r="X389" i="1"/>
  <c r="W389" i="1"/>
  <c r="T389" i="1"/>
  <c r="Q389" i="1"/>
  <c r="R389" i="1" s="1"/>
  <c r="P389" i="1"/>
  <c r="N389" i="1"/>
  <c r="I389" i="1"/>
  <c r="X388" i="1"/>
  <c r="W388" i="1"/>
  <c r="T388" i="1"/>
  <c r="Q388" i="1"/>
  <c r="R388" i="1" s="1"/>
  <c r="P388" i="1"/>
  <c r="N388" i="1"/>
  <c r="I388" i="1"/>
  <c r="X387" i="1"/>
  <c r="W387" i="1"/>
  <c r="T387" i="1"/>
  <c r="Q387" i="1"/>
  <c r="R387" i="1" s="1"/>
  <c r="S387" i="1" s="1"/>
  <c r="P387" i="1"/>
  <c r="N387" i="1"/>
  <c r="I387" i="1"/>
  <c r="X386" i="1"/>
  <c r="W386" i="1"/>
  <c r="T386" i="1"/>
  <c r="Q386" i="1"/>
  <c r="R386" i="1" s="1"/>
  <c r="P386" i="1"/>
  <c r="N386" i="1"/>
  <c r="I386" i="1"/>
  <c r="X385" i="1"/>
  <c r="W385" i="1"/>
  <c r="T385" i="1"/>
  <c r="Q385" i="1"/>
  <c r="R385" i="1" s="1"/>
  <c r="P385" i="1"/>
  <c r="N385" i="1"/>
  <c r="I385" i="1"/>
  <c r="X384" i="1"/>
  <c r="W384" i="1"/>
  <c r="T384" i="1"/>
  <c r="Q384" i="1"/>
  <c r="R384" i="1" s="1"/>
  <c r="P384" i="1"/>
  <c r="N384" i="1"/>
  <c r="I384" i="1"/>
  <c r="X383" i="1"/>
  <c r="W383" i="1"/>
  <c r="T383" i="1"/>
  <c r="Q383" i="1"/>
  <c r="R383" i="1" s="1"/>
  <c r="S383" i="1" s="1"/>
  <c r="P383" i="1"/>
  <c r="N383" i="1"/>
  <c r="I383" i="1"/>
  <c r="X382" i="1"/>
  <c r="W382" i="1"/>
  <c r="T382" i="1"/>
  <c r="Q382" i="1"/>
  <c r="R382" i="1" s="1"/>
  <c r="P382" i="1"/>
  <c r="N382" i="1"/>
  <c r="I382" i="1"/>
  <c r="X381" i="1"/>
  <c r="W381" i="1"/>
  <c r="T381" i="1"/>
  <c r="Q381" i="1"/>
  <c r="R381" i="1" s="1"/>
  <c r="P381" i="1"/>
  <c r="N381" i="1"/>
  <c r="I381" i="1"/>
  <c r="X380" i="1"/>
  <c r="W380" i="1"/>
  <c r="T380" i="1"/>
  <c r="Q380" i="1"/>
  <c r="R380" i="1" s="1"/>
  <c r="P380" i="1"/>
  <c r="N380" i="1"/>
  <c r="I380" i="1"/>
  <c r="X379" i="1"/>
  <c r="W379" i="1"/>
  <c r="T379" i="1"/>
  <c r="Q379" i="1"/>
  <c r="R379" i="1" s="1"/>
  <c r="S379" i="1" s="1"/>
  <c r="P379" i="1"/>
  <c r="N379" i="1"/>
  <c r="I379" i="1"/>
  <c r="X378" i="1"/>
  <c r="W378" i="1"/>
  <c r="T378" i="1"/>
  <c r="Q378" i="1"/>
  <c r="R378" i="1" s="1"/>
  <c r="P378" i="1"/>
  <c r="N378" i="1"/>
  <c r="I378" i="1"/>
  <c r="X377" i="1"/>
  <c r="W377" i="1"/>
  <c r="T377" i="1"/>
  <c r="Q377" i="1"/>
  <c r="R377" i="1" s="1"/>
  <c r="P377" i="1"/>
  <c r="N377" i="1"/>
  <c r="I377" i="1"/>
  <c r="X376" i="1"/>
  <c r="W376" i="1"/>
  <c r="T376" i="1"/>
  <c r="Q376" i="1"/>
  <c r="R376" i="1" s="1"/>
  <c r="P376" i="1"/>
  <c r="N376" i="1"/>
  <c r="I376" i="1"/>
  <c r="X375" i="1"/>
  <c r="W375" i="1"/>
  <c r="T375" i="1"/>
  <c r="Q375" i="1"/>
  <c r="R375" i="1" s="1"/>
  <c r="S375" i="1" s="1"/>
  <c r="P375" i="1"/>
  <c r="N375" i="1"/>
  <c r="I375" i="1"/>
  <c r="X374" i="1"/>
  <c r="W374" i="1"/>
  <c r="T374" i="1"/>
  <c r="Q374" i="1"/>
  <c r="R374" i="1" s="1"/>
  <c r="P374" i="1"/>
  <c r="N374" i="1"/>
  <c r="I374" i="1"/>
  <c r="X373" i="1"/>
  <c r="W373" i="1"/>
  <c r="T373" i="1"/>
  <c r="Q373" i="1"/>
  <c r="R373" i="1" s="1"/>
  <c r="P373" i="1"/>
  <c r="N373" i="1"/>
  <c r="I373" i="1"/>
  <c r="X372" i="1"/>
  <c r="W372" i="1"/>
  <c r="T372" i="1"/>
  <c r="Q372" i="1"/>
  <c r="R372" i="1" s="1"/>
  <c r="P372" i="1"/>
  <c r="N372" i="1"/>
  <c r="I372" i="1"/>
  <c r="X371" i="1"/>
  <c r="W371" i="1"/>
  <c r="T371" i="1"/>
  <c r="Q371" i="1"/>
  <c r="R371" i="1" s="1"/>
  <c r="S371" i="1" s="1"/>
  <c r="P371" i="1"/>
  <c r="N371" i="1"/>
  <c r="I371" i="1"/>
  <c r="X370" i="1"/>
  <c r="W370" i="1"/>
  <c r="T370" i="1"/>
  <c r="Q370" i="1"/>
  <c r="R370" i="1" s="1"/>
  <c r="P370" i="1"/>
  <c r="N370" i="1"/>
  <c r="I370" i="1"/>
  <c r="X369" i="1"/>
  <c r="W369" i="1"/>
  <c r="T369" i="1"/>
  <c r="S369" i="1"/>
  <c r="Q369" i="1"/>
  <c r="R369" i="1" s="1"/>
  <c r="U369" i="1" s="1"/>
  <c r="P369" i="1"/>
  <c r="N369" i="1"/>
  <c r="I369" i="1"/>
  <c r="X368" i="1"/>
  <c r="W368" i="1"/>
  <c r="T368" i="1"/>
  <c r="S368" i="1"/>
  <c r="Q368" i="1"/>
  <c r="R368" i="1" s="1"/>
  <c r="U368" i="1" s="1"/>
  <c r="P368" i="1"/>
  <c r="N368" i="1"/>
  <c r="I368" i="1"/>
  <c r="X367" i="1"/>
  <c r="W367" i="1"/>
  <c r="T367" i="1"/>
  <c r="Q367" i="1"/>
  <c r="R367" i="1" s="1"/>
  <c r="S367" i="1" s="1"/>
  <c r="P367" i="1"/>
  <c r="N367" i="1"/>
  <c r="I367" i="1"/>
  <c r="X366" i="1"/>
  <c r="W366" i="1"/>
  <c r="T366" i="1"/>
  <c r="Q366" i="1"/>
  <c r="R366" i="1" s="1"/>
  <c r="P366" i="1"/>
  <c r="N366" i="1"/>
  <c r="I366" i="1"/>
  <c r="X365" i="1"/>
  <c r="W365" i="1"/>
  <c r="T365" i="1"/>
  <c r="Q365" i="1"/>
  <c r="R365" i="1" s="1"/>
  <c r="P365" i="1"/>
  <c r="N365" i="1"/>
  <c r="I365" i="1"/>
  <c r="X364" i="1"/>
  <c r="W364" i="1"/>
  <c r="T364" i="1"/>
  <c r="Q364" i="1"/>
  <c r="R364" i="1" s="1"/>
  <c r="P364" i="1"/>
  <c r="N364" i="1"/>
  <c r="I364" i="1"/>
  <c r="X363" i="1"/>
  <c r="W363" i="1"/>
  <c r="T363" i="1"/>
  <c r="Q363" i="1"/>
  <c r="R363" i="1" s="1"/>
  <c r="S363" i="1" s="1"/>
  <c r="P363" i="1"/>
  <c r="N363" i="1"/>
  <c r="I363" i="1"/>
  <c r="X362" i="1"/>
  <c r="W362" i="1"/>
  <c r="T362" i="1"/>
  <c r="Q362" i="1"/>
  <c r="R362" i="1" s="1"/>
  <c r="P362" i="1"/>
  <c r="N362" i="1"/>
  <c r="I362" i="1"/>
  <c r="X361" i="1"/>
  <c r="W361" i="1"/>
  <c r="T361" i="1"/>
  <c r="Q361" i="1"/>
  <c r="R361" i="1" s="1"/>
  <c r="P361" i="1"/>
  <c r="N361" i="1"/>
  <c r="I361" i="1"/>
  <c r="X360" i="1"/>
  <c r="W360" i="1"/>
  <c r="T360" i="1"/>
  <c r="Q360" i="1"/>
  <c r="R360" i="1" s="1"/>
  <c r="P360" i="1"/>
  <c r="N360" i="1"/>
  <c r="I360" i="1"/>
  <c r="X359" i="1"/>
  <c r="W359" i="1"/>
  <c r="T359" i="1"/>
  <c r="Q359" i="1"/>
  <c r="R359" i="1" s="1"/>
  <c r="S359" i="1" s="1"/>
  <c r="P359" i="1"/>
  <c r="N359" i="1"/>
  <c r="I359" i="1"/>
  <c r="X358" i="1"/>
  <c r="W358" i="1"/>
  <c r="T358" i="1"/>
  <c r="Q358" i="1"/>
  <c r="R358" i="1" s="1"/>
  <c r="P358" i="1"/>
  <c r="N358" i="1"/>
  <c r="I358" i="1"/>
  <c r="X357" i="1"/>
  <c r="W357" i="1"/>
  <c r="T357" i="1"/>
  <c r="Q357" i="1"/>
  <c r="R357" i="1" s="1"/>
  <c r="P357" i="1"/>
  <c r="N357" i="1"/>
  <c r="I357" i="1"/>
  <c r="X356" i="1"/>
  <c r="W356" i="1"/>
  <c r="T356" i="1"/>
  <c r="Q356" i="1"/>
  <c r="R356" i="1" s="1"/>
  <c r="P356" i="1"/>
  <c r="N356" i="1"/>
  <c r="I356" i="1"/>
  <c r="X355" i="1"/>
  <c r="W355" i="1"/>
  <c r="T355" i="1"/>
  <c r="Q355" i="1"/>
  <c r="R355" i="1" s="1"/>
  <c r="S355" i="1" s="1"/>
  <c r="P355" i="1"/>
  <c r="N355" i="1"/>
  <c r="I355" i="1"/>
  <c r="X354" i="1"/>
  <c r="W354" i="1"/>
  <c r="T354" i="1"/>
  <c r="Q354" i="1"/>
  <c r="R354" i="1" s="1"/>
  <c r="P354" i="1"/>
  <c r="N354" i="1"/>
  <c r="I354" i="1"/>
  <c r="X353" i="1"/>
  <c r="W353" i="1"/>
  <c r="T353" i="1"/>
  <c r="Q353" i="1"/>
  <c r="R353" i="1" s="1"/>
  <c r="P353" i="1"/>
  <c r="N353" i="1"/>
  <c r="I353" i="1"/>
  <c r="X352" i="1"/>
  <c r="W352" i="1"/>
  <c r="T352" i="1"/>
  <c r="Q352" i="1"/>
  <c r="R352" i="1" s="1"/>
  <c r="P352" i="1"/>
  <c r="N352" i="1"/>
  <c r="I352" i="1"/>
  <c r="X351" i="1"/>
  <c r="W351" i="1"/>
  <c r="T351" i="1"/>
  <c r="Q351" i="1"/>
  <c r="R351" i="1" s="1"/>
  <c r="S351" i="1" s="1"/>
  <c r="P351" i="1"/>
  <c r="N351" i="1"/>
  <c r="I351" i="1"/>
  <c r="X350" i="1"/>
  <c r="W350" i="1"/>
  <c r="T350" i="1"/>
  <c r="Q350" i="1"/>
  <c r="R350" i="1" s="1"/>
  <c r="P350" i="1"/>
  <c r="N350" i="1"/>
  <c r="I350" i="1"/>
  <c r="X349" i="1"/>
  <c r="W349" i="1"/>
  <c r="T349" i="1"/>
  <c r="Q349" i="1"/>
  <c r="R349" i="1" s="1"/>
  <c r="P349" i="1"/>
  <c r="N349" i="1"/>
  <c r="I349" i="1"/>
  <c r="X348" i="1"/>
  <c r="W348" i="1"/>
  <c r="T348" i="1"/>
  <c r="Q348" i="1"/>
  <c r="R348" i="1" s="1"/>
  <c r="P348" i="1"/>
  <c r="N348" i="1"/>
  <c r="I348" i="1"/>
  <c r="X347" i="1"/>
  <c r="W347" i="1"/>
  <c r="T347" i="1"/>
  <c r="Q347" i="1"/>
  <c r="R347" i="1" s="1"/>
  <c r="S347" i="1" s="1"/>
  <c r="P347" i="1"/>
  <c r="N347" i="1"/>
  <c r="I347" i="1"/>
  <c r="X346" i="1"/>
  <c r="W346" i="1"/>
  <c r="T346" i="1"/>
  <c r="Q346" i="1"/>
  <c r="R346" i="1" s="1"/>
  <c r="P346" i="1"/>
  <c r="N346" i="1"/>
  <c r="I346" i="1"/>
  <c r="X345" i="1"/>
  <c r="W345" i="1"/>
  <c r="T345" i="1"/>
  <c r="Q345" i="1"/>
  <c r="R345" i="1" s="1"/>
  <c r="P345" i="1"/>
  <c r="N345" i="1"/>
  <c r="I345" i="1"/>
  <c r="X344" i="1"/>
  <c r="W344" i="1"/>
  <c r="T344" i="1"/>
  <c r="Q344" i="1"/>
  <c r="R344" i="1" s="1"/>
  <c r="P344" i="1"/>
  <c r="N344" i="1"/>
  <c r="I344" i="1"/>
  <c r="X343" i="1"/>
  <c r="W343" i="1"/>
  <c r="T343" i="1"/>
  <c r="Q343" i="1"/>
  <c r="R343" i="1" s="1"/>
  <c r="S343" i="1" s="1"/>
  <c r="P343" i="1"/>
  <c r="N343" i="1"/>
  <c r="I343" i="1"/>
  <c r="X342" i="1"/>
  <c r="W342" i="1"/>
  <c r="T342" i="1"/>
  <c r="Q342" i="1"/>
  <c r="R342" i="1" s="1"/>
  <c r="P342" i="1"/>
  <c r="N342" i="1"/>
  <c r="I342" i="1"/>
  <c r="X341" i="1"/>
  <c r="W341" i="1"/>
  <c r="T341" i="1"/>
  <c r="Q341" i="1"/>
  <c r="R341" i="1" s="1"/>
  <c r="P341" i="1"/>
  <c r="N341" i="1"/>
  <c r="I341" i="1"/>
  <c r="X340" i="1"/>
  <c r="W340" i="1"/>
  <c r="T340" i="1"/>
  <c r="Q340" i="1"/>
  <c r="R340" i="1" s="1"/>
  <c r="P340" i="1"/>
  <c r="N340" i="1"/>
  <c r="I340" i="1"/>
  <c r="X339" i="1"/>
  <c r="W339" i="1"/>
  <c r="T339" i="1"/>
  <c r="Q339" i="1"/>
  <c r="R339" i="1" s="1"/>
  <c r="S339" i="1" s="1"/>
  <c r="P339" i="1"/>
  <c r="N339" i="1"/>
  <c r="I339" i="1"/>
  <c r="X338" i="1"/>
  <c r="W338" i="1"/>
  <c r="T338" i="1"/>
  <c r="Q338" i="1"/>
  <c r="R338" i="1" s="1"/>
  <c r="P338" i="1"/>
  <c r="N338" i="1"/>
  <c r="I338" i="1"/>
  <c r="X337" i="1"/>
  <c r="W337" i="1"/>
  <c r="T337" i="1"/>
  <c r="Q337" i="1"/>
  <c r="R337" i="1" s="1"/>
  <c r="P337" i="1"/>
  <c r="N337" i="1"/>
  <c r="I337" i="1"/>
  <c r="X336" i="1"/>
  <c r="W336" i="1"/>
  <c r="T336" i="1"/>
  <c r="Q336" i="1"/>
  <c r="R336" i="1" s="1"/>
  <c r="P336" i="1"/>
  <c r="N336" i="1"/>
  <c r="I336" i="1"/>
  <c r="X335" i="1"/>
  <c r="W335" i="1"/>
  <c r="T335" i="1"/>
  <c r="Q335" i="1"/>
  <c r="R335" i="1" s="1"/>
  <c r="S335" i="1" s="1"/>
  <c r="P335" i="1"/>
  <c r="N335" i="1"/>
  <c r="I335" i="1"/>
  <c r="X334" i="1"/>
  <c r="W334" i="1"/>
  <c r="T334" i="1"/>
  <c r="S334" i="1"/>
  <c r="Q334" i="1"/>
  <c r="R334" i="1" s="1"/>
  <c r="U334" i="1" s="1"/>
  <c r="P334" i="1"/>
  <c r="N334" i="1"/>
  <c r="I334" i="1"/>
  <c r="X333" i="1"/>
  <c r="W333" i="1"/>
  <c r="T333" i="1"/>
  <c r="Q333" i="1"/>
  <c r="R333" i="1" s="1"/>
  <c r="P333" i="1"/>
  <c r="N333" i="1"/>
  <c r="I333" i="1"/>
  <c r="X332" i="1"/>
  <c r="W332" i="1"/>
  <c r="T332" i="1"/>
  <c r="Q332" i="1"/>
  <c r="R332" i="1" s="1"/>
  <c r="P332" i="1"/>
  <c r="N332" i="1"/>
  <c r="I332" i="1"/>
  <c r="X331" i="1"/>
  <c r="W331" i="1"/>
  <c r="T331" i="1"/>
  <c r="Q331" i="1"/>
  <c r="R331" i="1" s="1"/>
  <c r="S331" i="1" s="1"/>
  <c r="P331" i="1"/>
  <c r="N331" i="1"/>
  <c r="I331" i="1"/>
  <c r="X330" i="1"/>
  <c r="W330" i="1"/>
  <c r="T330" i="1"/>
  <c r="Q330" i="1"/>
  <c r="R330" i="1" s="1"/>
  <c r="P330" i="1"/>
  <c r="N330" i="1"/>
  <c r="I330" i="1"/>
  <c r="X329" i="1"/>
  <c r="W329" i="1"/>
  <c r="T329" i="1"/>
  <c r="Q329" i="1"/>
  <c r="R329" i="1" s="1"/>
  <c r="P329" i="1"/>
  <c r="N329" i="1"/>
  <c r="I329" i="1"/>
  <c r="X328" i="1"/>
  <c r="W328" i="1"/>
  <c r="T328" i="1"/>
  <c r="Q328" i="1"/>
  <c r="R328" i="1" s="1"/>
  <c r="P328" i="1"/>
  <c r="N328" i="1"/>
  <c r="I328" i="1"/>
  <c r="X327" i="1"/>
  <c r="W327" i="1"/>
  <c r="T327" i="1"/>
  <c r="Q327" i="1"/>
  <c r="R327" i="1" s="1"/>
  <c r="S327" i="1" s="1"/>
  <c r="P327" i="1"/>
  <c r="N327" i="1"/>
  <c r="I327" i="1"/>
  <c r="X326" i="1"/>
  <c r="W326" i="1"/>
  <c r="T326" i="1"/>
  <c r="Q326" i="1"/>
  <c r="R326" i="1" s="1"/>
  <c r="P326" i="1"/>
  <c r="N326" i="1"/>
  <c r="I326" i="1"/>
  <c r="X325" i="1"/>
  <c r="W325" i="1"/>
  <c r="T325" i="1"/>
  <c r="Q325" i="1"/>
  <c r="R325" i="1" s="1"/>
  <c r="P325" i="1"/>
  <c r="N325" i="1"/>
  <c r="I325" i="1"/>
  <c r="X324" i="1"/>
  <c r="W324" i="1"/>
  <c r="T324" i="1"/>
  <c r="Q324" i="1"/>
  <c r="R324" i="1" s="1"/>
  <c r="P324" i="1"/>
  <c r="N324" i="1"/>
  <c r="I324" i="1"/>
  <c r="X323" i="1"/>
  <c r="W323" i="1"/>
  <c r="T323" i="1"/>
  <c r="Q323" i="1"/>
  <c r="R323" i="1" s="1"/>
  <c r="S323" i="1" s="1"/>
  <c r="P323" i="1"/>
  <c r="N323" i="1"/>
  <c r="I323" i="1"/>
  <c r="X322" i="1"/>
  <c r="W322" i="1"/>
  <c r="T322" i="1"/>
  <c r="Q322" i="1"/>
  <c r="R322" i="1" s="1"/>
  <c r="P322" i="1"/>
  <c r="N322" i="1"/>
  <c r="I322" i="1"/>
  <c r="X321" i="1"/>
  <c r="W321" i="1"/>
  <c r="T321" i="1"/>
  <c r="Q321" i="1"/>
  <c r="R321" i="1" s="1"/>
  <c r="P321" i="1"/>
  <c r="N321" i="1"/>
  <c r="I321" i="1"/>
  <c r="X320" i="1"/>
  <c r="W320" i="1"/>
  <c r="T320" i="1"/>
  <c r="Q320" i="1"/>
  <c r="R320" i="1" s="1"/>
  <c r="P320" i="1"/>
  <c r="N320" i="1"/>
  <c r="I320" i="1"/>
  <c r="X319" i="1"/>
  <c r="W319" i="1"/>
  <c r="T319" i="1"/>
  <c r="Q319" i="1"/>
  <c r="R319" i="1" s="1"/>
  <c r="S319" i="1" s="1"/>
  <c r="P319" i="1"/>
  <c r="N319" i="1"/>
  <c r="I319" i="1"/>
  <c r="X318" i="1"/>
  <c r="W318" i="1"/>
  <c r="T318" i="1"/>
  <c r="Q318" i="1"/>
  <c r="R318" i="1" s="1"/>
  <c r="P318" i="1"/>
  <c r="N318" i="1"/>
  <c r="I318" i="1"/>
  <c r="X317" i="1"/>
  <c r="W317" i="1"/>
  <c r="T317" i="1"/>
  <c r="Q317" i="1"/>
  <c r="R317" i="1" s="1"/>
  <c r="P317" i="1"/>
  <c r="N317" i="1"/>
  <c r="I317" i="1"/>
  <c r="X316" i="1"/>
  <c r="W316" i="1"/>
  <c r="T316" i="1"/>
  <c r="Q316" i="1"/>
  <c r="R316" i="1" s="1"/>
  <c r="P316" i="1"/>
  <c r="N316" i="1"/>
  <c r="I316" i="1"/>
  <c r="X315" i="1"/>
  <c r="W315" i="1"/>
  <c r="T315" i="1"/>
  <c r="Q315" i="1"/>
  <c r="R315" i="1" s="1"/>
  <c r="S315" i="1" s="1"/>
  <c r="P315" i="1"/>
  <c r="N315" i="1"/>
  <c r="I315" i="1"/>
  <c r="X314" i="1"/>
  <c r="W314" i="1"/>
  <c r="T314" i="1"/>
  <c r="Q314" i="1"/>
  <c r="R314" i="1" s="1"/>
  <c r="P314" i="1"/>
  <c r="N314" i="1"/>
  <c r="I314" i="1"/>
  <c r="X313" i="1"/>
  <c r="W313" i="1"/>
  <c r="T313" i="1"/>
  <c r="Q313" i="1"/>
  <c r="R313" i="1" s="1"/>
  <c r="P313" i="1"/>
  <c r="N313" i="1"/>
  <c r="I313" i="1"/>
  <c r="X312" i="1"/>
  <c r="W312" i="1"/>
  <c r="T312" i="1"/>
  <c r="Q312" i="1"/>
  <c r="R312" i="1" s="1"/>
  <c r="P312" i="1"/>
  <c r="N312" i="1"/>
  <c r="I312" i="1"/>
  <c r="X311" i="1"/>
  <c r="W311" i="1"/>
  <c r="T311" i="1"/>
  <c r="Q311" i="1"/>
  <c r="R311" i="1" s="1"/>
  <c r="S311" i="1" s="1"/>
  <c r="P311" i="1"/>
  <c r="N311" i="1"/>
  <c r="I311" i="1"/>
  <c r="X310" i="1"/>
  <c r="W310" i="1"/>
  <c r="T310" i="1"/>
  <c r="Q310" i="1"/>
  <c r="R310" i="1" s="1"/>
  <c r="P310" i="1"/>
  <c r="N310" i="1"/>
  <c r="I310" i="1"/>
  <c r="X309" i="1"/>
  <c r="W309" i="1"/>
  <c r="T309" i="1"/>
  <c r="Q309" i="1"/>
  <c r="R309" i="1" s="1"/>
  <c r="P309" i="1"/>
  <c r="N309" i="1"/>
  <c r="I309" i="1"/>
  <c r="X308" i="1"/>
  <c r="W308" i="1"/>
  <c r="T308" i="1"/>
  <c r="Q308" i="1"/>
  <c r="R308" i="1" s="1"/>
  <c r="U308" i="1" s="1"/>
  <c r="P308" i="1"/>
  <c r="N308" i="1"/>
  <c r="I308" i="1"/>
  <c r="X307" i="1"/>
  <c r="W307" i="1"/>
  <c r="T307" i="1"/>
  <c r="Q307" i="1"/>
  <c r="R307" i="1" s="1"/>
  <c r="S307" i="1" s="1"/>
  <c r="P307" i="1"/>
  <c r="N307" i="1"/>
  <c r="I307" i="1"/>
  <c r="X306" i="1"/>
  <c r="W306" i="1"/>
  <c r="T306" i="1"/>
  <c r="Q306" i="1"/>
  <c r="R306" i="1" s="1"/>
  <c r="P306" i="1"/>
  <c r="N306" i="1"/>
  <c r="I306" i="1"/>
  <c r="X305" i="1"/>
  <c r="W305" i="1"/>
  <c r="T305" i="1"/>
  <c r="Q305" i="1"/>
  <c r="R305" i="1" s="1"/>
  <c r="P305" i="1"/>
  <c r="N305" i="1"/>
  <c r="I305" i="1"/>
  <c r="X304" i="1"/>
  <c r="W304" i="1"/>
  <c r="T304" i="1"/>
  <c r="Q304" i="1"/>
  <c r="R304" i="1" s="1"/>
  <c r="U304" i="1" s="1"/>
  <c r="P304" i="1"/>
  <c r="N304" i="1"/>
  <c r="I304" i="1"/>
  <c r="X303" i="1"/>
  <c r="W303" i="1"/>
  <c r="T303" i="1"/>
  <c r="Q303" i="1"/>
  <c r="R303" i="1" s="1"/>
  <c r="S303" i="1" s="1"/>
  <c r="P303" i="1"/>
  <c r="N303" i="1"/>
  <c r="I303" i="1"/>
  <c r="X302" i="1"/>
  <c r="W302" i="1"/>
  <c r="T302" i="1"/>
  <c r="Q302" i="1"/>
  <c r="R302" i="1" s="1"/>
  <c r="P302" i="1"/>
  <c r="N302" i="1"/>
  <c r="I302" i="1"/>
  <c r="X301" i="1"/>
  <c r="W301" i="1"/>
  <c r="T301" i="1"/>
  <c r="Q301" i="1"/>
  <c r="R301" i="1" s="1"/>
  <c r="P301" i="1"/>
  <c r="N301" i="1"/>
  <c r="I301" i="1"/>
  <c r="X300" i="1"/>
  <c r="W300" i="1"/>
  <c r="T300" i="1"/>
  <c r="Q300" i="1"/>
  <c r="R300" i="1" s="1"/>
  <c r="P300" i="1"/>
  <c r="N300" i="1"/>
  <c r="I300" i="1"/>
  <c r="X299" i="1"/>
  <c r="W299" i="1"/>
  <c r="T299" i="1"/>
  <c r="Q299" i="1"/>
  <c r="R299" i="1" s="1"/>
  <c r="S299" i="1" s="1"/>
  <c r="P299" i="1"/>
  <c r="N299" i="1"/>
  <c r="I299" i="1"/>
  <c r="X298" i="1"/>
  <c r="W298" i="1"/>
  <c r="T298" i="1"/>
  <c r="Q298" i="1"/>
  <c r="R298" i="1" s="1"/>
  <c r="P298" i="1"/>
  <c r="N298" i="1"/>
  <c r="I298" i="1"/>
  <c r="X297" i="1"/>
  <c r="W297" i="1"/>
  <c r="T297" i="1"/>
  <c r="Q297" i="1"/>
  <c r="R297" i="1" s="1"/>
  <c r="P297" i="1"/>
  <c r="N297" i="1"/>
  <c r="I297" i="1"/>
  <c r="X296" i="1"/>
  <c r="W296" i="1"/>
  <c r="T296" i="1"/>
  <c r="Q296" i="1"/>
  <c r="R296" i="1" s="1"/>
  <c r="P296" i="1"/>
  <c r="N296" i="1"/>
  <c r="I296" i="1"/>
  <c r="X295" i="1"/>
  <c r="W295" i="1"/>
  <c r="T295" i="1"/>
  <c r="Q295" i="1"/>
  <c r="R295" i="1" s="1"/>
  <c r="S295" i="1" s="1"/>
  <c r="P295" i="1"/>
  <c r="N295" i="1"/>
  <c r="I295" i="1"/>
  <c r="X294" i="1"/>
  <c r="W294" i="1"/>
  <c r="T294" i="1"/>
  <c r="Q294" i="1"/>
  <c r="R294" i="1" s="1"/>
  <c r="P294" i="1"/>
  <c r="N294" i="1"/>
  <c r="I294" i="1"/>
  <c r="X293" i="1"/>
  <c r="W293" i="1"/>
  <c r="T293" i="1"/>
  <c r="Q293" i="1"/>
  <c r="R293" i="1" s="1"/>
  <c r="P293" i="1"/>
  <c r="N293" i="1"/>
  <c r="I293" i="1"/>
  <c r="X292" i="1"/>
  <c r="W292" i="1"/>
  <c r="T292" i="1"/>
  <c r="Q292" i="1"/>
  <c r="R292" i="1" s="1"/>
  <c r="P292" i="1"/>
  <c r="N292" i="1"/>
  <c r="I292" i="1"/>
  <c r="X291" i="1"/>
  <c r="W291" i="1"/>
  <c r="T291" i="1"/>
  <c r="Q291" i="1"/>
  <c r="R291" i="1" s="1"/>
  <c r="S291" i="1" s="1"/>
  <c r="P291" i="1"/>
  <c r="N291" i="1"/>
  <c r="I291" i="1"/>
  <c r="X290" i="1"/>
  <c r="W290" i="1"/>
  <c r="T290" i="1"/>
  <c r="Q290" i="1"/>
  <c r="R290" i="1" s="1"/>
  <c r="P290" i="1"/>
  <c r="N290" i="1"/>
  <c r="I290" i="1"/>
  <c r="X289" i="1"/>
  <c r="W289" i="1"/>
  <c r="T289" i="1"/>
  <c r="Q289" i="1"/>
  <c r="R289" i="1" s="1"/>
  <c r="P289" i="1"/>
  <c r="N289" i="1"/>
  <c r="I289" i="1"/>
  <c r="X288" i="1"/>
  <c r="W288" i="1"/>
  <c r="T288" i="1"/>
  <c r="Q288" i="1"/>
  <c r="R288" i="1" s="1"/>
  <c r="P288" i="1"/>
  <c r="N288" i="1"/>
  <c r="I288" i="1"/>
  <c r="X287" i="1"/>
  <c r="W287" i="1"/>
  <c r="T287" i="1"/>
  <c r="Q287" i="1"/>
  <c r="R287" i="1" s="1"/>
  <c r="S287" i="1" s="1"/>
  <c r="P287" i="1"/>
  <c r="N287" i="1"/>
  <c r="I287" i="1"/>
  <c r="X286" i="1"/>
  <c r="W286" i="1"/>
  <c r="T286" i="1"/>
  <c r="Q286" i="1"/>
  <c r="R286" i="1" s="1"/>
  <c r="P286" i="1"/>
  <c r="N286" i="1"/>
  <c r="I286" i="1"/>
  <c r="X285" i="1"/>
  <c r="W285" i="1"/>
  <c r="T285" i="1"/>
  <c r="Q285" i="1"/>
  <c r="R285" i="1" s="1"/>
  <c r="P285" i="1"/>
  <c r="N285" i="1"/>
  <c r="I285" i="1"/>
  <c r="X284" i="1"/>
  <c r="W284" i="1"/>
  <c r="T284" i="1"/>
  <c r="Q284" i="1"/>
  <c r="R284" i="1" s="1"/>
  <c r="P284" i="1"/>
  <c r="N284" i="1"/>
  <c r="I284" i="1"/>
  <c r="X283" i="1"/>
  <c r="W283" i="1"/>
  <c r="T283" i="1"/>
  <c r="Q283" i="1"/>
  <c r="R283" i="1" s="1"/>
  <c r="S283" i="1" s="1"/>
  <c r="P283" i="1"/>
  <c r="N283" i="1"/>
  <c r="I283" i="1"/>
  <c r="X282" i="1"/>
  <c r="W282" i="1"/>
  <c r="T282" i="1"/>
  <c r="Q282" i="1"/>
  <c r="R282" i="1" s="1"/>
  <c r="P282" i="1"/>
  <c r="N282" i="1"/>
  <c r="I282" i="1"/>
  <c r="X281" i="1"/>
  <c r="W281" i="1"/>
  <c r="T281" i="1"/>
  <c r="Q281" i="1"/>
  <c r="R281" i="1" s="1"/>
  <c r="P281" i="1"/>
  <c r="N281" i="1"/>
  <c r="I281" i="1"/>
  <c r="X280" i="1"/>
  <c r="W280" i="1"/>
  <c r="T280" i="1"/>
  <c r="Q280" i="1"/>
  <c r="R280" i="1" s="1"/>
  <c r="P280" i="1"/>
  <c r="N280" i="1"/>
  <c r="I280" i="1"/>
  <c r="X279" i="1"/>
  <c r="W279" i="1"/>
  <c r="T279" i="1"/>
  <c r="Q279" i="1"/>
  <c r="R279" i="1" s="1"/>
  <c r="S279" i="1" s="1"/>
  <c r="P279" i="1"/>
  <c r="N279" i="1"/>
  <c r="I279" i="1"/>
  <c r="X278" i="1"/>
  <c r="W278" i="1"/>
  <c r="T278" i="1"/>
  <c r="Q278" i="1"/>
  <c r="R278" i="1" s="1"/>
  <c r="P278" i="1"/>
  <c r="N278" i="1"/>
  <c r="I278" i="1"/>
  <c r="X277" i="1"/>
  <c r="W277" i="1"/>
  <c r="T277" i="1"/>
  <c r="Q277" i="1"/>
  <c r="R277" i="1" s="1"/>
  <c r="P277" i="1"/>
  <c r="N277" i="1"/>
  <c r="I277" i="1"/>
  <c r="X276" i="1"/>
  <c r="W276" i="1"/>
  <c r="T276" i="1"/>
  <c r="Q276" i="1"/>
  <c r="R276" i="1" s="1"/>
  <c r="P276" i="1"/>
  <c r="N276" i="1"/>
  <c r="I276" i="1"/>
  <c r="X275" i="1"/>
  <c r="W275" i="1"/>
  <c r="T275" i="1"/>
  <c r="Q275" i="1"/>
  <c r="R275" i="1" s="1"/>
  <c r="S275" i="1" s="1"/>
  <c r="P275" i="1"/>
  <c r="N275" i="1"/>
  <c r="I275" i="1"/>
  <c r="X274" i="1"/>
  <c r="W274" i="1"/>
  <c r="T274" i="1"/>
  <c r="Q274" i="1"/>
  <c r="R274" i="1" s="1"/>
  <c r="P274" i="1"/>
  <c r="N274" i="1"/>
  <c r="I274" i="1"/>
  <c r="X273" i="1"/>
  <c r="W273" i="1"/>
  <c r="T273" i="1"/>
  <c r="Q273" i="1"/>
  <c r="R273" i="1" s="1"/>
  <c r="P273" i="1"/>
  <c r="N273" i="1"/>
  <c r="I273" i="1"/>
  <c r="X272" i="1"/>
  <c r="W272" i="1"/>
  <c r="T272" i="1"/>
  <c r="Q272" i="1"/>
  <c r="R272" i="1" s="1"/>
  <c r="P272" i="1"/>
  <c r="N272" i="1"/>
  <c r="I272" i="1"/>
  <c r="X271" i="1"/>
  <c r="W271" i="1"/>
  <c r="T271" i="1"/>
  <c r="Q271" i="1"/>
  <c r="R271" i="1" s="1"/>
  <c r="S271" i="1" s="1"/>
  <c r="P271" i="1"/>
  <c r="N271" i="1"/>
  <c r="I271" i="1"/>
  <c r="X270" i="1"/>
  <c r="W270" i="1"/>
  <c r="T270" i="1"/>
  <c r="Q270" i="1"/>
  <c r="R270" i="1" s="1"/>
  <c r="P270" i="1"/>
  <c r="N270" i="1"/>
  <c r="I270" i="1"/>
  <c r="X269" i="1"/>
  <c r="W269" i="1"/>
  <c r="T269" i="1"/>
  <c r="Q269" i="1"/>
  <c r="R269" i="1" s="1"/>
  <c r="P269" i="1"/>
  <c r="N269" i="1"/>
  <c r="I269" i="1"/>
  <c r="X268" i="1"/>
  <c r="W268" i="1"/>
  <c r="T268" i="1"/>
  <c r="Q268" i="1"/>
  <c r="R268" i="1" s="1"/>
  <c r="P268" i="1"/>
  <c r="N268" i="1"/>
  <c r="I268" i="1"/>
  <c r="X267" i="1"/>
  <c r="W267" i="1"/>
  <c r="T267" i="1"/>
  <c r="Q267" i="1"/>
  <c r="R267" i="1" s="1"/>
  <c r="S267" i="1" s="1"/>
  <c r="P267" i="1"/>
  <c r="N267" i="1"/>
  <c r="I267" i="1"/>
  <c r="X266" i="1"/>
  <c r="W266" i="1"/>
  <c r="T266" i="1"/>
  <c r="Q266" i="1"/>
  <c r="R266" i="1" s="1"/>
  <c r="P266" i="1"/>
  <c r="N266" i="1"/>
  <c r="I266" i="1"/>
  <c r="X265" i="1"/>
  <c r="W265" i="1"/>
  <c r="T265" i="1"/>
  <c r="Q265" i="1"/>
  <c r="R265" i="1" s="1"/>
  <c r="P265" i="1"/>
  <c r="N265" i="1"/>
  <c r="I265" i="1"/>
  <c r="X264" i="1"/>
  <c r="W264" i="1"/>
  <c r="T264" i="1"/>
  <c r="Q264" i="1"/>
  <c r="R264" i="1" s="1"/>
  <c r="P264" i="1"/>
  <c r="N264" i="1"/>
  <c r="I264" i="1"/>
  <c r="X263" i="1"/>
  <c r="W263" i="1"/>
  <c r="T263" i="1"/>
  <c r="Q263" i="1"/>
  <c r="R263" i="1" s="1"/>
  <c r="S263" i="1" s="1"/>
  <c r="P263" i="1"/>
  <c r="N263" i="1"/>
  <c r="I263" i="1"/>
  <c r="X262" i="1"/>
  <c r="W262" i="1"/>
  <c r="T262" i="1"/>
  <c r="Q262" i="1"/>
  <c r="R262" i="1" s="1"/>
  <c r="P262" i="1"/>
  <c r="N262" i="1"/>
  <c r="I262" i="1"/>
  <c r="X261" i="1"/>
  <c r="W261" i="1"/>
  <c r="T261" i="1"/>
  <c r="Q261" i="1"/>
  <c r="R261" i="1" s="1"/>
  <c r="P261" i="1"/>
  <c r="N261" i="1"/>
  <c r="I261" i="1"/>
  <c r="X260" i="1"/>
  <c r="W260" i="1"/>
  <c r="T260" i="1"/>
  <c r="Q260" i="1"/>
  <c r="R260" i="1" s="1"/>
  <c r="U260" i="1" s="1"/>
  <c r="P260" i="1"/>
  <c r="N260" i="1"/>
  <c r="I260" i="1"/>
  <c r="X259" i="1"/>
  <c r="W259" i="1"/>
  <c r="T259" i="1"/>
  <c r="Q259" i="1"/>
  <c r="R259" i="1" s="1"/>
  <c r="S259" i="1" s="1"/>
  <c r="P259" i="1"/>
  <c r="N259" i="1"/>
  <c r="I259" i="1"/>
  <c r="X258" i="1"/>
  <c r="W258" i="1"/>
  <c r="T258" i="1"/>
  <c r="Q258" i="1"/>
  <c r="R258" i="1" s="1"/>
  <c r="S258" i="1" s="1"/>
  <c r="P258" i="1"/>
  <c r="N258" i="1"/>
  <c r="I258" i="1"/>
  <c r="X257" i="1"/>
  <c r="W257" i="1"/>
  <c r="T257" i="1"/>
  <c r="Q257" i="1"/>
  <c r="R257" i="1" s="1"/>
  <c r="S257" i="1" s="1"/>
  <c r="P257" i="1"/>
  <c r="N257" i="1"/>
  <c r="I257" i="1"/>
  <c r="X256" i="1"/>
  <c r="W256" i="1"/>
  <c r="T256" i="1"/>
  <c r="Q256" i="1"/>
  <c r="R256" i="1" s="1"/>
  <c r="U256" i="1" s="1"/>
  <c r="P256" i="1"/>
  <c r="N256" i="1"/>
  <c r="I256" i="1"/>
  <c r="X255" i="1"/>
  <c r="W255" i="1"/>
  <c r="T255" i="1"/>
  <c r="Q255" i="1"/>
  <c r="R255" i="1" s="1"/>
  <c r="U255" i="1" s="1"/>
  <c r="P255" i="1"/>
  <c r="N255" i="1"/>
  <c r="I255" i="1"/>
  <c r="X254" i="1"/>
  <c r="W254" i="1"/>
  <c r="T254" i="1"/>
  <c r="Q254" i="1"/>
  <c r="R254" i="1" s="1"/>
  <c r="P254" i="1"/>
  <c r="N254" i="1"/>
  <c r="I254" i="1"/>
  <c r="X253" i="1"/>
  <c r="W253" i="1"/>
  <c r="T253" i="1"/>
  <c r="Q253" i="1"/>
  <c r="R253" i="1" s="1"/>
  <c r="S253" i="1" s="1"/>
  <c r="P253" i="1"/>
  <c r="N253" i="1"/>
  <c r="I253" i="1"/>
  <c r="X252" i="1"/>
  <c r="W252" i="1"/>
  <c r="T252" i="1"/>
  <c r="Q252" i="1"/>
  <c r="R252" i="1" s="1"/>
  <c r="U252" i="1" s="1"/>
  <c r="P252" i="1"/>
  <c r="N252" i="1"/>
  <c r="I252" i="1"/>
  <c r="X251" i="1"/>
  <c r="W251" i="1"/>
  <c r="T251" i="1"/>
  <c r="Q251" i="1"/>
  <c r="R251" i="1" s="1"/>
  <c r="U251" i="1" s="1"/>
  <c r="P251" i="1"/>
  <c r="N251" i="1"/>
  <c r="I251" i="1"/>
  <c r="X250" i="1"/>
  <c r="W250" i="1"/>
  <c r="T250" i="1"/>
  <c r="Q250" i="1"/>
  <c r="R250" i="1" s="1"/>
  <c r="P250" i="1"/>
  <c r="N250" i="1"/>
  <c r="I250" i="1"/>
  <c r="X249" i="1"/>
  <c r="W249" i="1"/>
  <c r="T249" i="1"/>
  <c r="Q249" i="1"/>
  <c r="R249" i="1" s="1"/>
  <c r="S249" i="1" s="1"/>
  <c r="P249" i="1"/>
  <c r="N249" i="1"/>
  <c r="I249" i="1"/>
  <c r="X248" i="1"/>
  <c r="W248" i="1"/>
  <c r="T248" i="1"/>
  <c r="Q248" i="1"/>
  <c r="R248" i="1" s="1"/>
  <c r="U248" i="1" s="1"/>
  <c r="P248" i="1"/>
  <c r="N248" i="1"/>
  <c r="I248" i="1"/>
  <c r="X247" i="1"/>
  <c r="W247" i="1"/>
  <c r="T247" i="1"/>
  <c r="Q247" i="1"/>
  <c r="R247" i="1" s="1"/>
  <c r="U247" i="1" s="1"/>
  <c r="P247" i="1"/>
  <c r="N247" i="1"/>
  <c r="I247" i="1"/>
  <c r="X246" i="1"/>
  <c r="W246" i="1"/>
  <c r="T246" i="1"/>
  <c r="Q246" i="1"/>
  <c r="R246" i="1" s="1"/>
  <c r="P246" i="1"/>
  <c r="N246" i="1"/>
  <c r="I246" i="1"/>
  <c r="X245" i="1"/>
  <c r="W245" i="1"/>
  <c r="T245" i="1"/>
  <c r="Q245" i="1"/>
  <c r="R245" i="1" s="1"/>
  <c r="S245" i="1" s="1"/>
  <c r="P245" i="1"/>
  <c r="N245" i="1"/>
  <c r="I245" i="1"/>
  <c r="X244" i="1"/>
  <c r="W244" i="1"/>
  <c r="T244" i="1"/>
  <c r="Q244" i="1"/>
  <c r="R244" i="1" s="1"/>
  <c r="U244" i="1" s="1"/>
  <c r="P244" i="1"/>
  <c r="N244" i="1"/>
  <c r="I244" i="1"/>
  <c r="X243" i="1"/>
  <c r="W243" i="1"/>
  <c r="T243" i="1"/>
  <c r="Q243" i="1"/>
  <c r="R243" i="1" s="1"/>
  <c r="U243" i="1" s="1"/>
  <c r="P243" i="1"/>
  <c r="N243" i="1"/>
  <c r="I243" i="1"/>
  <c r="X242" i="1"/>
  <c r="W242" i="1"/>
  <c r="T242" i="1"/>
  <c r="Q242" i="1"/>
  <c r="R242" i="1" s="1"/>
  <c r="P242" i="1"/>
  <c r="N242" i="1"/>
  <c r="I242" i="1"/>
  <c r="X241" i="1"/>
  <c r="W241" i="1"/>
  <c r="T241" i="1"/>
  <c r="Q241" i="1"/>
  <c r="R241" i="1" s="1"/>
  <c r="U241" i="1" s="1"/>
  <c r="P241" i="1"/>
  <c r="N241" i="1"/>
  <c r="I241" i="1"/>
  <c r="X240" i="1"/>
  <c r="W240" i="1"/>
  <c r="T240" i="1"/>
  <c r="Q240" i="1"/>
  <c r="R240" i="1" s="1"/>
  <c r="P240" i="1"/>
  <c r="N240" i="1"/>
  <c r="I240" i="1"/>
  <c r="X239" i="1"/>
  <c r="W239" i="1"/>
  <c r="T239" i="1"/>
  <c r="Q239" i="1"/>
  <c r="R239" i="1" s="1"/>
  <c r="U239" i="1" s="1"/>
  <c r="P239" i="1"/>
  <c r="N239" i="1"/>
  <c r="I239" i="1"/>
  <c r="X238" i="1"/>
  <c r="W238" i="1"/>
  <c r="T238" i="1"/>
  <c r="Q238" i="1"/>
  <c r="R238" i="1" s="1"/>
  <c r="U238" i="1" s="1"/>
  <c r="P238" i="1"/>
  <c r="N238" i="1"/>
  <c r="I238" i="1"/>
  <c r="X237" i="1"/>
  <c r="W237" i="1"/>
  <c r="T237" i="1"/>
  <c r="Q237" i="1"/>
  <c r="R237" i="1" s="1"/>
  <c r="P237" i="1"/>
  <c r="N237" i="1"/>
  <c r="I237" i="1"/>
  <c r="X236" i="1"/>
  <c r="W236" i="1"/>
  <c r="T236" i="1"/>
  <c r="Q236" i="1"/>
  <c r="R236" i="1" s="1"/>
  <c r="P236" i="1"/>
  <c r="N236" i="1"/>
  <c r="I236" i="1"/>
  <c r="X235" i="1"/>
  <c r="W235" i="1"/>
  <c r="T235" i="1"/>
  <c r="Q235" i="1"/>
  <c r="R235" i="1" s="1"/>
  <c r="P235" i="1"/>
  <c r="N235" i="1"/>
  <c r="I235" i="1"/>
  <c r="X234" i="1"/>
  <c r="W234" i="1"/>
  <c r="T234" i="1"/>
  <c r="Q234" i="1"/>
  <c r="R234" i="1" s="1"/>
  <c r="U234" i="1" s="1"/>
  <c r="P234" i="1"/>
  <c r="N234" i="1"/>
  <c r="I234" i="1"/>
  <c r="X233" i="1"/>
  <c r="W233" i="1"/>
  <c r="T233" i="1"/>
  <c r="Q233" i="1"/>
  <c r="R233" i="1" s="1"/>
  <c r="P233" i="1"/>
  <c r="N233" i="1"/>
  <c r="I233" i="1"/>
  <c r="X232" i="1"/>
  <c r="W232" i="1"/>
  <c r="T232" i="1"/>
  <c r="Q232" i="1"/>
  <c r="R232" i="1" s="1"/>
  <c r="P232" i="1"/>
  <c r="N232" i="1"/>
  <c r="I232" i="1"/>
  <c r="X231" i="1"/>
  <c r="W231" i="1"/>
  <c r="T231" i="1"/>
  <c r="Q231" i="1"/>
  <c r="R231" i="1" s="1"/>
  <c r="P231" i="1"/>
  <c r="N231" i="1"/>
  <c r="I231" i="1"/>
  <c r="X230" i="1"/>
  <c r="W230" i="1"/>
  <c r="T230" i="1"/>
  <c r="Q230" i="1"/>
  <c r="R230" i="1" s="1"/>
  <c r="U230" i="1" s="1"/>
  <c r="P230" i="1"/>
  <c r="N230" i="1"/>
  <c r="I230" i="1"/>
  <c r="X229" i="1"/>
  <c r="W229" i="1"/>
  <c r="T229" i="1"/>
  <c r="Q229" i="1"/>
  <c r="R229" i="1" s="1"/>
  <c r="P229" i="1"/>
  <c r="N229" i="1"/>
  <c r="I229" i="1"/>
  <c r="X228" i="1"/>
  <c r="W228" i="1"/>
  <c r="T228" i="1"/>
  <c r="Q228" i="1"/>
  <c r="R228" i="1" s="1"/>
  <c r="P228" i="1"/>
  <c r="N228" i="1"/>
  <c r="I228" i="1"/>
  <c r="X227" i="1"/>
  <c r="W227" i="1"/>
  <c r="T227" i="1"/>
  <c r="Q227" i="1"/>
  <c r="R227" i="1" s="1"/>
  <c r="U227" i="1" s="1"/>
  <c r="P227" i="1"/>
  <c r="N227" i="1"/>
  <c r="I227" i="1"/>
  <c r="X226" i="1"/>
  <c r="W226" i="1"/>
  <c r="T226" i="1"/>
  <c r="Q226" i="1"/>
  <c r="R226" i="1" s="1"/>
  <c r="U226" i="1" s="1"/>
  <c r="P226" i="1"/>
  <c r="N226" i="1"/>
  <c r="I226" i="1"/>
  <c r="X225" i="1"/>
  <c r="W225" i="1"/>
  <c r="T225" i="1"/>
  <c r="Q225" i="1"/>
  <c r="R225" i="1" s="1"/>
  <c r="P225" i="1"/>
  <c r="N225" i="1"/>
  <c r="I225" i="1"/>
  <c r="X224" i="1"/>
  <c r="W224" i="1"/>
  <c r="T224" i="1"/>
  <c r="Q224" i="1"/>
  <c r="R224" i="1" s="1"/>
  <c r="P224" i="1"/>
  <c r="N224" i="1"/>
  <c r="I224" i="1"/>
  <c r="X223" i="1"/>
  <c r="W223" i="1"/>
  <c r="T223" i="1"/>
  <c r="Q223" i="1"/>
  <c r="R223" i="1" s="1"/>
  <c r="U223" i="1" s="1"/>
  <c r="P223" i="1"/>
  <c r="N223" i="1"/>
  <c r="I223" i="1"/>
  <c r="X222" i="1"/>
  <c r="W222" i="1"/>
  <c r="T222" i="1"/>
  <c r="Q222" i="1"/>
  <c r="R222" i="1" s="1"/>
  <c r="U222" i="1" s="1"/>
  <c r="P222" i="1"/>
  <c r="N222" i="1"/>
  <c r="I222" i="1"/>
  <c r="X221" i="1"/>
  <c r="W221" i="1"/>
  <c r="T221" i="1"/>
  <c r="Q221" i="1"/>
  <c r="R221" i="1" s="1"/>
  <c r="P221" i="1"/>
  <c r="N221" i="1"/>
  <c r="I221" i="1"/>
  <c r="X220" i="1"/>
  <c r="W220" i="1"/>
  <c r="T220" i="1"/>
  <c r="Q220" i="1"/>
  <c r="R220" i="1" s="1"/>
  <c r="P220" i="1"/>
  <c r="N220" i="1"/>
  <c r="I220" i="1"/>
  <c r="X219" i="1"/>
  <c r="W219" i="1"/>
  <c r="T219" i="1"/>
  <c r="Q219" i="1"/>
  <c r="R219" i="1" s="1"/>
  <c r="P219" i="1"/>
  <c r="N219" i="1"/>
  <c r="I219" i="1"/>
  <c r="X218" i="1"/>
  <c r="W218" i="1"/>
  <c r="T218" i="1"/>
  <c r="Q218" i="1"/>
  <c r="R218" i="1" s="1"/>
  <c r="U218" i="1" s="1"/>
  <c r="P218" i="1"/>
  <c r="N218" i="1"/>
  <c r="I218" i="1"/>
  <c r="X217" i="1"/>
  <c r="W217" i="1"/>
  <c r="T217" i="1"/>
  <c r="Q217" i="1"/>
  <c r="R217" i="1" s="1"/>
  <c r="P217" i="1"/>
  <c r="N217" i="1"/>
  <c r="I217" i="1"/>
  <c r="X216" i="1"/>
  <c r="W216" i="1"/>
  <c r="T216" i="1"/>
  <c r="Q216" i="1"/>
  <c r="R216" i="1" s="1"/>
  <c r="P216" i="1"/>
  <c r="N216" i="1"/>
  <c r="I216" i="1"/>
  <c r="X215" i="1"/>
  <c r="W215" i="1"/>
  <c r="T215" i="1"/>
  <c r="Q215" i="1"/>
  <c r="R215" i="1" s="1"/>
  <c r="U215" i="1" s="1"/>
  <c r="P215" i="1"/>
  <c r="N215" i="1"/>
  <c r="I215" i="1"/>
  <c r="X214" i="1"/>
  <c r="W214" i="1"/>
  <c r="T214" i="1"/>
  <c r="Q214" i="1"/>
  <c r="R214" i="1" s="1"/>
  <c r="U214" i="1" s="1"/>
  <c r="P214" i="1"/>
  <c r="N214" i="1"/>
  <c r="I214" i="1"/>
  <c r="X213" i="1"/>
  <c r="W213" i="1"/>
  <c r="T213" i="1"/>
  <c r="Q213" i="1"/>
  <c r="R213" i="1" s="1"/>
  <c r="P213" i="1"/>
  <c r="N213" i="1"/>
  <c r="I213" i="1"/>
  <c r="X212" i="1"/>
  <c r="W212" i="1"/>
  <c r="T212" i="1"/>
  <c r="Q212" i="1"/>
  <c r="R212" i="1" s="1"/>
  <c r="P212" i="1"/>
  <c r="N212" i="1"/>
  <c r="I212" i="1"/>
  <c r="X211" i="1"/>
  <c r="W211" i="1"/>
  <c r="T211" i="1"/>
  <c r="Q211" i="1"/>
  <c r="R211" i="1" s="1"/>
  <c r="P211" i="1"/>
  <c r="N211" i="1"/>
  <c r="I211" i="1"/>
  <c r="X210" i="1"/>
  <c r="W210" i="1"/>
  <c r="T210" i="1"/>
  <c r="Q210" i="1"/>
  <c r="R210" i="1" s="1"/>
  <c r="U210" i="1" s="1"/>
  <c r="P210" i="1"/>
  <c r="N210" i="1"/>
  <c r="I210" i="1"/>
  <c r="X209" i="1"/>
  <c r="W209" i="1"/>
  <c r="T209" i="1"/>
  <c r="Q209" i="1"/>
  <c r="R209" i="1" s="1"/>
  <c r="P209" i="1"/>
  <c r="N209" i="1"/>
  <c r="I209" i="1"/>
  <c r="X208" i="1"/>
  <c r="W208" i="1"/>
  <c r="T208" i="1"/>
  <c r="Q208" i="1"/>
  <c r="R208" i="1" s="1"/>
  <c r="P208" i="1"/>
  <c r="N208" i="1"/>
  <c r="I208" i="1"/>
  <c r="X207" i="1"/>
  <c r="W207" i="1"/>
  <c r="T207" i="1"/>
  <c r="Q207" i="1"/>
  <c r="R207" i="1" s="1"/>
  <c r="U207" i="1" s="1"/>
  <c r="P207" i="1"/>
  <c r="N207" i="1"/>
  <c r="I207" i="1"/>
  <c r="X206" i="1"/>
  <c r="W206" i="1"/>
  <c r="T206" i="1"/>
  <c r="Q206" i="1"/>
  <c r="R206" i="1" s="1"/>
  <c r="U206" i="1" s="1"/>
  <c r="P206" i="1"/>
  <c r="N206" i="1"/>
  <c r="I206" i="1"/>
  <c r="X205" i="1"/>
  <c r="W205" i="1"/>
  <c r="T205" i="1"/>
  <c r="Q205" i="1"/>
  <c r="R205" i="1" s="1"/>
  <c r="P205" i="1"/>
  <c r="N205" i="1"/>
  <c r="I205" i="1"/>
  <c r="X204" i="1"/>
  <c r="W204" i="1"/>
  <c r="T204" i="1"/>
  <c r="Q204" i="1"/>
  <c r="R204" i="1" s="1"/>
  <c r="P204" i="1"/>
  <c r="N204" i="1"/>
  <c r="I204" i="1"/>
  <c r="X203" i="1"/>
  <c r="W203" i="1"/>
  <c r="T203" i="1"/>
  <c r="Q203" i="1"/>
  <c r="R203" i="1" s="1"/>
  <c r="P203" i="1"/>
  <c r="N203" i="1"/>
  <c r="I203" i="1"/>
  <c r="X202" i="1"/>
  <c r="W202" i="1"/>
  <c r="T202" i="1"/>
  <c r="Q202" i="1"/>
  <c r="R202" i="1" s="1"/>
  <c r="U202" i="1" s="1"/>
  <c r="P202" i="1"/>
  <c r="N202" i="1"/>
  <c r="I202" i="1"/>
  <c r="X201" i="1"/>
  <c r="W201" i="1"/>
  <c r="T201" i="1"/>
  <c r="Q201" i="1"/>
  <c r="R201" i="1" s="1"/>
  <c r="P201" i="1"/>
  <c r="N201" i="1"/>
  <c r="I201" i="1"/>
  <c r="X200" i="1"/>
  <c r="W200" i="1"/>
  <c r="T200" i="1"/>
  <c r="Q200" i="1"/>
  <c r="R200" i="1" s="1"/>
  <c r="P200" i="1"/>
  <c r="N200" i="1"/>
  <c r="I200" i="1"/>
  <c r="X199" i="1"/>
  <c r="W199" i="1"/>
  <c r="T199" i="1"/>
  <c r="Q199" i="1"/>
  <c r="R199" i="1" s="1"/>
  <c r="U199" i="1" s="1"/>
  <c r="P199" i="1"/>
  <c r="N199" i="1"/>
  <c r="I199" i="1"/>
  <c r="X198" i="1"/>
  <c r="W198" i="1"/>
  <c r="T198" i="1"/>
  <c r="Q198" i="1"/>
  <c r="R198" i="1" s="1"/>
  <c r="U198" i="1" s="1"/>
  <c r="P198" i="1"/>
  <c r="N198" i="1"/>
  <c r="I198" i="1"/>
  <c r="X197" i="1"/>
  <c r="W197" i="1"/>
  <c r="T197" i="1"/>
  <c r="Q197" i="1"/>
  <c r="R197" i="1" s="1"/>
  <c r="P197" i="1"/>
  <c r="N197" i="1"/>
  <c r="I197" i="1"/>
  <c r="X196" i="1"/>
  <c r="W196" i="1"/>
  <c r="T196" i="1"/>
  <c r="Q196" i="1"/>
  <c r="R196" i="1" s="1"/>
  <c r="P196" i="1"/>
  <c r="N196" i="1"/>
  <c r="I196" i="1"/>
  <c r="X195" i="1"/>
  <c r="W195" i="1"/>
  <c r="T195" i="1"/>
  <c r="Q195" i="1"/>
  <c r="R195" i="1" s="1"/>
  <c r="P195" i="1"/>
  <c r="N195" i="1"/>
  <c r="I195" i="1"/>
  <c r="X194" i="1"/>
  <c r="W194" i="1"/>
  <c r="T194" i="1"/>
  <c r="Q194" i="1"/>
  <c r="R194" i="1" s="1"/>
  <c r="U194" i="1" s="1"/>
  <c r="P194" i="1"/>
  <c r="N194" i="1"/>
  <c r="I194" i="1"/>
  <c r="X193" i="1"/>
  <c r="W193" i="1"/>
  <c r="T193" i="1"/>
  <c r="Q193" i="1"/>
  <c r="R193" i="1" s="1"/>
  <c r="P193" i="1"/>
  <c r="N193" i="1"/>
  <c r="I193" i="1"/>
  <c r="X192" i="1"/>
  <c r="W192" i="1"/>
  <c r="T192" i="1"/>
  <c r="Q192" i="1"/>
  <c r="R192" i="1" s="1"/>
  <c r="P192" i="1"/>
  <c r="N192" i="1"/>
  <c r="I192" i="1"/>
  <c r="X191" i="1"/>
  <c r="W191" i="1"/>
  <c r="T191" i="1"/>
  <c r="Q191" i="1"/>
  <c r="R191" i="1" s="1"/>
  <c r="U191" i="1" s="1"/>
  <c r="P191" i="1"/>
  <c r="N191" i="1"/>
  <c r="I191" i="1"/>
  <c r="X190" i="1"/>
  <c r="W190" i="1"/>
  <c r="T190" i="1"/>
  <c r="Q190" i="1"/>
  <c r="R190" i="1" s="1"/>
  <c r="U190" i="1" s="1"/>
  <c r="P190" i="1"/>
  <c r="N190" i="1"/>
  <c r="I190" i="1"/>
  <c r="X189" i="1"/>
  <c r="W189" i="1"/>
  <c r="T189" i="1"/>
  <c r="Q189" i="1"/>
  <c r="R189" i="1" s="1"/>
  <c r="P189" i="1"/>
  <c r="N189" i="1"/>
  <c r="I189" i="1"/>
  <c r="X188" i="1"/>
  <c r="W188" i="1"/>
  <c r="T188" i="1"/>
  <c r="Q188" i="1"/>
  <c r="R188" i="1" s="1"/>
  <c r="P188" i="1"/>
  <c r="N188" i="1"/>
  <c r="I188" i="1"/>
  <c r="X187" i="1"/>
  <c r="W187" i="1"/>
  <c r="T187" i="1"/>
  <c r="Q187" i="1"/>
  <c r="R187" i="1" s="1"/>
  <c r="P187" i="1"/>
  <c r="N187" i="1"/>
  <c r="I187" i="1"/>
  <c r="X186" i="1"/>
  <c r="W186" i="1"/>
  <c r="T186" i="1"/>
  <c r="Q186" i="1"/>
  <c r="R186" i="1" s="1"/>
  <c r="U186" i="1" s="1"/>
  <c r="P186" i="1"/>
  <c r="N186" i="1"/>
  <c r="I186" i="1"/>
  <c r="X185" i="1"/>
  <c r="W185" i="1"/>
  <c r="T185" i="1"/>
  <c r="Q185" i="1"/>
  <c r="R185" i="1" s="1"/>
  <c r="P185" i="1"/>
  <c r="N185" i="1"/>
  <c r="I185" i="1"/>
  <c r="X184" i="1"/>
  <c r="W184" i="1"/>
  <c r="T184" i="1"/>
  <c r="Q184" i="1"/>
  <c r="R184" i="1" s="1"/>
  <c r="P184" i="1"/>
  <c r="N184" i="1"/>
  <c r="I184" i="1"/>
  <c r="X183" i="1"/>
  <c r="W183" i="1"/>
  <c r="T183" i="1"/>
  <c r="Q183" i="1"/>
  <c r="R183" i="1" s="1"/>
  <c r="U183" i="1" s="1"/>
  <c r="P183" i="1"/>
  <c r="N183" i="1"/>
  <c r="I183" i="1"/>
  <c r="X182" i="1"/>
  <c r="W182" i="1"/>
  <c r="T182" i="1"/>
  <c r="Q182" i="1"/>
  <c r="R182" i="1" s="1"/>
  <c r="U182" i="1" s="1"/>
  <c r="P182" i="1"/>
  <c r="N182" i="1"/>
  <c r="I182" i="1"/>
  <c r="X181" i="1"/>
  <c r="W181" i="1"/>
  <c r="T181" i="1"/>
  <c r="Q181" i="1"/>
  <c r="R181" i="1" s="1"/>
  <c r="P181" i="1"/>
  <c r="N181" i="1"/>
  <c r="I181" i="1"/>
  <c r="X180" i="1"/>
  <c r="W180" i="1"/>
  <c r="T180" i="1"/>
  <c r="Q180" i="1"/>
  <c r="R180" i="1" s="1"/>
  <c r="P180" i="1"/>
  <c r="N180" i="1"/>
  <c r="I180" i="1"/>
  <c r="X179" i="1"/>
  <c r="W179" i="1"/>
  <c r="T179" i="1"/>
  <c r="Q179" i="1"/>
  <c r="R179" i="1" s="1"/>
  <c r="P179" i="1"/>
  <c r="N179" i="1"/>
  <c r="I179" i="1"/>
  <c r="X178" i="1"/>
  <c r="W178" i="1"/>
  <c r="T178" i="1"/>
  <c r="Q178" i="1"/>
  <c r="R178" i="1" s="1"/>
  <c r="U178" i="1" s="1"/>
  <c r="P178" i="1"/>
  <c r="N178" i="1"/>
  <c r="I178" i="1"/>
  <c r="X177" i="1"/>
  <c r="W177" i="1"/>
  <c r="T177" i="1"/>
  <c r="Q177" i="1"/>
  <c r="R177" i="1" s="1"/>
  <c r="P177" i="1"/>
  <c r="N177" i="1"/>
  <c r="I177" i="1"/>
  <c r="X176" i="1"/>
  <c r="W176" i="1"/>
  <c r="T176" i="1"/>
  <c r="Q176" i="1"/>
  <c r="R176" i="1" s="1"/>
  <c r="P176" i="1"/>
  <c r="N176" i="1"/>
  <c r="I176" i="1"/>
  <c r="X175" i="1"/>
  <c r="W175" i="1"/>
  <c r="T175" i="1"/>
  <c r="Q175" i="1"/>
  <c r="R175" i="1" s="1"/>
  <c r="U175" i="1" s="1"/>
  <c r="P175" i="1"/>
  <c r="N175" i="1"/>
  <c r="I175" i="1"/>
  <c r="X174" i="1"/>
  <c r="W174" i="1"/>
  <c r="T174" i="1"/>
  <c r="Q174" i="1"/>
  <c r="R174" i="1" s="1"/>
  <c r="U174" i="1" s="1"/>
  <c r="P174" i="1"/>
  <c r="N174" i="1"/>
  <c r="I174" i="1"/>
  <c r="X173" i="1"/>
  <c r="W173" i="1"/>
  <c r="T173" i="1"/>
  <c r="Q173" i="1"/>
  <c r="R173" i="1" s="1"/>
  <c r="P173" i="1"/>
  <c r="N173" i="1"/>
  <c r="I173" i="1"/>
  <c r="X172" i="1"/>
  <c r="W172" i="1"/>
  <c r="T172" i="1"/>
  <c r="Q172" i="1"/>
  <c r="R172" i="1" s="1"/>
  <c r="P172" i="1"/>
  <c r="N172" i="1"/>
  <c r="I172" i="1"/>
  <c r="X171" i="1"/>
  <c r="W171" i="1"/>
  <c r="T171" i="1"/>
  <c r="Q171" i="1"/>
  <c r="R171" i="1" s="1"/>
  <c r="P171" i="1"/>
  <c r="N171" i="1"/>
  <c r="I171" i="1"/>
  <c r="X170" i="1"/>
  <c r="W170" i="1"/>
  <c r="T170" i="1"/>
  <c r="Q170" i="1"/>
  <c r="R170" i="1" s="1"/>
  <c r="U170" i="1" s="1"/>
  <c r="P170" i="1"/>
  <c r="N170" i="1"/>
  <c r="I170" i="1"/>
  <c r="X169" i="1"/>
  <c r="W169" i="1"/>
  <c r="T169" i="1"/>
  <c r="Q169" i="1"/>
  <c r="R169" i="1" s="1"/>
  <c r="P169" i="1"/>
  <c r="N169" i="1"/>
  <c r="I169" i="1"/>
  <c r="X168" i="1"/>
  <c r="W168" i="1"/>
  <c r="T168" i="1"/>
  <c r="Q168" i="1"/>
  <c r="R168" i="1" s="1"/>
  <c r="P168" i="1"/>
  <c r="N168" i="1"/>
  <c r="I168" i="1"/>
  <c r="X167" i="1"/>
  <c r="W167" i="1"/>
  <c r="T167" i="1"/>
  <c r="Q167" i="1"/>
  <c r="R167" i="1" s="1"/>
  <c r="U167" i="1" s="1"/>
  <c r="P167" i="1"/>
  <c r="N167" i="1"/>
  <c r="I167" i="1"/>
  <c r="X166" i="1"/>
  <c r="W166" i="1"/>
  <c r="T166" i="1"/>
  <c r="Q166" i="1"/>
  <c r="R166" i="1" s="1"/>
  <c r="U166" i="1" s="1"/>
  <c r="P166" i="1"/>
  <c r="N166" i="1"/>
  <c r="I166" i="1"/>
  <c r="X165" i="1"/>
  <c r="W165" i="1"/>
  <c r="T165" i="1"/>
  <c r="Q165" i="1"/>
  <c r="R165" i="1" s="1"/>
  <c r="P165" i="1"/>
  <c r="N165" i="1"/>
  <c r="I165" i="1"/>
  <c r="X164" i="1"/>
  <c r="W164" i="1"/>
  <c r="T164" i="1"/>
  <c r="Q164" i="1"/>
  <c r="R164" i="1" s="1"/>
  <c r="P164" i="1"/>
  <c r="N164" i="1"/>
  <c r="I164" i="1"/>
  <c r="X163" i="1"/>
  <c r="W163" i="1"/>
  <c r="T163" i="1"/>
  <c r="Q163" i="1"/>
  <c r="R163" i="1" s="1"/>
  <c r="P163" i="1"/>
  <c r="N163" i="1"/>
  <c r="I163" i="1"/>
  <c r="X162" i="1"/>
  <c r="W162" i="1"/>
  <c r="T162" i="1"/>
  <c r="Q162" i="1"/>
  <c r="R162" i="1" s="1"/>
  <c r="U162" i="1" s="1"/>
  <c r="P162" i="1"/>
  <c r="N162" i="1"/>
  <c r="I162" i="1"/>
  <c r="X161" i="1"/>
  <c r="W161" i="1"/>
  <c r="T161" i="1"/>
  <c r="Q161" i="1"/>
  <c r="R161" i="1" s="1"/>
  <c r="P161" i="1"/>
  <c r="N161" i="1"/>
  <c r="I161" i="1"/>
  <c r="X160" i="1"/>
  <c r="W160" i="1"/>
  <c r="T160" i="1"/>
  <c r="Q160" i="1"/>
  <c r="R160" i="1" s="1"/>
  <c r="P160" i="1"/>
  <c r="N160" i="1"/>
  <c r="I160" i="1"/>
  <c r="X159" i="1"/>
  <c r="W159" i="1"/>
  <c r="T159" i="1"/>
  <c r="Q159" i="1"/>
  <c r="R159" i="1" s="1"/>
  <c r="U159" i="1" s="1"/>
  <c r="P159" i="1"/>
  <c r="N159" i="1"/>
  <c r="I159" i="1"/>
  <c r="X158" i="1"/>
  <c r="W158" i="1"/>
  <c r="T158" i="1"/>
  <c r="Q158" i="1"/>
  <c r="R158" i="1" s="1"/>
  <c r="U158" i="1" s="1"/>
  <c r="P158" i="1"/>
  <c r="N158" i="1"/>
  <c r="I158" i="1"/>
  <c r="X157" i="1"/>
  <c r="W157" i="1"/>
  <c r="T157" i="1"/>
  <c r="Q157" i="1"/>
  <c r="R157" i="1" s="1"/>
  <c r="P157" i="1"/>
  <c r="N157" i="1"/>
  <c r="I157" i="1"/>
  <c r="X156" i="1"/>
  <c r="W156" i="1"/>
  <c r="T156" i="1"/>
  <c r="Q156" i="1"/>
  <c r="R156" i="1" s="1"/>
  <c r="P156" i="1"/>
  <c r="N156" i="1"/>
  <c r="I156" i="1"/>
  <c r="X155" i="1"/>
  <c r="W155" i="1"/>
  <c r="T155" i="1"/>
  <c r="Q155" i="1"/>
  <c r="R155" i="1" s="1"/>
  <c r="P155" i="1"/>
  <c r="N155" i="1"/>
  <c r="I155" i="1"/>
  <c r="X154" i="1"/>
  <c r="W154" i="1"/>
  <c r="T154" i="1"/>
  <c r="Q154" i="1"/>
  <c r="R154" i="1" s="1"/>
  <c r="U154" i="1" s="1"/>
  <c r="P154" i="1"/>
  <c r="N154" i="1"/>
  <c r="I154" i="1"/>
  <c r="X153" i="1"/>
  <c r="W153" i="1"/>
  <c r="T153" i="1"/>
  <c r="Q153" i="1"/>
  <c r="R153" i="1" s="1"/>
  <c r="P153" i="1"/>
  <c r="N153" i="1"/>
  <c r="I153" i="1"/>
  <c r="X152" i="1"/>
  <c r="W152" i="1"/>
  <c r="T152" i="1"/>
  <c r="Q152" i="1"/>
  <c r="R152" i="1" s="1"/>
  <c r="P152" i="1"/>
  <c r="N152" i="1"/>
  <c r="I152" i="1"/>
  <c r="X151" i="1"/>
  <c r="W151" i="1"/>
  <c r="T151" i="1"/>
  <c r="Q151" i="1"/>
  <c r="R151" i="1" s="1"/>
  <c r="U151" i="1" s="1"/>
  <c r="P151" i="1"/>
  <c r="N151" i="1"/>
  <c r="I151" i="1"/>
  <c r="X150" i="1"/>
  <c r="W150" i="1"/>
  <c r="T150" i="1"/>
  <c r="Q150" i="1"/>
  <c r="R150" i="1" s="1"/>
  <c r="U150" i="1" s="1"/>
  <c r="P150" i="1"/>
  <c r="N150" i="1"/>
  <c r="I150" i="1"/>
  <c r="X149" i="1"/>
  <c r="W149" i="1"/>
  <c r="T149" i="1"/>
  <c r="Q149" i="1"/>
  <c r="R149" i="1" s="1"/>
  <c r="P149" i="1"/>
  <c r="N149" i="1"/>
  <c r="I149" i="1"/>
  <c r="X148" i="1"/>
  <c r="W148" i="1"/>
  <c r="T148" i="1"/>
  <c r="Q148" i="1"/>
  <c r="R148" i="1" s="1"/>
  <c r="P148" i="1"/>
  <c r="N148" i="1"/>
  <c r="I148" i="1"/>
  <c r="X147" i="1"/>
  <c r="W147" i="1"/>
  <c r="T147" i="1"/>
  <c r="Q147" i="1"/>
  <c r="R147" i="1" s="1"/>
  <c r="P147" i="1"/>
  <c r="N147" i="1"/>
  <c r="I147" i="1"/>
  <c r="X146" i="1"/>
  <c r="W146" i="1"/>
  <c r="T146" i="1"/>
  <c r="Q146" i="1"/>
  <c r="R146" i="1" s="1"/>
  <c r="U146" i="1" s="1"/>
  <c r="P146" i="1"/>
  <c r="N146" i="1"/>
  <c r="I146" i="1"/>
  <c r="X145" i="1"/>
  <c r="W145" i="1"/>
  <c r="T145" i="1"/>
  <c r="Q145" i="1"/>
  <c r="R145" i="1" s="1"/>
  <c r="P145" i="1"/>
  <c r="N145" i="1"/>
  <c r="I145" i="1"/>
  <c r="X144" i="1"/>
  <c r="W144" i="1"/>
  <c r="T144" i="1"/>
  <c r="Q144" i="1"/>
  <c r="R144" i="1" s="1"/>
  <c r="P144" i="1"/>
  <c r="N144" i="1"/>
  <c r="I144" i="1"/>
  <c r="X143" i="1"/>
  <c r="W143" i="1"/>
  <c r="T143" i="1"/>
  <c r="Q143" i="1"/>
  <c r="R143" i="1" s="1"/>
  <c r="U143" i="1" s="1"/>
  <c r="P143" i="1"/>
  <c r="N143" i="1"/>
  <c r="I143" i="1"/>
  <c r="X142" i="1"/>
  <c r="W142" i="1"/>
  <c r="T142" i="1"/>
  <c r="Q142" i="1"/>
  <c r="R142" i="1" s="1"/>
  <c r="U142" i="1" s="1"/>
  <c r="P142" i="1"/>
  <c r="N142" i="1"/>
  <c r="I142" i="1"/>
  <c r="X141" i="1"/>
  <c r="W141" i="1"/>
  <c r="T141" i="1"/>
  <c r="Q141" i="1"/>
  <c r="R141" i="1" s="1"/>
  <c r="P141" i="1"/>
  <c r="N141" i="1"/>
  <c r="I141" i="1"/>
  <c r="X140" i="1"/>
  <c r="W140" i="1"/>
  <c r="T140" i="1"/>
  <c r="Q140" i="1"/>
  <c r="R140" i="1" s="1"/>
  <c r="P140" i="1"/>
  <c r="N140" i="1"/>
  <c r="I140" i="1"/>
  <c r="X139" i="1"/>
  <c r="W139" i="1"/>
  <c r="T139" i="1"/>
  <c r="Q139" i="1"/>
  <c r="R139" i="1" s="1"/>
  <c r="P139" i="1"/>
  <c r="N139" i="1"/>
  <c r="I139" i="1"/>
  <c r="X138" i="1"/>
  <c r="W138" i="1"/>
  <c r="T138" i="1"/>
  <c r="Q138" i="1"/>
  <c r="R138" i="1" s="1"/>
  <c r="U138" i="1" s="1"/>
  <c r="P138" i="1"/>
  <c r="N138" i="1"/>
  <c r="I138" i="1"/>
  <c r="X137" i="1"/>
  <c r="W137" i="1"/>
  <c r="T137" i="1"/>
  <c r="Q137" i="1"/>
  <c r="R137" i="1" s="1"/>
  <c r="P137" i="1"/>
  <c r="N137" i="1"/>
  <c r="I137" i="1"/>
  <c r="X136" i="1"/>
  <c r="W136" i="1"/>
  <c r="T136" i="1"/>
  <c r="Q136" i="1"/>
  <c r="R136" i="1" s="1"/>
  <c r="P136" i="1"/>
  <c r="N136" i="1"/>
  <c r="I136" i="1"/>
  <c r="X135" i="1"/>
  <c r="W135" i="1"/>
  <c r="T135" i="1"/>
  <c r="Q135" i="1"/>
  <c r="R135" i="1" s="1"/>
  <c r="U135" i="1" s="1"/>
  <c r="P135" i="1"/>
  <c r="N135" i="1"/>
  <c r="I135" i="1"/>
  <c r="X134" i="1"/>
  <c r="W134" i="1"/>
  <c r="T134" i="1"/>
  <c r="Q134" i="1"/>
  <c r="R134" i="1" s="1"/>
  <c r="U134" i="1" s="1"/>
  <c r="P134" i="1"/>
  <c r="N134" i="1"/>
  <c r="I134" i="1"/>
  <c r="X133" i="1"/>
  <c r="W133" i="1"/>
  <c r="T133" i="1"/>
  <c r="Q133" i="1"/>
  <c r="R133" i="1" s="1"/>
  <c r="P133" i="1"/>
  <c r="N133" i="1"/>
  <c r="I133" i="1"/>
  <c r="X132" i="1"/>
  <c r="W132" i="1"/>
  <c r="T132" i="1"/>
  <c r="Q132" i="1"/>
  <c r="R132" i="1" s="1"/>
  <c r="P132" i="1"/>
  <c r="N132" i="1"/>
  <c r="I132" i="1"/>
  <c r="X131" i="1"/>
  <c r="W131" i="1"/>
  <c r="T131" i="1"/>
  <c r="Q131" i="1"/>
  <c r="R131" i="1" s="1"/>
  <c r="P131" i="1"/>
  <c r="N131" i="1"/>
  <c r="I131" i="1"/>
  <c r="X130" i="1"/>
  <c r="W130" i="1"/>
  <c r="T130" i="1"/>
  <c r="Q130" i="1"/>
  <c r="R130" i="1" s="1"/>
  <c r="U130" i="1" s="1"/>
  <c r="P130" i="1"/>
  <c r="N130" i="1"/>
  <c r="I130" i="1"/>
  <c r="X129" i="1"/>
  <c r="W129" i="1"/>
  <c r="T129" i="1"/>
  <c r="Q129" i="1"/>
  <c r="R129" i="1" s="1"/>
  <c r="P129" i="1"/>
  <c r="N129" i="1"/>
  <c r="I129" i="1"/>
  <c r="X128" i="1"/>
  <c r="W128" i="1"/>
  <c r="T128" i="1"/>
  <c r="Q128" i="1"/>
  <c r="R128" i="1" s="1"/>
  <c r="P128" i="1"/>
  <c r="N128" i="1"/>
  <c r="I128" i="1"/>
  <c r="X127" i="1"/>
  <c r="W127" i="1"/>
  <c r="T127" i="1"/>
  <c r="Q127" i="1"/>
  <c r="R127" i="1" s="1"/>
  <c r="P127" i="1"/>
  <c r="N127" i="1"/>
  <c r="I127" i="1"/>
  <c r="X126" i="1"/>
  <c r="W126" i="1"/>
  <c r="T126" i="1"/>
  <c r="Q126" i="1"/>
  <c r="R126" i="1" s="1"/>
  <c r="U126" i="1" s="1"/>
  <c r="P126" i="1"/>
  <c r="N126" i="1"/>
  <c r="I126" i="1"/>
  <c r="X125" i="1"/>
  <c r="W125" i="1"/>
  <c r="T125" i="1"/>
  <c r="Q125" i="1"/>
  <c r="R125" i="1" s="1"/>
  <c r="P125" i="1"/>
  <c r="N125" i="1"/>
  <c r="I125" i="1"/>
  <c r="X124" i="1"/>
  <c r="W124" i="1"/>
  <c r="T124" i="1"/>
  <c r="Q124" i="1"/>
  <c r="R124" i="1" s="1"/>
  <c r="P124" i="1"/>
  <c r="N124" i="1"/>
  <c r="I124" i="1"/>
  <c r="X123" i="1"/>
  <c r="W123" i="1"/>
  <c r="T123" i="1"/>
  <c r="Q123" i="1"/>
  <c r="R123" i="1" s="1"/>
  <c r="U123" i="1" s="1"/>
  <c r="P123" i="1"/>
  <c r="N123" i="1"/>
  <c r="I123" i="1"/>
  <c r="X122" i="1"/>
  <c r="W122" i="1"/>
  <c r="T122" i="1"/>
  <c r="Q122" i="1"/>
  <c r="R122" i="1" s="1"/>
  <c r="U122" i="1" s="1"/>
  <c r="P122" i="1"/>
  <c r="N122" i="1"/>
  <c r="I122" i="1"/>
  <c r="X121" i="1"/>
  <c r="W121" i="1"/>
  <c r="T121" i="1"/>
  <c r="Q121" i="1"/>
  <c r="R121" i="1" s="1"/>
  <c r="P121" i="1"/>
  <c r="N121" i="1"/>
  <c r="I121" i="1"/>
  <c r="X120" i="1"/>
  <c r="W120" i="1"/>
  <c r="T120" i="1"/>
  <c r="Q120" i="1"/>
  <c r="R120" i="1" s="1"/>
  <c r="P120" i="1"/>
  <c r="N120" i="1"/>
  <c r="I120" i="1"/>
  <c r="X119" i="1"/>
  <c r="W119" i="1"/>
  <c r="T119" i="1"/>
  <c r="Q119" i="1"/>
  <c r="R119" i="1" s="1"/>
  <c r="P119" i="1"/>
  <c r="N119" i="1"/>
  <c r="I119" i="1"/>
  <c r="X118" i="1"/>
  <c r="W118" i="1"/>
  <c r="T118" i="1"/>
  <c r="Q118" i="1"/>
  <c r="R118" i="1" s="1"/>
  <c r="U118" i="1" s="1"/>
  <c r="P118" i="1"/>
  <c r="N118" i="1"/>
  <c r="I118" i="1"/>
  <c r="X117" i="1"/>
  <c r="W117" i="1"/>
  <c r="T117" i="1"/>
  <c r="Q117" i="1"/>
  <c r="R117" i="1" s="1"/>
  <c r="P117" i="1"/>
  <c r="N117" i="1"/>
  <c r="I117" i="1"/>
  <c r="X116" i="1"/>
  <c r="W116" i="1"/>
  <c r="T116" i="1"/>
  <c r="Q116" i="1"/>
  <c r="R116" i="1" s="1"/>
  <c r="P116" i="1"/>
  <c r="N116" i="1"/>
  <c r="I116" i="1"/>
  <c r="X115" i="1"/>
  <c r="W115" i="1"/>
  <c r="T115" i="1"/>
  <c r="Q115" i="1"/>
  <c r="R115" i="1" s="1"/>
  <c r="P115" i="1"/>
  <c r="N115" i="1"/>
  <c r="I115" i="1"/>
  <c r="X114" i="1"/>
  <c r="W114" i="1"/>
  <c r="T114" i="1"/>
  <c r="Q114" i="1"/>
  <c r="R114" i="1" s="1"/>
  <c r="U114" i="1" s="1"/>
  <c r="P114" i="1"/>
  <c r="N114" i="1"/>
  <c r="I114" i="1"/>
  <c r="X113" i="1"/>
  <c r="W113" i="1"/>
  <c r="T113" i="1"/>
  <c r="Q113" i="1"/>
  <c r="R113" i="1" s="1"/>
  <c r="P113" i="1"/>
  <c r="N113" i="1"/>
  <c r="I113" i="1"/>
  <c r="X112" i="1"/>
  <c r="W112" i="1"/>
  <c r="T112" i="1"/>
  <c r="Q112" i="1"/>
  <c r="R112" i="1" s="1"/>
  <c r="P112" i="1"/>
  <c r="N112" i="1"/>
  <c r="I112" i="1"/>
  <c r="X111" i="1"/>
  <c r="W111" i="1"/>
  <c r="T111" i="1"/>
  <c r="Q111" i="1"/>
  <c r="R111" i="1" s="1"/>
  <c r="P111" i="1"/>
  <c r="N111" i="1"/>
  <c r="I111" i="1"/>
  <c r="X110" i="1"/>
  <c r="W110" i="1"/>
  <c r="T110" i="1"/>
  <c r="Q110" i="1"/>
  <c r="R110" i="1" s="1"/>
  <c r="U110" i="1" s="1"/>
  <c r="P110" i="1"/>
  <c r="N110" i="1"/>
  <c r="I110" i="1"/>
  <c r="X109" i="1"/>
  <c r="W109" i="1"/>
  <c r="T109" i="1"/>
  <c r="Q109" i="1"/>
  <c r="R109" i="1" s="1"/>
  <c r="P109" i="1"/>
  <c r="N109" i="1"/>
  <c r="I109" i="1"/>
  <c r="X108" i="1"/>
  <c r="W108" i="1"/>
  <c r="T108" i="1"/>
  <c r="Q108" i="1"/>
  <c r="R108" i="1" s="1"/>
  <c r="P108" i="1"/>
  <c r="N108" i="1"/>
  <c r="I108" i="1"/>
  <c r="X107" i="1"/>
  <c r="W107" i="1"/>
  <c r="T107" i="1"/>
  <c r="Q107" i="1"/>
  <c r="R107" i="1" s="1"/>
  <c r="U107" i="1" s="1"/>
  <c r="P107" i="1"/>
  <c r="N107" i="1"/>
  <c r="I107" i="1"/>
  <c r="X106" i="1"/>
  <c r="W106" i="1"/>
  <c r="T106" i="1"/>
  <c r="Q106" i="1"/>
  <c r="R106" i="1" s="1"/>
  <c r="U106" i="1" s="1"/>
  <c r="P106" i="1"/>
  <c r="N106" i="1"/>
  <c r="I106" i="1"/>
  <c r="X105" i="1"/>
  <c r="W105" i="1"/>
  <c r="T105" i="1"/>
  <c r="Q105" i="1"/>
  <c r="R105" i="1" s="1"/>
  <c r="P105" i="1"/>
  <c r="N105" i="1"/>
  <c r="I105" i="1"/>
  <c r="X104" i="1"/>
  <c r="W104" i="1"/>
  <c r="T104" i="1"/>
  <c r="Q104" i="1"/>
  <c r="R104" i="1" s="1"/>
  <c r="P104" i="1"/>
  <c r="N104" i="1"/>
  <c r="I104" i="1"/>
  <c r="X103" i="1"/>
  <c r="W103" i="1"/>
  <c r="T103" i="1"/>
  <c r="Q103" i="1"/>
  <c r="R103" i="1" s="1"/>
  <c r="P103" i="1"/>
  <c r="N103" i="1"/>
  <c r="I103" i="1"/>
  <c r="X102" i="1"/>
  <c r="W102" i="1"/>
  <c r="T102" i="1"/>
  <c r="Q102" i="1"/>
  <c r="R102" i="1" s="1"/>
  <c r="U102" i="1" s="1"/>
  <c r="P102" i="1"/>
  <c r="N102" i="1"/>
  <c r="I102" i="1"/>
  <c r="X101" i="1"/>
  <c r="W101" i="1"/>
  <c r="T101" i="1"/>
  <c r="Q101" i="1"/>
  <c r="R101" i="1" s="1"/>
  <c r="P101" i="1"/>
  <c r="N101" i="1"/>
  <c r="I101" i="1"/>
  <c r="X100" i="1"/>
  <c r="W100" i="1"/>
  <c r="T100" i="1"/>
  <c r="Q100" i="1"/>
  <c r="R100" i="1" s="1"/>
  <c r="P100" i="1"/>
  <c r="N100" i="1"/>
  <c r="I100" i="1"/>
  <c r="X99" i="1"/>
  <c r="W99" i="1"/>
  <c r="T99" i="1"/>
  <c r="Q99" i="1"/>
  <c r="R99" i="1" s="1"/>
  <c r="P99" i="1"/>
  <c r="N99" i="1"/>
  <c r="I99" i="1"/>
  <c r="X98" i="1"/>
  <c r="W98" i="1"/>
  <c r="T98" i="1"/>
  <c r="Q98" i="1"/>
  <c r="R98" i="1" s="1"/>
  <c r="U98" i="1" s="1"/>
  <c r="P98" i="1"/>
  <c r="N98" i="1"/>
  <c r="I98" i="1"/>
  <c r="X97" i="1"/>
  <c r="W97" i="1"/>
  <c r="T97" i="1"/>
  <c r="Q97" i="1"/>
  <c r="R97" i="1" s="1"/>
  <c r="P97" i="1"/>
  <c r="N97" i="1"/>
  <c r="I97" i="1"/>
  <c r="X96" i="1"/>
  <c r="W96" i="1"/>
  <c r="T96" i="1"/>
  <c r="Q96" i="1"/>
  <c r="R96" i="1" s="1"/>
  <c r="P96" i="1"/>
  <c r="N96" i="1"/>
  <c r="I96" i="1"/>
  <c r="X95" i="1"/>
  <c r="W95" i="1"/>
  <c r="T95" i="1"/>
  <c r="Q95" i="1"/>
  <c r="R95" i="1" s="1"/>
  <c r="P95" i="1"/>
  <c r="N95" i="1"/>
  <c r="I95" i="1"/>
  <c r="X94" i="1"/>
  <c r="W94" i="1"/>
  <c r="T94" i="1"/>
  <c r="Q94" i="1"/>
  <c r="R94" i="1" s="1"/>
  <c r="U94" i="1" s="1"/>
  <c r="P94" i="1"/>
  <c r="N94" i="1"/>
  <c r="I94" i="1"/>
  <c r="X93" i="1"/>
  <c r="W93" i="1"/>
  <c r="T93" i="1"/>
  <c r="Q93" i="1"/>
  <c r="R93" i="1" s="1"/>
  <c r="P93" i="1"/>
  <c r="N93" i="1"/>
  <c r="I93" i="1"/>
  <c r="X92" i="1"/>
  <c r="W92" i="1"/>
  <c r="T92" i="1"/>
  <c r="Q92" i="1"/>
  <c r="R92" i="1" s="1"/>
  <c r="P92" i="1"/>
  <c r="N92" i="1"/>
  <c r="I92" i="1"/>
  <c r="X91" i="1"/>
  <c r="W91" i="1"/>
  <c r="T91" i="1"/>
  <c r="Q91" i="1"/>
  <c r="R91" i="1" s="1"/>
  <c r="U91" i="1" s="1"/>
  <c r="P91" i="1"/>
  <c r="N91" i="1"/>
  <c r="I91" i="1"/>
  <c r="X90" i="1"/>
  <c r="W90" i="1"/>
  <c r="T90" i="1"/>
  <c r="Q90" i="1"/>
  <c r="R90" i="1" s="1"/>
  <c r="U90" i="1" s="1"/>
  <c r="P90" i="1"/>
  <c r="N90" i="1"/>
  <c r="I90" i="1"/>
  <c r="X89" i="1"/>
  <c r="W89" i="1"/>
  <c r="T89" i="1"/>
  <c r="Q89" i="1"/>
  <c r="R89" i="1" s="1"/>
  <c r="P89" i="1"/>
  <c r="N89" i="1"/>
  <c r="I89" i="1"/>
  <c r="X88" i="1"/>
  <c r="W88" i="1"/>
  <c r="T88" i="1"/>
  <c r="Q88" i="1"/>
  <c r="R88" i="1" s="1"/>
  <c r="P88" i="1"/>
  <c r="N88" i="1"/>
  <c r="I88" i="1"/>
  <c r="X87" i="1"/>
  <c r="W87" i="1"/>
  <c r="T87" i="1"/>
  <c r="Q87" i="1"/>
  <c r="R87" i="1" s="1"/>
  <c r="P87" i="1"/>
  <c r="N87" i="1"/>
  <c r="I87" i="1"/>
  <c r="X86" i="1"/>
  <c r="W86" i="1"/>
  <c r="T86" i="1"/>
  <c r="Q86" i="1"/>
  <c r="R86" i="1" s="1"/>
  <c r="U86" i="1" s="1"/>
  <c r="P86" i="1"/>
  <c r="N86" i="1"/>
  <c r="I86" i="1"/>
  <c r="X85" i="1"/>
  <c r="W85" i="1"/>
  <c r="T85" i="1"/>
  <c r="Q85" i="1"/>
  <c r="R85" i="1" s="1"/>
  <c r="P85" i="1"/>
  <c r="N85" i="1"/>
  <c r="I85" i="1"/>
  <c r="X84" i="1"/>
  <c r="W84" i="1"/>
  <c r="T84" i="1"/>
  <c r="Q84" i="1"/>
  <c r="R84" i="1" s="1"/>
  <c r="P84" i="1"/>
  <c r="N84" i="1"/>
  <c r="I84" i="1"/>
  <c r="X83" i="1"/>
  <c r="W83" i="1"/>
  <c r="T83" i="1"/>
  <c r="Q83" i="1"/>
  <c r="R83" i="1" s="1"/>
  <c r="P83" i="1"/>
  <c r="N83" i="1"/>
  <c r="I83" i="1"/>
  <c r="X82" i="1"/>
  <c r="W82" i="1"/>
  <c r="T82" i="1"/>
  <c r="Q82" i="1"/>
  <c r="R82" i="1" s="1"/>
  <c r="U82" i="1" s="1"/>
  <c r="P82" i="1"/>
  <c r="N82" i="1"/>
  <c r="I82" i="1"/>
  <c r="X81" i="1"/>
  <c r="W81" i="1"/>
  <c r="T81" i="1"/>
  <c r="Q81" i="1"/>
  <c r="R81" i="1" s="1"/>
  <c r="P81" i="1"/>
  <c r="N81" i="1"/>
  <c r="I81" i="1"/>
  <c r="X80" i="1"/>
  <c r="W80" i="1"/>
  <c r="T80" i="1"/>
  <c r="Q80" i="1"/>
  <c r="R80" i="1" s="1"/>
  <c r="P80" i="1"/>
  <c r="N80" i="1"/>
  <c r="I80" i="1"/>
  <c r="X79" i="1"/>
  <c r="W79" i="1"/>
  <c r="T79" i="1"/>
  <c r="Q79" i="1"/>
  <c r="R79" i="1" s="1"/>
  <c r="P79" i="1"/>
  <c r="N79" i="1"/>
  <c r="I79" i="1"/>
  <c r="X78" i="1"/>
  <c r="W78" i="1"/>
  <c r="T78" i="1"/>
  <c r="Q78" i="1"/>
  <c r="R78" i="1" s="1"/>
  <c r="U78" i="1" s="1"/>
  <c r="P78" i="1"/>
  <c r="N78" i="1"/>
  <c r="I78" i="1"/>
  <c r="X77" i="1"/>
  <c r="W77" i="1"/>
  <c r="T77" i="1"/>
  <c r="Q77" i="1"/>
  <c r="R77" i="1" s="1"/>
  <c r="P77" i="1"/>
  <c r="N77" i="1"/>
  <c r="I77" i="1"/>
  <c r="X76" i="1"/>
  <c r="W76" i="1"/>
  <c r="T76" i="1"/>
  <c r="Q76" i="1"/>
  <c r="R76" i="1" s="1"/>
  <c r="P76" i="1"/>
  <c r="N76" i="1"/>
  <c r="I76" i="1"/>
  <c r="X75" i="1"/>
  <c r="W75" i="1"/>
  <c r="T75" i="1"/>
  <c r="Q75" i="1"/>
  <c r="R75" i="1" s="1"/>
  <c r="U75" i="1" s="1"/>
  <c r="P75" i="1"/>
  <c r="N75" i="1"/>
  <c r="I75" i="1"/>
  <c r="X74" i="1"/>
  <c r="W74" i="1"/>
  <c r="T74" i="1"/>
  <c r="Q74" i="1"/>
  <c r="R74" i="1" s="1"/>
  <c r="U74" i="1" s="1"/>
  <c r="P74" i="1"/>
  <c r="N74" i="1"/>
  <c r="I74" i="1"/>
  <c r="X73" i="1"/>
  <c r="W73" i="1"/>
  <c r="T73" i="1"/>
  <c r="Q73" i="1"/>
  <c r="R73" i="1" s="1"/>
  <c r="P73" i="1"/>
  <c r="N73" i="1"/>
  <c r="I73" i="1"/>
  <c r="X72" i="1"/>
  <c r="W72" i="1"/>
  <c r="T72" i="1"/>
  <c r="Q72" i="1"/>
  <c r="R72" i="1" s="1"/>
  <c r="P72" i="1"/>
  <c r="N72" i="1"/>
  <c r="I72" i="1"/>
  <c r="X71" i="1"/>
  <c r="W71" i="1"/>
  <c r="T71" i="1"/>
  <c r="Q71" i="1"/>
  <c r="R71" i="1" s="1"/>
  <c r="P71" i="1"/>
  <c r="N71" i="1"/>
  <c r="I71" i="1"/>
  <c r="X70" i="1"/>
  <c r="W70" i="1"/>
  <c r="T70" i="1"/>
  <c r="Q70" i="1"/>
  <c r="R70" i="1" s="1"/>
  <c r="U70" i="1" s="1"/>
  <c r="P70" i="1"/>
  <c r="N70" i="1"/>
  <c r="I70" i="1"/>
  <c r="X69" i="1"/>
  <c r="W69" i="1"/>
  <c r="T69" i="1"/>
  <c r="Q69" i="1"/>
  <c r="R69" i="1" s="1"/>
  <c r="P69" i="1"/>
  <c r="N69" i="1"/>
  <c r="I69" i="1"/>
  <c r="X68" i="1"/>
  <c r="W68" i="1"/>
  <c r="T68" i="1"/>
  <c r="Q68" i="1"/>
  <c r="R68" i="1" s="1"/>
  <c r="P68" i="1"/>
  <c r="N68" i="1"/>
  <c r="I68" i="1"/>
  <c r="X67" i="1"/>
  <c r="W67" i="1"/>
  <c r="T67" i="1"/>
  <c r="Q67" i="1"/>
  <c r="R67" i="1" s="1"/>
  <c r="P67" i="1"/>
  <c r="N67" i="1"/>
  <c r="I67" i="1"/>
  <c r="X66" i="1"/>
  <c r="W66" i="1"/>
  <c r="T66" i="1"/>
  <c r="Q66" i="1"/>
  <c r="R66" i="1" s="1"/>
  <c r="U66" i="1" s="1"/>
  <c r="P66" i="1"/>
  <c r="N66" i="1"/>
  <c r="I66" i="1"/>
  <c r="X65" i="1"/>
  <c r="W65" i="1"/>
  <c r="T65" i="1"/>
  <c r="Q65" i="1"/>
  <c r="R65" i="1" s="1"/>
  <c r="P65" i="1"/>
  <c r="N65" i="1"/>
  <c r="I65" i="1"/>
  <c r="X64" i="1"/>
  <c r="W64" i="1"/>
  <c r="T64" i="1"/>
  <c r="Q64" i="1"/>
  <c r="R64" i="1" s="1"/>
  <c r="P64" i="1"/>
  <c r="N64" i="1"/>
  <c r="I64" i="1"/>
  <c r="X63" i="1"/>
  <c r="W63" i="1"/>
  <c r="T63" i="1"/>
  <c r="Q63" i="1"/>
  <c r="R63" i="1" s="1"/>
  <c r="P63" i="1"/>
  <c r="N63" i="1"/>
  <c r="I63" i="1"/>
  <c r="X62" i="1"/>
  <c r="W62" i="1"/>
  <c r="T62" i="1"/>
  <c r="Q62" i="1"/>
  <c r="R62" i="1" s="1"/>
  <c r="U62" i="1" s="1"/>
  <c r="P62" i="1"/>
  <c r="N62" i="1"/>
  <c r="I62" i="1"/>
  <c r="X61" i="1"/>
  <c r="W61" i="1"/>
  <c r="T61" i="1"/>
  <c r="Q61" i="1"/>
  <c r="R61" i="1" s="1"/>
  <c r="P61" i="1"/>
  <c r="N61" i="1"/>
  <c r="I61" i="1"/>
  <c r="X60" i="1"/>
  <c r="W60" i="1"/>
  <c r="T60" i="1"/>
  <c r="Q60" i="1"/>
  <c r="R60" i="1" s="1"/>
  <c r="P60" i="1"/>
  <c r="N60" i="1"/>
  <c r="I60" i="1"/>
  <c r="X59" i="1"/>
  <c r="W59" i="1"/>
  <c r="T59" i="1"/>
  <c r="Q59" i="1"/>
  <c r="R59" i="1" s="1"/>
  <c r="U59" i="1" s="1"/>
  <c r="P59" i="1"/>
  <c r="N59" i="1"/>
  <c r="I59" i="1"/>
  <c r="X58" i="1"/>
  <c r="W58" i="1"/>
  <c r="T58" i="1"/>
  <c r="Q58" i="1"/>
  <c r="R58" i="1" s="1"/>
  <c r="U58" i="1" s="1"/>
  <c r="P58" i="1"/>
  <c r="N58" i="1"/>
  <c r="I58" i="1"/>
  <c r="X57" i="1"/>
  <c r="W57" i="1"/>
  <c r="T57" i="1"/>
  <c r="Q57" i="1"/>
  <c r="R57" i="1" s="1"/>
  <c r="P57" i="1"/>
  <c r="N57" i="1"/>
  <c r="I57" i="1"/>
  <c r="X56" i="1"/>
  <c r="W56" i="1"/>
  <c r="T56" i="1"/>
  <c r="Q56" i="1"/>
  <c r="R56" i="1" s="1"/>
  <c r="P56" i="1"/>
  <c r="N56" i="1"/>
  <c r="I56" i="1"/>
  <c r="X55" i="1"/>
  <c r="W55" i="1"/>
  <c r="T55" i="1"/>
  <c r="Q55" i="1"/>
  <c r="R55" i="1" s="1"/>
  <c r="P55" i="1"/>
  <c r="N55" i="1"/>
  <c r="I55" i="1"/>
  <c r="X54" i="1"/>
  <c r="W54" i="1"/>
  <c r="T54" i="1"/>
  <c r="Q54" i="1"/>
  <c r="R54" i="1" s="1"/>
  <c r="U54" i="1" s="1"/>
  <c r="P54" i="1"/>
  <c r="N54" i="1"/>
  <c r="I54" i="1"/>
  <c r="X53" i="1"/>
  <c r="W53" i="1"/>
  <c r="T53" i="1"/>
  <c r="Q53" i="1"/>
  <c r="R53" i="1" s="1"/>
  <c r="P53" i="1"/>
  <c r="N53" i="1"/>
  <c r="I53" i="1"/>
  <c r="X52" i="1"/>
  <c r="W52" i="1"/>
  <c r="T52" i="1"/>
  <c r="Q52" i="1"/>
  <c r="R52" i="1" s="1"/>
  <c r="P52" i="1"/>
  <c r="N52" i="1"/>
  <c r="I52" i="1"/>
  <c r="X51" i="1"/>
  <c r="W51" i="1"/>
  <c r="T51" i="1"/>
  <c r="Q51" i="1"/>
  <c r="R51" i="1" s="1"/>
  <c r="P51" i="1"/>
  <c r="N51" i="1"/>
  <c r="I51" i="1"/>
  <c r="X50" i="1"/>
  <c r="W50" i="1"/>
  <c r="T50" i="1"/>
  <c r="Q50" i="1"/>
  <c r="R50" i="1" s="1"/>
  <c r="U50" i="1" s="1"/>
  <c r="P50" i="1"/>
  <c r="N50" i="1"/>
  <c r="I50" i="1"/>
  <c r="X49" i="1"/>
  <c r="W49" i="1"/>
  <c r="T49" i="1"/>
  <c r="Q49" i="1"/>
  <c r="R49" i="1" s="1"/>
  <c r="P49" i="1"/>
  <c r="N49" i="1"/>
  <c r="I49" i="1"/>
  <c r="X48" i="1"/>
  <c r="W48" i="1"/>
  <c r="T48" i="1"/>
  <c r="Q48" i="1"/>
  <c r="R48" i="1" s="1"/>
  <c r="P48" i="1"/>
  <c r="N48" i="1"/>
  <c r="I48" i="1"/>
  <c r="X47" i="1"/>
  <c r="W47" i="1"/>
  <c r="T47" i="1"/>
  <c r="Q47" i="1"/>
  <c r="R47" i="1" s="1"/>
  <c r="P47" i="1"/>
  <c r="N47" i="1"/>
  <c r="I47" i="1"/>
  <c r="X46" i="1"/>
  <c r="W46" i="1"/>
  <c r="T46" i="1"/>
  <c r="Q46" i="1"/>
  <c r="R46" i="1" s="1"/>
  <c r="U46" i="1" s="1"/>
  <c r="P46" i="1"/>
  <c r="N46" i="1"/>
  <c r="I46" i="1"/>
  <c r="X45" i="1"/>
  <c r="W45" i="1"/>
  <c r="T45" i="1"/>
  <c r="Q45" i="1"/>
  <c r="R45" i="1" s="1"/>
  <c r="P45" i="1"/>
  <c r="N45" i="1"/>
  <c r="I45" i="1"/>
  <c r="X44" i="1"/>
  <c r="W44" i="1"/>
  <c r="T44" i="1"/>
  <c r="Q44" i="1"/>
  <c r="R44" i="1" s="1"/>
  <c r="P44" i="1"/>
  <c r="N44" i="1"/>
  <c r="I44" i="1"/>
  <c r="X43" i="1"/>
  <c r="W43" i="1"/>
  <c r="T43" i="1"/>
  <c r="Q43" i="1"/>
  <c r="R43" i="1" s="1"/>
  <c r="U43" i="1" s="1"/>
  <c r="P43" i="1"/>
  <c r="N43" i="1"/>
  <c r="I43" i="1"/>
  <c r="X42" i="1"/>
  <c r="W42" i="1"/>
  <c r="T42" i="1"/>
  <c r="Q42" i="1"/>
  <c r="R42" i="1" s="1"/>
  <c r="U42" i="1" s="1"/>
  <c r="P42" i="1"/>
  <c r="N42" i="1"/>
  <c r="I42" i="1"/>
  <c r="X41" i="1"/>
  <c r="W41" i="1"/>
  <c r="T41" i="1"/>
  <c r="Q41" i="1"/>
  <c r="R41" i="1" s="1"/>
  <c r="P41" i="1"/>
  <c r="N41" i="1"/>
  <c r="I41" i="1"/>
  <c r="X40" i="1"/>
  <c r="W40" i="1"/>
  <c r="T40" i="1"/>
  <c r="Q40" i="1"/>
  <c r="R40" i="1" s="1"/>
  <c r="P40" i="1"/>
  <c r="N40" i="1"/>
  <c r="I40" i="1"/>
  <c r="X39" i="1"/>
  <c r="W39" i="1"/>
  <c r="T39" i="1"/>
  <c r="Q39" i="1"/>
  <c r="R39" i="1" s="1"/>
  <c r="P39" i="1"/>
  <c r="N39" i="1"/>
  <c r="I39" i="1"/>
  <c r="X38" i="1"/>
  <c r="W38" i="1"/>
  <c r="T38" i="1"/>
  <c r="Q38" i="1"/>
  <c r="R38" i="1" s="1"/>
  <c r="U38" i="1" s="1"/>
  <c r="P38" i="1"/>
  <c r="N38" i="1"/>
  <c r="I38" i="1"/>
  <c r="X37" i="1"/>
  <c r="W37" i="1"/>
  <c r="T37" i="1"/>
  <c r="Q37" i="1"/>
  <c r="R37" i="1" s="1"/>
  <c r="P37" i="1"/>
  <c r="N37" i="1"/>
  <c r="I37" i="1"/>
  <c r="X36" i="1"/>
  <c r="W36" i="1"/>
  <c r="T36" i="1"/>
  <c r="Q36" i="1"/>
  <c r="R36" i="1" s="1"/>
  <c r="P36" i="1"/>
  <c r="N36" i="1"/>
  <c r="I36" i="1"/>
  <c r="X35" i="1"/>
  <c r="W35" i="1"/>
  <c r="T35" i="1"/>
  <c r="Q35" i="1"/>
  <c r="R35" i="1" s="1"/>
  <c r="P35" i="1"/>
  <c r="N35" i="1"/>
  <c r="I35" i="1"/>
  <c r="X34" i="1"/>
  <c r="W34" i="1"/>
  <c r="T34" i="1"/>
  <c r="Q34" i="1"/>
  <c r="R34" i="1" s="1"/>
  <c r="P34" i="1"/>
  <c r="N34" i="1"/>
  <c r="I34" i="1"/>
  <c r="X33" i="1"/>
  <c r="W33" i="1"/>
  <c r="T33" i="1"/>
  <c r="Q33" i="1"/>
  <c r="R33" i="1" s="1"/>
  <c r="P33" i="1"/>
  <c r="N33" i="1"/>
  <c r="I33" i="1"/>
  <c r="X32" i="1"/>
  <c r="W32" i="1"/>
  <c r="T32" i="1"/>
  <c r="Q32" i="1"/>
  <c r="R32" i="1" s="1"/>
  <c r="S32" i="1" s="1"/>
  <c r="P32" i="1"/>
  <c r="N32" i="1"/>
  <c r="I32" i="1"/>
  <c r="X31" i="1"/>
  <c r="W31" i="1"/>
  <c r="T31" i="1"/>
  <c r="Q31" i="1"/>
  <c r="R31" i="1" s="1"/>
  <c r="U31" i="1" s="1"/>
  <c r="P31" i="1"/>
  <c r="N31" i="1"/>
  <c r="I31" i="1"/>
  <c r="X30" i="1"/>
  <c r="W30" i="1"/>
  <c r="T30" i="1"/>
  <c r="Q30" i="1"/>
  <c r="R30" i="1" s="1"/>
  <c r="P30" i="1"/>
  <c r="N30" i="1"/>
  <c r="I30" i="1"/>
  <c r="X29" i="1"/>
  <c r="W29" i="1"/>
  <c r="T29" i="1"/>
  <c r="Q29" i="1"/>
  <c r="R29" i="1" s="1"/>
  <c r="P29" i="1"/>
  <c r="N29" i="1"/>
  <c r="I29" i="1"/>
  <c r="X28" i="1"/>
  <c r="W28" i="1"/>
  <c r="T28" i="1"/>
  <c r="Q28" i="1"/>
  <c r="R28" i="1" s="1"/>
  <c r="S28" i="1" s="1"/>
  <c r="P28" i="1"/>
  <c r="N28" i="1"/>
  <c r="I28" i="1"/>
  <c r="X27" i="1"/>
  <c r="W27" i="1"/>
  <c r="T27" i="1"/>
  <c r="Q27" i="1"/>
  <c r="R27" i="1" s="1"/>
  <c r="U27" i="1" s="1"/>
  <c r="P27" i="1"/>
  <c r="N27" i="1"/>
  <c r="I27" i="1"/>
  <c r="X26" i="1"/>
  <c r="W26" i="1"/>
  <c r="T26" i="1"/>
  <c r="Q26" i="1"/>
  <c r="R26" i="1" s="1"/>
  <c r="P26" i="1"/>
  <c r="N26" i="1"/>
  <c r="I26" i="1"/>
  <c r="X25" i="1"/>
  <c r="W25" i="1"/>
  <c r="T25" i="1"/>
  <c r="Q25" i="1"/>
  <c r="R25" i="1" s="1"/>
  <c r="P25" i="1"/>
  <c r="N25" i="1"/>
  <c r="I25" i="1"/>
  <c r="X24" i="1"/>
  <c r="W24" i="1"/>
  <c r="T24" i="1"/>
  <c r="Q24" i="1"/>
  <c r="R24" i="1" s="1"/>
  <c r="S24" i="1" s="1"/>
  <c r="P24" i="1"/>
  <c r="N24" i="1"/>
  <c r="I24" i="1"/>
  <c r="X23" i="1"/>
  <c r="W23" i="1"/>
  <c r="T23" i="1"/>
  <c r="Q23" i="1"/>
  <c r="R23" i="1" s="1"/>
  <c r="U23" i="1" s="1"/>
  <c r="P23" i="1"/>
  <c r="N23" i="1"/>
  <c r="I23" i="1"/>
  <c r="X22" i="1"/>
  <c r="W22" i="1"/>
  <c r="T22" i="1"/>
  <c r="Q22" i="1"/>
  <c r="R22" i="1" s="1"/>
  <c r="P22" i="1"/>
  <c r="N22" i="1"/>
  <c r="I22" i="1"/>
  <c r="X21" i="1"/>
  <c r="W21" i="1"/>
  <c r="T21" i="1"/>
  <c r="Q21" i="1"/>
  <c r="R21" i="1" s="1"/>
  <c r="P21" i="1"/>
  <c r="N21" i="1"/>
  <c r="I21" i="1"/>
  <c r="X20" i="1"/>
  <c r="W20" i="1"/>
  <c r="T20" i="1"/>
  <c r="Q20" i="1"/>
  <c r="R20" i="1" s="1"/>
  <c r="S20" i="1" s="1"/>
  <c r="P20" i="1"/>
  <c r="N20" i="1"/>
  <c r="I20" i="1"/>
  <c r="X19" i="1"/>
  <c r="W19" i="1"/>
  <c r="T19" i="1"/>
  <c r="Q19" i="1"/>
  <c r="R19" i="1" s="1"/>
  <c r="U19" i="1" s="1"/>
  <c r="P19" i="1"/>
  <c r="N19" i="1"/>
  <c r="I19" i="1"/>
  <c r="X18" i="1"/>
  <c r="W18" i="1"/>
  <c r="T18" i="1"/>
  <c r="Q18" i="1"/>
  <c r="R18" i="1" s="1"/>
  <c r="P18" i="1"/>
  <c r="N18" i="1"/>
  <c r="I18" i="1"/>
  <c r="X17" i="1"/>
  <c r="W17" i="1"/>
  <c r="T17" i="1"/>
  <c r="Q17" i="1"/>
  <c r="R17" i="1" s="1"/>
  <c r="P17" i="1"/>
  <c r="N17" i="1"/>
  <c r="I17" i="1"/>
  <c r="X16" i="1"/>
  <c r="W16" i="1"/>
  <c r="T16" i="1"/>
  <c r="Q16" i="1"/>
  <c r="R16" i="1" s="1"/>
  <c r="P16" i="1"/>
  <c r="N16" i="1"/>
  <c r="I16" i="1"/>
  <c r="X15" i="1"/>
  <c r="W15" i="1"/>
  <c r="T15" i="1"/>
  <c r="Q15" i="1"/>
  <c r="R15" i="1" s="1"/>
  <c r="S15" i="1" s="1"/>
  <c r="P15" i="1"/>
  <c r="N15" i="1"/>
  <c r="I15" i="1"/>
  <c r="X14" i="1"/>
  <c r="W14" i="1"/>
  <c r="T14" i="1"/>
  <c r="Q14" i="1"/>
  <c r="R14" i="1" s="1"/>
  <c r="P14" i="1"/>
  <c r="N14" i="1"/>
  <c r="I14" i="1"/>
  <c r="X13" i="1"/>
  <c r="W13" i="1"/>
  <c r="T13" i="1"/>
  <c r="Q13" i="1"/>
  <c r="R13" i="1" s="1"/>
  <c r="P13" i="1"/>
  <c r="N13" i="1"/>
  <c r="I13" i="1"/>
  <c r="X12" i="1"/>
  <c r="W12" i="1"/>
  <c r="T12" i="1"/>
  <c r="Q12" i="1"/>
  <c r="R12" i="1" s="1"/>
  <c r="P12" i="1"/>
  <c r="N12" i="1"/>
  <c r="I12" i="1"/>
  <c r="X11" i="1"/>
  <c r="W11" i="1"/>
  <c r="T11" i="1"/>
  <c r="Q11" i="1"/>
  <c r="R11" i="1" s="1"/>
  <c r="S11" i="1" s="1"/>
  <c r="P11" i="1"/>
  <c r="N11" i="1"/>
  <c r="I11" i="1"/>
  <c r="X10" i="1"/>
  <c r="W10" i="1"/>
  <c r="T10" i="1"/>
  <c r="Q10" i="1"/>
  <c r="R10" i="1" s="1"/>
  <c r="P10" i="1"/>
  <c r="N10" i="1"/>
  <c r="I10" i="1"/>
  <c r="X9" i="1"/>
  <c r="W9" i="1"/>
  <c r="T9" i="1"/>
  <c r="Q9" i="1"/>
  <c r="R9" i="1" s="1"/>
  <c r="P9" i="1"/>
  <c r="N9" i="1"/>
  <c r="I9" i="1"/>
  <c r="X8" i="1"/>
  <c r="W8" i="1"/>
  <c r="T8" i="1"/>
  <c r="Q8" i="1"/>
  <c r="R8" i="1" s="1"/>
  <c r="P8" i="1"/>
  <c r="N8" i="1"/>
  <c r="I8" i="1"/>
  <c r="X7" i="1"/>
  <c r="W7" i="1"/>
  <c r="T7" i="1"/>
  <c r="Q7" i="1"/>
  <c r="R7" i="1" s="1"/>
  <c r="S7" i="1" s="1"/>
  <c r="P7" i="1"/>
  <c r="N7" i="1"/>
  <c r="I7" i="1"/>
  <c r="X6" i="1"/>
  <c r="W6" i="1"/>
  <c r="T6" i="1"/>
  <c r="Q6" i="1"/>
  <c r="R6" i="1" s="1"/>
  <c r="P6" i="1"/>
  <c r="N6" i="1"/>
  <c r="I6" i="1"/>
  <c r="X5" i="1"/>
  <c r="W5" i="1"/>
  <c r="T5" i="1"/>
  <c r="Q5" i="1"/>
  <c r="R5" i="1" s="1"/>
  <c r="P5" i="1"/>
  <c r="N5" i="1"/>
  <c r="I5" i="1"/>
  <c r="X4" i="1"/>
  <c r="W4" i="1"/>
  <c r="T4" i="1"/>
  <c r="Q4" i="1"/>
  <c r="R4" i="1" s="1"/>
  <c r="P4" i="1"/>
  <c r="N4" i="1"/>
  <c r="I4" i="1"/>
  <c r="C4" i="1"/>
  <c r="X3" i="1"/>
  <c r="W3" i="1"/>
  <c r="T3" i="1"/>
  <c r="Q3" i="1"/>
  <c r="R3" i="1" s="1"/>
  <c r="P3" i="1"/>
  <c r="N3" i="1"/>
  <c r="I3" i="1"/>
  <c r="X2" i="1"/>
  <c r="W2" i="1"/>
  <c r="T2" i="1"/>
  <c r="Q2" i="1"/>
  <c r="R2" i="1" s="1"/>
  <c r="U2" i="1" s="1"/>
  <c r="P2" i="1"/>
  <c r="N2" i="1"/>
  <c r="I2" i="1"/>
  <c r="V7" i="1" l="1"/>
  <c r="V15" i="1"/>
  <c r="V263" i="1"/>
  <c r="V271" i="1"/>
  <c r="V279" i="1"/>
  <c r="V287" i="1"/>
  <c r="V303" i="1"/>
  <c r="V311" i="1"/>
  <c r="V319" i="1"/>
  <c r="V327" i="1"/>
  <c r="V870" i="1"/>
  <c r="V253" i="1"/>
  <c r="V334" i="1"/>
  <c r="V410" i="1"/>
  <c r="V437" i="1"/>
  <c r="V438" i="1"/>
  <c r="V439" i="1"/>
  <c r="V563" i="1"/>
  <c r="V614" i="1"/>
  <c r="V623" i="1"/>
  <c r="V680" i="1"/>
  <c r="V696" i="1"/>
  <c r="V768" i="1"/>
  <c r="V917" i="1"/>
  <c r="V11" i="1"/>
  <c r="V259" i="1"/>
  <c r="V267" i="1"/>
  <c r="V275" i="1"/>
  <c r="V283" i="1"/>
  <c r="V291" i="1"/>
  <c r="V299" i="1"/>
  <c r="V307" i="1"/>
  <c r="V315" i="1"/>
  <c r="V323" i="1"/>
  <c r="V331" i="1"/>
  <c r="V736" i="1"/>
  <c r="V883" i="1"/>
  <c r="V249" i="1"/>
  <c r="V257" i="1"/>
  <c r="V444" i="1"/>
  <c r="V644" i="1"/>
  <c r="V652" i="1"/>
  <c r="V668" i="1"/>
  <c r="V676" i="1"/>
  <c r="V684" i="1"/>
  <c r="V700" i="1"/>
  <c r="V921" i="1"/>
  <c r="V962" i="1"/>
  <c r="V335" i="1"/>
  <c r="V351" i="1"/>
  <c r="V359" i="1"/>
  <c r="V367" i="1"/>
  <c r="V368" i="1"/>
  <c r="V492" i="1"/>
  <c r="V632" i="1"/>
  <c r="V793" i="1"/>
  <c r="V801" i="1"/>
  <c r="V950" i="1"/>
  <c r="V974" i="1"/>
  <c r="V20" i="1"/>
  <c r="V383" i="1"/>
  <c r="V399" i="1"/>
  <c r="V572" i="1"/>
  <c r="V613" i="1"/>
  <c r="V639" i="1"/>
  <c r="V655" i="1"/>
  <c r="V687" i="1"/>
  <c r="V695" i="1"/>
  <c r="V875" i="1"/>
  <c r="V998" i="1"/>
  <c r="V258" i="1"/>
  <c r="V339" i="1"/>
  <c r="V347" i="1"/>
  <c r="V363" i="1"/>
  <c r="V434" i="1"/>
  <c r="V24" i="1"/>
  <c r="V32" i="1"/>
  <c r="V371" i="1"/>
  <c r="V379" i="1"/>
  <c r="V387" i="1"/>
  <c r="V395" i="1"/>
  <c r="V567" i="1"/>
  <c r="V871" i="1"/>
  <c r="V986" i="1"/>
  <c r="S991" i="1"/>
  <c r="V991" i="1" s="1"/>
  <c r="S939" i="1"/>
  <c r="V939" i="1" s="1"/>
  <c r="S852" i="1"/>
  <c r="V852" i="1" s="1"/>
  <c r="U891" i="1"/>
  <c r="S304" i="1"/>
  <c r="V304" i="1" s="1"/>
  <c r="V501" i="1"/>
  <c r="U715" i="1"/>
  <c r="S770" i="1"/>
  <c r="V770" i="1" s="1"/>
  <c r="U899" i="1"/>
  <c r="U957" i="1"/>
  <c r="U695" i="1"/>
  <c r="S923" i="1"/>
  <c r="V923" i="1" s="1"/>
  <c r="U945" i="1"/>
  <c r="V405" i="1"/>
  <c r="S571" i="1"/>
  <c r="V571" i="1" s="1"/>
  <c r="U895" i="1"/>
  <c r="U719" i="1"/>
  <c r="S853" i="1"/>
  <c r="V853" i="1" s="1"/>
  <c r="S854" i="1"/>
  <c r="V854" i="1" s="1"/>
  <c r="U750" i="1"/>
  <c r="S750" i="1"/>
  <c r="V750" i="1" s="1"/>
  <c r="U807" i="1"/>
  <c r="S807" i="1"/>
  <c r="V807" i="1" s="1"/>
  <c r="U725" i="1"/>
  <c r="S725" i="1"/>
  <c r="V725" i="1" s="1"/>
  <c r="U848" i="1"/>
  <c r="S848" i="1"/>
  <c r="V848" i="1" s="1"/>
  <c r="U889" i="1"/>
  <c r="S889" i="1"/>
  <c r="V889" i="1" s="1"/>
  <c r="U714" i="1"/>
  <c r="S714" i="1"/>
  <c r="V714" i="1" s="1"/>
  <c r="U662" i="1"/>
  <c r="S662" i="1"/>
  <c r="V662" i="1" s="1"/>
  <c r="U897" i="1"/>
  <c r="S897" i="1"/>
  <c r="V897" i="1" s="1"/>
  <c r="U722" i="1"/>
  <c r="S722" i="1"/>
  <c r="V722" i="1" s="1"/>
  <c r="U761" i="1"/>
  <c r="S761" i="1"/>
  <c r="V761" i="1" s="1"/>
  <c r="U782" i="1"/>
  <c r="S782" i="1"/>
  <c r="V782" i="1" s="1"/>
  <c r="U710" i="1"/>
  <c r="S710" i="1"/>
  <c r="V710" i="1" s="1"/>
  <c r="U816" i="1"/>
  <c r="S816" i="1"/>
  <c r="V816" i="1" s="1"/>
  <c r="U856" i="1"/>
  <c r="S856" i="1"/>
  <c r="V856" i="1" s="1"/>
  <c r="U893" i="1"/>
  <c r="S893" i="1"/>
  <c r="V893" i="1" s="1"/>
  <c r="U718" i="1"/>
  <c r="S718" i="1"/>
  <c r="V718" i="1" s="1"/>
  <c r="U758" i="1"/>
  <c r="S758" i="1"/>
  <c r="V758" i="1" s="1"/>
  <c r="U804" i="1"/>
  <c r="S804" i="1"/>
  <c r="V804" i="1" s="1"/>
  <c r="U824" i="1"/>
  <c r="S824" i="1"/>
  <c r="V824" i="1" s="1"/>
  <c r="U726" i="1"/>
  <c r="S726" i="1"/>
  <c r="V726" i="1" s="1"/>
  <c r="U835" i="1"/>
  <c r="S835" i="1"/>
  <c r="V835" i="1" s="1"/>
  <c r="U901" i="1"/>
  <c r="S901" i="1"/>
  <c r="V901" i="1" s="1"/>
  <c r="U771" i="1"/>
  <c r="S844" i="1"/>
  <c r="V844" i="1" s="1"/>
  <c r="S847" i="1"/>
  <c r="V847" i="1" s="1"/>
  <c r="S850" i="1"/>
  <c r="V850" i="1" s="1"/>
  <c r="S943" i="1"/>
  <c r="V943" i="1" s="1"/>
  <c r="S159" i="1"/>
  <c r="V159" i="1" s="1"/>
  <c r="V525" i="1"/>
  <c r="U743" i="1"/>
  <c r="U747" i="1"/>
  <c r="S749" i="1"/>
  <c r="V749" i="1" s="1"/>
  <c r="S757" i="1"/>
  <c r="V757" i="1" s="1"/>
  <c r="S778" i="1"/>
  <c r="V778" i="1" s="1"/>
  <c r="S781" i="1"/>
  <c r="V781" i="1" s="1"/>
  <c r="S812" i="1"/>
  <c r="S815" i="1"/>
  <c r="V815" i="1" s="1"/>
  <c r="U825" i="1"/>
  <c r="S827" i="1"/>
  <c r="V827" i="1" s="1"/>
  <c r="S836" i="1"/>
  <c r="V836" i="1" s="1"/>
  <c r="S839" i="1"/>
  <c r="V839" i="1" s="1"/>
  <c r="S935" i="1"/>
  <c r="V935" i="1" s="1"/>
  <c r="S459" i="1"/>
  <c r="V459" i="1" s="1"/>
  <c r="S642" i="1"/>
  <c r="V642" i="1" s="1"/>
  <c r="U644" i="1"/>
  <c r="S657" i="1"/>
  <c r="V657" i="1" s="1"/>
  <c r="S784" i="1"/>
  <c r="V784" i="1" s="1"/>
  <c r="S931" i="1"/>
  <c r="V931" i="1" s="1"/>
  <c r="S191" i="1"/>
  <c r="V191" i="1" s="1"/>
  <c r="U245" i="1"/>
  <c r="U707" i="1"/>
  <c r="U805" i="1"/>
  <c r="S927" i="1"/>
  <c r="V927" i="1" s="1"/>
  <c r="U646" i="1"/>
  <c r="S646" i="1"/>
  <c r="V646" i="1" s="1"/>
  <c r="U690" i="1"/>
  <c r="S690" i="1"/>
  <c r="V690" i="1" s="1"/>
  <c r="U869" i="1"/>
  <c r="S869" i="1"/>
  <c r="V869" i="1" s="1"/>
  <c r="U666" i="1"/>
  <c r="S666" i="1"/>
  <c r="V666" i="1" s="1"/>
  <c r="U881" i="1"/>
  <c r="S881" i="1"/>
  <c r="V881" i="1" s="1"/>
  <c r="S660" i="1"/>
  <c r="V660" i="1" s="1"/>
  <c r="U660" i="1"/>
  <c r="U795" i="1"/>
  <c r="S795" i="1"/>
  <c r="V795" i="1" s="1"/>
  <c r="U674" i="1"/>
  <c r="S674" i="1"/>
  <c r="V674" i="1" s="1"/>
  <c r="U670" i="1"/>
  <c r="S670" i="1"/>
  <c r="V670" i="1" s="1"/>
  <c r="U697" i="1"/>
  <c r="S697" i="1"/>
  <c r="V697" i="1" s="1"/>
  <c r="U877" i="1"/>
  <c r="S877" i="1"/>
  <c r="V877" i="1" s="1"/>
  <c r="U673" i="1"/>
  <c r="S673" i="1"/>
  <c r="V673" i="1" s="1"/>
  <c r="U682" i="1"/>
  <c r="S682" i="1"/>
  <c r="V682" i="1" s="1"/>
  <c r="U686" i="1"/>
  <c r="S686" i="1"/>
  <c r="V686" i="1" s="1"/>
  <c r="U885" i="1"/>
  <c r="S885" i="1"/>
  <c r="V885" i="1" s="1"/>
  <c r="U792" i="1"/>
  <c r="S792" i="1"/>
  <c r="V245" i="1"/>
  <c r="V355" i="1"/>
  <c r="V375" i="1"/>
  <c r="V403" i="1"/>
  <c r="V431" i="1"/>
  <c r="V500" i="1"/>
  <c r="V523" i="1"/>
  <c r="V705" i="1"/>
  <c r="V711" i="1"/>
  <c r="V720" i="1"/>
  <c r="V723" i="1"/>
  <c r="V727" i="1"/>
  <c r="V728" i="1"/>
  <c r="V744" i="1"/>
  <c r="V751" i="1"/>
  <c r="V759" i="1"/>
  <c r="V763" i="1"/>
  <c r="V825" i="1"/>
  <c r="V937" i="1"/>
  <c r="V957" i="1"/>
  <c r="V982" i="1"/>
  <c r="V993" i="1"/>
  <c r="V703" i="1"/>
  <c r="V739" i="1"/>
  <c r="V765" i="1"/>
  <c r="V766" i="1"/>
  <c r="V767" i="1"/>
  <c r="V779" i="1"/>
  <c r="V837" i="1"/>
  <c r="V933" i="1"/>
  <c r="V343" i="1"/>
  <c r="V391" i="1"/>
  <c r="V520" i="1"/>
  <c r="V555" i="1"/>
  <c r="V647" i="1"/>
  <c r="S650" i="1"/>
  <c r="V650" i="1" s="1"/>
  <c r="S654" i="1"/>
  <c r="V654" i="1" s="1"/>
  <c r="V699" i="1"/>
  <c r="V771" i="1"/>
  <c r="V805" i="1"/>
  <c r="V817" i="1"/>
  <c r="V829" i="1"/>
  <c r="V891" i="1"/>
  <c r="V895" i="1"/>
  <c r="V899" i="1"/>
  <c r="V929" i="1"/>
  <c r="V966" i="1"/>
  <c r="V990" i="1"/>
  <c r="V819" i="1"/>
  <c r="V925" i="1"/>
  <c r="V953" i="1"/>
  <c r="V977" i="1"/>
  <c r="V978" i="1"/>
  <c r="S223" i="1"/>
  <c r="V223" i="1" s="1"/>
  <c r="S638" i="1"/>
  <c r="V638" i="1" s="1"/>
  <c r="V529" i="1"/>
  <c r="S539" i="1"/>
  <c r="V539" i="1" s="1"/>
  <c r="S865" i="1"/>
  <c r="V865" i="1" s="1"/>
  <c r="S866" i="1"/>
  <c r="V866" i="1" s="1"/>
  <c r="S868" i="1"/>
  <c r="V868" i="1" s="1"/>
  <c r="S873" i="1"/>
  <c r="V873" i="1" s="1"/>
  <c r="S919" i="1"/>
  <c r="V919" i="1" s="1"/>
  <c r="U953" i="1"/>
  <c r="V369" i="1"/>
  <c r="V743" i="1"/>
  <c r="V747" i="1"/>
  <c r="S862" i="1"/>
  <c r="V862" i="1" s="1"/>
  <c r="U874" i="1"/>
  <c r="V878" i="1"/>
  <c r="U883" i="1"/>
  <c r="V915" i="1"/>
  <c r="V945" i="1"/>
  <c r="U253" i="1"/>
  <c r="S689" i="1"/>
  <c r="V689" i="1" s="1"/>
  <c r="S773" i="1"/>
  <c r="V773" i="1" s="1"/>
  <c r="V28" i="1"/>
  <c r="V295" i="1"/>
  <c r="S608" i="1"/>
  <c r="V608" i="1" s="1"/>
  <c r="V610" i="1"/>
  <c r="V631" i="1"/>
  <c r="V659" i="1"/>
  <c r="V671" i="1"/>
  <c r="V675" i="1"/>
  <c r="V708" i="1"/>
  <c r="V715" i="1"/>
  <c r="V755" i="1"/>
  <c r="U793" i="1"/>
  <c r="V845" i="1"/>
  <c r="V941" i="1"/>
  <c r="V970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V812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V792" i="1"/>
  <c r="U794" i="1"/>
  <c r="S794" i="1"/>
  <c r="V794" i="1" s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<sst xmlns="http://schemas.openxmlformats.org/spreadsheetml/2006/main" count="6347" uniqueCount="1065">
  <si>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</si>
  <si>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</si>
  <si>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</si>
  <si>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</si>
  <si>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</si>
  <si>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</si>
  <si>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</si>
  <si>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</si>
  <si>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</si>
  <si>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</si>
  <si>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</si>
  <si>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</si>
  <si>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</si>
  <si>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</si>
  <si>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</si>
  <si>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</si>
  <si>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</si>
  <si>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</si>
  <si>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</si>
  <si>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</si>
  <si>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</si>
  <si>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</si>
  <si>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</si>
  <si>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</si>
  <si>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</si>
  <si>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</si>
  <si>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</si>
  <si>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</si>
  <si>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</si>
  <si>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</si>
  <si>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</si>
  <si>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</si>
  <si>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</si>
  <si>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</si>
  <si>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</si>
  <si>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</si>
  <si>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</si>
  <si>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</si>
  <si>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</si>
  <si>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</si>
  <si>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</si>
  <si>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</si>
  <si>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</si>
  <si>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</si>
  <si>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</si>
  <si>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</si>
  <si>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</si>
  <si>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</si>
  <si>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</si>
  <si>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</si>
  <si>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</si>
  <si>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</si>
  <si>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</si>
  <si>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</si>
  <si>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</si>
  <si>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</si>
  <si>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</si>
  <si>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</si>
  <si>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</si>
  <si>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</si>
  <si>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</si>
  <si>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</si>
  <si>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</si>
  <si>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</si>
  <si>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</si>
  <si>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</si>
  <si>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</si>
  <si>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</si>
  <si>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</si>
  <si>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</si>
  <si>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</si>
  <si>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</si>
  <si>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</si>
  <si>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</si>
  <si>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</si>
  <si>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</si>
  <si>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</si>
  <si>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</si>
  <si>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</si>
  <si>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</si>
  <si>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</si>
  <si>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</si>
  <si>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</si>
  <si>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</si>
  <si>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</si>
  <si>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</si>
  <si>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</si>
  <si>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</si>
  <si>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</si>
  <si>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</si>
  <si>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</si>
  <si>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</si>
  <si>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</si>
  <si>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</si>
  <si>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</si>
  <si>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</si>
  <si>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</si>
  <si>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</si>
  <si>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</si>
  <si>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</si>
  <si>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</si>
  <si>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</si>
  <si>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</si>
  <si>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</si>
  <si>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</si>
  <si>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</si>
  <si>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</si>
  <si>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</si>
  <si>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</si>
  <si>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</si>
  <si>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</si>
  <si>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</si>
  <si>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</si>
  <si>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</si>
  <si>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</si>
  <si>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</si>
  <si>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</si>
  <si>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</si>
  <si>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</si>
  <si>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</si>
  <si>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</si>
  <si>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</si>
  <si>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</si>
  <si>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</si>
  <si>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</si>
  <si>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</si>
  <si>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</si>
  <si>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</si>
  <si>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</si>
  <si>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</si>
  <si>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</si>
  <si>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</si>
  <si>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</si>
  <si>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</si>
  <si>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</si>
  <si>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</si>
  <si>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</si>
  <si>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</si>
  <si>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</si>
  <si>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</si>
  <si>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</si>
  <si>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</si>
  <si>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</si>
  <si>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</si>
  <si>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</si>
  <si>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</si>
  <si>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</si>
  <si>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</si>
  <si>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</si>
  <si>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</si>
  <si>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</si>
  <si>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</si>
  <si>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</si>
  <si>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</si>
  <si>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</si>
  <si>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</si>
  <si>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</si>
  <si>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</si>
  <si>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</si>
  <si>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</si>
  <si>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</si>
  <si>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</si>
  <si>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</si>
  <si>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</si>
  <si>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</si>
  <si>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</si>
  <si>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</si>
  <si>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</si>
  <si>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</si>
  <si>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</si>
  <si>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</si>
  <si>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</si>
  <si>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</si>
  <si>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</si>
  <si>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</si>
  <si>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</si>
  <si>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</si>
  <si>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</si>
  <si>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</si>
  <si>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</si>
  <si>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</si>
  <si>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</si>
  <si>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</si>
  <si>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</si>
  <si>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</si>
  <si>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</si>
  <si>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</si>
  <si>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</si>
  <si>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</si>
  <si>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</si>
  <si>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</si>
  <si>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</si>
  <si>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</si>
  <si>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</si>
  <si>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</si>
  <si>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</si>
  <si>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</si>
  <si>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</si>
  <si>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</si>
  <si>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</si>
  <si>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</si>
  <si>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</si>
  <si>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</si>
  <si>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</si>
  <si>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</si>
  <si>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</si>
  <si>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</si>
  <si>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</si>
  <si>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</si>
  <si>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</si>
  <si>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</si>
  <si>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</si>
  <si>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</si>
  <si>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</si>
  <si>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</si>
  <si>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</si>
  <si>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</si>
  <si>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</si>
  <si>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</si>
  <si>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</si>
  <si>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</si>
  <si>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</si>
  <si>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</si>
  <si>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</si>
  <si>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</si>
  <si>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</si>
  <si>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</si>
  <si>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</si>
  <si>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</si>
  <si>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</si>
  <si>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</si>
  <si>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</si>
  <si>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</si>
  <si>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</si>
  <si>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</si>
  <si>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</si>
  <si>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</si>
  <si>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</si>
  <si>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</si>
  <si>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</si>
  <si>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</si>
  <si>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</si>
  <si>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</si>
  <si>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</si>
  <si>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</si>
  <si>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</si>
  <si>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</si>
  <si>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</si>
  <si>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</si>
  <si>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</si>
  <si>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</si>
  <si>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</si>
  <si>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</si>
  <si>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</si>
  <si>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</si>
  <si>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</si>
  <si>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</si>
  <si>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</si>
  <si>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</si>
  <si>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</si>
  <si>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</si>
  <si>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</si>
  <si>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</si>
  <si>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</si>
  <si>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</si>
  <si>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</si>
  <si>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</si>
  <si>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</si>
  <si>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</si>
  <si>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</si>
  <si>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</si>
  <si>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</si>
  <si>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</si>
  <si>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</si>
  <si>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</si>
  <si>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</si>
  <si>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</si>
  <si>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</si>
  <si>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</si>
  <si>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</si>
  <si>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</si>
  <si>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</si>
  <si>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</si>
  <si>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</si>
  <si>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</si>
  <si>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</si>
  <si>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</si>
  <si>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</si>
  <si>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</si>
  <si>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</si>
  <si>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</si>
  <si>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</si>
  <si>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</si>
  <si>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</si>
  <si>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</si>
  <si>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</si>
  <si>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</si>
  <si>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</si>
  <si>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</si>
  <si>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</si>
  <si>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</si>
  <si>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</si>
  <si>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</si>
  <si>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</si>
  <si>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</si>
  <si>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</si>
  <si>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</si>
  <si>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</si>
  <si>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</si>
  <si>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</si>
  <si>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</si>
  <si>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</si>
  <si>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</si>
  <si>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</si>
  <si>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</si>
  <si>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</si>
  <si>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</si>
  <si>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</si>
  <si>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</si>
  <si>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</si>
  <si>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</si>
  <si>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</si>
  <si>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</si>
  <si>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</si>
  <si>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</si>
  <si>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</si>
  <si>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</si>
  <si>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</si>
  <si>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</si>
  <si>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</si>
  <si>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</si>
  <si>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</si>
  <si>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</si>
  <si>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</si>
  <si>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</si>
  <si>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</si>
  <si>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</si>
  <si>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</si>
  <si>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</si>
  <si>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</si>
  <si>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</si>
  <si>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</si>
  <si>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</si>
  <si>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</si>
  <si>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</si>
  <si>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</si>
  <si>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</si>
  <si>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</si>
  <si>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</si>
  <si>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</si>
  <si>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</si>
  <si>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</si>
  <si>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</si>
  <si>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</si>
  <si>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</si>
  <si>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</si>
  <si>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</si>
  <si>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</si>
  <si>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</si>
  <si>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</si>
  <si>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</si>
  <si>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</si>
  <si>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</si>
  <si>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</si>
  <si>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</si>
  <si>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</si>
  <si>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</si>
  <si>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</si>
  <si>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</si>
  <si>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</si>
  <si>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</si>
  <si>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</si>
  <si>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</si>
  <si>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</si>
  <si>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</si>
  <si>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</si>
  <si>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</si>
  <si>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</si>
  <si>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</si>
  <si>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</si>
  <si>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</si>
  <si>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</si>
  <si>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</si>
  <si>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</si>
  <si>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</si>
  <si>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</si>
  <si>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</si>
  <si>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</si>
  <si>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</si>
  <si>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</si>
  <si>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</si>
  <si>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</si>
  <si>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</si>
  <si>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</si>
  <si>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</si>
  <si>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</si>
  <si>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</si>
  <si>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</si>
  <si>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</si>
  <si>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</si>
  <si>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</si>
  <si>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</si>
  <si>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</si>
  <si>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</si>
  <si>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</si>
  <si>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</si>
  <si>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</si>
  <si>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</si>
  <si>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</si>
  <si>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</si>
  <si>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</si>
  <si>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</si>
  <si>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</si>
  <si>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</si>
  <si>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</si>
  <si>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</si>
  <si>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</si>
  <si>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</si>
  <si>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</si>
  <si>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</si>
  <si>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</si>
  <si>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</si>
  <si>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</si>
  <si>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</si>
  <si>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</si>
  <si>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</si>
  <si>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</si>
  <si>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</si>
  <si>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</si>
  <si>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</si>
  <si>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</si>
  <si>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</si>
  <si>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</si>
  <si>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</si>
  <si>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</si>
  <si>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</si>
  <si>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</si>
  <si>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</si>
  <si>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</si>
  <si>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</si>
  <si>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</si>
  <si>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</si>
  <si>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</si>
  <si>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</si>
  <si>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</si>
  <si>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</si>
  <si>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</si>
  <si>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</si>
  <si>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</si>
  <si>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</si>
  <si>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</si>
  <si>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</si>
  <si>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</si>
  <si>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</si>
  <si>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</si>
  <si>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</si>
  <si>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</si>
  <si>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</si>
  <si>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</si>
  <si>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</si>
  <si>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</si>
  <si>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</si>
  <si>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</si>
  <si>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</si>
  <si>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</si>
  <si>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</si>
  <si>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</si>
  <si>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</si>
  <si>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</si>
  <si>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</si>
  <si>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</si>
  <si>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</si>
  <si>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</si>
  <si>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</si>
  <si>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</si>
  <si>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</si>
  <si>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</si>
  <si>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</si>
  <si>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</si>
  <si>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</si>
  <si>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</si>
  <si>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</si>
  <si>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</si>
  <si>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</si>
  <si>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</si>
  <si>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</si>
  <si>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</si>
  <si>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</si>
  <si>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</si>
  <si>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</si>
  <si>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</si>
  <si>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</si>
  <si>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</si>
  <si>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</si>
  <si>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</si>
  <si>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</si>
  <si>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</si>
  <si>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</si>
  <si>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</si>
  <si>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</si>
  <si>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</si>
  <si>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</si>
  <si>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</si>
  <si>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</si>
  <si>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</si>
  <si>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</si>
  <si>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</si>
  <si>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</si>
  <si>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</si>
  <si>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</si>
  <si>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</si>
  <si>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</si>
  <si>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</si>
  <si>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</si>
  <si>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</si>
  <si>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</si>
  <si>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</si>
  <si>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</si>
  <si>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</si>
  <si>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</si>
  <si>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</si>
  <si>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</si>
  <si>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</si>
  <si>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</si>
  <si>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</si>
  <si>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</si>
  <si>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</si>
  <si>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</si>
  <si>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</si>
  <si>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</si>
  <si>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</si>
  <si>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</si>
  <si>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</si>
  <si>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</si>
  <si>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</si>
  <si>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</si>
  <si>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</si>
  <si>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</si>
  <si>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</si>
  <si>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</si>
  <si>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</si>
  <si>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</si>
  <si>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</si>
  <si>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</si>
  <si>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</si>
  <si>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</si>
  <si>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</si>
  <si>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</si>
  <si>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</si>
  <si>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</si>
  <si>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</si>
  <si>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</si>
  <si>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</si>
  <si>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</si>
  <si>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</si>
  <si>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</si>
  <si>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</si>
  <si>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</si>
  <si>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</si>
  <si>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</si>
  <si>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</si>
  <si>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</si>
  <si>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</si>
  <si>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</si>
  <si>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</si>
  <si>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</si>
  <si>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</si>
  <si>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</si>
  <si>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</si>
  <si>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</si>
  <si>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</si>
  <si>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</si>
  <si>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</si>
  <si>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</si>
  <si>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</si>
  <si>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</si>
  <si>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</si>
  <si>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</si>
  <si>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</si>
  <si>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</si>
  <si>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</si>
  <si>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</si>
  <si>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</si>
  <si>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</si>
  <si>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</si>
  <si>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</si>
  <si>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</si>
  <si>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</si>
  <si>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</si>
  <si>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</si>
  <si>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</si>
  <si>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</si>
  <si>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</si>
  <si>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</si>
  <si>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</si>
  <si>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</si>
  <si>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</si>
  <si>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</si>
  <si>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</si>
  <si>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</si>
  <si>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</si>
  <si>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</si>
  <si>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</si>
  <si>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</si>
  <si>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</si>
  <si>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</si>
  <si>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</si>
  <si>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</si>
  <si>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</si>
  <si>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</si>
  <si>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</si>
  <si>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</si>
  <si>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</si>
  <si>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</si>
  <si>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</si>
  <si>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</si>
  <si>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</si>
  <si>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</si>
  <si>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</si>
  <si>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</si>
  <si>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</si>
  <si>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</si>
  <si>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</si>
  <si>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</si>
  <si>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</si>
  <si>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</si>
  <si>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</si>
  <si>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</si>
  <si>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</si>
  <si>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</si>
  <si>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</si>
  <si>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</si>
  <si>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</si>
  <si>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</si>
  <si>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</si>
  <si>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</si>
  <si>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</si>
  <si>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</si>
  <si>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</si>
  <si>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</si>
  <si>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</si>
  <si>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</si>
  <si>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</si>
  <si>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</si>
  <si>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</si>
  <si>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</si>
  <si>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</si>
  <si>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</si>
  <si>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</si>
  <si>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</si>
  <si>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</si>
  <si>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</si>
  <si>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</si>
  <si>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</si>
  <si>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</si>
  <si>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</si>
  <si>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</si>
  <si>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</si>
  <si>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</si>
  <si>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</si>
  <si>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</si>
  <si>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</si>
  <si>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</si>
  <si>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</si>
  <si>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</si>
  <si>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</si>
  <si>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</si>
  <si>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</si>
  <si>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</si>
  <si>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</si>
  <si>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</si>
  <si>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</si>
  <si>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</si>
  <si>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</si>
  <si>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</si>
  <si>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</si>
  <si>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</si>
  <si>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</si>
  <si>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</si>
  <si>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</si>
  <si>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</si>
  <si>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</si>
  <si>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</si>
  <si>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</si>
  <si>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</si>
  <si>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</si>
  <si>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</si>
  <si>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</si>
  <si>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</si>
  <si>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</si>
  <si>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</si>
  <si>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</si>
  <si>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</si>
  <si>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</si>
  <si>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</si>
  <si>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</si>
  <si>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</si>
  <si>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</si>
  <si>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</si>
  <si>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</si>
  <si>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</si>
  <si>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</si>
  <si>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</si>
  <si>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</si>
  <si>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</si>
  <si>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</si>
  <si>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</si>
  <si>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</si>
  <si>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</si>
  <si>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</si>
  <si>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</si>
  <si>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</si>
  <si>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</si>
  <si>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</si>
  <si>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</si>
  <si>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</si>
  <si>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</si>
  <si>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</si>
  <si>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</si>
  <si>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</si>
  <si>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</si>
  <si>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</si>
  <si>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</si>
  <si>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</si>
  <si>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</si>
  <si>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</si>
  <si>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</si>
  <si>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</si>
  <si>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</si>
  <si>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</si>
  <si>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</si>
  <si>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</si>
  <si>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</si>
  <si>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</si>
  <si>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</si>
  <si>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</si>
  <si>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</si>
  <si>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</si>
  <si>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</si>
  <si>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</si>
  <si>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</si>
  <si>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</si>
  <si>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</si>
  <si>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</si>
  <si>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</si>
  <si>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</si>
  <si>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</si>
  <si>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</si>
  <si>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</si>
  <si>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</si>
  <si>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</si>
  <si>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</si>
  <si>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</si>
  <si>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</si>
  <si>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</si>
  <si>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</si>
  <si>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</si>
  <si>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</si>
  <si>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</si>
  <si>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</si>
  <si>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</si>
  <si>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</si>
  <si>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</si>
  <si>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</si>
  <si>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</si>
  <si>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</si>
  <si>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</si>
  <si>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</si>
  <si>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</si>
  <si>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</si>
  <si>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</si>
  <si>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</si>
  <si>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</si>
  <si>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</si>
  <si>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</si>
  <si>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</si>
  <si>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</si>
  <si>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</si>
  <si>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</si>
  <si>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</si>
  <si>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</si>
  <si>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</si>
  <si>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</si>
  <si>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</si>
  <si>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</si>
  <si>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</si>
  <si>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</si>
  <si>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</si>
  <si>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</si>
  <si>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</si>
  <si>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</si>
  <si>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</si>
  <si>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</si>
  <si>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</si>
  <si>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</si>
  <si>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</si>
  <si>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</si>
  <si>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</si>
  <si>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</si>
  <si>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</si>
  <si>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</si>
  <si>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</si>
  <si>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</si>
  <si>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</si>
  <si>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</si>
  <si>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</si>
  <si>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</si>
  <si>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</si>
  <si>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</si>
  <si>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</si>
  <si>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</si>
  <si>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</si>
  <si>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</si>
  <si>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</si>
  <si>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</si>
  <si>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</si>
  <si>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</si>
  <si>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</si>
  <si>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</si>
  <si>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</si>
  <si>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</si>
  <si>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</si>
  <si>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</si>
  <si>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</si>
  <si>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</si>
  <si>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</si>
  <si>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</si>
  <si>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</si>
  <si>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</si>
  <si>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</si>
  <si>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</si>
  <si>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</si>
  <si>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</si>
  <si>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</si>
  <si>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</si>
  <si>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</si>
  <si>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</si>
  <si>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</si>
  <si>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</si>
  <si>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</si>
  <si>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</si>
  <si>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</si>
  <si>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</si>
  <si>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</si>
  <si>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</si>
  <si>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</si>
  <si>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</si>
  <si>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</si>
  <si>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</si>
  <si>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</si>
  <si>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</si>
  <si>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</si>
  <si>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</si>
  <si>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</si>
  <si>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</si>
  <si>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</si>
  <si>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</si>
  <si>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</si>
  <si>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</si>
  <si>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</si>
  <si>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</si>
  <si>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</si>
  <si>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</si>
  <si>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</si>
  <si>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</si>
  <si>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</si>
  <si>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</si>
  <si>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</si>
  <si>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</si>
  <si>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</si>
  <si>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</si>
  <si>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</si>
  <si>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</si>
  <si>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</si>
  <si>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</si>
  <si>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</si>
  <si>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</si>
  <si>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</si>
  <si>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</si>
  <si>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</si>
  <si>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</si>
  <si>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</si>
  <si>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</si>
  <si>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</si>
  <si>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</si>
  <si>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</si>
  <si>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</si>
  <si>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</si>
  <si>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</si>
  <si>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</si>
  <si>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</si>
  <si>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</si>
  <si>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</si>
  <si>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</si>
  <si>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</si>
  <si>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</si>
  <si>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</si>
  <si>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</si>
  <si>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</si>
  <si>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</si>
  <si>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</si>
  <si>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</si>
  <si>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</si>
  <si>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</si>
  <si>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</si>
  <si>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</si>
  <si>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</si>
  <si>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</si>
  <si>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</si>
  <si>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</si>
  <si>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</si>
  <si>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</si>
  <si>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</si>
  <si>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</si>
  <si>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</si>
  <si>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</si>
  <si>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</si>
  <si>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</si>
  <si>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</si>
  <si>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</si>
  <si>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</si>
  <si>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</si>
  <si>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</si>
  <si>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</si>
  <si>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</si>
  <si>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</si>
  <si>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</si>
  <si>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</si>
  <si>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</si>
  <si>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</si>
  <si>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</si>
  <si>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</si>
  <si>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</si>
  <si>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</si>
  <si>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</si>
  <si>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</si>
  <si>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</si>
  <si>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</si>
  <si>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</si>
  <si>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</si>
  <si>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</si>
  <si>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</si>
  <si>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</si>
  <si>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</si>
  <si>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</si>
  <si>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</si>
  <si>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</si>
  <si>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</si>
  <si>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</si>
  <si>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</si>
  <si>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</si>
  <si>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</si>
  <si>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</si>
  <si>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</si>
  <si>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</si>
  <si>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</si>
  <si>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</si>
  <si>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</si>
  <si>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</si>
  <si>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</si>
  <si>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</si>
  <si>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</si>
  <si>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</si>
  <si>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</si>
  <si>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</si>
  <si>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</si>
  <si>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</si>
  <si>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</si>
  <si>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</si>
  <si>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</si>
  <si>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</si>
  <si>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</si>
  <si>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</si>
  <si>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</si>
  <si>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</si>
  <si>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</si>
  <si>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</si>
  <si>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</si>
  <si>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</si>
  <si>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</si>
  <si>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</si>
  <si>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</si>
  <si>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</si>
  <si>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</si>
  <si>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</si>
  <si>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</si>
  <si>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</si>
  <si>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</si>
  <si>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</si>
  <si>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</si>
  <si>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</si>
  <si>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</si>
  <si>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</si>
  <si>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</si>
  <si>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</si>
  <si>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</si>
  <si>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</si>
  <si>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</si>
  <si>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</si>
  <si>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</si>
  <si>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</si>
  <si>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</si>
  <si>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</si>
  <si>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</si>
  <si>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</si>
  <si>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</si>
  <si>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</si>
  <si>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</si>
  <si>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</si>
  <si>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</si>
  <si>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</si>
  <si>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</si>
  <si>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</si>
  <si>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</si>
  <si>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</si>
  <si>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</si>
  <si>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</si>
  <si>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</si>
  <si>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</si>
  <si>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</si>
  <si>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</si>
  <si>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</si>
  <si>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</si>
  <si>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</si>
  <si>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</si>
  <si>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</si>
  <si>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</si>
  <si>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</si>
  <si>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</si>
  <si>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</si>
  <si>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</si>
  <si>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</si>
  <si>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</si>
  <si>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</si>
  <si>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</si>
  <si>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</si>
  <si>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</si>
  <si>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</si>
  <si>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</si>
  <si>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</si>
  <si>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</si>
  <si>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</si>
  <si>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</si>
  <si>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</si>
  <si>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</si>
  <si>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</si>
  <si>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</si>
  <si>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</si>
  <si>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</si>
  <si>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</si>
  <si>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data validation</t>
  </si>
  <si>
    <t>tecs according to region</t>
  </si>
  <si>
    <t>Average of tecs</t>
  </si>
  <si>
    <t>median of tecs</t>
  </si>
  <si>
    <t>You have been given an Excel file containing details for several work orders taken up by a company.  Perform the following analysis on the given dataset:</t>
  </si>
  <si>
    <t>Create a pivot table that contains the total revenue and count of services done across all service categories for various technician counts.</t>
  </si>
  <si>
    <t>Row Labels</t>
  </si>
  <si>
    <t>Grand Total</t>
  </si>
  <si>
    <t>Sum of Techs</t>
  </si>
  <si>
    <t>Sum of TotalCost</t>
  </si>
  <si>
    <t>Count of Techs</t>
  </si>
  <si>
    <t>Column Labels</t>
  </si>
  <si>
    <t>Count of Service</t>
  </si>
  <si>
    <t>list</t>
  </si>
  <si>
    <t>hrs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</si>
</sst>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&quot;$&quot;#,##0.00;\(&quot;$&quot;#,##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3.95"/>
      <color rgb="FF000000"/>
      <name val="Arial"/>
      <family val="2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.95"/>
      <color rgb="FFFF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5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4" fillId="3" borderId="1" xfId="0" applyFont="1" applyFill="1" applyBorder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6" fillId="4" borderId="3" xfId="0" applyFont="1" applyFill="1" applyBorder="1"/>
    <xf numFmtId="0" fontId="6" fillId="4" borderId="0" xfId="0" applyFont="1" applyFill="1"/>
    <xf numFmtId="49" fontId="4" fillId="3" borderId="2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5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NumberFormat="1"/>
    <xf numFmtId="0" fontId="9" fillId="4" borderId="0" xfId="0" applyFont="1" applyFill="1"/>
    <xf numFmtId="0" fontId="10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horizontal="left" vertical="center" indent="1"/>
    </xf>
    <xf numFmtId="164" fontId="0" fillId="4" borderId="0" xfId="1" applyFont="1" applyFill="1" applyBorder="1" applyAlignment="1">
      <alignment horizontal="right"/>
    </xf>
    <xf numFmtId="164" fontId="0" fillId="4" borderId="0" xfId="0" applyNumberFormat="1" applyFill="1"/>
    <xf numFmtId="0" fontId="0" fillId="4" borderId="0" xfId="0" applyFill="1"/>
    <xf numFmtId="164" fontId="11" fillId="4" borderId="0" xfId="1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2">
    <cellStyle name="Comma" xfId="1" builtinId="3"/>
    <cellStyle name="Normal" xfId="0" builtinId="0"/>
  </cellStyles>
  <dxfs count="44">
    <dxf>
      <fill>
        <patternFill patternType="solid"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numFmt numFmtId="164" formatCode="_(* #,##0.00_);_(* \(#,##0.00\);_(* &quot;-&quot;??_);_(@_)"/>
      <fill>
        <patternFill patternType="solid">
          <fgColor indexed="64"/>
          <bgColor rgb="FFFFFF00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67.809721064812" createdVersion="8" refreshedVersion="8" minRefreshableVersion="3" recordCount="1000" xr:uid="{96160499-F938-4D9A-9509-D088E45D8237}">
  <cacheSource type="worksheet">
    <worksheetSource name="WorkOrders2"/>
  </cacheSource>
  <cacheFields count="24">
    <cacheField name="WO" numFmtId="49">
      <sharedItems count="1000">
        <s v="A00100"/>
        <s v="A00101"/>
        <s v="A00102"/>
        <s v="A00103"/>
        <s v="A00104"/>
        <s v="A00105"/>
        <s v="A00106"/>
        <s v="A00107"/>
        <s v="A00108"/>
        <s v="A00109"/>
        <s v="A00110"/>
        <s v="A00111"/>
        <s v="A00112"/>
        <s v="A00113"/>
        <s v="A00114"/>
        <s v="A00115"/>
        <s v="A00116"/>
        <s v="A00117"/>
        <s v="A00118"/>
        <s v="A00119"/>
        <s v="A00120"/>
        <s v="A00121"/>
        <s v="A00122"/>
        <s v="A00123"/>
        <s v="A00124"/>
        <s v="A00125"/>
        <s v="A00126"/>
        <s v="A00127"/>
        <s v="A00128"/>
        <s v="A00129"/>
        <s v="A00130"/>
        <s v="A00131"/>
        <s v="A00132"/>
        <s v="A00133"/>
        <s v="A00134"/>
        <s v="A00135"/>
        <s v="A00136"/>
        <s v="A00137"/>
        <s v="A00138"/>
        <s v="A00139"/>
        <s v="A00140"/>
        <s v="A00141"/>
        <s v="A00142"/>
        <s v="A00143"/>
        <s v="A00144"/>
        <s v="A00145"/>
        <s v="A00146"/>
        <s v="A00147"/>
        <s v="A00148"/>
        <s v="A00149"/>
        <s v="A00150"/>
        <s v="A00151"/>
        <s v="A00152"/>
        <s v="A00153"/>
        <s v="A00154"/>
        <s v="A00155"/>
        <s v="A00156"/>
        <s v="A00157"/>
        <s v="A00158"/>
        <s v="A00159"/>
        <s v="A00160"/>
        <s v="A00161"/>
        <s v="A00162"/>
        <s v="A00163"/>
        <s v="A00164"/>
        <s v="A00165"/>
        <s v="A00166"/>
        <s v="A00167"/>
        <s v="A00168"/>
        <s v="A00169"/>
        <s v="A00170"/>
        <s v="A00171"/>
        <s v="A00172"/>
        <s v="A00173"/>
        <s v="A00174"/>
        <s v="A00175"/>
        <s v="A00176"/>
        <s v="A00177"/>
        <s v="A00178"/>
        <s v="A00179"/>
        <s v="A00180"/>
        <s v="A00181"/>
        <s v="A00182"/>
        <s v="A00183"/>
        <s v="A00184"/>
        <s v="A00185"/>
        <s v="A00186"/>
        <s v="A00187"/>
        <s v="A00188"/>
        <s v="A00189"/>
        <s v="A00190"/>
        <s v="A00191"/>
        <s v="A00192"/>
        <s v="A00193"/>
        <s v="A00194"/>
        <s v="A00195"/>
        <s v="A00196"/>
        <s v="A00197"/>
        <s v="A00198"/>
        <s v="A00199"/>
        <s v="A00200"/>
        <s v="A00201"/>
        <s v="A00202"/>
        <s v="A00203"/>
        <s v="A00204"/>
        <s v="A00205"/>
        <s v="A00206"/>
        <s v="A00207"/>
        <s v="A00208"/>
        <s v="A00209"/>
        <s v="A00210"/>
        <s v="A00211"/>
        <s v="A00212"/>
        <s v="A00213"/>
        <s v="A00214"/>
        <s v="A00215"/>
        <s v="A00216"/>
        <s v="A00217"/>
        <s v="A00218"/>
        <s v="A00219"/>
        <s v="A00220"/>
        <s v="A00221"/>
        <s v="A00222"/>
        <s v="A00223"/>
        <s v="A00224"/>
        <s v="A00225"/>
        <s v="A00226"/>
        <s v="A00227"/>
        <s v="A00228"/>
        <s v="A00229"/>
        <s v="A00230"/>
        <s v="A00231"/>
        <s v="A00232"/>
        <s v="A00233"/>
        <s v="A00234"/>
        <s v="A00235"/>
        <s v="A00236"/>
        <s v="A00237"/>
        <s v="A00238"/>
        <s v="A00239"/>
        <s v="A00240"/>
        <s v="A00241"/>
        <s v="A00242"/>
        <s v="A00243"/>
        <s v="A00244"/>
        <s v="A00245"/>
        <s v="A00246"/>
        <s v="A00247"/>
        <s v="A00248"/>
        <s v="A00249"/>
        <s v="A00250"/>
        <s v="A00251"/>
        <s v="A00252"/>
        <s v="A00253"/>
        <s v="A00254"/>
        <s v="A00255"/>
        <s v="A00256"/>
        <s v="A00257"/>
        <s v="A00258"/>
        <s v="A00259"/>
        <s v="A00260"/>
        <s v="A00261"/>
        <s v="A00262"/>
        <s v="A00263"/>
        <s v="A00264"/>
        <s v="A00265"/>
        <s v="A00266"/>
        <s v="A00267"/>
        <s v="A00268"/>
        <s v="A00269"/>
        <s v="A00270"/>
        <s v="A00271"/>
        <s v="A00272"/>
        <s v="A00273"/>
        <s v="A00274"/>
        <s v="A00275"/>
        <s v="A00276"/>
        <s v="A00277"/>
        <s v="A00278"/>
        <s v="A00279"/>
        <s v="A00280"/>
        <s v="A00281"/>
        <s v="A00282"/>
        <s v="A00283"/>
        <s v="A00284"/>
        <s v="A00285"/>
        <s v="A00286"/>
        <s v="A00287"/>
        <s v="A00288"/>
        <s v="A00289"/>
        <s v="A00290"/>
        <s v="A00291"/>
        <s v="A00292"/>
        <s v="A00293"/>
        <s v="A00294"/>
        <s v="A00295"/>
        <s v="A00296"/>
        <s v="A00297"/>
        <s v="A00298"/>
        <s v="A00299"/>
        <s v="A00300"/>
        <s v="A00301"/>
        <s v="A00302"/>
        <s v="A00303"/>
        <s v="A00304"/>
        <s v="A00305"/>
        <s v="A00306"/>
        <s v="A00307"/>
        <s v="A00308"/>
        <s v="A00309"/>
        <s v="A00310"/>
        <s v="A00311"/>
        <s v="A00312"/>
        <s v="A00313"/>
        <s v="A00314"/>
        <s v="A00315"/>
        <s v="A00316"/>
        <s v="A00317"/>
        <s v="A00318"/>
        <s v="A00319"/>
        <s v="A00320"/>
        <s v="A00321"/>
        <s v="A00322"/>
        <s v="A00323"/>
        <s v="A00324"/>
        <s v="A00325"/>
        <s v="A00326"/>
        <s v="A00327"/>
        <s v="A00328"/>
        <s v="A00329"/>
        <s v="A00330"/>
        <s v="A00331"/>
        <s v="A00332"/>
        <s v="A00333"/>
        <s v="A00334"/>
        <s v="A00335"/>
        <s v="A00336"/>
        <s v="A00337"/>
        <s v="A00338"/>
        <s v="A00339"/>
        <s v="A00340"/>
        <s v="A00341"/>
        <s v="A00342"/>
        <s v="A00343"/>
        <s v="A00344"/>
        <s v="A00345"/>
        <s v="A00346"/>
        <s v="A00347"/>
        <s v="A00348"/>
        <s v="A00349"/>
        <s v="A00350"/>
        <s v="A00351"/>
        <s v="A00352"/>
        <s v="A00353"/>
        <s v="A00354"/>
        <s v="A00355"/>
        <s v="A00356"/>
        <s v="A00357"/>
        <s v="A00358"/>
        <s v="A00359"/>
        <s v="A00360"/>
        <s v="A00361"/>
        <s v="A00362"/>
        <s v="A00363"/>
        <s v="A00364"/>
        <s v="A00365"/>
        <s v="A00366"/>
        <s v="A00367"/>
        <s v="A00368"/>
        <s v="A00369"/>
        <s v="A00370"/>
        <s v="A00371"/>
        <s v="A00372"/>
        <s v="A00373"/>
        <s v="A00374"/>
        <s v="A00375"/>
        <s v="A00376"/>
        <s v="A00377"/>
        <s v="A00378"/>
        <s v="A00379"/>
        <s v="A00380"/>
        <s v="A00381"/>
        <s v="A00382"/>
        <s v="A00383"/>
        <s v="A00384"/>
        <s v="A00385"/>
        <s v="A00386"/>
        <s v="A00387"/>
        <s v="A00388"/>
        <s v="A00389"/>
        <s v="A00390"/>
        <s v="A00391"/>
        <s v="A00392"/>
        <s v="A00393"/>
        <s v="A00394"/>
        <s v="A00395"/>
        <s v="A00396"/>
        <s v="A00397"/>
        <s v="A00398"/>
        <s v="A00399"/>
        <s v="A00400"/>
        <s v="A00401"/>
        <s v="A00402"/>
        <s v="A00403"/>
        <s v="A00404"/>
        <s v="A00405"/>
        <s v="A00406"/>
        <s v="A00407"/>
        <s v="A00408"/>
        <s v="A00409"/>
        <s v="A00410"/>
        <s v="A00411"/>
        <s v="A00412"/>
        <s v="A00413"/>
        <s v="A00414"/>
        <s v="A00415"/>
        <s v="A00416"/>
        <s v="A00417"/>
        <s v="A00418"/>
        <s v="A00419"/>
        <s v="A00420"/>
        <s v="A00421"/>
        <s v="A00422"/>
        <s v="A00423"/>
        <s v="A00424"/>
        <s v="A00425"/>
        <s v="A00426"/>
        <s v="A00427"/>
        <s v="A00428"/>
        <s v="A00429"/>
        <s v="A00430"/>
        <s v="A00431"/>
        <s v="A00432"/>
        <s v="A00433"/>
        <s v="A00434"/>
        <s v="A00435"/>
        <s v="A00436"/>
        <s v="A00437"/>
        <s v="A00438"/>
        <s v="A00439"/>
        <s v="A00440"/>
        <s v="A00441"/>
        <s v="A00442"/>
        <s v="A00443"/>
        <s v="A00444"/>
        <s v="A00445"/>
        <s v="A00446"/>
        <s v="A00447"/>
        <s v="A00448"/>
        <s v="A00449"/>
        <s v="A00450"/>
        <s v="A00451"/>
        <s v="A00452"/>
        <s v="A00453"/>
        <s v="A00454"/>
        <s v="A00455"/>
        <s v="A00456"/>
        <s v="A00457"/>
        <s v="A00458"/>
        <s v="A00459"/>
        <s v="A00460"/>
        <s v="A00461"/>
        <s v="A00462"/>
        <s v="A00463"/>
        <s v="A00464"/>
        <s v="A00465"/>
        <s v="A00466"/>
        <s v="A00467"/>
        <s v="A00468"/>
        <s v="A00469"/>
        <s v="A00470"/>
        <s v="A00471"/>
        <s v="A00472"/>
        <s v="A00473"/>
        <s v="A00474"/>
        <s v="A00475"/>
        <s v="A00476"/>
        <s v="A00477"/>
        <s v="A00478"/>
        <s v="A00479"/>
        <s v="A00480"/>
        <s v="A00481"/>
        <s v="A00482"/>
        <s v="A00483"/>
        <s v="A00484"/>
        <s v="A00485"/>
        <s v="A00486"/>
        <s v="A00487"/>
        <s v="A00488"/>
        <s v="A00489"/>
        <s v="A00490"/>
        <s v="A00491"/>
        <s v="A00492"/>
        <s v="A00493"/>
        <s v="A00494"/>
        <s v="A00495"/>
        <s v="A00496"/>
        <s v="A00497"/>
        <s v="A00498"/>
        <s v="A00499"/>
        <s v="A00500"/>
        <s v="A00501"/>
        <s v="A00502"/>
        <s v="A00503"/>
        <s v="A00504"/>
        <s v="A00505"/>
        <s v="A00506"/>
        <s v="A00507"/>
        <s v="A00508"/>
        <s v="A00509"/>
        <s v="A00510"/>
        <s v="A00511"/>
        <s v="A00512"/>
        <s v="A00513"/>
        <s v="A00514"/>
        <s v="A00515"/>
        <s v="A00516"/>
        <s v="A00517"/>
        <s v="A00518"/>
        <s v="A00519"/>
        <s v="A00520"/>
        <s v="A00521"/>
        <s v="A00522"/>
        <s v="A00523"/>
        <s v="A00524"/>
        <s v="A00525"/>
        <s v="A00526"/>
        <s v="A00527"/>
        <s v="A00528"/>
        <s v="A00529"/>
        <s v="A00530"/>
        <s v="A00531"/>
        <s v="A00532"/>
        <s v="A00533"/>
        <s v="A00534"/>
        <s v="A00535"/>
        <s v="A00536"/>
        <s v="A00537"/>
        <s v="A00538"/>
        <s v="A00539"/>
        <s v="A00540"/>
        <s v="A00541"/>
        <s v="A00542"/>
        <s v="A00543"/>
        <s v="A00544"/>
        <s v="A00545"/>
        <s v="A00546"/>
        <s v="A00547"/>
        <s v="A00548"/>
        <s v="A00549"/>
        <s v="A00550"/>
        <s v="A00551"/>
        <s v="A00552"/>
        <s v="A00553"/>
        <s v="A00554"/>
        <s v="A00555"/>
        <s v="A00556"/>
        <s v="A00557"/>
        <s v="A00558"/>
        <s v="A00559"/>
        <s v="A00560"/>
        <s v="A00561"/>
        <s v="A00562"/>
        <s v="A00563"/>
        <s v="A00564"/>
        <s v="A00565"/>
        <s v="A00566"/>
        <s v="A00567"/>
        <s v="A00568"/>
        <s v="A00569"/>
        <s v="A00570"/>
        <s v="A00571"/>
        <s v="A00572"/>
        <s v="A00573"/>
        <s v="A00574"/>
        <s v="A00575"/>
        <s v="A00576"/>
        <s v="A00577"/>
        <s v="A00578"/>
        <s v="A00579"/>
        <s v="A00580"/>
        <s v="A00581"/>
        <s v="A00582"/>
        <s v="A00583"/>
        <s v="A00584"/>
        <s v="A00585"/>
        <s v="A00586"/>
        <s v="A00587"/>
        <s v="A00588"/>
        <s v="A00589"/>
        <s v="A00590"/>
        <s v="A00591"/>
        <s v="A00592"/>
        <s v="A00593"/>
        <s v="A00594"/>
        <s v="A00595"/>
        <s v="A00596"/>
        <s v="A00597"/>
        <s v="A00598"/>
        <s v="A00599"/>
        <s v="A00600"/>
        <s v="A00601"/>
        <s v="A00602"/>
        <s v="A00603"/>
        <s v="A00604"/>
        <s v="A00605"/>
        <s v="A00606"/>
        <s v="A00607"/>
        <s v="A00608"/>
        <s v="A00609"/>
        <s v="A00610"/>
        <s v="A00611"/>
        <s v="A00612"/>
        <s v="A00613"/>
        <s v="A00614"/>
        <s v="A00615"/>
        <s v="A00616"/>
        <s v="A00617"/>
        <s v="A00618"/>
        <s v="A00619"/>
        <s v="A00620"/>
        <s v="A00621"/>
        <s v="A00622"/>
        <s v="A00623"/>
        <s v="A00624"/>
        <s v="A00625"/>
        <s v="A00626"/>
        <s v="A00627"/>
        <s v="A00628"/>
        <s v="A00629"/>
        <s v="A00630"/>
        <s v="A00631"/>
        <s v="A00632"/>
        <s v="A00633"/>
        <s v="A00634"/>
        <s v="A00635"/>
        <s v="A00636"/>
        <s v="A00637"/>
        <s v="A00638"/>
        <s v="A00639"/>
        <s v="A00640"/>
        <s v="A00641"/>
        <s v="A00642"/>
        <s v="A00643"/>
        <s v="A00644"/>
        <s v="A00645"/>
        <s v="A00646"/>
        <s v="A00647"/>
        <s v="A00648"/>
        <s v="A00649"/>
        <s v="A00650"/>
        <s v="A00651"/>
        <s v="A00652"/>
        <s v="A00653"/>
        <s v="A00654"/>
        <s v="A00655"/>
        <s v="A00656"/>
        <s v="A00657"/>
        <s v="A00658"/>
        <s v="A00659"/>
        <s v="A00660"/>
        <s v="A00661"/>
        <s v="A00662"/>
        <s v="A00663"/>
        <s v="A00664"/>
        <s v="A00665"/>
        <s v="A00666"/>
        <s v="A00667"/>
        <s v="A00668"/>
        <s v="A00669"/>
        <s v="A00670"/>
        <s v="A00671"/>
        <s v="A00672"/>
        <s v="A00673"/>
        <s v="A00674"/>
        <s v="A00675"/>
        <s v="A00676"/>
        <s v="A00677"/>
        <s v="A00678"/>
        <s v="A00679"/>
        <s v="A00680"/>
        <s v="A00681"/>
        <s v="A00682"/>
        <s v="A00683"/>
        <s v="A00684"/>
        <s v="A00685"/>
        <s v="A00686"/>
        <s v="A00687"/>
        <s v="A00688"/>
        <s v="A00689"/>
        <s v="A00690"/>
        <s v="A00691"/>
        <s v="A00692"/>
        <s v="A00693"/>
        <s v="A00694"/>
        <s v="A00695"/>
        <s v="A00696"/>
        <s v="A00697"/>
        <s v="A00698"/>
        <s v="A00699"/>
        <s v="A00700"/>
        <s v="A00701"/>
        <s v="A00702"/>
        <s v="A00703"/>
        <s v="A00704"/>
        <s v="A00705"/>
        <s v="A00706"/>
        <s v="A00707"/>
        <s v="A00708"/>
        <s v="A00709"/>
        <s v="A00710"/>
        <s v="A00711"/>
        <s v="A00712"/>
        <s v="A00713"/>
        <s v="A00714"/>
        <s v="A00715"/>
        <s v="A00716"/>
        <s v="A00717"/>
        <s v="A00718"/>
        <s v="A00719"/>
        <s v="A00720"/>
        <s v="A00721"/>
        <s v="A00722"/>
        <s v="A00723"/>
        <s v="A00724"/>
        <s v="A00725"/>
        <s v="A00726"/>
        <s v="A00727"/>
        <s v="A00728"/>
        <s v="A00729"/>
        <s v="A00730"/>
        <s v="A00731"/>
        <s v="A00732"/>
        <s v="A00733"/>
        <s v="A00734"/>
        <s v="A00735"/>
        <s v="A00736"/>
        <s v="A00737"/>
        <s v="A00738"/>
        <s v="A00739"/>
        <s v="A00740"/>
        <s v="A00741"/>
        <s v="A00742"/>
        <s v="A00743"/>
        <s v="A00744"/>
        <s v="A00745"/>
        <s v="A00746"/>
        <s v="A00747"/>
        <s v="A00748"/>
        <s v="A00749"/>
        <s v="A00750"/>
        <s v="A00751"/>
        <s v="A00752"/>
        <s v="A00753"/>
        <s v="A00754"/>
        <s v="A00755"/>
        <s v="A00756"/>
        <s v="A00757"/>
        <s v="A00758"/>
        <s v="A00759"/>
        <s v="A00760"/>
        <s v="A00761"/>
        <s v="A00762"/>
        <s v="A00763"/>
        <s v="A00764"/>
        <s v="A00765"/>
        <s v="A00766"/>
        <s v="A00767"/>
        <s v="A00768"/>
        <s v="A00769"/>
        <s v="A00770"/>
        <s v="A00771"/>
        <s v="A00772"/>
        <s v="A00773"/>
        <s v="A00774"/>
        <s v="A00775"/>
        <s v="A00776"/>
        <s v="A00777"/>
        <s v="A00778"/>
        <s v="A00779"/>
        <s v="A00780"/>
        <s v="A00781"/>
        <s v="A00782"/>
        <s v="A00783"/>
        <s v="A00784"/>
        <s v="A00785"/>
        <s v="A00786"/>
        <s v="A00787"/>
        <s v="A00788"/>
        <s v="A00789"/>
        <s v="A00790"/>
        <s v="A00791"/>
        <s v="A00792"/>
        <s v="A00793"/>
        <s v="A00794"/>
        <s v="A00795"/>
        <s v="A00796"/>
        <s v="A00797"/>
        <s v="A00798"/>
        <s v="A00799"/>
        <s v="A00800"/>
        <s v="A00801"/>
        <s v="A00802"/>
        <s v="A00803"/>
        <s v="A00804"/>
        <s v="A00805"/>
        <s v="A00806"/>
        <s v="A00807"/>
        <s v="A00808"/>
        <s v="A00809"/>
        <s v="A00810"/>
        <s v="A00811"/>
        <s v="A00812"/>
        <s v="A00813"/>
        <s v="A00814"/>
        <s v="A00815"/>
        <s v="A00816"/>
        <s v="A00817"/>
        <s v="A00818"/>
        <s v="A00819"/>
        <s v="A00820"/>
        <s v="A00821"/>
        <s v="A00822"/>
        <s v="A00823"/>
        <s v="A00824"/>
        <s v="A00825"/>
        <s v="A00826"/>
        <s v="A00827"/>
        <s v="A00828"/>
        <s v="A00829"/>
        <s v="A00830"/>
        <s v="A00831"/>
        <s v="A00832"/>
        <s v="A00833"/>
        <s v="A00834"/>
        <s v="A00835"/>
        <s v="A00836"/>
        <s v="A00837"/>
        <s v="A00838"/>
        <s v="A00839"/>
        <s v="A00840"/>
        <s v="A00841"/>
        <s v="A00842"/>
        <s v="A00843"/>
        <s v="A00844"/>
        <s v="A00845"/>
        <s v="A00846"/>
        <s v="A00847"/>
        <s v="A00848"/>
        <s v="A00849"/>
        <s v="A00850"/>
        <s v="A00851"/>
        <s v="A00852"/>
        <s v="A00853"/>
        <s v="A00854"/>
        <s v="A00855"/>
        <s v="A00856"/>
        <s v="A00857"/>
        <s v="A00858"/>
        <s v="A00859"/>
        <s v="A00860"/>
        <s v="A00861"/>
        <s v="A00862"/>
        <s v="A00863"/>
        <s v="A00864"/>
        <s v="A00865"/>
        <s v="A00866"/>
        <s v="A00867"/>
        <s v="A00868"/>
        <s v="A00869"/>
        <s v="A00870"/>
        <s v="A00871"/>
        <s v="A00872"/>
        <s v="A00873"/>
        <s v="A00874"/>
        <s v="A00875"/>
        <s v="A00876"/>
        <s v="A00877"/>
        <s v="A00878"/>
        <s v="A00879"/>
        <s v="A00880"/>
        <s v="A00881"/>
        <s v="A00882"/>
        <s v="A00883"/>
        <s v="A00884"/>
        <s v="A00885"/>
        <s v="A00886"/>
        <s v="A00887"/>
        <s v="A00888"/>
        <s v="A00889"/>
        <s v="A00890"/>
        <s v="A00891"/>
        <s v="A00892"/>
        <s v="A00893"/>
        <s v="A00894"/>
        <s v="A00895"/>
        <s v="A00896"/>
        <s v="A00897"/>
        <s v="A00898"/>
        <s v="A00899"/>
        <s v="A00900"/>
        <s v="A00901"/>
        <s v="A00902"/>
        <s v="A00903"/>
        <s v="A00904"/>
        <s v="A00905"/>
        <s v="A00906"/>
        <s v="A00907"/>
        <s v="A00908"/>
        <s v="A00909"/>
        <s v="A00910"/>
        <s v="A00911"/>
        <s v="A00912"/>
        <s v="A00913"/>
        <s v="A00914"/>
        <s v="A00915"/>
        <s v="A00916"/>
        <s v="A00917"/>
        <s v="A00918"/>
        <s v="A00919"/>
        <s v="A00920"/>
        <s v="A00921"/>
        <s v="A00922"/>
        <s v="A00923"/>
        <s v="A00924"/>
        <s v="A00925"/>
        <s v="A00926"/>
        <s v="A00927"/>
        <s v="A00928"/>
        <s v="A00929"/>
        <s v="A00930"/>
        <s v="A00931"/>
        <s v="A00932"/>
        <s v="A00933"/>
        <s v="A00934"/>
        <s v="A00935"/>
        <s v="A00936"/>
        <s v="A00937"/>
        <s v="A00938"/>
        <s v="A00939"/>
        <s v="A00940"/>
        <s v="A00941"/>
        <s v="A00942"/>
        <s v="A00943"/>
        <s v="A00944"/>
        <s v="A00945"/>
        <s v="A00946"/>
        <s v="A00947"/>
        <s v="A00948"/>
        <s v="A00949"/>
        <s v="A00950"/>
        <s v="A00951"/>
        <s v="A00952"/>
        <s v="A00953"/>
        <s v="A00954"/>
        <s v="A00955"/>
        <s v="A00956"/>
        <s v="A00957"/>
        <s v="A00958"/>
        <s v="A00959"/>
        <s v="A00960"/>
        <s v="A00961"/>
        <s v="A00962"/>
        <s v="A00963"/>
        <s v="A00964"/>
        <s v="A00965"/>
        <s v="A00966"/>
        <s v="A00967"/>
        <s v="A00968"/>
        <s v="A00969"/>
        <s v="A00970"/>
        <s v="A00971"/>
        <s v="A00972"/>
        <s v="A00973"/>
        <s v="A00974"/>
        <s v="A00975"/>
        <s v="A00976"/>
        <s v="A00977"/>
        <s v="A00978"/>
        <s v="A00979"/>
        <s v="A00980"/>
        <s v="A00981"/>
        <s v="A00982"/>
        <s v="A00983"/>
        <s v="A00984"/>
        <s v="A00985"/>
        <s v="A00986"/>
        <s v="A00987"/>
        <s v="A00988"/>
        <s v="A00989"/>
        <s v="A00990"/>
        <s v="A00991"/>
        <s v="A00992"/>
        <s v="A00993"/>
        <s v="A00994"/>
        <s v="A00995"/>
        <s v="A00996"/>
        <s v="A00997"/>
        <s v="A00998"/>
        <s v="A00999"/>
        <s v="A01000"/>
        <s v="A01001"/>
        <s v="A01002"/>
        <s v="A01003"/>
        <s v="A01004"/>
        <s v="A01005"/>
        <s v="A01006"/>
        <s v="A01007"/>
        <s v="A01008"/>
        <s v="A01009"/>
        <s v="A01010"/>
        <s v="A01011"/>
        <s v="A01012"/>
        <s v="A01013"/>
        <s v="A01014"/>
        <s v="A01015"/>
        <s v="A01016"/>
        <s v="A01017"/>
        <s v="A01018"/>
        <s v="A01019"/>
        <s v="A01020"/>
        <s v="A01021"/>
        <s v="A01022"/>
        <s v="A01023"/>
        <s v="A01024"/>
        <s v="A01025"/>
        <s v="A01026"/>
        <s v="A01027"/>
        <s v="A01028"/>
        <s v="A01029"/>
        <s v="A01030"/>
        <s v="A01031"/>
        <s v="A01032"/>
        <s v="A01033"/>
        <s v="A01034"/>
        <s v="A01035"/>
        <s v="A01036"/>
        <s v="A01037"/>
        <s v="A01038"/>
        <s v="A01039"/>
        <s v="A01040"/>
        <s v="A01041"/>
        <s v="A01042"/>
        <s v="A01043"/>
        <s v="A01044"/>
        <s v="A01045"/>
        <s v="A01046"/>
        <s v="A01047"/>
        <s v="A01048"/>
        <s v="A01049"/>
        <s v="A01050"/>
        <s v="A01051"/>
        <s v="A01052"/>
        <s v="A01053"/>
        <s v="A01054"/>
        <s v="A01055"/>
        <s v="A01056"/>
        <s v="A01057"/>
        <s v="A01058"/>
        <s v="A01059"/>
        <s v="A01060"/>
        <s v="A01061"/>
        <s v="A01062"/>
        <s v="A01063"/>
        <s v="A01064"/>
        <s v="A01065"/>
        <s v="A01066"/>
        <s v="A01067"/>
        <s v="A01068"/>
        <s v="A01069"/>
        <s v="A01070"/>
        <s v="A01071"/>
        <s v="A01072"/>
        <s v="A01073"/>
        <s v="A01074"/>
        <s v="A01075"/>
        <s v="A01076"/>
        <s v="A01077"/>
        <s v="A01078"/>
        <s v="A01079"/>
        <s v="A01080"/>
        <s v="A01081"/>
        <s v="A01082"/>
        <s v="A01083"/>
        <s v="A01084"/>
        <s v="A01085"/>
        <s v="A01086"/>
        <s v="A01087"/>
        <s v="A01088"/>
        <s v="A01089"/>
        <s v="A01090"/>
        <s v="A01091"/>
        <s v="A01092"/>
        <s v="A01093"/>
        <s v="A01094"/>
        <s v="A01095"/>
        <s v="A01096"/>
        <s v="A01097"/>
        <s v="A01098"/>
        <s v="A01100"/>
      </sharedItems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5">
      <sharedItems containsSemiMixedTypes="0" containsNonDate="0" containsDate="1" containsString="0" minDate="2020-09-01T00:00:00" maxDate="2021-07-30T00:00:00"/>
    </cacheField>
    <cacheField name="WorkDate" numFmtId="15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/>
    </cacheField>
    <cacheField name="WtyLbr" numFmtId="167">
      <sharedItems containsBlank="1"/>
    </cacheField>
    <cacheField name="WtyParts" numFmtId="167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/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North"/>
    <s v="Khan"/>
    <x v="0"/>
    <m/>
    <d v="2020-09-01T00:00:00"/>
    <d v="2020-09-15T00:00:00"/>
    <x v="0"/>
    <e v="#REF!"/>
    <m/>
    <m/>
    <n v="0.5"/>
    <n v="360"/>
    <n v="360"/>
    <s v="Account"/>
    <n v="14"/>
    <n v="140"/>
    <n v="70"/>
    <n v="70"/>
    <n v="360"/>
    <n v="430"/>
    <n v="430"/>
    <s v="Tue"/>
    <s v="Tue"/>
  </r>
  <r>
    <x v="1"/>
    <s v="South"/>
    <s v="Lopez"/>
    <x v="1"/>
    <m/>
    <d v="2020-09-01T00:00:00"/>
    <d v="2020-09-04T00:00:00"/>
    <x v="1"/>
    <e v="#REF!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</r>
  <r>
    <x v="2"/>
    <s v="Central"/>
    <n v="0"/>
    <x v="2"/>
    <m/>
    <d v="2020-09-01T00:00:00"/>
    <d v="2020-09-17T00:00:00"/>
    <x v="1"/>
    <e v="#REF!"/>
    <m/>
    <m/>
    <n v="0.25"/>
    <n v="120"/>
    <n v="120"/>
    <s v="P.O."/>
    <n v="16"/>
    <n v="80"/>
    <n v="20"/>
    <n v="20"/>
    <n v="120"/>
    <n v="140"/>
    <n v="140"/>
    <s v="Tue"/>
    <s v="Thu"/>
  </r>
  <r>
    <x v="3"/>
    <s v="South"/>
    <s v="Lopez"/>
    <x v="2"/>
    <m/>
    <d v="2020-09-01T00:00:00"/>
    <d v="2020-09-17T00:00:00"/>
    <x v="1"/>
    <e v="#REF!"/>
    <m/>
    <m/>
    <n v="0.25"/>
    <n v="16.25"/>
    <n v="16.25"/>
    <s v="Account"/>
    <n v="16"/>
    <n v="80"/>
    <n v="20"/>
    <n v="20"/>
    <n v="16.25"/>
    <n v="36.25"/>
    <n v="36.25"/>
    <s v="Tue"/>
    <s v="Thu"/>
  </r>
  <r>
    <x v="4"/>
    <s v="Northwest"/>
    <s v="Cartier"/>
    <x v="2"/>
    <s v="Yes"/>
    <d v="2020-09-01T00:00:00"/>
    <d v="2020-09-17T00:00:00"/>
    <x v="1"/>
    <e v="#REF!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</r>
  <r>
    <x v="5"/>
    <s v="South"/>
    <s v="Lopez"/>
    <x v="0"/>
    <m/>
    <d v="2020-09-01T00:00:00"/>
    <d v="2020-09-15T00:00:00"/>
    <x v="1"/>
    <e v="#REF!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</r>
  <r>
    <x v="6"/>
    <s v="Central"/>
    <s v="Cartier"/>
    <x v="0"/>
    <m/>
    <d v="2020-09-02T00:00:00"/>
    <d v="2020-09-16T00:00:00"/>
    <x v="0"/>
    <e v="#REF!"/>
    <m/>
    <m/>
    <n v="0.25"/>
    <n v="29.13"/>
    <n v="29.13"/>
    <s v="Account"/>
    <n v="14"/>
    <n v="140"/>
    <n v="35"/>
    <n v="35"/>
    <n v="29.13"/>
    <n v="64.13"/>
    <n v="64.13"/>
    <s v="Wed"/>
    <s v="Wed"/>
  </r>
  <r>
    <x v="7"/>
    <s v="South"/>
    <s v="Lopez"/>
    <x v="1"/>
    <m/>
    <d v="2020-09-02T00:00:00"/>
    <d v="2020-10-02T00:00:00"/>
    <x v="1"/>
    <e v="#REF!"/>
    <m/>
    <m/>
    <n v="0.75"/>
    <n v="35.1"/>
    <n v="35.1"/>
    <s v="Account"/>
    <n v="30"/>
    <n v="80"/>
    <n v="60"/>
    <n v="60"/>
    <n v="35.1"/>
    <n v="95.1"/>
    <n v="95.1"/>
    <s v="Wed"/>
    <s v="Fri"/>
  </r>
  <r>
    <x v="8"/>
    <s v="Northwest"/>
    <s v="Burton"/>
    <x v="2"/>
    <m/>
    <d v="2020-09-02T00:00:00"/>
    <d v="2020-10-01T00:00:00"/>
    <x v="1"/>
    <e v="#REF!"/>
    <m/>
    <m/>
    <n v="0.25"/>
    <n v="76.7"/>
    <n v="76.7"/>
    <s v="C.O.D."/>
    <n v="29"/>
    <n v="80"/>
    <n v="20"/>
    <n v="20"/>
    <n v="76.7"/>
    <n v="96.7"/>
    <n v="96.7"/>
    <s v="Wed"/>
    <s v="Thu"/>
  </r>
  <r>
    <x v="9"/>
    <s v="Central"/>
    <s v="Khan"/>
    <x v="3"/>
    <s v="Yes"/>
    <d v="2020-09-02T00:00:00"/>
    <d v="2020-10-06T00:00:00"/>
    <x v="1"/>
    <e v="#REF!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</r>
  <r>
    <x v="10"/>
    <s v="West"/>
    <s v="Burton"/>
    <x v="1"/>
    <m/>
    <d v="2020-09-02T00:00:00"/>
    <d v="2020-12-08T00:00:00"/>
    <x v="0"/>
    <e v="#REF!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</r>
  <r>
    <x v="11"/>
    <s v="South"/>
    <s v="Lopez"/>
    <x v="2"/>
    <s v="Yes"/>
    <d v="2020-09-03T00:00:00"/>
    <d v="2020-09-23T00:00:00"/>
    <x v="1"/>
    <e v="#REF!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</r>
  <r>
    <x v="12"/>
    <s v="West"/>
    <s v="Burton"/>
    <x v="0"/>
    <m/>
    <d v="2020-09-04T00:00:00"/>
    <d v="2020-09-30T00:00:00"/>
    <x v="1"/>
    <e v="#REF!"/>
    <m/>
    <m/>
    <n v="0.5"/>
    <n v="150"/>
    <n v="150"/>
    <s v="P.O."/>
    <n v="26"/>
    <n v="80"/>
    <n v="40"/>
    <n v="40"/>
    <n v="150"/>
    <n v="190"/>
    <n v="190"/>
    <s v="Fri"/>
    <s v="Wed"/>
  </r>
  <r>
    <x v="13"/>
    <s v="Central"/>
    <s v="Michner"/>
    <x v="0"/>
    <m/>
    <d v="2020-09-04T00:00:00"/>
    <d v="2020-10-24T00:00:00"/>
    <x v="0"/>
    <e v="#REF!"/>
    <m/>
    <m/>
    <n v="1.5"/>
    <n v="275"/>
    <n v="275"/>
    <s v="C.O.D."/>
    <n v="50"/>
    <n v="140"/>
    <n v="210"/>
    <n v="210"/>
    <n v="275"/>
    <n v="485"/>
    <n v="485"/>
    <s v="Fri"/>
    <s v="Sat"/>
  </r>
  <r>
    <x v="14"/>
    <s v="Northwest"/>
    <s v="Khan"/>
    <x v="1"/>
    <s v="Yes"/>
    <d v="2020-09-04T00:00:00"/>
    <d v="2020-11-10T00:00:00"/>
    <x v="1"/>
    <e v="#REF!"/>
    <m/>
    <m/>
    <n v="0.75"/>
    <n v="938"/>
    <n v="938"/>
    <s v="C.O.D."/>
    <n v="67"/>
    <n v="80"/>
    <n v="60"/>
    <n v="60"/>
    <n v="938"/>
    <n v="998"/>
    <n v="998"/>
    <s v="Fri"/>
    <s v="Tue"/>
  </r>
  <r>
    <x v="15"/>
    <s v="South"/>
    <s v="Lopez"/>
    <x v="0"/>
    <m/>
    <d v="2020-09-05T00:00:00"/>
    <d v="2020-09-21T00:00:00"/>
    <x v="1"/>
    <e v="#REF!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</r>
  <r>
    <x v="16"/>
    <s v="West"/>
    <s v="Burton"/>
    <x v="0"/>
    <m/>
    <d v="2020-09-05T00:00:00"/>
    <d v="2020-09-22T00:00:00"/>
    <x v="1"/>
    <e v="#REF!"/>
    <m/>
    <m/>
    <n v="1.5"/>
    <n v="48"/>
    <n v="48"/>
    <s v="C.O.D."/>
    <n v="17"/>
    <n v="80"/>
    <n v="120"/>
    <n v="120"/>
    <n v="48"/>
    <n v="168"/>
    <n v="168"/>
    <s v="Sat"/>
    <s v="Tue"/>
  </r>
  <r>
    <x v="17"/>
    <s v="Northwest"/>
    <s v="Burton"/>
    <x v="0"/>
    <m/>
    <d v="2020-09-07T00:00:00"/>
    <d v="2020-09-10T00:00:00"/>
    <x v="0"/>
    <e v="#REF!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</r>
  <r>
    <x v="18"/>
    <s v="Northwest"/>
    <s v="Cartier"/>
    <x v="1"/>
    <m/>
    <d v="2020-09-08T00:00:00"/>
    <d v="2020-09-15T00:00:00"/>
    <x v="0"/>
    <e v="#REF!"/>
    <m/>
    <m/>
    <n v="0.5"/>
    <n v="240"/>
    <n v="240"/>
    <s v="Account"/>
    <n v="7"/>
    <n v="140"/>
    <n v="70"/>
    <n v="70"/>
    <n v="240"/>
    <n v="310"/>
    <n v="310"/>
    <s v="Tue"/>
    <s v="Tue"/>
  </r>
  <r>
    <x v="19"/>
    <s v="Southeast"/>
    <s v="Khan"/>
    <x v="1"/>
    <m/>
    <d v="2020-09-08T00:00:00"/>
    <d v="2020-09-17T00:00:00"/>
    <x v="0"/>
    <e v="#REF!"/>
    <m/>
    <m/>
    <n v="0.5"/>
    <n v="120"/>
    <n v="120"/>
    <s v="Account"/>
    <n v="9"/>
    <n v="140"/>
    <n v="70"/>
    <n v="70"/>
    <n v="120"/>
    <n v="190"/>
    <n v="190"/>
    <s v="Tue"/>
    <s v="Thu"/>
  </r>
  <r>
    <x v="20"/>
    <s v="Central"/>
    <s v="Cartier"/>
    <x v="3"/>
    <m/>
    <d v="2020-09-08T00:00:00"/>
    <d v="2020-09-21T00:00:00"/>
    <x v="1"/>
    <e v="#REF!"/>
    <m/>
    <m/>
    <n v="1.75"/>
    <n v="475"/>
    <n v="475"/>
    <s v="Account"/>
    <n v="13"/>
    <n v="80"/>
    <n v="140"/>
    <n v="140"/>
    <n v="475"/>
    <n v="615"/>
    <n v="615"/>
    <s v="Tue"/>
    <s v="Mon"/>
  </r>
  <r>
    <x v="21"/>
    <s v="Southeast"/>
    <s v="Khan"/>
    <x v="1"/>
    <m/>
    <d v="2020-09-08T00:00:00"/>
    <d v="2020-09-22T00:00:00"/>
    <x v="1"/>
    <e v="#REF!"/>
    <m/>
    <m/>
    <n v="1.75"/>
    <n v="341"/>
    <n v="341"/>
    <s v="C.O.D."/>
    <n v="14"/>
    <n v="80"/>
    <n v="140"/>
    <n v="140"/>
    <n v="341"/>
    <n v="481"/>
    <n v="481"/>
    <s v="Tue"/>
    <s v="Tue"/>
  </r>
  <r>
    <x v="22"/>
    <s v="Northwest"/>
    <s v="Khan"/>
    <x v="0"/>
    <m/>
    <d v="2020-09-08T00:00:00"/>
    <d v="2020-10-28T00:00:00"/>
    <x v="1"/>
    <e v="#REF!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</r>
  <r>
    <x v="23"/>
    <s v="South"/>
    <s v="Lopez"/>
    <x v="1"/>
    <m/>
    <d v="2020-09-08T00:00:00"/>
    <d v="2020-11-17T00:00:00"/>
    <x v="1"/>
    <e v="#REF!"/>
    <m/>
    <m/>
    <n v="0.5"/>
    <n v="155.3931"/>
    <n v="155.3931"/>
    <s v="Account"/>
    <n v="70"/>
    <n v="80"/>
    <n v="40"/>
    <n v="40"/>
    <n v="155.3931"/>
    <n v="195.3931"/>
    <n v="195.3931"/>
    <s v="Tue"/>
    <s v="Tue"/>
  </r>
  <r>
    <x v="24"/>
    <s v="Northwest"/>
    <s v="Michner"/>
    <x v="1"/>
    <s v="Yes"/>
    <d v="2020-09-09T00:00:00"/>
    <d v="2020-09-24T00:00:00"/>
    <x v="0"/>
    <e v="#REF!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</r>
  <r>
    <x v="25"/>
    <s v="South"/>
    <s v="Lopez"/>
    <x v="0"/>
    <m/>
    <d v="2020-09-09T00:00:00"/>
    <d v="2020-09-29T00:00:00"/>
    <x v="1"/>
    <e v="#REF!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</r>
  <r>
    <x v="26"/>
    <s v="Northwest"/>
    <s v="Burton"/>
    <x v="2"/>
    <s v="Yes"/>
    <d v="2020-09-09T00:00:00"/>
    <d v="2020-09-29T00:00:00"/>
    <x v="1"/>
    <e v="#REF!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</r>
  <r>
    <x v="27"/>
    <s v="South"/>
    <s v="Lopez"/>
    <x v="2"/>
    <m/>
    <d v="2020-09-09T00:00:00"/>
    <d v="2020-09-29T00:00:00"/>
    <x v="1"/>
    <e v="#REF!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</r>
  <r>
    <x v="28"/>
    <s v="West"/>
    <s v="Khan"/>
    <x v="0"/>
    <m/>
    <d v="2020-09-10T00:00:00"/>
    <d v="2020-09-28T00:00:00"/>
    <x v="1"/>
    <e v="#REF!"/>
    <m/>
    <m/>
    <n v="0.5"/>
    <n v="120"/>
    <n v="120"/>
    <s v="P.O."/>
    <n v="18"/>
    <n v="80"/>
    <n v="40"/>
    <n v="40"/>
    <n v="120"/>
    <n v="160"/>
    <n v="160"/>
    <s v="Thu"/>
    <s v="Mon"/>
  </r>
  <r>
    <x v="29"/>
    <s v="Northwest"/>
    <s v="Michner"/>
    <x v="2"/>
    <m/>
    <d v="2020-09-11T00:00:00"/>
    <d v="2020-09-14T00:00:00"/>
    <x v="1"/>
    <e v="#REF!"/>
    <m/>
    <m/>
    <n v="0.25"/>
    <n v="120"/>
    <n v="120"/>
    <s v="Account"/>
    <n v="3"/>
    <n v="80"/>
    <n v="20"/>
    <n v="20"/>
    <n v="120"/>
    <n v="140"/>
    <n v="140"/>
    <s v="Fri"/>
    <s v="Mon"/>
  </r>
  <r>
    <x v="30"/>
    <s v="Southwest"/>
    <s v="Cartier"/>
    <x v="1"/>
    <m/>
    <d v="2020-09-11T00:00:00"/>
    <d v="2020-09-15T00:00:00"/>
    <x v="0"/>
    <e v="#REF!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</r>
  <r>
    <x v="31"/>
    <s v="Northwest"/>
    <s v="Khan"/>
    <x v="0"/>
    <m/>
    <d v="2020-09-11T00:00:00"/>
    <d v="2020-09-23T00:00:00"/>
    <x v="0"/>
    <e v="#REF!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</r>
  <r>
    <x v="32"/>
    <s v="Northwest"/>
    <s v="Khan"/>
    <x v="1"/>
    <m/>
    <d v="2020-09-11T00:00:00"/>
    <d v="2020-09-26T00:00:00"/>
    <x v="0"/>
    <e v="#REF!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</r>
  <r>
    <x v="33"/>
    <s v="West"/>
    <s v="Khan"/>
    <x v="0"/>
    <m/>
    <d v="2020-09-11T00:00:00"/>
    <d v="2020-10-06T00:00:00"/>
    <x v="1"/>
    <e v="#REF!"/>
    <m/>
    <m/>
    <n v="0.25"/>
    <n v="21.33"/>
    <n v="21.33"/>
    <s v="Account"/>
    <n v="25"/>
    <n v="80"/>
    <n v="20"/>
    <n v="20"/>
    <n v="21.33"/>
    <n v="41.33"/>
    <n v="41.33"/>
    <s v="Fri"/>
    <s v="Tue"/>
  </r>
  <r>
    <x v="34"/>
    <s v="West"/>
    <s v="Khan"/>
    <x v="1"/>
    <m/>
    <d v="2020-09-12T00:00:00"/>
    <d v="2020-09-28T00:00:00"/>
    <x v="1"/>
    <e v="#REF!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</r>
  <r>
    <x v="35"/>
    <s v="Northwest"/>
    <s v="Khan"/>
    <x v="0"/>
    <m/>
    <d v="2020-09-14T00:00:00"/>
    <d v="2020-09-24T00:00:00"/>
    <x v="0"/>
    <e v="#REF!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</r>
  <r>
    <x v="36"/>
    <s v="West"/>
    <s v="Khan"/>
    <x v="1"/>
    <m/>
    <d v="2020-09-14T00:00:00"/>
    <d v="2020-09-28T00:00:00"/>
    <x v="1"/>
    <e v="#REF!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</r>
  <r>
    <x v="37"/>
    <s v="Southeast"/>
    <s v="Cartier"/>
    <x v="0"/>
    <s v="Yes"/>
    <d v="2020-09-14T00:00:00"/>
    <d v="2020-10-05T00:00:00"/>
    <x v="1"/>
    <e v="#REF!"/>
    <m/>
    <m/>
    <n v="0.5"/>
    <n v="395.28"/>
    <n v="395.28"/>
    <s v="P.O."/>
    <n v="21"/>
    <n v="80"/>
    <n v="40"/>
    <n v="40"/>
    <n v="395.28"/>
    <n v="435.28"/>
    <n v="435.28"/>
    <s v="Mon"/>
    <s v="Mon"/>
  </r>
  <r>
    <x v="38"/>
    <s v="Northwest"/>
    <s v="Michner"/>
    <x v="2"/>
    <s v="Yes"/>
    <d v="2020-09-14T00:00:00"/>
    <d v="2020-10-07T00:00:00"/>
    <x v="1"/>
    <e v="#REF!"/>
    <m/>
    <m/>
    <n v="0.25"/>
    <n v="36"/>
    <n v="36"/>
    <s v="Account"/>
    <n v="23"/>
    <n v="80"/>
    <n v="20"/>
    <n v="20"/>
    <n v="36"/>
    <n v="56"/>
    <n v="56"/>
    <s v="Mon"/>
    <s v="Wed"/>
  </r>
  <r>
    <x v="39"/>
    <s v="South"/>
    <s v="Lopez"/>
    <x v="0"/>
    <m/>
    <d v="2020-09-14T00:00:00"/>
    <d v="2020-11-23T00:00:00"/>
    <x v="1"/>
    <e v="#REF!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</r>
  <r>
    <x v="40"/>
    <s v="Northwest"/>
    <s v="Michner"/>
    <x v="1"/>
    <m/>
    <d v="2020-09-15T00:00:00"/>
    <d v="2020-10-07T00:00:00"/>
    <x v="0"/>
    <e v="#REF!"/>
    <m/>
    <m/>
    <n v="0.5"/>
    <n v="42.66"/>
    <n v="42.66"/>
    <s v="Account"/>
    <n v="22"/>
    <n v="140"/>
    <n v="70"/>
    <n v="70"/>
    <n v="42.66"/>
    <n v="112.66"/>
    <n v="112.66"/>
    <s v="Tue"/>
    <s v="Wed"/>
  </r>
  <r>
    <x v="41"/>
    <s v="West"/>
    <s v="Khan"/>
    <x v="1"/>
    <m/>
    <d v="2020-09-16T00:00:00"/>
    <d v="2020-09-28T00:00:00"/>
    <x v="1"/>
    <e v="#REF!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</r>
  <r>
    <x v="42"/>
    <s v="Northwest"/>
    <s v="Khan"/>
    <x v="0"/>
    <s v="Yes"/>
    <d v="2020-09-16T00:00:00"/>
    <d v="2020-09-28T00:00:00"/>
    <x v="1"/>
    <e v="#REF!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</r>
  <r>
    <x v="43"/>
    <s v="Northwest"/>
    <s v="Burton"/>
    <x v="0"/>
    <m/>
    <d v="2020-09-16T00:00:00"/>
    <d v="2020-10-01T00:00:00"/>
    <x v="0"/>
    <e v="#REF!"/>
    <m/>
    <m/>
    <n v="0.75"/>
    <n v="199.452"/>
    <n v="199.452"/>
    <s v="C.O.D."/>
    <n v="15"/>
    <n v="140"/>
    <n v="105"/>
    <n v="105"/>
    <n v="199.452"/>
    <n v="304.452"/>
    <n v="304.452"/>
    <s v="Wed"/>
    <s v="Thu"/>
  </r>
  <r>
    <x v="44"/>
    <s v="Southeast"/>
    <s v="Burton"/>
    <x v="0"/>
    <m/>
    <d v="2020-09-16T00:00:00"/>
    <d v="2020-10-05T00:00:00"/>
    <x v="0"/>
    <e v="#REF!"/>
    <m/>
    <m/>
    <n v="0.5"/>
    <n v="144"/>
    <n v="144"/>
    <s v="C.O.D."/>
    <n v="19"/>
    <n v="140"/>
    <n v="70"/>
    <n v="70"/>
    <n v="144"/>
    <n v="214"/>
    <n v="214"/>
    <s v="Wed"/>
    <s v="Mon"/>
  </r>
  <r>
    <x v="45"/>
    <s v="Southeast"/>
    <s v="Burton"/>
    <x v="2"/>
    <m/>
    <d v="2020-09-17T00:00:00"/>
    <d v="2020-10-06T00:00:00"/>
    <x v="1"/>
    <e v="#REF!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</r>
  <r>
    <x v="46"/>
    <s v="Northwest"/>
    <s v="Michner"/>
    <x v="1"/>
    <m/>
    <d v="2020-09-17T00:00:00"/>
    <d v="2020-10-12T00:00:00"/>
    <x v="0"/>
    <e v="#REF!"/>
    <m/>
    <m/>
    <n v="1"/>
    <n v="36"/>
    <n v="36"/>
    <s v="Account"/>
    <n v="25"/>
    <n v="140"/>
    <n v="140"/>
    <n v="140"/>
    <n v="36"/>
    <n v="176"/>
    <n v="176"/>
    <s v="Thu"/>
    <s v="Mon"/>
  </r>
  <r>
    <x v="47"/>
    <s v="Central"/>
    <s v="Cartier"/>
    <x v="0"/>
    <m/>
    <d v="2020-09-17T00:00:00"/>
    <d v="2020-10-12T00:00:00"/>
    <x v="0"/>
    <e v="#REF!"/>
    <m/>
    <m/>
    <n v="0.75"/>
    <n v="40"/>
    <n v="40"/>
    <s v="C.O.D."/>
    <n v="25"/>
    <n v="140"/>
    <n v="105"/>
    <n v="105"/>
    <n v="40"/>
    <n v="145"/>
    <n v="145"/>
    <s v="Thu"/>
    <s v="Mon"/>
  </r>
  <r>
    <x v="48"/>
    <s v="South"/>
    <s v="Lopez"/>
    <x v="0"/>
    <m/>
    <d v="2020-09-17T00:00:00"/>
    <d v="2020-11-17T00:00:00"/>
    <x v="1"/>
    <e v="#REF!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</r>
  <r>
    <x v="49"/>
    <s v="West"/>
    <s v="Khan"/>
    <x v="1"/>
    <m/>
    <d v="2020-09-21T00:00:00"/>
    <d v="2020-09-28T00:00:00"/>
    <x v="1"/>
    <e v="#REF!"/>
    <m/>
    <m/>
    <n v="0.5"/>
    <n v="30"/>
    <n v="30"/>
    <s v="C.O.D."/>
    <n v="7"/>
    <n v="80"/>
    <n v="40"/>
    <n v="40"/>
    <n v="30"/>
    <n v="70"/>
    <n v="70"/>
    <s v="Mon"/>
    <s v="Mon"/>
  </r>
  <r>
    <x v="50"/>
    <s v="Southeast"/>
    <s v="Michner"/>
    <x v="2"/>
    <m/>
    <d v="2020-09-21T00:00:00"/>
    <d v="2020-10-19T00:00:00"/>
    <x v="1"/>
    <e v="#REF!"/>
    <m/>
    <m/>
    <n v="0.25"/>
    <n v="144"/>
    <n v="144"/>
    <s v="P.O."/>
    <n v="28"/>
    <n v="80"/>
    <n v="20"/>
    <n v="20"/>
    <n v="144"/>
    <n v="164"/>
    <n v="164"/>
    <s v="Mon"/>
    <s v="Mon"/>
  </r>
  <r>
    <x v="51"/>
    <s v="West"/>
    <s v="Khan"/>
    <x v="1"/>
    <s v="Yes"/>
    <d v="2020-09-21T00:00:00"/>
    <d v="2020-11-04T00:00:00"/>
    <x v="1"/>
    <e v="#REF!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</r>
  <r>
    <x v="52"/>
    <s v="West"/>
    <s v="Michner"/>
    <x v="0"/>
    <m/>
    <d v="2020-09-21T00:00:00"/>
    <d v="2020-11-25T00:00:00"/>
    <x v="1"/>
    <e v="#REF!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</r>
  <r>
    <x v="53"/>
    <s v="South"/>
    <s v="Lopez"/>
    <x v="2"/>
    <m/>
    <d v="2020-09-22T00:00:00"/>
    <d v="2020-10-01T00:00:00"/>
    <x v="1"/>
    <e v="#REF!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</r>
  <r>
    <x v="54"/>
    <s v="West"/>
    <s v="Khan"/>
    <x v="3"/>
    <m/>
    <d v="2020-09-23T00:00:00"/>
    <d v="2020-10-07T00:00:00"/>
    <x v="1"/>
    <e v="#REF!"/>
    <m/>
    <m/>
    <n v="1"/>
    <n v="200"/>
    <n v="200"/>
    <s v="C.O.D."/>
    <n v="14"/>
    <n v="80"/>
    <n v="80"/>
    <n v="80"/>
    <n v="200"/>
    <n v="280"/>
    <n v="280"/>
    <s v="Wed"/>
    <s v="Wed"/>
  </r>
  <r>
    <x v="55"/>
    <s v="Southeast"/>
    <s v="Burton"/>
    <x v="3"/>
    <m/>
    <d v="2020-09-23T00:00:00"/>
    <d v="2020-10-15T00:00:00"/>
    <x v="1"/>
    <e v="#REF!"/>
    <m/>
    <m/>
    <n v="1.5"/>
    <n v="123.9555"/>
    <n v="123.9555"/>
    <s v="C.O.D."/>
    <n v="22"/>
    <n v="80"/>
    <n v="120"/>
    <n v="120"/>
    <n v="123.9555"/>
    <n v="243.9555"/>
    <n v="243.9555"/>
    <s v="Wed"/>
    <s v="Thu"/>
  </r>
  <r>
    <x v="56"/>
    <s v="Central"/>
    <s v="Cartier"/>
    <x v="1"/>
    <m/>
    <d v="2020-09-23T00:00:00"/>
    <d v="2020-10-24T00:00:00"/>
    <x v="1"/>
    <e v="#REF!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</r>
  <r>
    <x v="57"/>
    <s v="Southeast"/>
    <s v="Khan"/>
    <x v="0"/>
    <m/>
    <d v="2020-09-23T00:00:00"/>
    <d v="2020-10-28T00:00:00"/>
    <x v="0"/>
    <e v="#REF!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</r>
  <r>
    <x v="58"/>
    <s v="Central"/>
    <s v="Michner"/>
    <x v="0"/>
    <m/>
    <d v="2020-09-24T00:00:00"/>
    <d v="2020-10-05T00:00:00"/>
    <x v="0"/>
    <e v="#REF!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</r>
  <r>
    <x v="59"/>
    <s v="Northwest"/>
    <s v="Khan"/>
    <x v="2"/>
    <m/>
    <d v="2020-09-24T00:00:00"/>
    <d v="2020-10-15T00:00:00"/>
    <x v="1"/>
    <e v="#REF!"/>
    <m/>
    <m/>
    <n v="0.25"/>
    <n v="160"/>
    <n v="160"/>
    <s v="Account"/>
    <n v="21"/>
    <n v="80"/>
    <n v="20"/>
    <n v="20"/>
    <n v="160"/>
    <n v="180"/>
    <n v="180"/>
    <s v="Thu"/>
    <s v="Thu"/>
  </r>
  <r>
    <x v="60"/>
    <s v="Northwest"/>
    <s v="Burton"/>
    <x v="1"/>
    <m/>
    <d v="2020-09-24T00:00:00"/>
    <d v="2020-11-05T00:00:00"/>
    <x v="0"/>
    <e v="#REF!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</r>
  <r>
    <x v="61"/>
    <s v="North"/>
    <s v="Cartier"/>
    <x v="0"/>
    <m/>
    <d v="2020-09-24T00:00:00"/>
    <d v="2020-11-17T00:00:00"/>
    <x v="0"/>
    <e v="#REF!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</r>
  <r>
    <x v="62"/>
    <s v="Southwest"/>
    <s v="Burton"/>
    <x v="1"/>
    <m/>
    <d v="2020-09-28T00:00:00"/>
    <d v="2020-09-30T00:00:00"/>
    <x v="0"/>
    <e v="#REF!"/>
    <m/>
    <m/>
    <n v="0.5"/>
    <n v="202.86"/>
    <n v="202.86"/>
    <s v="Account"/>
    <n v="2"/>
    <n v="140"/>
    <n v="70"/>
    <n v="70"/>
    <n v="202.86"/>
    <n v="272.86"/>
    <n v="272.86"/>
    <s v="Mon"/>
    <s v="Wed"/>
  </r>
  <r>
    <x v="63"/>
    <s v="South"/>
    <s v="Lopez"/>
    <x v="0"/>
    <m/>
    <d v="2020-09-28T00:00:00"/>
    <d v="2020-10-07T00:00:00"/>
    <x v="1"/>
    <e v="#REF!"/>
    <m/>
    <m/>
    <n v="0.5"/>
    <n v="10.53"/>
    <n v="10.53"/>
    <s v="P.O."/>
    <n v="9"/>
    <n v="80"/>
    <n v="40"/>
    <n v="40"/>
    <n v="10.53"/>
    <n v="50.53"/>
    <n v="50.53"/>
    <s v="Mon"/>
    <s v="Wed"/>
  </r>
  <r>
    <x v="64"/>
    <s v="Central"/>
    <s v="Michner"/>
    <x v="1"/>
    <m/>
    <d v="2020-09-28T00:00:00"/>
    <d v="2020-10-27T00:00:00"/>
    <x v="0"/>
    <e v="#REF!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</r>
  <r>
    <x v="65"/>
    <s v="South"/>
    <s v="Khan"/>
    <x v="0"/>
    <m/>
    <d v="2020-09-29T00:00:00"/>
    <d v="2020-10-08T00:00:00"/>
    <x v="0"/>
    <e v="#REF!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</r>
  <r>
    <x v="66"/>
    <s v="Northwest"/>
    <s v="Michner"/>
    <x v="2"/>
    <m/>
    <d v="2020-09-29T00:00:00"/>
    <d v="2020-10-21T00:00:00"/>
    <x v="0"/>
    <e v="#REF!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</r>
  <r>
    <x v="67"/>
    <s v="West"/>
    <s v="Lopez"/>
    <x v="0"/>
    <m/>
    <d v="2020-09-29T00:00:00"/>
    <d v="2020-10-19T00:00:00"/>
    <x v="1"/>
    <e v="#REF!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</r>
  <r>
    <x v="68"/>
    <s v="West"/>
    <s v="Khan"/>
    <x v="1"/>
    <m/>
    <d v="2020-09-29T00:00:00"/>
    <d v="2020-10-27T00:00:00"/>
    <x v="1"/>
    <e v="#REF!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</r>
  <r>
    <x v="69"/>
    <s v="Central"/>
    <s v="Burton"/>
    <x v="3"/>
    <m/>
    <d v="2020-09-29T00:00:00"/>
    <d v="2020-11-24T00:00:00"/>
    <x v="1"/>
    <e v="#REF!"/>
    <m/>
    <m/>
    <n v="1"/>
    <n v="122.4273"/>
    <n v="122.4273"/>
    <s v="C.O.D."/>
    <n v="56"/>
    <n v="80"/>
    <n v="80"/>
    <n v="80"/>
    <n v="122.4273"/>
    <n v="202.4273"/>
    <n v="202.4273"/>
    <s v="Tue"/>
    <s v="Tue"/>
  </r>
  <r>
    <x v="70"/>
    <s v="West"/>
    <s v="Khan"/>
    <x v="0"/>
    <m/>
    <d v="2020-09-29T00:00:00"/>
    <d v="2020-12-02T00:00:00"/>
    <x v="1"/>
    <e v="#REF!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</r>
  <r>
    <x v="71"/>
    <s v="Northwest"/>
    <s v="Khan"/>
    <x v="2"/>
    <s v="Yes"/>
    <d v="2020-09-30T00:00:00"/>
    <d v="2020-10-07T00:00:00"/>
    <x v="1"/>
    <e v="#REF!"/>
    <m/>
    <m/>
    <n v="0.25"/>
    <n v="239.1001"/>
    <n v="239.1001"/>
    <s v="Account"/>
    <n v="7"/>
    <n v="80"/>
    <n v="20"/>
    <n v="20"/>
    <n v="239.1001"/>
    <n v="259.1001"/>
    <n v="259.1001"/>
    <s v="Wed"/>
    <s v="Wed"/>
  </r>
  <r>
    <x v="72"/>
    <s v="Central"/>
    <s v="Cartier"/>
    <x v="1"/>
    <m/>
    <d v="2020-09-30T00:00:00"/>
    <d v="2020-10-19T00:00:00"/>
    <x v="1"/>
    <e v="#REF!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</r>
  <r>
    <x v="73"/>
    <s v="Northwest"/>
    <s v="Cartier"/>
    <x v="3"/>
    <m/>
    <d v="2020-09-30T00:00:00"/>
    <d v="2020-11-18T00:00:00"/>
    <x v="0"/>
    <e v="#REF!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</r>
  <r>
    <x v="74"/>
    <s v="Northwest"/>
    <s v="Khan"/>
    <x v="0"/>
    <m/>
    <d v="2020-10-01T00:00:00"/>
    <d v="2020-10-26T00:00:00"/>
    <x v="1"/>
    <e v="#REF!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</r>
  <r>
    <x v="75"/>
    <s v="South"/>
    <s v="Lopez"/>
    <x v="0"/>
    <m/>
    <d v="2020-10-05T00:00:00"/>
    <d v="2020-10-13T00:00:00"/>
    <x v="1"/>
    <e v="#REF!"/>
    <m/>
    <m/>
    <n v="0.25"/>
    <n v="19.5"/>
    <n v="19.5"/>
    <s v="Account"/>
    <n v="8"/>
    <n v="80"/>
    <n v="20"/>
    <n v="20"/>
    <n v="19.5"/>
    <n v="39.5"/>
    <n v="39.5"/>
    <s v="Mon"/>
    <s v="Tue"/>
  </r>
  <r>
    <x v="76"/>
    <s v="South"/>
    <s v="Lopez"/>
    <x v="2"/>
    <m/>
    <d v="2020-10-05T00:00:00"/>
    <d v="2020-10-13T00:00:00"/>
    <x v="1"/>
    <e v="#REF!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</r>
  <r>
    <x v="77"/>
    <s v="West"/>
    <s v="Burton"/>
    <x v="0"/>
    <m/>
    <d v="2020-10-05T00:00:00"/>
    <d v="2020-10-13T00:00:00"/>
    <x v="1"/>
    <e v="#REF!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</r>
  <r>
    <x v="78"/>
    <s v="Central"/>
    <s v="Cartier"/>
    <x v="0"/>
    <m/>
    <d v="2020-10-05T00:00:00"/>
    <d v="2020-10-24T00:00:00"/>
    <x v="1"/>
    <e v="#REF!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</r>
  <r>
    <x v="79"/>
    <s v="South"/>
    <s v="Lopez"/>
    <x v="1"/>
    <m/>
    <d v="2020-10-05T00:00:00"/>
    <d v="2020-10-19T00:00:00"/>
    <x v="1"/>
    <e v="#REF!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</r>
  <r>
    <x v="80"/>
    <s v="West"/>
    <s v="Lopez"/>
    <x v="0"/>
    <m/>
    <d v="2020-10-06T00:00:00"/>
    <d v="2020-10-19T00:00:00"/>
    <x v="1"/>
    <e v="#REF!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</r>
  <r>
    <x v="81"/>
    <s v="Northwest"/>
    <s v="Khan"/>
    <x v="0"/>
    <m/>
    <d v="2020-10-06T00:00:00"/>
    <d v="2020-10-23T00:00:00"/>
    <x v="0"/>
    <e v="#REF!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</r>
  <r>
    <x v="82"/>
    <s v="Central"/>
    <s v="Burton"/>
    <x v="2"/>
    <m/>
    <d v="2020-10-06T00:00:00"/>
    <d v="2020-10-26T00:00:00"/>
    <x v="1"/>
    <e v="#REF!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</r>
  <r>
    <x v="83"/>
    <s v="Northwest"/>
    <s v="Khan"/>
    <x v="0"/>
    <m/>
    <d v="2020-10-07T00:00:00"/>
    <d v="2020-10-19T00:00:00"/>
    <x v="0"/>
    <e v="#REF!"/>
    <m/>
    <s v="Yes"/>
    <n v="0.25"/>
    <n v="33"/>
    <n v="0"/>
    <s v="C.O.D."/>
    <n v="12"/>
    <n v="140"/>
    <n v="35"/>
    <n v="35"/>
    <n v="0"/>
    <n v="68"/>
    <n v="35"/>
    <s v="Wed"/>
    <s v="Mon"/>
  </r>
  <r>
    <x v="84"/>
    <s v="Northwest"/>
    <s v="Khan"/>
    <x v="0"/>
    <m/>
    <d v="2020-10-07T00:00:00"/>
    <d v="2020-10-19T00:00:00"/>
    <x v="0"/>
    <e v="#REF!"/>
    <m/>
    <m/>
    <n v="0.5"/>
    <n v="154.5"/>
    <n v="154.5"/>
    <s v="C.O.D."/>
    <n v="12"/>
    <n v="140"/>
    <n v="70"/>
    <n v="70"/>
    <n v="154.5"/>
    <n v="224.5"/>
    <n v="224.5"/>
    <s v="Wed"/>
    <s v="Mon"/>
  </r>
  <r>
    <x v="85"/>
    <s v="South"/>
    <s v="Lopez"/>
    <x v="3"/>
    <m/>
    <d v="2020-10-07T00:00:00"/>
    <d v="2020-10-20T00:00:00"/>
    <x v="1"/>
    <e v="#REF!"/>
    <m/>
    <m/>
    <n v="1"/>
    <n v="48.75"/>
    <n v="48.75"/>
    <s v="Account"/>
    <n v="13"/>
    <n v="80"/>
    <n v="80"/>
    <n v="80"/>
    <n v="48.75"/>
    <n v="128.75"/>
    <n v="128.75"/>
    <s v="Wed"/>
    <s v="Tue"/>
  </r>
  <r>
    <x v="86"/>
    <s v="South"/>
    <s v="Lopez"/>
    <x v="2"/>
    <m/>
    <d v="2020-10-08T00:00:00"/>
    <d v="2020-10-20T00:00:00"/>
    <x v="1"/>
    <e v="#REF!"/>
    <m/>
    <m/>
    <n v="0.25"/>
    <n v="76.1678"/>
    <n v="76.1678"/>
    <s v="Account"/>
    <n v="12"/>
    <n v="80"/>
    <n v="20"/>
    <n v="20"/>
    <n v="76.1678"/>
    <n v="96.1678"/>
    <n v="96.1678"/>
    <s v="Thu"/>
    <s v="Tue"/>
  </r>
  <r>
    <x v="87"/>
    <s v="Northwest"/>
    <s v="Khan"/>
    <x v="1"/>
    <m/>
    <d v="2020-10-08T00:00:00"/>
    <d v="2020-11-07T00:00:00"/>
    <x v="1"/>
    <e v="#REF!"/>
    <m/>
    <m/>
    <n v="0.75"/>
    <n v="117"/>
    <n v="117"/>
    <s v="C.O.D."/>
    <n v="30"/>
    <n v="80"/>
    <n v="60"/>
    <n v="60"/>
    <n v="117"/>
    <n v="177"/>
    <n v="177"/>
    <s v="Thu"/>
    <s v="Sat"/>
  </r>
  <r>
    <x v="88"/>
    <s v="Northwest"/>
    <s v="Cartier"/>
    <x v="3"/>
    <m/>
    <d v="2020-10-08T00:00:00"/>
    <d v="2020-11-10T00:00:00"/>
    <x v="0"/>
    <e v="#REF!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</r>
  <r>
    <x v="89"/>
    <s v="West"/>
    <s v="Khan"/>
    <x v="1"/>
    <m/>
    <d v="2020-10-08T00:00:00"/>
    <d v="2020-11-18T00:00:00"/>
    <x v="1"/>
    <e v="#REF!"/>
    <m/>
    <m/>
    <n v="0.5"/>
    <n v="21.33"/>
    <n v="21.33"/>
    <s v="P.O."/>
    <n v="41"/>
    <n v="80"/>
    <n v="40"/>
    <n v="40"/>
    <n v="21.33"/>
    <n v="61.33"/>
    <n v="61.33"/>
    <s v="Thu"/>
    <s v="Wed"/>
  </r>
  <r>
    <x v="90"/>
    <s v="Southeast"/>
    <s v="Michner"/>
    <x v="1"/>
    <m/>
    <d v="2020-10-08T00:00:00"/>
    <d v="2020-11-30T00:00:00"/>
    <x v="1"/>
    <e v="#REF!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</r>
  <r>
    <x v="91"/>
    <s v="Northeast"/>
    <s v="Michner"/>
    <x v="3"/>
    <m/>
    <d v="2020-10-08T00:00:00"/>
    <d v="2020-12-01T00:00:00"/>
    <x v="0"/>
    <e v="#REF!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</r>
  <r>
    <x v="92"/>
    <s v="Central"/>
    <s v="Burton"/>
    <x v="0"/>
    <m/>
    <d v="2020-10-12T00:00:00"/>
    <d v="2020-10-26T00:00:00"/>
    <x v="0"/>
    <e v="#REF!"/>
    <m/>
    <m/>
    <n v="1"/>
    <n v="128.9796"/>
    <n v="128.9796"/>
    <s v="Account"/>
    <n v="14"/>
    <n v="140"/>
    <n v="140"/>
    <n v="140"/>
    <n v="128.9796"/>
    <n v="268.9796"/>
    <n v="268.9796"/>
    <s v="Mon"/>
    <s v="Mon"/>
  </r>
  <r>
    <x v="93"/>
    <s v="West"/>
    <s v="Khan"/>
    <x v="1"/>
    <m/>
    <d v="2020-10-12T00:00:00"/>
    <d v="2020-11-04T00:00:00"/>
    <x v="1"/>
    <e v="#REF!"/>
    <m/>
    <m/>
    <n v="0.5"/>
    <n v="144"/>
    <n v="144"/>
    <s v="P.O."/>
    <n v="23"/>
    <n v="80"/>
    <n v="40"/>
    <n v="40"/>
    <n v="144"/>
    <n v="184"/>
    <n v="184"/>
    <s v="Mon"/>
    <s v="Wed"/>
  </r>
  <r>
    <x v="94"/>
    <s v="Central"/>
    <s v="Michner"/>
    <x v="0"/>
    <m/>
    <d v="2020-10-12T00:00:00"/>
    <d v="2020-11-05T00:00:00"/>
    <x v="0"/>
    <e v="#REF!"/>
    <m/>
    <m/>
    <n v="1"/>
    <n v="1211.8269"/>
    <n v="1211.8269"/>
    <s v="Account"/>
    <n v="24"/>
    <n v="140"/>
    <n v="140"/>
    <n v="140"/>
    <n v="1211.8269"/>
    <n v="1351.8269"/>
    <n v="1351.8269"/>
    <s v="Mon"/>
    <s v="Thu"/>
  </r>
  <r>
    <x v="95"/>
    <s v="South"/>
    <s v="Michner"/>
    <x v="1"/>
    <m/>
    <d v="2020-10-12T00:00:00"/>
    <d v="2020-11-18T00:00:00"/>
    <x v="1"/>
    <e v="#REF!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</r>
  <r>
    <x v="96"/>
    <s v="Northwest"/>
    <s v="Michner"/>
    <x v="0"/>
    <s v="Yes"/>
    <d v="2020-10-12T00:00:00"/>
    <d v="2020-11-19T00:00:00"/>
    <x v="1"/>
    <e v="#REF!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</r>
  <r>
    <x v="97"/>
    <s v="Southeast"/>
    <s v="Michner"/>
    <x v="0"/>
    <s v="Yes"/>
    <d v="2020-10-13T00:00:00"/>
    <d v="2020-10-27T00:00:00"/>
    <x v="1"/>
    <e v="#REF!"/>
    <m/>
    <m/>
    <n v="0.5"/>
    <n v="11.06"/>
    <n v="11.06"/>
    <s v="P.O."/>
    <n v="14"/>
    <n v="80"/>
    <n v="40"/>
    <n v="40"/>
    <n v="11.06"/>
    <n v="51.06"/>
    <n v="51.06"/>
    <s v="Tue"/>
    <s v="Tue"/>
  </r>
  <r>
    <x v="98"/>
    <s v="West"/>
    <s v="Khan"/>
    <x v="3"/>
    <m/>
    <d v="2020-10-13T00:00:00"/>
    <d v="2020-10-27T00:00:00"/>
    <x v="1"/>
    <e v="#REF!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</r>
  <r>
    <x v="99"/>
    <s v="Northwest"/>
    <s v="Khan"/>
    <x v="0"/>
    <m/>
    <d v="2020-10-14T00:00:00"/>
    <d v="2020-10-19T00:00:00"/>
    <x v="0"/>
    <e v="#REF!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</r>
  <r>
    <x v="100"/>
    <s v="Southwest"/>
    <s v="Michner"/>
    <x v="2"/>
    <m/>
    <d v="2020-10-14T00:00:00"/>
    <d v="2020-10-27T00:00:00"/>
    <x v="1"/>
    <e v="#REF!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</r>
  <r>
    <x v="101"/>
    <s v="West"/>
    <s v="Khan"/>
    <x v="0"/>
    <m/>
    <d v="2020-10-14T00:00:00"/>
    <d v="2020-10-27T00:00:00"/>
    <x v="1"/>
    <e v="#REF!"/>
    <m/>
    <m/>
    <n v="1"/>
    <n v="216.3125"/>
    <n v="216.3125"/>
    <s v="C.O.D."/>
    <n v="13"/>
    <n v="80"/>
    <n v="80"/>
    <n v="80"/>
    <n v="216.3125"/>
    <n v="296.3125"/>
    <n v="296.3125"/>
    <s v="Wed"/>
    <s v="Tue"/>
  </r>
  <r>
    <x v="102"/>
    <s v="Central"/>
    <s v="Burton"/>
    <x v="3"/>
    <m/>
    <d v="2020-10-14T00:00:00"/>
    <d v="2020-11-03T00:00:00"/>
    <x v="0"/>
    <e v="#REF!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</r>
  <r>
    <x v="103"/>
    <s v="West"/>
    <s v="Michner"/>
    <x v="1"/>
    <m/>
    <d v="2020-10-14T00:00:00"/>
    <d v="2020-11-10T00:00:00"/>
    <x v="1"/>
    <e v="#REF!"/>
    <m/>
    <m/>
    <n v="0.5"/>
    <n v="3.12"/>
    <n v="3.12"/>
    <s v="C.O.D."/>
    <n v="27"/>
    <n v="80"/>
    <n v="40"/>
    <n v="40"/>
    <n v="3.12"/>
    <n v="43.12"/>
    <n v="43.12"/>
    <s v="Wed"/>
    <s v="Tue"/>
  </r>
  <r>
    <x v="104"/>
    <s v="Central"/>
    <s v="Michner"/>
    <x v="0"/>
    <m/>
    <d v="2020-10-15T00:00:00"/>
    <d v="2020-10-22T00:00:00"/>
    <x v="1"/>
    <e v="#REF!"/>
    <m/>
    <m/>
    <n v="0.75"/>
    <n v="163.26"/>
    <n v="163.26"/>
    <s v="Account"/>
    <n v="7"/>
    <n v="80"/>
    <n v="60"/>
    <n v="60"/>
    <n v="163.26"/>
    <n v="223.26"/>
    <n v="223.26"/>
    <s v="Thu"/>
    <s v="Thu"/>
  </r>
  <r>
    <x v="105"/>
    <s v="South"/>
    <s v="Lopez"/>
    <x v="2"/>
    <m/>
    <d v="2020-10-15T00:00:00"/>
    <d v="2020-10-28T00:00:00"/>
    <x v="1"/>
    <e v="#REF!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</r>
  <r>
    <x v="106"/>
    <s v="West"/>
    <s v="Michner"/>
    <x v="2"/>
    <m/>
    <d v="2020-10-15T00:00:00"/>
    <d v="2020-11-10T00:00:00"/>
    <x v="1"/>
    <e v="#REF!"/>
    <m/>
    <m/>
    <n v="0.25"/>
    <n v="30"/>
    <n v="30"/>
    <s v="P.O."/>
    <n v="26"/>
    <n v="80"/>
    <n v="20"/>
    <n v="20"/>
    <n v="30"/>
    <n v="50"/>
    <n v="50"/>
    <s v="Thu"/>
    <s v="Tue"/>
  </r>
  <r>
    <x v="107"/>
    <s v="West"/>
    <s v="Michner"/>
    <x v="1"/>
    <m/>
    <d v="2020-10-15T00:00:00"/>
    <d v="2020-11-10T00:00:00"/>
    <x v="1"/>
    <e v="#REF!"/>
    <m/>
    <m/>
    <n v="0.5"/>
    <n v="105.8442"/>
    <n v="105.8442"/>
    <s v="Account"/>
    <n v="26"/>
    <n v="80"/>
    <n v="40"/>
    <n v="40"/>
    <n v="105.8442"/>
    <n v="145.8442"/>
    <n v="145.8442"/>
    <s v="Thu"/>
    <s v="Tue"/>
  </r>
  <r>
    <x v="108"/>
    <s v="Northwest"/>
    <s v="Burton"/>
    <x v="1"/>
    <m/>
    <d v="2020-10-19T00:00:00"/>
    <d v="2020-11-05T00:00:00"/>
    <x v="0"/>
    <e v="#REF!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</r>
  <r>
    <x v="109"/>
    <s v="West"/>
    <s v="Michner"/>
    <x v="1"/>
    <m/>
    <d v="2020-10-19T00:00:00"/>
    <d v="2020-11-25T00:00:00"/>
    <x v="1"/>
    <e v="#REF!"/>
    <m/>
    <m/>
    <n v="1"/>
    <n v="120"/>
    <n v="120"/>
    <s v="P.O."/>
    <n v="37"/>
    <n v="80"/>
    <n v="80"/>
    <n v="80"/>
    <n v="120"/>
    <n v="200"/>
    <n v="200"/>
    <s v="Mon"/>
    <s v="Wed"/>
  </r>
  <r>
    <x v="110"/>
    <s v="Northwest"/>
    <s v="Khan"/>
    <x v="0"/>
    <m/>
    <d v="2020-10-20T00:00:00"/>
    <d v="2020-10-30T00:00:00"/>
    <x v="1"/>
    <e v="#REF!"/>
    <m/>
    <m/>
    <n v="0.25"/>
    <n v="30"/>
    <n v="30"/>
    <s v="Account"/>
    <n v="10"/>
    <n v="80"/>
    <n v="20"/>
    <n v="20"/>
    <n v="30"/>
    <n v="50"/>
    <n v="50"/>
    <s v="Tue"/>
    <s v="Fri"/>
  </r>
  <r>
    <x v="111"/>
    <s v="Central"/>
    <s v="Cartier"/>
    <x v="2"/>
    <m/>
    <d v="2020-10-20T00:00:00"/>
    <d v="2020-11-24T00:00:00"/>
    <x v="1"/>
    <e v="#REF!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</r>
  <r>
    <x v="112"/>
    <s v="Central"/>
    <s v="Burton"/>
    <x v="0"/>
    <m/>
    <d v="2020-10-21T00:00:00"/>
    <d v="2020-11-06T00:00:00"/>
    <x v="1"/>
    <e v="#REF!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</r>
  <r>
    <x v="113"/>
    <s v="Northwest"/>
    <s v="Michner"/>
    <x v="0"/>
    <s v="Yes"/>
    <d v="2020-10-21T00:00:00"/>
    <d v="2020-11-05T00:00:00"/>
    <x v="0"/>
    <e v="#REF!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</r>
  <r>
    <x v="114"/>
    <s v="Northwest"/>
    <s v="Cartier"/>
    <x v="0"/>
    <s v="Yes"/>
    <d v="2020-10-21T00:00:00"/>
    <d v="2020-11-10T00:00:00"/>
    <x v="0"/>
    <e v="#REF!"/>
    <m/>
    <m/>
    <n v="0.25"/>
    <n v="33"/>
    <n v="33"/>
    <s v="Account"/>
    <n v="20"/>
    <n v="140"/>
    <n v="35"/>
    <n v="35"/>
    <n v="33"/>
    <n v="68"/>
    <n v="68"/>
    <s v="Wed"/>
    <s v="Tue"/>
  </r>
  <r>
    <x v="115"/>
    <s v="West"/>
    <s v="Michner"/>
    <x v="0"/>
    <m/>
    <d v="2020-10-21T00:00:00"/>
    <d v="2020-11-10T00:00:00"/>
    <x v="1"/>
    <e v="#REF!"/>
    <m/>
    <m/>
    <n v="0.75"/>
    <n v="126"/>
    <n v="126"/>
    <s v="P.O."/>
    <n v="20"/>
    <n v="80"/>
    <n v="60"/>
    <n v="60"/>
    <n v="126"/>
    <n v="186"/>
    <n v="186"/>
    <s v="Wed"/>
    <s v="Tue"/>
  </r>
  <r>
    <x v="116"/>
    <s v="Central"/>
    <s v="Michner"/>
    <x v="4"/>
    <m/>
    <d v="2020-10-21T00:00:00"/>
    <d v="2021-01-25T00:00:00"/>
    <x v="0"/>
    <e v="#REF!"/>
    <m/>
    <m/>
    <n v="8.25"/>
    <n v="4946"/>
    <n v="4946"/>
    <s v="Account"/>
    <n v="96"/>
    <n v="140"/>
    <n v="1155"/>
    <n v="1155"/>
    <n v="4946"/>
    <n v="6101"/>
    <n v="6101"/>
    <s v="Wed"/>
    <s v="Mon"/>
  </r>
  <r>
    <x v="117"/>
    <s v="Southeast"/>
    <s v="Michner"/>
    <x v="1"/>
    <s v="Yes"/>
    <d v="2020-10-22T00:00:00"/>
    <d v="2020-10-29T00:00:00"/>
    <x v="1"/>
    <e v="#REF!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</r>
  <r>
    <x v="118"/>
    <s v="Central"/>
    <s v="Burton"/>
    <x v="0"/>
    <m/>
    <d v="2020-10-24T00:00:00"/>
    <d v="2020-11-06T00:00:00"/>
    <x v="0"/>
    <e v="#REF!"/>
    <m/>
    <m/>
    <n v="0.25"/>
    <n v="25"/>
    <n v="25"/>
    <s v="Account"/>
    <n v="13"/>
    <n v="140"/>
    <n v="35"/>
    <n v="35"/>
    <n v="25"/>
    <n v="60"/>
    <n v="60"/>
    <s v="Sat"/>
    <s v="Fri"/>
  </r>
  <r>
    <x v="119"/>
    <s v="West"/>
    <s v="Khan"/>
    <x v="0"/>
    <m/>
    <d v="2020-10-24T00:00:00"/>
    <d v="2020-11-24T00:00:00"/>
    <x v="1"/>
    <e v="#REF!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</r>
  <r>
    <x v="120"/>
    <s v="West"/>
    <s v="Burton"/>
    <x v="1"/>
    <m/>
    <d v="2020-10-24T00:00:00"/>
    <d v="2020-12-14T00:00:00"/>
    <x v="0"/>
    <e v="#REF!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</r>
  <r>
    <x v="121"/>
    <s v="West"/>
    <s v="Khan"/>
    <x v="0"/>
    <m/>
    <d v="2020-10-26T00:00:00"/>
    <d v="2020-10-27T00:00:00"/>
    <x v="1"/>
    <e v="#REF!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</r>
  <r>
    <x v="122"/>
    <s v="Southeast"/>
    <s v="Khan"/>
    <x v="3"/>
    <m/>
    <d v="2020-10-26T00:00:00"/>
    <d v="2020-11-17T00:00:00"/>
    <x v="0"/>
    <e v="#REF!"/>
    <m/>
    <m/>
    <n v="1"/>
    <n v="25"/>
    <n v="25"/>
    <s v="C.O.D."/>
    <n v="22"/>
    <n v="140"/>
    <n v="140"/>
    <n v="140"/>
    <n v="25"/>
    <n v="165"/>
    <n v="165"/>
    <s v="Mon"/>
    <s v="Tue"/>
  </r>
  <r>
    <x v="123"/>
    <s v="South"/>
    <s v="Lopez"/>
    <x v="0"/>
    <m/>
    <d v="2020-10-27T00:00:00"/>
    <d v="2020-11-17T00:00:00"/>
    <x v="1"/>
    <e v="#REF!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</r>
  <r>
    <x v="124"/>
    <s v="West"/>
    <s v="Khan"/>
    <x v="1"/>
    <m/>
    <d v="2020-10-27T00:00:00"/>
    <d v="2020-12-16T00:00:00"/>
    <x v="1"/>
    <e v="#REF!"/>
    <m/>
    <m/>
    <n v="0.5"/>
    <n v="172.02"/>
    <n v="172.02"/>
    <s v="P.O."/>
    <n v="50"/>
    <n v="80"/>
    <n v="40"/>
    <n v="40"/>
    <n v="172.02"/>
    <n v="212.02"/>
    <n v="212.02"/>
    <s v="Tue"/>
    <s v="Wed"/>
  </r>
  <r>
    <x v="125"/>
    <s v="South"/>
    <s v="Lopez"/>
    <x v="0"/>
    <m/>
    <d v="2020-10-27T00:00:00"/>
    <d v="2021-01-16T00:00:00"/>
    <x v="1"/>
    <e v="#REF!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</r>
  <r>
    <x v="126"/>
    <s v="South"/>
    <s v="Lopez"/>
    <x v="1"/>
    <m/>
    <d v="2020-10-28T00:00:00"/>
    <d v="2020-11-30T00:00:00"/>
    <x v="1"/>
    <e v="#REF!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</r>
  <r>
    <x v="127"/>
    <s v="South"/>
    <s v="Lopez"/>
    <x v="4"/>
    <m/>
    <d v="2020-10-28T00:00:00"/>
    <d v="2020-12-01T00:00:00"/>
    <x v="2"/>
    <e v="#REF!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</r>
  <r>
    <x v="128"/>
    <s v="Northwest"/>
    <s v="Khan"/>
    <x v="2"/>
    <m/>
    <d v="2020-10-29T00:00:00"/>
    <d v="2020-11-06T00:00:00"/>
    <x v="1"/>
    <e v="#REF!"/>
    <m/>
    <m/>
    <n v="0.25"/>
    <n v="240"/>
    <n v="240"/>
    <s v="Account"/>
    <n v="8"/>
    <n v="80"/>
    <n v="20"/>
    <n v="20"/>
    <n v="240"/>
    <n v="260"/>
    <n v="260"/>
    <s v="Thu"/>
    <s v="Fri"/>
  </r>
  <r>
    <x v="129"/>
    <s v="Northwest"/>
    <s v="Cartier"/>
    <x v="2"/>
    <m/>
    <d v="2020-10-29T00:00:00"/>
    <d v="2020-11-18T00:00:00"/>
    <x v="1"/>
    <e v="#REF!"/>
    <m/>
    <m/>
    <n v="0.25"/>
    <n v="27"/>
    <n v="27"/>
    <s v="C.O.D."/>
    <n v="20"/>
    <n v="80"/>
    <n v="20"/>
    <n v="20"/>
    <n v="27"/>
    <n v="47"/>
    <n v="47"/>
    <s v="Thu"/>
    <s v="Wed"/>
  </r>
  <r>
    <x v="130"/>
    <s v="West"/>
    <s v="Khan"/>
    <x v="1"/>
    <m/>
    <d v="2020-11-02T00:00:00"/>
    <d v="2020-11-04T00:00:00"/>
    <x v="0"/>
    <e v="#REF!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</r>
  <r>
    <x v="131"/>
    <s v="West"/>
    <s v="Michner"/>
    <x v="0"/>
    <m/>
    <d v="2020-11-02T00:00:00"/>
    <d v="2020-11-25T00:00:00"/>
    <x v="1"/>
    <e v="#REF!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</r>
  <r>
    <x v="132"/>
    <s v="North"/>
    <s v="Michner"/>
    <x v="1"/>
    <m/>
    <d v="2020-11-02T00:00:00"/>
    <d v="2020-12-07T00:00:00"/>
    <x v="0"/>
    <e v="#REF!"/>
    <m/>
    <m/>
    <n v="0.75"/>
    <n v="5.71"/>
    <n v="5.71"/>
    <s v="Account"/>
    <n v="35"/>
    <n v="140"/>
    <n v="105"/>
    <n v="105"/>
    <n v="5.71"/>
    <n v="110.71"/>
    <n v="110.71"/>
    <s v="Mon"/>
    <s v="Mon"/>
  </r>
  <r>
    <x v="133"/>
    <s v="Central"/>
    <s v="Michner"/>
    <x v="1"/>
    <m/>
    <d v="2020-11-02T00:00:00"/>
    <d v="2021-01-11T00:00:00"/>
    <x v="0"/>
    <e v="#REF!"/>
    <m/>
    <m/>
    <n v="0.5"/>
    <n v="263.0523"/>
    <n v="263.0523"/>
    <s v="C.O.D."/>
    <n v="70"/>
    <n v="140"/>
    <n v="70"/>
    <n v="70"/>
    <n v="263.0523"/>
    <n v="333.0523"/>
    <n v="333.0523"/>
    <s v="Mon"/>
    <s v="Mon"/>
  </r>
  <r>
    <x v="134"/>
    <s v="Southeast"/>
    <s v="Cartier"/>
    <x v="1"/>
    <m/>
    <d v="2020-11-02T00:00:00"/>
    <d v="2021-04-15T00:00:00"/>
    <x v="0"/>
    <e v="#REF!"/>
    <m/>
    <m/>
    <n v="1.75"/>
    <n v="8.25"/>
    <n v="8.25"/>
    <s v="Account"/>
    <n v="164"/>
    <n v="140"/>
    <n v="245"/>
    <n v="245"/>
    <n v="8.25"/>
    <n v="253.25"/>
    <n v="253.25"/>
    <s v="Mon"/>
    <s v="Thu"/>
  </r>
  <r>
    <x v="135"/>
    <s v="Southeast"/>
    <s v="Khan"/>
    <x v="1"/>
    <m/>
    <d v="2020-11-03T00:00:00"/>
    <d v="2020-11-30T00:00:00"/>
    <x v="1"/>
    <e v="#REF!"/>
    <m/>
    <m/>
    <n v="0.5"/>
    <n v="15.63"/>
    <n v="15.63"/>
    <s v="Account"/>
    <n v="27"/>
    <n v="80"/>
    <n v="40"/>
    <n v="40"/>
    <n v="15.63"/>
    <n v="55.63"/>
    <n v="55.63"/>
    <s v="Tue"/>
    <s v="Mon"/>
  </r>
  <r>
    <x v="136"/>
    <s v="Central"/>
    <s v="Michner"/>
    <x v="1"/>
    <m/>
    <d v="2020-11-03T00:00:00"/>
    <d v="2020-12-02T00:00:00"/>
    <x v="1"/>
    <e v="#REF!"/>
    <m/>
    <m/>
    <n v="0.5"/>
    <n v="15.63"/>
    <n v="15.63"/>
    <s v="Account"/>
    <n v="29"/>
    <n v="80"/>
    <n v="40"/>
    <n v="40"/>
    <n v="15.63"/>
    <n v="55.63"/>
    <n v="55.63"/>
    <s v="Tue"/>
    <s v="Wed"/>
  </r>
  <r>
    <x v="137"/>
    <s v="Southeast"/>
    <s v="Burton"/>
    <x v="0"/>
    <m/>
    <d v="2020-11-03T00:00:00"/>
    <d v="2020-12-08T00:00:00"/>
    <x v="1"/>
    <e v="#REF!"/>
    <m/>
    <m/>
    <n v="0.75"/>
    <n v="28.5"/>
    <n v="28.5"/>
    <s v="C.O.D."/>
    <n v="35"/>
    <n v="80"/>
    <n v="60"/>
    <n v="60"/>
    <n v="28.5"/>
    <n v="88.5"/>
    <n v="88.5"/>
    <s v="Tue"/>
    <s v="Tue"/>
  </r>
  <r>
    <x v="138"/>
    <s v="West"/>
    <s v="Khan"/>
    <x v="1"/>
    <m/>
    <d v="2020-11-04T00:00:00"/>
    <d v="2020-11-09T00:00:00"/>
    <x v="1"/>
    <e v="#REF!"/>
    <m/>
    <m/>
    <n v="0.5"/>
    <n v="748.44"/>
    <n v="748.44"/>
    <s v="Account"/>
    <n v="5"/>
    <n v="80"/>
    <n v="40"/>
    <n v="40"/>
    <n v="748.44"/>
    <n v="788.44"/>
    <n v="788.44"/>
    <s v="Wed"/>
    <s v="Mon"/>
  </r>
  <r>
    <x v="139"/>
    <s v="West"/>
    <s v="Michner"/>
    <x v="4"/>
    <m/>
    <d v="2020-11-04T00:00:00"/>
    <d v="2020-11-17T00:00:00"/>
    <x v="1"/>
    <e v="#REF!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</r>
  <r>
    <x v="140"/>
    <s v="North"/>
    <s v="Cartier"/>
    <x v="2"/>
    <m/>
    <d v="2020-11-04T00:00:00"/>
    <d v="2020-11-17T00:00:00"/>
    <x v="1"/>
    <e v="#REF!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</r>
  <r>
    <x v="141"/>
    <s v="Central"/>
    <s v="Cartier"/>
    <x v="1"/>
    <m/>
    <d v="2020-11-04T00:00:00"/>
    <d v="2020-11-24T00:00:00"/>
    <x v="0"/>
    <e v="#REF!"/>
    <m/>
    <m/>
    <n v="0.5"/>
    <n v="279.31"/>
    <n v="279.31"/>
    <s v="Account"/>
    <n v="20"/>
    <n v="140"/>
    <n v="70"/>
    <n v="70"/>
    <n v="279.31"/>
    <n v="349.31"/>
    <n v="349.31"/>
    <s v="Wed"/>
    <s v="Tue"/>
  </r>
  <r>
    <x v="142"/>
    <s v="West"/>
    <s v="Khan"/>
    <x v="0"/>
    <m/>
    <d v="2020-11-04T00:00:00"/>
    <d v="2020-12-02T00:00:00"/>
    <x v="1"/>
    <e v="#REF!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</r>
  <r>
    <x v="143"/>
    <s v="Central"/>
    <s v="Cartier"/>
    <x v="1"/>
    <m/>
    <d v="2020-11-05T00:00:00"/>
    <d v="2020-11-18T00:00:00"/>
    <x v="1"/>
    <e v="#REF!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</r>
  <r>
    <x v="144"/>
    <s v="West"/>
    <s v="Michner"/>
    <x v="1"/>
    <m/>
    <d v="2020-11-05T00:00:00"/>
    <d v="2020-11-25T00:00:00"/>
    <x v="1"/>
    <e v="#REF!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</r>
  <r>
    <x v="145"/>
    <s v="Northwest"/>
    <s v="Burton"/>
    <x v="0"/>
    <m/>
    <d v="2020-11-07T00:00:00"/>
    <d v="2020-12-09T00:00:00"/>
    <x v="0"/>
    <e v="#REF!"/>
    <m/>
    <m/>
    <n v="0.75"/>
    <n v="62.13"/>
    <n v="62.13"/>
    <s v="Account"/>
    <n v="32"/>
    <n v="140"/>
    <n v="105"/>
    <n v="105"/>
    <n v="62.13"/>
    <n v="167.13"/>
    <n v="167.13"/>
    <s v="Sat"/>
    <s v="Wed"/>
  </r>
  <r>
    <x v="146"/>
    <s v="South"/>
    <s v="Lopez"/>
    <x v="4"/>
    <m/>
    <d v="2020-11-09T00:00:00"/>
    <d v="2020-11-26T00:00:00"/>
    <x v="1"/>
    <e v="#REF!"/>
    <m/>
    <m/>
    <n v="7"/>
    <n v="3396.25"/>
    <n v="3396.25"/>
    <s v="P.O."/>
    <n v="17"/>
    <n v="80"/>
    <n v="560"/>
    <n v="560"/>
    <n v="3396.25"/>
    <n v="3956.25"/>
    <n v="3956.25"/>
    <s v="Mon"/>
    <s v="Thu"/>
  </r>
  <r>
    <x v="147"/>
    <s v="East"/>
    <s v="Ling"/>
    <x v="1"/>
    <m/>
    <d v="2020-11-09T00:00:00"/>
    <d v="2021-03-03T00:00:00"/>
    <x v="0"/>
    <e v="#REF!"/>
    <m/>
    <m/>
    <n v="0.5"/>
    <n v="22"/>
    <n v="22"/>
    <s v="Account"/>
    <n v="114"/>
    <n v="140"/>
    <n v="70"/>
    <n v="70"/>
    <n v="22"/>
    <n v="92"/>
    <n v="92"/>
    <s v="Mon"/>
    <s v="Wed"/>
  </r>
  <r>
    <x v="148"/>
    <s v="West"/>
    <s v="Khan"/>
    <x v="1"/>
    <m/>
    <d v="2020-11-10T00:00:00"/>
    <d v="2020-12-09T00:00:00"/>
    <x v="1"/>
    <e v="#REF!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</r>
  <r>
    <x v="149"/>
    <s v="South"/>
    <s v="Lopez"/>
    <x v="0"/>
    <m/>
    <d v="2020-11-11T00:00:00"/>
    <d v="2020-11-25T00:00:00"/>
    <x v="1"/>
    <e v="#REF!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</r>
  <r>
    <x v="150"/>
    <s v="Southeast"/>
    <s v="Cartier"/>
    <x v="1"/>
    <m/>
    <d v="2020-11-11T00:00:00"/>
    <d v="2020-12-03T00:00:00"/>
    <x v="0"/>
    <e v="#REF!"/>
    <m/>
    <m/>
    <n v="0.75"/>
    <n v="182.7"/>
    <n v="182.7"/>
    <s v="C.O.D."/>
    <n v="22"/>
    <n v="140"/>
    <n v="105"/>
    <n v="105"/>
    <n v="182.7"/>
    <n v="287.7"/>
    <n v="287.7"/>
    <s v="Wed"/>
    <s v="Thu"/>
  </r>
  <r>
    <x v="151"/>
    <s v="Southeast"/>
    <s v="Khan"/>
    <x v="1"/>
    <m/>
    <d v="2020-11-11T00:00:00"/>
    <d v="2020-11-30T00:00:00"/>
    <x v="1"/>
    <e v="#REF!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</r>
  <r>
    <x v="152"/>
    <s v="Central"/>
    <s v="Cartier"/>
    <x v="1"/>
    <s v="Yes"/>
    <d v="2020-11-11T00:00:00"/>
    <d v="2020-12-01T00:00:00"/>
    <x v="0"/>
    <e v="#REF!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</r>
  <r>
    <x v="153"/>
    <s v="Northwest"/>
    <s v="Cartier"/>
    <x v="1"/>
    <m/>
    <d v="2020-11-12T00:00:00"/>
    <d v="2020-11-19T00:00:00"/>
    <x v="0"/>
    <e v="#REF!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</r>
  <r>
    <x v="154"/>
    <s v="West"/>
    <s v="Khan"/>
    <x v="0"/>
    <m/>
    <d v="2020-11-12T00:00:00"/>
    <d v="2020-11-26T00:00:00"/>
    <x v="1"/>
    <e v="#REF!"/>
    <m/>
    <m/>
    <n v="0.5"/>
    <n v="12"/>
    <n v="12"/>
    <s v="Account"/>
    <n v="14"/>
    <n v="80"/>
    <n v="40"/>
    <n v="40"/>
    <n v="12"/>
    <n v="52"/>
    <n v="52"/>
    <s v="Thu"/>
    <s v="Thu"/>
  </r>
  <r>
    <x v="155"/>
    <s v="Southeast"/>
    <s v="Khan"/>
    <x v="1"/>
    <m/>
    <d v="2020-11-13T00:00:00"/>
    <d v="2020-11-24T00:00:00"/>
    <x v="1"/>
    <e v="#REF!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x v="156"/>
    <s v="South"/>
    <s v="Lopez"/>
    <x v="4"/>
    <m/>
    <d v="2020-11-14T00:00:00"/>
    <d v="2020-12-05T00:00:00"/>
    <x v="1"/>
    <e v="#REF!"/>
    <m/>
    <m/>
    <n v="1.75"/>
    <n v="183.95"/>
    <n v="183.95"/>
    <s v="P.O."/>
    <n v="21"/>
    <n v="80"/>
    <n v="140"/>
    <n v="140"/>
    <n v="183.95"/>
    <n v="323.95"/>
    <n v="323.95"/>
    <s v="Sat"/>
    <s v="Sat"/>
  </r>
  <r>
    <x v="157"/>
    <s v="West"/>
    <s v="Khan"/>
    <x v="0"/>
    <s v="Yes"/>
    <d v="2020-11-14T00:00:00"/>
    <d v="2020-12-02T00:00:00"/>
    <x v="1"/>
    <e v="#REF!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</r>
  <r>
    <x v="158"/>
    <s v="West"/>
    <s v="Khan"/>
    <x v="0"/>
    <m/>
    <d v="2020-11-16T00:00:00"/>
    <d v="2020-12-02T00:00:00"/>
    <x v="1"/>
    <e v="#REF!"/>
    <m/>
    <m/>
    <n v="0.5"/>
    <n v="13.42"/>
    <n v="13.42"/>
    <s v="C.O.D."/>
    <n v="16"/>
    <n v="80"/>
    <n v="40"/>
    <n v="40"/>
    <n v="13.42"/>
    <n v="53.42"/>
    <n v="53.42"/>
    <s v="Mon"/>
    <s v="Wed"/>
  </r>
  <r>
    <x v="159"/>
    <s v="West"/>
    <s v="Khan"/>
    <x v="4"/>
    <m/>
    <d v="2020-11-16T00:00:00"/>
    <d v="2020-12-03T00:00:00"/>
    <x v="1"/>
    <e v="#REF!"/>
    <m/>
    <m/>
    <n v="1"/>
    <n v="324"/>
    <n v="324"/>
    <s v="P.O."/>
    <n v="17"/>
    <n v="80"/>
    <n v="80"/>
    <n v="80"/>
    <n v="324"/>
    <n v="404"/>
    <n v="404"/>
    <s v="Mon"/>
    <s v="Thu"/>
  </r>
  <r>
    <x v="160"/>
    <s v="Southeast"/>
    <s v="Khan"/>
    <x v="1"/>
    <m/>
    <d v="2020-11-17T00:00:00"/>
    <d v="2020-12-09T00:00:00"/>
    <x v="0"/>
    <e v="#REF!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</r>
  <r>
    <x v="161"/>
    <s v="Central"/>
    <s v="Khan"/>
    <x v="0"/>
    <s v="Yes"/>
    <d v="2020-11-17T00:00:00"/>
    <d v="2020-12-15T00:00:00"/>
    <x v="0"/>
    <e v="#REF!"/>
    <m/>
    <m/>
    <n v="0.5"/>
    <n v="338.0702"/>
    <n v="338.0702"/>
    <s v="Account"/>
    <n v="28"/>
    <n v="140"/>
    <n v="70"/>
    <n v="70"/>
    <n v="338.0702"/>
    <n v="408.0702"/>
    <n v="408.0702"/>
    <s v="Tue"/>
    <s v="Tue"/>
  </r>
  <r>
    <x v="162"/>
    <s v="Southeast"/>
    <s v="Burton"/>
    <x v="0"/>
    <m/>
    <d v="2020-11-18T00:00:00"/>
    <d v="2020-11-30T00:00:00"/>
    <x v="0"/>
    <e v="#REF!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</r>
  <r>
    <x v="163"/>
    <s v="Southeast"/>
    <s v="Khan"/>
    <x v="0"/>
    <m/>
    <d v="2020-11-18T00:00:00"/>
    <d v="2020-11-30T00:00:00"/>
    <x v="1"/>
    <e v="#REF!"/>
    <m/>
    <m/>
    <n v="0.5"/>
    <n v="14.88"/>
    <n v="14.88"/>
    <s v="Account"/>
    <n v="12"/>
    <n v="80"/>
    <n v="40"/>
    <n v="40"/>
    <n v="14.88"/>
    <n v="54.88"/>
    <n v="54.88"/>
    <s v="Wed"/>
    <s v="Mon"/>
  </r>
  <r>
    <x v="164"/>
    <s v="South"/>
    <s v="Lopez"/>
    <x v="0"/>
    <m/>
    <d v="2020-11-19T00:00:00"/>
    <d v="2020-11-30T00:00:00"/>
    <x v="1"/>
    <e v="#REF!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</r>
  <r>
    <x v="165"/>
    <s v="Northwest"/>
    <s v="Burton"/>
    <x v="0"/>
    <m/>
    <d v="2020-11-19T00:00:00"/>
    <d v="2020-12-03T00:00:00"/>
    <x v="0"/>
    <e v="#REF!"/>
    <m/>
    <m/>
    <n v="0.25"/>
    <n v="21.33"/>
    <n v="21.33"/>
    <s v="Account"/>
    <n v="14"/>
    <n v="140"/>
    <n v="35"/>
    <n v="35"/>
    <n v="21.33"/>
    <n v="56.33"/>
    <n v="56.33"/>
    <s v="Thu"/>
    <s v="Thu"/>
  </r>
  <r>
    <x v="166"/>
    <s v="Central"/>
    <s v="Khan"/>
    <x v="0"/>
    <m/>
    <d v="2020-11-19T00:00:00"/>
    <d v="2020-12-03T00:00:00"/>
    <x v="1"/>
    <e v="#REF!"/>
    <m/>
    <m/>
    <n v="0.25"/>
    <n v="120"/>
    <n v="120"/>
    <s v="P.O."/>
    <n v="14"/>
    <n v="80"/>
    <n v="20"/>
    <n v="20"/>
    <n v="120"/>
    <n v="140"/>
    <n v="140"/>
    <s v="Thu"/>
    <s v="Thu"/>
  </r>
  <r>
    <x v="167"/>
    <s v="Northwest"/>
    <s v="Michner"/>
    <x v="1"/>
    <m/>
    <d v="2020-11-19T00:00:00"/>
    <d v="2020-12-17T00:00:00"/>
    <x v="0"/>
    <e v="#REF!"/>
    <m/>
    <m/>
    <n v="0.5"/>
    <n v="1579.4"/>
    <n v="1579.4"/>
    <s v="Account"/>
    <n v="28"/>
    <n v="140"/>
    <n v="70"/>
    <n v="70"/>
    <n v="1579.4"/>
    <n v="1649.4"/>
    <n v="1649.4"/>
    <s v="Thu"/>
    <s v="Thu"/>
  </r>
  <r>
    <x v="168"/>
    <s v="South"/>
    <s v="Khan"/>
    <x v="1"/>
    <m/>
    <d v="2020-11-21T00:00:00"/>
    <d v="2020-11-30T00:00:00"/>
    <x v="0"/>
    <e v="#REF!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</r>
  <r>
    <x v="169"/>
    <s v="Central"/>
    <s v="Burton"/>
    <x v="1"/>
    <m/>
    <d v="2020-11-23T00:00:00"/>
    <d v="2020-12-07T00:00:00"/>
    <x v="1"/>
    <e v="#REF!"/>
    <m/>
    <m/>
    <n v="0.75"/>
    <n v="20"/>
    <n v="20"/>
    <s v="Account"/>
    <n v="14"/>
    <n v="80"/>
    <n v="60"/>
    <n v="60"/>
    <n v="20"/>
    <n v="80"/>
    <n v="80"/>
    <s v="Mon"/>
    <s v="Mon"/>
  </r>
  <r>
    <x v="170"/>
    <s v="Northwest"/>
    <s v="Khan"/>
    <x v="4"/>
    <m/>
    <d v="2020-11-23T00:00:00"/>
    <d v="2021-01-05T00:00:00"/>
    <x v="1"/>
    <e v="#REF!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</r>
  <r>
    <x v="171"/>
    <s v="Southeast"/>
    <s v="Michner"/>
    <x v="0"/>
    <m/>
    <d v="2020-11-23T00:00:00"/>
    <d v="2021-01-07T00:00:00"/>
    <x v="1"/>
    <e v="#REF!"/>
    <m/>
    <m/>
    <n v="0.25"/>
    <n v="156"/>
    <n v="156"/>
    <s v="Account"/>
    <n v="45"/>
    <n v="80"/>
    <n v="20"/>
    <n v="20"/>
    <n v="156"/>
    <n v="176"/>
    <n v="176"/>
    <s v="Mon"/>
    <s v="Thu"/>
  </r>
  <r>
    <x v="172"/>
    <s v="South"/>
    <s v="Lopez"/>
    <x v="0"/>
    <m/>
    <d v="2020-11-23T00:00:00"/>
    <d v="2021-01-16T00:00:00"/>
    <x v="1"/>
    <e v="#REF!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</r>
  <r>
    <x v="173"/>
    <s v="East"/>
    <s v="Ling"/>
    <x v="1"/>
    <m/>
    <d v="2020-11-23T00:00:00"/>
    <d v="2021-02-09T00:00:00"/>
    <x v="0"/>
    <e v="#REF!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</r>
  <r>
    <x v="174"/>
    <s v="Northwest"/>
    <s v="Khan"/>
    <x v="2"/>
    <s v="Yes"/>
    <d v="2020-11-24T00:00:00"/>
    <d v="2020-11-26T00:00:00"/>
    <x v="1"/>
    <e v="#REF!"/>
    <m/>
    <m/>
    <n v="0.25"/>
    <n v="21.33"/>
    <n v="21.33"/>
    <s v="Account"/>
    <n v="2"/>
    <n v="80"/>
    <n v="20"/>
    <n v="20"/>
    <n v="21.33"/>
    <n v="41.33"/>
    <n v="41.33"/>
    <s v="Tue"/>
    <s v="Thu"/>
  </r>
  <r>
    <x v="175"/>
    <s v="Southeast"/>
    <s v="Khan"/>
    <x v="1"/>
    <m/>
    <d v="2020-11-24T00:00:00"/>
    <d v="2020-12-03T00:00:00"/>
    <x v="1"/>
    <e v="#REF!"/>
    <m/>
    <m/>
    <n v="0.5"/>
    <n v="34.08"/>
    <n v="34.08"/>
    <s v="P.O."/>
    <n v="9"/>
    <n v="80"/>
    <n v="40"/>
    <n v="40"/>
    <n v="34.08"/>
    <n v="74.08"/>
    <n v="74.08"/>
    <s v="Tue"/>
    <s v="Thu"/>
  </r>
  <r>
    <x v="176"/>
    <s v="Northwest"/>
    <s v="Michner"/>
    <x v="1"/>
    <m/>
    <d v="2020-11-24T00:00:00"/>
    <d v="2020-12-03T00:00:00"/>
    <x v="0"/>
    <e v="#REF!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</r>
  <r>
    <x v="177"/>
    <s v="Northwest"/>
    <s v="Khan"/>
    <x v="3"/>
    <m/>
    <d v="2020-11-24T00:00:00"/>
    <d v="2020-12-07T00:00:00"/>
    <x v="1"/>
    <e v="#REF!"/>
    <m/>
    <m/>
    <n v="1"/>
    <n v="341.2672"/>
    <n v="341.2672"/>
    <s v="C.O.D."/>
    <n v="13"/>
    <n v="80"/>
    <n v="80"/>
    <n v="80"/>
    <n v="341.2672"/>
    <n v="421.2672"/>
    <n v="421.2672"/>
    <s v="Tue"/>
    <s v="Mon"/>
  </r>
  <r>
    <x v="178"/>
    <s v="Central"/>
    <s v="Cartier"/>
    <x v="1"/>
    <m/>
    <d v="2020-11-24T00:00:00"/>
    <d v="2021-02-18T00:00:00"/>
    <x v="1"/>
    <e v="#REF!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</r>
  <r>
    <x v="179"/>
    <s v="Southeast"/>
    <s v="Khan"/>
    <x v="0"/>
    <s v="Yes"/>
    <d v="2020-11-25T00:00:00"/>
    <d v="2020-12-07T00:00:00"/>
    <x v="1"/>
    <e v="#REF!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</r>
  <r>
    <x v="180"/>
    <s v="West"/>
    <s v="Khan"/>
    <x v="0"/>
    <m/>
    <d v="2020-11-25T00:00:00"/>
    <d v="2021-01-04T00:00:00"/>
    <x v="1"/>
    <e v="#REF!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</r>
  <r>
    <x v="181"/>
    <s v="West"/>
    <s v="Khan"/>
    <x v="0"/>
    <m/>
    <d v="2020-11-25T00:00:00"/>
    <d v="2021-01-04T00:00:00"/>
    <x v="1"/>
    <e v="#REF!"/>
    <m/>
    <m/>
    <n v="0.75"/>
    <n v="94.26"/>
    <n v="94.26"/>
    <s v="P.O."/>
    <n v="40"/>
    <n v="80"/>
    <n v="60"/>
    <n v="60"/>
    <n v="94.26"/>
    <n v="154.26"/>
    <n v="154.26"/>
    <s v="Wed"/>
    <s v="Mon"/>
  </r>
  <r>
    <x v="182"/>
    <s v="West"/>
    <s v="Khan"/>
    <x v="0"/>
    <m/>
    <d v="2020-11-25T00:00:00"/>
    <d v="2021-01-04T00:00:00"/>
    <x v="1"/>
    <e v="#REF!"/>
    <m/>
    <m/>
    <n v="0.25"/>
    <n v="120"/>
    <n v="120"/>
    <s v="C.O.D."/>
    <n v="40"/>
    <n v="80"/>
    <n v="20"/>
    <n v="20"/>
    <n v="120"/>
    <n v="140"/>
    <n v="140"/>
    <s v="Wed"/>
    <s v="Mon"/>
  </r>
  <r>
    <x v="183"/>
    <s v="West"/>
    <s v="Khan"/>
    <x v="2"/>
    <m/>
    <d v="2020-11-26T00:00:00"/>
    <d v="2020-12-02T00:00:00"/>
    <x v="1"/>
    <e v="#REF!"/>
    <m/>
    <m/>
    <n v="0.25"/>
    <n v="120"/>
    <n v="120"/>
    <s v="Account"/>
    <n v="6"/>
    <n v="80"/>
    <n v="20"/>
    <n v="20"/>
    <n v="120"/>
    <n v="140"/>
    <n v="140"/>
    <s v="Thu"/>
    <s v="Wed"/>
  </r>
  <r>
    <x v="184"/>
    <s v="Northwest"/>
    <s v="Burton"/>
    <x v="2"/>
    <s v="Yes"/>
    <d v="2020-11-26T00:00:00"/>
    <d v="2020-12-03T00:00:00"/>
    <x v="1"/>
    <e v="#REF!"/>
    <m/>
    <m/>
    <n v="0.25"/>
    <n v="45.99"/>
    <n v="45.99"/>
    <s v="P.O."/>
    <n v="7"/>
    <n v="80"/>
    <n v="20"/>
    <n v="20"/>
    <n v="45.99"/>
    <n v="65.990000000000009"/>
    <n v="65.990000000000009"/>
    <s v="Thu"/>
    <s v="Thu"/>
  </r>
  <r>
    <x v="185"/>
    <s v="Southeast"/>
    <s v="Burton"/>
    <x v="0"/>
    <m/>
    <d v="2020-11-26T00:00:00"/>
    <d v="2020-12-10T00:00:00"/>
    <x v="1"/>
    <e v="#REF!"/>
    <m/>
    <m/>
    <n v="0.5"/>
    <n v="33"/>
    <n v="33"/>
    <s v="C.O.D."/>
    <n v="14"/>
    <n v="80"/>
    <n v="40"/>
    <n v="40"/>
    <n v="33"/>
    <n v="73"/>
    <n v="73"/>
    <s v="Thu"/>
    <s v="Thu"/>
  </r>
  <r>
    <x v="186"/>
    <s v="Northwest"/>
    <s v="Michner"/>
    <x v="0"/>
    <m/>
    <d v="2020-11-26T00:00:00"/>
    <d v="2021-01-11T00:00:00"/>
    <x v="1"/>
    <e v="#REF!"/>
    <m/>
    <m/>
    <n v="0.25"/>
    <n v="21.33"/>
    <n v="21.33"/>
    <s v="C.O.D."/>
    <n v="46"/>
    <n v="80"/>
    <n v="20"/>
    <n v="20"/>
    <n v="21.33"/>
    <n v="41.33"/>
    <n v="41.33"/>
    <s v="Thu"/>
    <s v="Mon"/>
  </r>
  <r>
    <x v="187"/>
    <s v="Northwest"/>
    <s v="Cartier"/>
    <x v="2"/>
    <s v="Yes"/>
    <d v="2020-11-26T00:00:00"/>
    <d v="2021-02-17T00:00:00"/>
    <x v="1"/>
    <e v="#REF!"/>
    <m/>
    <m/>
    <n v="0.25"/>
    <n v="37.26"/>
    <n v="37.26"/>
    <s v="Account"/>
    <n v="83"/>
    <n v="80"/>
    <n v="20"/>
    <n v="20"/>
    <n v="37.26"/>
    <n v="57.26"/>
    <n v="57.26"/>
    <s v="Thu"/>
    <s v="Wed"/>
  </r>
  <r>
    <x v="188"/>
    <s v="Southeast"/>
    <s v="Khan"/>
    <x v="1"/>
    <m/>
    <d v="2020-11-27T00:00:00"/>
    <d v="2020-12-22T00:00:00"/>
    <x v="1"/>
    <e v="#REF!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</r>
  <r>
    <x v="189"/>
    <s v="Central"/>
    <s v="Khan"/>
    <x v="2"/>
    <s v="Yes"/>
    <d v="2020-11-30T00:00:00"/>
    <d v="2020-12-08T00:00:00"/>
    <x v="1"/>
    <e v="#REF!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</r>
  <r>
    <x v="190"/>
    <s v="Southeast"/>
    <s v="Khan"/>
    <x v="2"/>
    <m/>
    <d v="2020-11-30T00:00:00"/>
    <d v="2020-12-08T00:00:00"/>
    <x v="1"/>
    <e v="#REF!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</r>
  <r>
    <x v="191"/>
    <s v="Northeast"/>
    <s v="Michner"/>
    <x v="3"/>
    <m/>
    <d v="2020-11-30T00:00:00"/>
    <d v="2020-12-08T00:00:00"/>
    <x v="0"/>
    <e v="#REF!"/>
    <m/>
    <m/>
    <n v="2.75"/>
    <n v="1204.6415"/>
    <n v="1204.6415"/>
    <s v="C.O.D."/>
    <n v="8"/>
    <n v="140"/>
    <n v="385"/>
    <n v="385"/>
    <n v="1204.6415"/>
    <n v="1589.6415"/>
    <n v="1589.6415"/>
    <s v="Mon"/>
    <s v="Tue"/>
  </r>
  <r>
    <x v="192"/>
    <s v="Northeast"/>
    <s v="Burton"/>
    <x v="3"/>
    <m/>
    <d v="2020-11-30T00:00:00"/>
    <d v="2020-12-17T00:00:00"/>
    <x v="0"/>
    <e v="#REF!"/>
    <m/>
    <m/>
    <n v="3"/>
    <n v="111"/>
    <n v="111"/>
    <s v="C.O.D."/>
    <n v="17"/>
    <n v="140"/>
    <n v="420"/>
    <n v="420"/>
    <n v="111"/>
    <n v="531"/>
    <n v="531"/>
    <s v="Mon"/>
    <s v="Thu"/>
  </r>
  <r>
    <x v="193"/>
    <s v="West"/>
    <s v="Khan"/>
    <x v="0"/>
    <m/>
    <d v="2020-11-30T00:00:00"/>
    <d v="2021-01-04T00:00:00"/>
    <x v="1"/>
    <e v="#REF!"/>
    <m/>
    <m/>
    <n v="0.25"/>
    <n v="21.21"/>
    <n v="21.21"/>
    <s v="P.O."/>
    <n v="35"/>
    <n v="80"/>
    <n v="20"/>
    <n v="20"/>
    <n v="21.21"/>
    <n v="41.21"/>
    <n v="41.21"/>
    <s v="Mon"/>
    <s v="Mon"/>
  </r>
  <r>
    <x v="194"/>
    <s v="Northeast"/>
    <s v="Ling"/>
    <x v="0"/>
    <m/>
    <d v="2020-11-30T00:00:00"/>
    <d v="2021-02-25T00:00:00"/>
    <x v="0"/>
    <e v="#REF!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</r>
  <r>
    <x v="195"/>
    <s v="Southeast"/>
    <s v="Burton"/>
    <x v="0"/>
    <m/>
    <d v="2020-12-01T00:00:00"/>
    <d v="2021-01-11T00:00:00"/>
    <x v="1"/>
    <e v="#REF!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</r>
  <r>
    <x v="196"/>
    <s v="North"/>
    <s v="Ling"/>
    <x v="1"/>
    <m/>
    <d v="2020-12-01T00:00:00"/>
    <d v="2021-05-04T00:00:00"/>
    <x v="0"/>
    <e v="#REF!"/>
    <m/>
    <m/>
    <n v="0.5"/>
    <n v="242.07"/>
    <n v="242.07"/>
    <s v="C.O.D."/>
    <n v="154"/>
    <n v="140"/>
    <n v="70"/>
    <n v="70"/>
    <n v="242.07"/>
    <n v="312.07"/>
    <n v="312.07"/>
    <s v="Tue"/>
    <s v="Tue"/>
  </r>
  <r>
    <x v="197"/>
    <s v="Northwest"/>
    <s v="Khan"/>
    <x v="0"/>
    <m/>
    <d v="2020-12-02T00:00:00"/>
    <d v="2020-12-17T00:00:00"/>
    <x v="1"/>
    <e v="#REF!"/>
    <m/>
    <m/>
    <n v="0.5"/>
    <n v="30"/>
    <n v="30"/>
    <s v="C.O.D."/>
    <n v="15"/>
    <n v="80"/>
    <n v="40"/>
    <n v="40"/>
    <n v="30"/>
    <n v="70"/>
    <n v="70"/>
    <s v="Wed"/>
    <s v="Thu"/>
  </r>
  <r>
    <x v="198"/>
    <s v="Northwest"/>
    <s v="Khan"/>
    <x v="0"/>
    <s v="Yes"/>
    <d v="2020-12-02T00:00:00"/>
    <d v="2020-12-15T00:00:00"/>
    <x v="1"/>
    <e v="#REF!"/>
    <m/>
    <m/>
    <n v="0.5"/>
    <n v="52.8994"/>
    <n v="52.8994"/>
    <s v="C.O.D."/>
    <n v="13"/>
    <n v="80"/>
    <n v="40"/>
    <n v="40"/>
    <n v="52.8994"/>
    <n v="92.8994"/>
    <n v="92.8994"/>
    <s v="Wed"/>
    <s v="Tue"/>
  </r>
  <r>
    <x v="199"/>
    <s v="Northwest"/>
    <s v="Cartier"/>
    <x v="2"/>
    <s v="Yes"/>
    <d v="2020-12-02T00:00:00"/>
    <d v="2020-12-17T00:00:00"/>
    <x v="1"/>
    <e v="#REF!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</r>
  <r>
    <x v="200"/>
    <s v="Southeast"/>
    <s v="Michner"/>
    <x v="2"/>
    <m/>
    <d v="2020-12-02T00:00:00"/>
    <d v="2021-01-07T00:00:00"/>
    <x v="1"/>
    <e v="#REF!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</r>
  <r>
    <x v="201"/>
    <s v="Northwest"/>
    <s v="Cartier"/>
    <x v="1"/>
    <s v="Yes"/>
    <d v="2020-12-02T00:00:00"/>
    <d v="2021-01-27T00:00:00"/>
    <x v="1"/>
    <e v="#REF!"/>
    <m/>
    <m/>
    <n v="0.75"/>
    <n v="42.66"/>
    <n v="42.66"/>
    <s v="Account"/>
    <n v="56"/>
    <n v="80"/>
    <n v="60"/>
    <n v="60"/>
    <n v="42.66"/>
    <n v="102.66"/>
    <n v="102.66"/>
    <s v="Wed"/>
    <s v="Wed"/>
  </r>
  <r>
    <x v="202"/>
    <s v="North"/>
    <s v="Ling"/>
    <x v="1"/>
    <m/>
    <d v="2020-12-02T00:00:00"/>
    <d v="2021-02-15T00:00:00"/>
    <x v="0"/>
    <e v="#REF!"/>
    <m/>
    <m/>
    <n v="1"/>
    <n v="226"/>
    <n v="226"/>
    <s v="Account"/>
    <n v="75"/>
    <n v="140"/>
    <n v="140"/>
    <n v="140"/>
    <n v="226"/>
    <n v="366"/>
    <n v="366"/>
    <s v="Wed"/>
    <s v="Mon"/>
  </r>
  <r>
    <x v="203"/>
    <s v="South"/>
    <s v="Michner"/>
    <x v="0"/>
    <m/>
    <d v="2020-12-03T00:00:00"/>
    <d v="2021-01-06T00:00:00"/>
    <x v="0"/>
    <e v="#REF!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</r>
  <r>
    <x v="204"/>
    <s v="Northwest"/>
    <s v="Burton"/>
    <x v="2"/>
    <s v="Yes"/>
    <d v="2020-12-03T00:00:00"/>
    <d v="2021-01-25T00:00:00"/>
    <x v="1"/>
    <e v="#REF!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</r>
  <r>
    <x v="205"/>
    <s v="South"/>
    <s v="Lopez"/>
    <x v="0"/>
    <m/>
    <d v="2020-12-05T00:00:00"/>
    <d v="2020-12-23T00:00:00"/>
    <x v="1"/>
    <e v="#REF!"/>
    <m/>
    <m/>
    <n v="0.5"/>
    <n v="138.5667"/>
    <n v="138.5667"/>
    <s v="Account"/>
    <n v="18"/>
    <n v="80"/>
    <n v="40"/>
    <n v="40"/>
    <n v="138.5667"/>
    <n v="178.5667"/>
    <n v="178.5667"/>
    <s v="Sat"/>
    <s v="Wed"/>
  </r>
  <r>
    <x v="206"/>
    <s v="South"/>
    <s v="Lopez"/>
    <x v="2"/>
    <m/>
    <d v="2020-12-05T00:00:00"/>
    <d v="2021-01-06T00:00:00"/>
    <x v="1"/>
    <e v="#REF!"/>
    <m/>
    <m/>
    <n v="0.25"/>
    <n v="126.5641"/>
    <n v="126.5641"/>
    <s v="Account"/>
    <n v="32"/>
    <n v="80"/>
    <n v="20"/>
    <n v="20"/>
    <n v="126.5641"/>
    <n v="146.5641"/>
    <n v="146.5641"/>
    <s v="Sat"/>
    <s v="Wed"/>
  </r>
  <r>
    <x v="207"/>
    <s v="West"/>
    <s v="Burton"/>
    <x v="4"/>
    <m/>
    <d v="2020-12-07T00:00:00"/>
    <d v="2021-01-05T00:00:00"/>
    <x v="0"/>
    <e v="#REF!"/>
    <m/>
    <m/>
    <n v="1"/>
    <n v="51.45"/>
    <n v="51.45"/>
    <s v="P.O."/>
    <n v="29"/>
    <n v="140"/>
    <n v="140"/>
    <n v="140"/>
    <n v="51.45"/>
    <n v="191.45"/>
    <n v="191.45"/>
    <s v="Mon"/>
    <s v="Tue"/>
  </r>
  <r>
    <x v="208"/>
    <s v="South"/>
    <s v="Lopez"/>
    <x v="2"/>
    <m/>
    <d v="2020-12-07T00:00:00"/>
    <d v="2021-01-07T00:00:00"/>
    <x v="1"/>
    <e v="#REF!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</r>
  <r>
    <x v="209"/>
    <s v="Northwest"/>
    <s v="Michner"/>
    <x v="1"/>
    <m/>
    <d v="2020-12-07T00:00:00"/>
    <d v="2021-01-11T00:00:00"/>
    <x v="1"/>
    <e v="#REF!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</r>
  <r>
    <x v="210"/>
    <s v="North"/>
    <s v="Khan"/>
    <x v="1"/>
    <m/>
    <d v="2020-12-07T00:00:00"/>
    <d v="2021-01-12T00:00:00"/>
    <x v="0"/>
    <e v="#REF!"/>
    <m/>
    <m/>
    <n v="1.25"/>
    <n v="637.53"/>
    <n v="637.53"/>
    <s v="Account"/>
    <n v="36"/>
    <n v="140"/>
    <n v="175"/>
    <n v="175"/>
    <n v="637.53"/>
    <n v="812.53"/>
    <n v="812.53"/>
    <s v="Mon"/>
    <s v="Tue"/>
  </r>
  <r>
    <x v="211"/>
    <s v="Central"/>
    <s v="Khan"/>
    <x v="1"/>
    <m/>
    <d v="2020-12-08T00:00:00"/>
    <d v="2020-12-15T00:00:00"/>
    <x v="0"/>
    <e v="#REF!"/>
    <m/>
    <m/>
    <n v="3"/>
    <n v="21.33"/>
    <n v="21.33"/>
    <s v="Account"/>
    <n v="7"/>
    <n v="140"/>
    <n v="420"/>
    <n v="420"/>
    <n v="21.33"/>
    <n v="441.33"/>
    <n v="441.33"/>
    <s v="Tue"/>
    <s v="Tue"/>
  </r>
  <r>
    <x v="212"/>
    <s v="West"/>
    <s v="Cartier"/>
    <x v="1"/>
    <m/>
    <d v="2020-12-08T00:00:00"/>
    <d v="2020-12-16T00:00:00"/>
    <x v="0"/>
    <e v="#REF!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</r>
  <r>
    <x v="213"/>
    <s v="Northwest"/>
    <s v="Cartier"/>
    <x v="1"/>
    <s v="Yes"/>
    <d v="2020-12-08T00:00:00"/>
    <d v="2021-02-12T00:00:00"/>
    <x v="0"/>
    <e v="#REF!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</r>
  <r>
    <x v="214"/>
    <s v="South"/>
    <s v="Lopez"/>
    <x v="4"/>
    <m/>
    <d v="2020-12-09T00:00:00"/>
    <d v="2020-12-17T00:00:00"/>
    <x v="1"/>
    <e v="#REF!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</r>
  <r>
    <x v="215"/>
    <s v="Northwest"/>
    <s v="Cartier"/>
    <x v="2"/>
    <m/>
    <d v="2020-12-09T00:00:00"/>
    <d v="2021-01-11T00:00:00"/>
    <x v="1"/>
    <e v="#REF!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</r>
  <r>
    <x v="216"/>
    <s v="Northeast"/>
    <s v="Michner"/>
    <x v="4"/>
    <m/>
    <d v="2020-12-09T00:00:00"/>
    <d v="2021-01-12T00:00:00"/>
    <x v="0"/>
    <e v="#REF!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</r>
  <r>
    <x v="217"/>
    <s v="Southeast"/>
    <s v="Michner"/>
    <x v="1"/>
    <s v="Yes"/>
    <d v="2020-12-10T00:00:00"/>
    <d v="2020-12-14T00:00:00"/>
    <x v="1"/>
    <e v="#REF!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</r>
  <r>
    <x v="218"/>
    <s v="South"/>
    <s v="Lopez"/>
    <x v="2"/>
    <m/>
    <d v="2020-12-10T00:00:00"/>
    <d v="2021-01-07T00:00:00"/>
    <x v="1"/>
    <e v="#REF!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</r>
  <r>
    <x v="219"/>
    <s v="Central"/>
    <s v="Burton"/>
    <x v="4"/>
    <m/>
    <d v="2020-12-10T00:00:00"/>
    <d v="2021-01-07T00:00:00"/>
    <x v="0"/>
    <e v="#REF!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</r>
  <r>
    <x v="220"/>
    <s v="West"/>
    <s v="Lopez"/>
    <x v="0"/>
    <m/>
    <d v="2020-12-10T00:00:00"/>
    <d v="2021-01-14T00:00:00"/>
    <x v="1"/>
    <e v="#REF!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</r>
  <r>
    <x v="221"/>
    <s v="Central"/>
    <s v="Khan"/>
    <x v="1"/>
    <m/>
    <d v="2020-12-10T00:00:00"/>
    <d v="2021-01-23T00:00:00"/>
    <x v="1"/>
    <e v="#REF!"/>
    <m/>
    <m/>
    <n v="2.25"/>
    <n v="180"/>
    <n v="180"/>
    <s v="Account"/>
    <n v="44"/>
    <n v="80"/>
    <n v="180"/>
    <n v="180"/>
    <n v="180"/>
    <n v="360"/>
    <n v="360"/>
    <s v="Thu"/>
    <s v="Sat"/>
  </r>
  <r>
    <x v="222"/>
    <s v="West"/>
    <s v="Khan"/>
    <x v="0"/>
    <s v="Yes"/>
    <d v="2020-12-12T00:00:00"/>
    <d v="2021-01-28T00:00:00"/>
    <x v="1"/>
    <e v="#REF!"/>
    <m/>
    <m/>
    <n v="1"/>
    <n v="337.9237"/>
    <n v="337.9237"/>
    <s v="Account"/>
    <n v="47"/>
    <n v="80"/>
    <n v="80"/>
    <n v="80"/>
    <n v="337.9237"/>
    <n v="417.9237"/>
    <n v="417.9237"/>
    <s v="Sat"/>
    <s v="Thu"/>
  </r>
  <r>
    <x v="223"/>
    <s v="Northwest"/>
    <s v="Michner"/>
    <x v="0"/>
    <s v="Yes"/>
    <d v="2020-12-14T00:00:00"/>
    <d v="2020-12-15T00:00:00"/>
    <x v="1"/>
    <e v="#REF!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</r>
  <r>
    <x v="224"/>
    <s v="West"/>
    <s v="Khan"/>
    <x v="0"/>
    <m/>
    <d v="2020-12-14T00:00:00"/>
    <d v="2020-12-16T00:00:00"/>
    <x v="1"/>
    <e v="#REF!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</r>
  <r>
    <x v="225"/>
    <s v="West"/>
    <s v="Khan"/>
    <x v="2"/>
    <m/>
    <d v="2020-12-14T00:00:00"/>
    <d v="2021-01-04T00:00:00"/>
    <x v="1"/>
    <e v="#REF!"/>
    <m/>
    <m/>
    <n v="0.25"/>
    <n v="30"/>
    <n v="30"/>
    <s v="P.O."/>
    <n v="21"/>
    <n v="80"/>
    <n v="20"/>
    <n v="20"/>
    <n v="30"/>
    <n v="50"/>
    <n v="50"/>
    <s v="Mon"/>
    <s v="Mon"/>
  </r>
  <r>
    <x v="226"/>
    <s v="West"/>
    <s v="Khan"/>
    <x v="1"/>
    <m/>
    <d v="2020-12-14T00:00:00"/>
    <d v="2021-01-04T00:00:00"/>
    <x v="1"/>
    <e v="#REF!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</r>
  <r>
    <x v="227"/>
    <s v="North"/>
    <s v="Khan"/>
    <x v="4"/>
    <m/>
    <d v="2020-12-14T00:00:00"/>
    <d v="2021-01-13T00:00:00"/>
    <x v="0"/>
    <e v="#REF!"/>
    <m/>
    <m/>
    <n v="3.5"/>
    <n v="262.44"/>
    <n v="262.44"/>
    <s v="Account"/>
    <n v="30"/>
    <n v="140"/>
    <n v="490"/>
    <n v="490"/>
    <n v="262.44"/>
    <n v="752.44"/>
    <n v="752.44"/>
    <s v="Mon"/>
    <s v="Wed"/>
  </r>
  <r>
    <x v="228"/>
    <s v="West"/>
    <s v="Khan"/>
    <x v="0"/>
    <m/>
    <d v="2020-12-14T00:00:00"/>
    <d v="2021-01-19T00:00:00"/>
    <x v="1"/>
    <e v="#REF!"/>
    <m/>
    <m/>
    <n v="0.5"/>
    <n v="21.33"/>
    <n v="21.33"/>
    <s v="P.O."/>
    <n v="36"/>
    <n v="80"/>
    <n v="40"/>
    <n v="40"/>
    <n v="21.33"/>
    <n v="61.33"/>
    <n v="61.33"/>
    <s v="Mon"/>
    <s v="Tue"/>
  </r>
  <r>
    <x v="229"/>
    <s v="South"/>
    <s v="Lopez"/>
    <x v="3"/>
    <m/>
    <d v="2020-12-14T00:00:00"/>
    <d v="2021-05-04T00:00:00"/>
    <x v="1"/>
    <e v="#REF!"/>
    <m/>
    <m/>
    <n v="4"/>
    <n v="1769.625"/>
    <n v="1769.625"/>
    <s v="P.O."/>
    <n v="141"/>
    <n v="80"/>
    <n v="320"/>
    <n v="320"/>
    <n v="1769.625"/>
    <n v="2089.625"/>
    <n v="2089.625"/>
    <s v="Mon"/>
    <s v="Tue"/>
  </r>
  <r>
    <x v="230"/>
    <s v="South"/>
    <s v="Lopez"/>
    <x v="1"/>
    <m/>
    <d v="2020-12-15T00:00:00"/>
    <d v="2021-01-13T00:00:00"/>
    <x v="1"/>
    <e v="#REF!"/>
    <m/>
    <m/>
    <n v="0.75"/>
    <n v="82.875"/>
    <n v="82.875"/>
    <s v="P.O."/>
    <n v="29"/>
    <n v="80"/>
    <n v="60"/>
    <n v="60"/>
    <n v="82.875"/>
    <n v="142.875"/>
    <n v="142.875"/>
    <s v="Tue"/>
    <s v="Wed"/>
  </r>
  <r>
    <x v="231"/>
    <s v="Central"/>
    <s v="Michner"/>
    <x v="0"/>
    <m/>
    <d v="2020-12-15T00:00:00"/>
    <d v="2021-01-25T00:00:00"/>
    <x v="0"/>
    <e v="#REF!"/>
    <m/>
    <m/>
    <n v="0.75"/>
    <n v="2294"/>
    <n v="2294"/>
    <s v="Account"/>
    <n v="41"/>
    <n v="140"/>
    <n v="105"/>
    <n v="105"/>
    <n v="2294"/>
    <n v="2399"/>
    <n v="2399"/>
    <s v="Tue"/>
    <s v="Mon"/>
  </r>
  <r>
    <x v="232"/>
    <s v="Southeast"/>
    <s v="Khan"/>
    <x v="0"/>
    <m/>
    <d v="2020-12-16T00:00:00"/>
    <d v="2020-12-23T00:00:00"/>
    <x v="1"/>
    <e v="#REF!"/>
    <m/>
    <m/>
    <n v="1"/>
    <n v="348.7432"/>
    <n v="348.7432"/>
    <s v="Account"/>
    <n v="7"/>
    <n v="80"/>
    <n v="80"/>
    <n v="80"/>
    <n v="348.7432"/>
    <n v="428.7432"/>
    <n v="428.7432"/>
    <s v="Wed"/>
    <s v="Wed"/>
  </r>
  <r>
    <x v="233"/>
    <s v="South"/>
    <s v="Lopez"/>
    <x v="0"/>
    <m/>
    <d v="2020-12-16T00:00:00"/>
    <d v="2021-01-14T00:00:00"/>
    <x v="1"/>
    <e v="#REF!"/>
    <m/>
    <m/>
    <n v="0.25"/>
    <n v="140.4"/>
    <n v="140.4"/>
    <s v="Account"/>
    <n v="29"/>
    <n v="80"/>
    <n v="20"/>
    <n v="20"/>
    <n v="140.4"/>
    <n v="160.4"/>
    <n v="160.4"/>
    <s v="Wed"/>
    <s v="Thu"/>
  </r>
  <r>
    <x v="234"/>
    <s v="East"/>
    <s v="Ling"/>
    <x v="0"/>
    <m/>
    <d v="2020-12-16T00:00:00"/>
    <d v="2021-02-01T00:00:00"/>
    <x v="0"/>
    <e v="#REF!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</r>
  <r>
    <x v="235"/>
    <s v="Northwest"/>
    <s v="Burton"/>
    <x v="3"/>
    <m/>
    <d v="2020-12-21T00:00:00"/>
    <d v="2021-01-26T00:00:00"/>
    <x v="0"/>
    <e v="#REF!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</r>
  <r>
    <x v="236"/>
    <s v="Northwest"/>
    <s v="Michner"/>
    <x v="0"/>
    <s v="Yes"/>
    <d v="2021-01-04T00:00:00"/>
    <d v="2021-01-11T00:00:00"/>
    <x v="1"/>
    <e v="#REF!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</r>
  <r>
    <x v="237"/>
    <s v="South"/>
    <s v="Lopez"/>
    <x v="0"/>
    <m/>
    <d v="2021-01-04T00:00:00"/>
    <d v="2021-01-13T00:00:00"/>
    <x v="1"/>
    <e v="#REF!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</r>
  <r>
    <x v="238"/>
    <s v="West"/>
    <s v="Lopez"/>
    <x v="2"/>
    <m/>
    <d v="2021-01-04T00:00:00"/>
    <d v="2021-01-13T00:00:00"/>
    <x v="1"/>
    <e v="#REF!"/>
    <m/>
    <m/>
    <n v="0.25"/>
    <n v="39"/>
    <n v="39"/>
    <s v="Account"/>
    <n v="9"/>
    <n v="80"/>
    <n v="20"/>
    <n v="20"/>
    <n v="39"/>
    <n v="59"/>
    <n v="59"/>
    <s v="Mon"/>
    <s v="Wed"/>
  </r>
  <r>
    <x v="239"/>
    <s v="South"/>
    <s v="Lopez"/>
    <x v="0"/>
    <m/>
    <d v="2021-01-04T00:00:00"/>
    <d v="2021-01-14T00:00:00"/>
    <x v="0"/>
    <e v="#REF!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</r>
  <r>
    <x v="240"/>
    <s v="Central"/>
    <s v="Cartier"/>
    <x v="0"/>
    <m/>
    <d v="2021-01-04T00:00:00"/>
    <d v="2021-01-14T00:00:00"/>
    <x v="0"/>
    <e v="#REF!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</r>
  <r>
    <x v="241"/>
    <s v="Central"/>
    <s v="Michner"/>
    <x v="0"/>
    <m/>
    <d v="2021-01-04T00:00:00"/>
    <d v="2021-01-14T00:00:00"/>
    <x v="1"/>
    <e v="#REF!"/>
    <m/>
    <m/>
    <n v="0.25"/>
    <n v="43.02"/>
    <n v="43.02"/>
    <s v="Account"/>
    <n v="10"/>
    <n v="80"/>
    <n v="20"/>
    <n v="20"/>
    <n v="43.02"/>
    <n v="63.02"/>
    <n v="63.02"/>
    <s v="Mon"/>
    <s v="Thu"/>
  </r>
  <r>
    <x v="242"/>
    <s v="Northwest"/>
    <s v="Burton"/>
    <x v="2"/>
    <m/>
    <d v="2021-01-04T00:00:00"/>
    <d v="2021-01-21T00:00:00"/>
    <x v="1"/>
    <e v="#REF!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</r>
  <r>
    <x v="243"/>
    <s v="Northwest"/>
    <s v="Burton"/>
    <x v="1"/>
    <m/>
    <d v="2021-01-04T00:00:00"/>
    <d v="2021-02-11T00:00:00"/>
    <x v="1"/>
    <e v="#REF!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</r>
  <r>
    <x v="244"/>
    <s v="South"/>
    <s v="Lopez"/>
    <x v="0"/>
    <m/>
    <d v="2021-01-05T00:00:00"/>
    <d v="2021-01-14T00:00:00"/>
    <x v="1"/>
    <e v="#REF!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</r>
  <r>
    <x v="245"/>
    <s v="Central"/>
    <s v="Cartier"/>
    <x v="1"/>
    <m/>
    <d v="2021-01-05T00:00:00"/>
    <d v="2021-01-25T00:00:00"/>
    <x v="1"/>
    <e v="#REF!"/>
    <m/>
    <m/>
    <n v="1.25"/>
    <n v="646"/>
    <n v="646"/>
    <s v="Account"/>
    <n v="20"/>
    <n v="80"/>
    <n v="100"/>
    <n v="100"/>
    <n v="646"/>
    <n v="746"/>
    <n v="746"/>
    <s v="Tue"/>
    <s v="Mon"/>
  </r>
  <r>
    <x v="246"/>
    <s v="Central"/>
    <s v="Michner"/>
    <x v="2"/>
    <m/>
    <d v="2021-01-05T00:00:00"/>
    <d v="2021-01-30T00:00:00"/>
    <x v="1"/>
    <e v="#REF!"/>
    <m/>
    <m/>
    <n v="0.25"/>
    <n v="125.4194"/>
    <n v="125.4194"/>
    <s v="C.O.D."/>
    <n v="25"/>
    <n v="80"/>
    <n v="20"/>
    <n v="20"/>
    <n v="125.4194"/>
    <n v="145.4194"/>
    <n v="145.4194"/>
    <s v="Tue"/>
    <s v="Sat"/>
  </r>
  <r>
    <x v="247"/>
    <s v="Northwest"/>
    <s v="Khan"/>
    <x v="0"/>
    <m/>
    <d v="2021-01-05T00:00:00"/>
    <d v="2021-02-02T00:00:00"/>
    <x v="0"/>
    <e v="#REF!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</r>
  <r>
    <x v="248"/>
    <s v="South"/>
    <s v="Michner"/>
    <x v="4"/>
    <m/>
    <d v="2021-01-05T00:00:00"/>
    <d v="2021-02-02T00:00:00"/>
    <x v="1"/>
    <e v="#REF!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</r>
  <r>
    <x v="249"/>
    <s v="South"/>
    <s v="Lopez"/>
    <x v="0"/>
    <m/>
    <d v="2021-01-05T00:00:00"/>
    <d v="2021-05-04T00:00:00"/>
    <x v="1"/>
    <e v="#REF!"/>
    <m/>
    <m/>
    <n v="0.25"/>
    <n v="14.3"/>
    <n v="14.3"/>
    <s v="P.O."/>
    <n v="119"/>
    <n v="80"/>
    <n v="20"/>
    <n v="20"/>
    <n v="14.3"/>
    <n v="34.299999999999997"/>
    <n v="34.299999999999997"/>
    <s v="Tue"/>
    <s v="Tue"/>
  </r>
  <r>
    <x v="250"/>
    <s v="South"/>
    <s v="Lopez"/>
    <x v="0"/>
    <m/>
    <d v="2021-01-06T00:00:00"/>
    <d v="2021-01-18T00:00:00"/>
    <x v="1"/>
    <e v="#REF!"/>
    <m/>
    <m/>
    <n v="0.25"/>
    <n v="44.85"/>
    <n v="44.85"/>
    <s v="P.O."/>
    <n v="12"/>
    <n v="80"/>
    <n v="20"/>
    <n v="20"/>
    <n v="44.85"/>
    <n v="64.849999999999994"/>
    <n v="64.849999999999994"/>
    <s v="Wed"/>
    <s v="Mon"/>
  </r>
  <r>
    <x v="251"/>
    <s v="Northwest"/>
    <s v="Michner"/>
    <x v="0"/>
    <m/>
    <d v="2021-01-06T00:00:00"/>
    <d v="2021-01-21T00:00:00"/>
    <x v="0"/>
    <e v="#REF!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</r>
  <r>
    <x v="252"/>
    <s v="North"/>
    <s v="Ling"/>
    <x v="1"/>
    <s v="Yes"/>
    <d v="2021-01-06T00:00:00"/>
    <d v="2021-02-03T00:00:00"/>
    <x v="0"/>
    <e v="#REF!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</r>
  <r>
    <x v="253"/>
    <s v="North"/>
    <s v="Ling"/>
    <x v="1"/>
    <m/>
    <d v="2021-01-06T00:00:00"/>
    <d v="2021-03-04T00:00:00"/>
    <x v="0"/>
    <e v="#REF!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</r>
  <r>
    <x v="254"/>
    <s v="Southeast"/>
    <s v="Cartier"/>
    <x v="2"/>
    <m/>
    <d v="2021-01-07T00:00:00"/>
    <d v="2021-01-19T00:00:00"/>
    <x v="1"/>
    <e v="#REF!"/>
    <m/>
    <m/>
    <n v="0.25"/>
    <n v="32.6706"/>
    <n v="32.6706"/>
    <s v="P.O."/>
    <n v="12"/>
    <n v="80"/>
    <n v="20"/>
    <n v="20"/>
    <n v="32.6706"/>
    <n v="52.6706"/>
    <n v="52.6706"/>
    <s v="Thu"/>
    <s v="Tue"/>
  </r>
  <r>
    <x v="255"/>
    <s v="Northwest"/>
    <s v="Cartier"/>
    <x v="0"/>
    <s v="Yes"/>
    <d v="2021-01-07T00:00:00"/>
    <d v="2021-02-01T00:00:00"/>
    <x v="0"/>
    <e v="#REF!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</r>
  <r>
    <x v="256"/>
    <s v="North"/>
    <s v="Ling"/>
    <x v="1"/>
    <m/>
    <d v="2021-01-07T00:00:00"/>
    <d v="2021-02-05T00:00:00"/>
    <x v="0"/>
    <e v="#REF!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</r>
  <r>
    <x v="257"/>
    <s v="Northwest"/>
    <s v="Burton"/>
    <x v="1"/>
    <m/>
    <d v="2021-01-07T00:00:00"/>
    <d v="2021-02-22T00:00:00"/>
    <x v="1"/>
    <e v="#REF!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</r>
  <r>
    <x v="258"/>
    <s v="North"/>
    <s v="Ling"/>
    <x v="0"/>
    <m/>
    <d v="2021-01-07T00:00:00"/>
    <d v="2021-02-22T00:00:00"/>
    <x v="0"/>
    <e v="#REF!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</r>
  <r>
    <x v="259"/>
    <s v="Southeast"/>
    <s v="Burton"/>
    <x v="2"/>
    <m/>
    <d v="2021-01-08T00:00:00"/>
    <d v="2021-01-16T00:00:00"/>
    <x v="1"/>
    <e v="#REF!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</r>
  <r>
    <x v="260"/>
    <s v="South"/>
    <s v="Lopez"/>
    <x v="0"/>
    <m/>
    <d v="2021-01-08T00:00:00"/>
    <d v="2021-02-01T00:00:00"/>
    <x v="1"/>
    <e v="#REF!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</r>
  <r>
    <x v="261"/>
    <s v="South"/>
    <s v="Lopez"/>
    <x v="2"/>
    <m/>
    <d v="2021-01-11T00:00:00"/>
    <d v="2021-01-21T00:00:00"/>
    <x v="1"/>
    <e v="#REF!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</r>
  <r>
    <x v="262"/>
    <s v="Southeast"/>
    <s v="Burton"/>
    <x v="4"/>
    <m/>
    <d v="2021-01-11T00:00:00"/>
    <d v="2021-01-28T00:00:00"/>
    <x v="1"/>
    <e v="#REF!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</r>
  <r>
    <x v="263"/>
    <s v="Southeast"/>
    <s v="Michner"/>
    <x v="0"/>
    <m/>
    <d v="2021-01-11T00:00:00"/>
    <d v="2021-02-01T00:00:00"/>
    <x v="0"/>
    <e v="#REF!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</r>
  <r>
    <x v="264"/>
    <s v="South"/>
    <s v="Lopez"/>
    <x v="0"/>
    <m/>
    <d v="2021-01-11T00:00:00"/>
    <d v="2021-02-01T00:00:00"/>
    <x v="1"/>
    <e v="#REF!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</r>
  <r>
    <x v="265"/>
    <s v="East"/>
    <s v="Ling"/>
    <x v="0"/>
    <m/>
    <d v="2021-01-11T00:00:00"/>
    <d v="2021-02-23T00:00:00"/>
    <x v="0"/>
    <e v="#REF!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</r>
  <r>
    <x v="266"/>
    <s v="South"/>
    <s v="Lopez"/>
    <x v="0"/>
    <m/>
    <d v="2021-01-12T00:00:00"/>
    <d v="2021-01-21T00:00:00"/>
    <x v="1"/>
    <e v="#REF!"/>
    <m/>
    <m/>
    <n v="0.25"/>
    <n v="19.5"/>
    <n v="19.5"/>
    <s v="P.O."/>
    <n v="9"/>
    <n v="80"/>
    <n v="20"/>
    <n v="20"/>
    <n v="19.5"/>
    <n v="39.5"/>
    <n v="39.5"/>
    <s v="Tue"/>
    <s v="Thu"/>
  </r>
  <r>
    <x v="267"/>
    <s v="Central"/>
    <s v="Cartier"/>
    <x v="1"/>
    <m/>
    <d v="2021-01-12T00:00:00"/>
    <d v="2021-01-19T00:00:00"/>
    <x v="1"/>
    <e v="#REF!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</r>
  <r>
    <x v="268"/>
    <s v="Northwest"/>
    <s v="Khan"/>
    <x v="1"/>
    <m/>
    <d v="2021-01-13T00:00:00"/>
    <d v="2021-01-30T00:00:00"/>
    <x v="1"/>
    <e v="#REF!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</r>
  <r>
    <x v="269"/>
    <s v="South"/>
    <s v="Lopez"/>
    <x v="0"/>
    <m/>
    <d v="2021-01-14T00:00:00"/>
    <d v="2021-01-19T00:00:00"/>
    <x v="1"/>
    <e v="#REF!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</r>
  <r>
    <x v="270"/>
    <s v="Southeast"/>
    <s v="Cartier"/>
    <x v="0"/>
    <m/>
    <d v="2021-01-14T00:00:00"/>
    <d v="2021-01-25T00:00:00"/>
    <x v="1"/>
    <e v="#REF!"/>
    <m/>
    <m/>
    <n v="0.25"/>
    <n v="70.8215"/>
    <n v="70.8215"/>
    <s v="C.O.D."/>
    <n v="11"/>
    <n v="80"/>
    <n v="20"/>
    <n v="20"/>
    <n v="70.8215"/>
    <n v="90.8215"/>
    <n v="90.8215"/>
    <s v="Thu"/>
    <s v="Mon"/>
  </r>
  <r>
    <x v="271"/>
    <s v="South"/>
    <s v="Lopez"/>
    <x v="0"/>
    <s v="Yes"/>
    <d v="2021-01-14T00:00:00"/>
    <d v="2021-02-01T00:00:00"/>
    <x v="1"/>
    <e v="#REF!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</r>
  <r>
    <x v="272"/>
    <s v="Northwest"/>
    <s v="Burton"/>
    <x v="0"/>
    <m/>
    <d v="2021-01-14T00:00:00"/>
    <d v="2021-02-05T00:00:00"/>
    <x v="0"/>
    <e v="#REF!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</r>
  <r>
    <x v="273"/>
    <s v="North"/>
    <s v="Ling"/>
    <x v="0"/>
    <m/>
    <d v="2021-01-14T00:00:00"/>
    <d v="2021-02-15T00:00:00"/>
    <x v="0"/>
    <e v="#REF!"/>
    <m/>
    <m/>
    <n v="0.5"/>
    <n v="137.22"/>
    <n v="137.22"/>
    <s v="Account"/>
    <n v="32"/>
    <n v="140"/>
    <n v="70"/>
    <n v="70"/>
    <n v="137.22"/>
    <n v="207.22"/>
    <n v="207.22"/>
    <s v="Thu"/>
    <s v="Mon"/>
  </r>
  <r>
    <x v="274"/>
    <s v="Northwest"/>
    <s v="Cartier"/>
    <x v="0"/>
    <s v="Yes"/>
    <d v="2021-01-15T00:00:00"/>
    <d v="2021-02-01T00:00:00"/>
    <x v="0"/>
    <e v="#REF!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</r>
  <r>
    <x v="275"/>
    <s v="West"/>
    <s v="Khan"/>
    <x v="0"/>
    <m/>
    <d v="2021-01-16T00:00:00"/>
    <d v="2021-02-03T00:00:00"/>
    <x v="1"/>
    <e v="#REF!"/>
    <m/>
    <m/>
    <n v="1"/>
    <n v="9.92"/>
    <n v="9.92"/>
    <s v="P.O."/>
    <n v="18"/>
    <n v="80"/>
    <n v="80"/>
    <n v="80"/>
    <n v="9.92"/>
    <n v="89.92"/>
    <n v="89.92"/>
    <s v="Sat"/>
    <s v="Wed"/>
  </r>
  <r>
    <x v="276"/>
    <s v="Southeast"/>
    <s v="Cartier"/>
    <x v="0"/>
    <m/>
    <d v="2021-01-18T00:00:00"/>
    <d v="2021-01-25T00:00:00"/>
    <x v="1"/>
    <e v="#REF!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</r>
  <r>
    <x v="277"/>
    <s v="Northwest"/>
    <s v="Cartier"/>
    <x v="2"/>
    <s v="Yes"/>
    <d v="2021-01-18T00:00:00"/>
    <d v="2021-01-27T00:00:00"/>
    <x v="1"/>
    <e v="#REF!"/>
    <m/>
    <m/>
    <n v="0.25"/>
    <n v="19.9801"/>
    <n v="19.9801"/>
    <s v="Account"/>
    <n v="9"/>
    <n v="80"/>
    <n v="20"/>
    <n v="20"/>
    <n v="19.9801"/>
    <n v="39.9801"/>
    <n v="39.9801"/>
    <s v="Mon"/>
    <s v="Wed"/>
  </r>
  <r>
    <x v="278"/>
    <s v="East"/>
    <s v="Ling"/>
    <x v="3"/>
    <m/>
    <d v="2021-01-18T00:00:00"/>
    <d v="2021-02-02T00:00:00"/>
    <x v="0"/>
    <e v="#REF!"/>
    <m/>
    <m/>
    <n v="1.25"/>
    <n v="85.32"/>
    <n v="85.32"/>
    <s v="Account"/>
    <n v="15"/>
    <n v="140"/>
    <n v="175"/>
    <n v="175"/>
    <n v="85.32"/>
    <n v="260.32"/>
    <n v="260.32"/>
    <s v="Mon"/>
    <s v="Tue"/>
  </r>
  <r>
    <x v="279"/>
    <s v="West"/>
    <s v="Khan"/>
    <x v="0"/>
    <m/>
    <d v="2021-01-18T00:00:00"/>
    <d v="2021-03-01T00:00:00"/>
    <x v="1"/>
    <e v="#REF!"/>
    <m/>
    <m/>
    <n v="0.5"/>
    <n v="180"/>
    <n v="180"/>
    <s v="P.O."/>
    <n v="42"/>
    <n v="80"/>
    <n v="40"/>
    <n v="40"/>
    <n v="180"/>
    <n v="220"/>
    <n v="220"/>
    <s v="Mon"/>
    <s v="Mon"/>
  </r>
  <r>
    <x v="280"/>
    <s v="East"/>
    <s v="Ling"/>
    <x v="0"/>
    <m/>
    <d v="2021-01-19T00:00:00"/>
    <d v="2021-02-04T00:00:00"/>
    <x v="0"/>
    <e v="#REF!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</r>
  <r>
    <x v="281"/>
    <s v="East"/>
    <s v="Ling"/>
    <x v="0"/>
    <m/>
    <d v="2021-01-19T00:00:00"/>
    <d v="2021-02-09T00:00:00"/>
    <x v="0"/>
    <e v="#REF!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</r>
  <r>
    <x v="282"/>
    <s v="South"/>
    <s v="Lopez"/>
    <x v="2"/>
    <m/>
    <d v="2021-01-20T00:00:00"/>
    <d v="2021-01-28T00:00:00"/>
    <x v="1"/>
    <e v="#REF!"/>
    <m/>
    <m/>
    <n v="0.25"/>
    <n v="11.7"/>
    <n v="11.7"/>
    <s v="Account"/>
    <n v="8"/>
    <n v="80"/>
    <n v="20"/>
    <n v="20"/>
    <n v="11.7"/>
    <n v="31.7"/>
    <n v="31.7"/>
    <s v="Wed"/>
    <s v="Thu"/>
  </r>
  <r>
    <x v="283"/>
    <s v="Central"/>
    <s v="Khan"/>
    <x v="2"/>
    <m/>
    <d v="2021-01-20T00:00:00"/>
    <d v="2021-05-13T00:00:00"/>
    <x v="1"/>
    <e v="#REF!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</r>
  <r>
    <x v="284"/>
    <s v="Central"/>
    <s v="Michner"/>
    <x v="4"/>
    <m/>
    <d v="2021-01-21T00:00:00"/>
    <d v="2021-02-02T00:00:00"/>
    <x v="1"/>
    <e v="#REF!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</r>
  <r>
    <x v="285"/>
    <s v="South"/>
    <s v="Lopez"/>
    <x v="0"/>
    <m/>
    <d v="2021-01-21T00:00:00"/>
    <d v="2021-02-12T00:00:00"/>
    <x v="1"/>
    <e v="#REF!"/>
    <m/>
    <m/>
    <n v="1.25"/>
    <n v="93.6"/>
    <n v="93.6"/>
    <s v="P.O."/>
    <n v="22"/>
    <n v="80"/>
    <n v="100"/>
    <n v="100"/>
    <n v="93.6"/>
    <n v="193.6"/>
    <n v="193.6"/>
    <s v="Thu"/>
    <s v="Fri"/>
  </r>
  <r>
    <x v="286"/>
    <s v="North"/>
    <s v="Ling"/>
    <x v="2"/>
    <m/>
    <d v="2021-01-21T00:00:00"/>
    <d v="2021-02-10T00:00:00"/>
    <x v="1"/>
    <e v="#REF!"/>
    <m/>
    <m/>
    <n v="0.25"/>
    <n v="21.33"/>
    <n v="21.33"/>
    <s v="Account"/>
    <n v="20"/>
    <n v="80"/>
    <n v="20"/>
    <n v="20"/>
    <n v="21.33"/>
    <n v="41.33"/>
    <n v="41.33"/>
    <s v="Thu"/>
    <s v="Wed"/>
  </r>
  <r>
    <x v="287"/>
    <s v="Central"/>
    <s v="Burton"/>
    <x v="3"/>
    <m/>
    <d v="2021-01-21T00:00:00"/>
    <d v="2021-03-23T00:00:00"/>
    <x v="1"/>
    <e v="#REF!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</r>
  <r>
    <x v="288"/>
    <s v="Northwest"/>
    <s v="Burton"/>
    <x v="2"/>
    <m/>
    <d v="2021-01-22T00:00:00"/>
    <d v="2021-01-30T00:00:00"/>
    <x v="1"/>
    <e v="#REF!"/>
    <m/>
    <m/>
    <n v="0.25"/>
    <n v="120"/>
    <n v="120"/>
    <s v="C.O.D."/>
    <n v="8"/>
    <n v="80"/>
    <n v="20"/>
    <n v="20"/>
    <n v="120"/>
    <n v="140"/>
    <n v="140"/>
    <s v="Fri"/>
    <s v="Sat"/>
  </r>
  <r>
    <x v="289"/>
    <s v="Southeast"/>
    <s v="Burton"/>
    <x v="1"/>
    <m/>
    <d v="2021-01-25T00:00:00"/>
    <d v="2021-02-09T00:00:00"/>
    <x v="1"/>
    <e v="#REF!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</r>
  <r>
    <x v="290"/>
    <s v="Northwest"/>
    <s v="Cartier"/>
    <x v="1"/>
    <m/>
    <d v="2021-01-25T00:00:00"/>
    <d v="2021-02-15T00:00:00"/>
    <x v="1"/>
    <e v="#REF!"/>
    <m/>
    <m/>
    <n v="3.25"/>
    <n v="511.875"/>
    <n v="511.875"/>
    <s v="Account"/>
    <n v="21"/>
    <n v="80"/>
    <n v="260"/>
    <n v="260"/>
    <n v="511.875"/>
    <n v="771.875"/>
    <n v="771.875"/>
    <s v="Mon"/>
    <s v="Mon"/>
  </r>
  <r>
    <x v="291"/>
    <s v="North"/>
    <s v="Ling"/>
    <x v="1"/>
    <m/>
    <d v="2021-01-25T00:00:00"/>
    <d v="2021-03-20T00:00:00"/>
    <x v="0"/>
    <e v="#REF!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</r>
  <r>
    <x v="292"/>
    <s v="North"/>
    <s v="Ling"/>
    <x v="2"/>
    <m/>
    <d v="2021-01-27T00:00:00"/>
    <d v="2021-02-04T00:00:00"/>
    <x v="1"/>
    <e v="#REF!"/>
    <m/>
    <m/>
    <n v="0.25"/>
    <n v="120"/>
    <n v="120"/>
    <s v="Account"/>
    <n v="8"/>
    <n v="80"/>
    <n v="20"/>
    <n v="20"/>
    <n v="120"/>
    <n v="140"/>
    <n v="140"/>
    <s v="Wed"/>
    <s v="Thu"/>
  </r>
  <r>
    <x v="293"/>
    <s v="North"/>
    <s v="Ling"/>
    <x v="1"/>
    <s v="Yes"/>
    <d v="2021-01-27T00:00:00"/>
    <d v="2021-02-22T00:00:00"/>
    <x v="0"/>
    <e v="#REF!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</r>
  <r>
    <x v="294"/>
    <s v="Southeast"/>
    <s v="Khan"/>
    <x v="0"/>
    <m/>
    <d v="2021-01-28T00:00:00"/>
    <d v="2021-02-08T00:00:00"/>
    <x v="1"/>
    <e v="#REF!"/>
    <m/>
    <m/>
    <n v="1"/>
    <n v="60"/>
    <n v="60"/>
    <s v="C.O.D."/>
    <n v="11"/>
    <n v="80"/>
    <n v="80"/>
    <n v="80"/>
    <n v="60"/>
    <n v="140"/>
    <n v="140"/>
    <s v="Thu"/>
    <s v="Mon"/>
  </r>
  <r>
    <x v="295"/>
    <s v="Northwest"/>
    <s v="Burton"/>
    <x v="1"/>
    <m/>
    <d v="2021-01-28T00:00:00"/>
    <d v="2021-02-10T00:00:00"/>
    <x v="1"/>
    <e v="#REF!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</r>
  <r>
    <x v="296"/>
    <s v="North"/>
    <s v="Ling"/>
    <x v="0"/>
    <m/>
    <d v="2021-01-28T00:00:00"/>
    <d v="2021-02-18T00:00:00"/>
    <x v="0"/>
    <e v="#REF!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</r>
  <r>
    <x v="297"/>
    <s v="South"/>
    <s v="Lopez"/>
    <x v="0"/>
    <m/>
    <d v="2021-01-28T00:00:00"/>
    <d v="2021-02-18T00:00:00"/>
    <x v="1"/>
    <e v="#REF!"/>
    <m/>
    <m/>
    <n v="0.25"/>
    <n v="57.2"/>
    <n v="57.2"/>
    <s v="P.O."/>
    <n v="21"/>
    <n v="80"/>
    <n v="20"/>
    <n v="20"/>
    <n v="57.2"/>
    <n v="77.2"/>
    <n v="77.2"/>
    <s v="Thu"/>
    <s v="Thu"/>
  </r>
  <r>
    <x v="298"/>
    <s v="Northwest"/>
    <s v="Burton"/>
    <x v="1"/>
    <m/>
    <d v="2021-01-28T00:00:00"/>
    <d v="2021-03-03T00:00:00"/>
    <x v="0"/>
    <e v="#REF!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</r>
  <r>
    <x v="299"/>
    <s v="South"/>
    <s v="Lopez"/>
    <x v="0"/>
    <m/>
    <d v="2021-01-28T00:00:00"/>
    <d v="2021-03-16T00:00:00"/>
    <x v="1"/>
    <e v="#REF!"/>
    <m/>
    <m/>
    <n v="0.5"/>
    <n v="9.75"/>
    <n v="9.75"/>
    <s v="Account"/>
    <n v="47"/>
    <n v="80"/>
    <n v="40"/>
    <n v="40"/>
    <n v="9.75"/>
    <n v="49.75"/>
    <n v="49.75"/>
    <s v="Thu"/>
    <s v="Tue"/>
  </r>
  <r>
    <x v="300"/>
    <s v="North"/>
    <s v="Ling"/>
    <x v="1"/>
    <m/>
    <d v="2021-01-30T00:00:00"/>
    <d v="2021-02-02T00:00:00"/>
    <x v="0"/>
    <e v="#REF!"/>
    <m/>
    <m/>
    <n v="0.5"/>
    <n v="134"/>
    <n v="134"/>
    <s v="Account"/>
    <n v="3"/>
    <n v="140"/>
    <n v="70"/>
    <n v="70"/>
    <n v="134"/>
    <n v="204"/>
    <n v="204"/>
    <s v="Sat"/>
    <s v="Tue"/>
  </r>
  <r>
    <x v="301"/>
    <s v="North"/>
    <s v="Ling"/>
    <x v="0"/>
    <m/>
    <d v="2021-02-01T00:00:00"/>
    <d v="2021-02-10T00:00:00"/>
    <x v="0"/>
    <e v="#REF!"/>
    <m/>
    <m/>
    <n v="0.25"/>
    <n v="144"/>
    <n v="144"/>
    <s v="Account"/>
    <n v="9"/>
    <n v="140"/>
    <n v="35"/>
    <n v="35"/>
    <n v="144"/>
    <n v="179"/>
    <n v="179"/>
    <s v="Mon"/>
    <s v="Wed"/>
  </r>
  <r>
    <x v="302"/>
    <s v="Northwest"/>
    <s v="Burton"/>
    <x v="0"/>
    <m/>
    <d v="2021-02-01T00:00:00"/>
    <d v="2021-02-10T00:00:00"/>
    <x v="1"/>
    <e v="#REF!"/>
    <m/>
    <m/>
    <n v="0.5"/>
    <n v="205.1859"/>
    <n v="205.1859"/>
    <s v="C.O.D."/>
    <n v="9"/>
    <n v="80"/>
    <n v="40"/>
    <n v="40"/>
    <n v="205.1859"/>
    <n v="245.1859"/>
    <n v="245.1859"/>
    <s v="Mon"/>
    <s v="Wed"/>
  </r>
  <r>
    <x v="303"/>
    <s v="West"/>
    <s v="Lopez"/>
    <x v="1"/>
    <m/>
    <d v="2021-02-01T00:00:00"/>
    <d v="2021-02-25T00:00:00"/>
    <x v="1"/>
    <e v="#REF!"/>
    <m/>
    <m/>
    <n v="0.5"/>
    <n v="42.9"/>
    <n v="42.9"/>
    <s v="Account"/>
    <n v="24"/>
    <n v="80"/>
    <n v="40"/>
    <n v="40"/>
    <n v="42.9"/>
    <n v="82.9"/>
    <n v="82.9"/>
    <s v="Mon"/>
    <s v="Thu"/>
  </r>
  <r>
    <x v="304"/>
    <s v="East"/>
    <s v="Ling"/>
    <x v="1"/>
    <m/>
    <d v="2021-02-01T00:00:00"/>
    <d v="2021-03-03T00:00:00"/>
    <x v="0"/>
    <e v="#REF!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</r>
  <r>
    <x v="305"/>
    <s v="Northeast"/>
    <s v="Ling"/>
    <x v="0"/>
    <m/>
    <d v="2021-02-01T00:00:00"/>
    <d v="2021-03-11T00:00:00"/>
    <x v="1"/>
    <e v="#REF!"/>
    <m/>
    <m/>
    <n v="0.25"/>
    <n v="21.33"/>
    <n v="21.33"/>
    <s v="Account"/>
    <n v="38"/>
    <n v="80"/>
    <n v="20"/>
    <n v="20"/>
    <n v="21.33"/>
    <n v="41.33"/>
    <n v="41.33"/>
    <s v="Mon"/>
    <s v="Thu"/>
  </r>
  <r>
    <x v="306"/>
    <s v="North"/>
    <s v="Ling"/>
    <x v="0"/>
    <m/>
    <d v="2021-02-02T00:00:00"/>
    <d v="2021-02-02T00:00:00"/>
    <x v="0"/>
    <e v="#REF!"/>
    <m/>
    <m/>
    <n v="0.5"/>
    <n v="21.33"/>
    <n v="21.33"/>
    <s v="Account"/>
    <n v="0"/>
    <n v="140"/>
    <n v="70"/>
    <n v="70"/>
    <n v="21.33"/>
    <n v="91.33"/>
    <n v="91.33"/>
    <s v="Tue"/>
    <s v="Tue"/>
  </r>
  <r>
    <x v="307"/>
    <s v="East"/>
    <s v="Ling"/>
    <x v="1"/>
    <m/>
    <d v="2021-02-02T00:00:00"/>
    <d v="2021-02-09T00:00:00"/>
    <x v="0"/>
    <e v="#REF!"/>
    <m/>
    <m/>
    <n v="0.5"/>
    <n v="1231.2"/>
    <n v="1231.2"/>
    <s v="C.O.D."/>
    <n v="7"/>
    <n v="140"/>
    <n v="70"/>
    <n v="70"/>
    <n v="1231.2"/>
    <n v="1301.2"/>
    <n v="1301.2"/>
    <s v="Tue"/>
    <s v="Tue"/>
  </r>
  <r>
    <x v="308"/>
    <s v="North"/>
    <s v="Ling"/>
    <x v="1"/>
    <m/>
    <d v="2021-02-02T00:00:00"/>
    <d v="2021-02-17T00:00:00"/>
    <x v="0"/>
    <e v="#REF!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</r>
  <r>
    <x v="309"/>
    <s v="North"/>
    <s v="Ling"/>
    <x v="1"/>
    <m/>
    <d v="2021-02-02T00:00:00"/>
    <d v="2021-02-18T00:00:00"/>
    <x v="0"/>
    <e v="#REF!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</r>
  <r>
    <x v="310"/>
    <s v="East"/>
    <s v="Ling"/>
    <x v="1"/>
    <m/>
    <d v="2021-02-02T00:00:00"/>
    <d v="2021-03-03T00:00:00"/>
    <x v="0"/>
    <e v="#REF!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</r>
  <r>
    <x v="311"/>
    <s v="Southeast"/>
    <s v="Burton"/>
    <x v="2"/>
    <m/>
    <d v="2021-02-02T00:00:00"/>
    <d v="2021-03-18T00:00:00"/>
    <x v="1"/>
    <e v="#REF!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</r>
  <r>
    <x v="312"/>
    <s v="West"/>
    <s v="Khan"/>
    <x v="2"/>
    <m/>
    <d v="2021-02-02T00:00:00"/>
    <d v="2021-05-25T00:00:00"/>
    <x v="1"/>
    <e v="#REF!"/>
    <m/>
    <m/>
    <n v="0.25"/>
    <n v="40"/>
    <n v="40"/>
    <s v="P.O."/>
    <n v="112"/>
    <n v="80"/>
    <n v="20"/>
    <n v="20"/>
    <n v="40"/>
    <n v="60"/>
    <n v="60"/>
    <s v="Tue"/>
    <s v="Tue"/>
  </r>
  <r>
    <x v="313"/>
    <s v="South"/>
    <s v="Lopez"/>
    <x v="0"/>
    <m/>
    <d v="2021-02-04T00:00:00"/>
    <d v="2021-02-15T00:00:00"/>
    <x v="1"/>
    <e v="#REF!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</r>
  <r>
    <x v="314"/>
    <s v="West"/>
    <s v="Burton"/>
    <x v="0"/>
    <m/>
    <d v="2021-02-04T00:00:00"/>
    <d v="2021-02-20T00:00:00"/>
    <x v="0"/>
    <e v="#REF!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</r>
  <r>
    <x v="315"/>
    <s v="South"/>
    <s v="Lopez"/>
    <x v="2"/>
    <m/>
    <d v="2021-02-04T00:00:00"/>
    <d v="2021-02-23T00:00:00"/>
    <x v="1"/>
    <e v="#REF!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</r>
  <r>
    <x v="316"/>
    <s v="West"/>
    <s v="Khan"/>
    <x v="0"/>
    <m/>
    <d v="2021-02-04T00:00:00"/>
    <d v="2021-03-05T00:00:00"/>
    <x v="1"/>
    <e v="#REF!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</r>
  <r>
    <x v="317"/>
    <s v="Southeast"/>
    <s v="Khan"/>
    <x v="0"/>
    <m/>
    <d v="2021-02-04T00:00:00"/>
    <d v="2021-03-09T00:00:00"/>
    <x v="1"/>
    <e v="#REF!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</r>
  <r>
    <x v="318"/>
    <s v="Northeast"/>
    <s v="Ling"/>
    <x v="2"/>
    <m/>
    <d v="2021-02-04T00:00:00"/>
    <d v="2021-03-15T00:00:00"/>
    <x v="1"/>
    <e v="#REF!"/>
    <m/>
    <m/>
    <n v="0.25"/>
    <n v="30"/>
    <n v="30"/>
    <s v="Account"/>
    <n v="39"/>
    <n v="80"/>
    <n v="20"/>
    <n v="20"/>
    <n v="30"/>
    <n v="50"/>
    <n v="50"/>
    <s v="Thu"/>
    <s v="Mon"/>
  </r>
  <r>
    <x v="319"/>
    <s v="Southeast"/>
    <s v="Burton"/>
    <x v="0"/>
    <s v="Yes"/>
    <d v="2021-02-05T00:00:00"/>
    <d v="2021-03-13T00:00:00"/>
    <x v="1"/>
    <e v="#REF!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</r>
  <r>
    <x v="320"/>
    <s v="Northwest"/>
    <s v="Khan"/>
    <x v="1"/>
    <s v="Yes"/>
    <d v="2021-02-05T00:00:00"/>
    <d v="2021-06-30T00:00:00"/>
    <x v="1"/>
    <e v="#REF!"/>
    <m/>
    <m/>
    <n v="0.5"/>
    <n v="61.17"/>
    <n v="61.17"/>
    <s v="P.O."/>
    <n v="145"/>
    <n v="80"/>
    <n v="40"/>
    <n v="40"/>
    <n v="61.17"/>
    <n v="101.17"/>
    <n v="101.17"/>
    <s v="Fri"/>
    <s v="Wed"/>
  </r>
  <r>
    <x v="321"/>
    <s v="West"/>
    <s v="Khan"/>
    <x v="0"/>
    <m/>
    <d v="2021-02-06T00:00:00"/>
    <d v="2021-03-23T00:00:00"/>
    <x v="1"/>
    <e v="#REF!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</r>
  <r>
    <x v="322"/>
    <s v="West"/>
    <s v="Khan"/>
    <x v="2"/>
    <m/>
    <d v="2021-02-06T00:00:00"/>
    <d v="2021-03-31T00:00:00"/>
    <x v="1"/>
    <e v="#REF!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</r>
  <r>
    <x v="323"/>
    <s v="North"/>
    <s v="Ling"/>
    <x v="2"/>
    <s v="Yes"/>
    <d v="2021-02-08T00:00:00"/>
    <d v="2021-02-19T00:00:00"/>
    <x v="1"/>
    <e v="#REF!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</r>
  <r>
    <x v="324"/>
    <s v="Northwest"/>
    <s v="Cartier"/>
    <x v="1"/>
    <m/>
    <d v="2021-02-08T00:00:00"/>
    <d v="2021-02-16T00:00:00"/>
    <x v="1"/>
    <e v="#REF!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</r>
  <r>
    <x v="325"/>
    <s v="South"/>
    <s v="Lopez"/>
    <x v="4"/>
    <m/>
    <d v="2021-02-08T00:00:00"/>
    <d v="2021-02-18T00:00:00"/>
    <x v="2"/>
    <e v="#REF!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</r>
  <r>
    <x v="326"/>
    <s v="North"/>
    <s v="Ling"/>
    <x v="3"/>
    <m/>
    <d v="2021-02-08T00:00:00"/>
    <d v="2021-02-22T00:00:00"/>
    <x v="0"/>
    <e v="#REF!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</r>
  <r>
    <x v="327"/>
    <s v="Northwest"/>
    <s v="Cartier"/>
    <x v="0"/>
    <s v="Yes"/>
    <d v="2021-02-09T00:00:00"/>
    <d v="2021-02-10T00:00:00"/>
    <x v="1"/>
    <e v="#REF!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</r>
  <r>
    <x v="328"/>
    <s v="North"/>
    <s v="Ling"/>
    <x v="0"/>
    <m/>
    <d v="2021-02-09T00:00:00"/>
    <d v="2021-02-22T00:00:00"/>
    <x v="0"/>
    <e v="#REF!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</r>
  <r>
    <x v="329"/>
    <s v="North"/>
    <s v="Ling"/>
    <x v="0"/>
    <m/>
    <d v="2021-02-09T00:00:00"/>
    <d v="2021-02-24T00:00:00"/>
    <x v="0"/>
    <e v="#REF!"/>
    <m/>
    <m/>
    <n v="0.75"/>
    <n v="36"/>
    <n v="36"/>
    <s v="Account"/>
    <n v="15"/>
    <n v="140"/>
    <n v="105"/>
    <n v="105"/>
    <n v="36"/>
    <n v="141"/>
    <n v="141"/>
    <s v="Tue"/>
    <s v="Wed"/>
  </r>
  <r>
    <x v="330"/>
    <s v="South"/>
    <s v="Lopez"/>
    <x v="1"/>
    <m/>
    <d v="2021-02-09T00:00:00"/>
    <d v="2021-04-13T00:00:00"/>
    <x v="1"/>
    <e v="#REF!"/>
    <m/>
    <m/>
    <n v="0.5"/>
    <n v="53.43"/>
    <n v="53.43"/>
    <s v="Account"/>
    <n v="63"/>
    <n v="80"/>
    <n v="40"/>
    <n v="40"/>
    <n v="53.43"/>
    <n v="93.43"/>
    <n v="93.43"/>
    <s v="Tue"/>
    <s v="Tue"/>
  </r>
  <r>
    <x v="331"/>
    <s v="North"/>
    <s v="Ling"/>
    <x v="0"/>
    <m/>
    <d v="2021-02-10T00:00:00"/>
    <d v="2021-02-17T00:00:00"/>
    <x v="1"/>
    <e v="#REF!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</r>
  <r>
    <x v="332"/>
    <s v="Southeast"/>
    <s v="Burton"/>
    <x v="0"/>
    <m/>
    <d v="2021-02-10T00:00:00"/>
    <d v="2021-02-22T00:00:00"/>
    <x v="1"/>
    <e v="#REF!"/>
    <s v="Yes"/>
    <s v="Yes"/>
    <n v="0.25"/>
    <n v="78"/>
    <n v="0"/>
    <s v="Warranty"/>
    <n v="12"/>
    <n v="80"/>
    <n v="20"/>
    <n v="0"/>
    <n v="0"/>
    <n v="98"/>
    <n v="0"/>
    <s v="Wed"/>
    <s v="Mon"/>
  </r>
  <r>
    <x v="333"/>
    <s v="Northwest"/>
    <s v="Burton"/>
    <x v="1"/>
    <m/>
    <d v="2021-02-10T00:00:00"/>
    <d v="2021-02-25T00:00:00"/>
    <x v="0"/>
    <e v="#REF!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</r>
  <r>
    <x v="334"/>
    <s v="Northwest"/>
    <s v="Burton"/>
    <x v="2"/>
    <s v="Yes"/>
    <d v="2021-02-11T00:00:00"/>
    <d v="2021-02-27T00:00:00"/>
    <x v="1"/>
    <e v="#REF!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</r>
  <r>
    <x v="335"/>
    <s v="South"/>
    <s v="Lopez"/>
    <x v="0"/>
    <m/>
    <d v="2021-02-11T00:00:00"/>
    <d v="2021-03-11T00:00:00"/>
    <x v="1"/>
    <e v="#REF!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</r>
  <r>
    <x v="336"/>
    <s v="Southeast"/>
    <s v="Khan"/>
    <x v="3"/>
    <m/>
    <d v="2021-02-13T00:00:00"/>
    <d v="2021-04-08T00:00:00"/>
    <x v="1"/>
    <e v="#REF!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</r>
  <r>
    <x v="337"/>
    <s v="North"/>
    <s v="Ling"/>
    <x v="4"/>
    <m/>
    <d v="2021-02-15T00:00:00"/>
    <d v="2021-02-18T00:00:00"/>
    <x v="0"/>
    <e v="#REF!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</r>
  <r>
    <x v="338"/>
    <s v="North"/>
    <s v="Ling"/>
    <x v="0"/>
    <m/>
    <d v="2021-02-15T00:00:00"/>
    <d v="2021-02-24T00:00:00"/>
    <x v="0"/>
    <e v="#REF!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</r>
  <r>
    <x v="339"/>
    <s v="North"/>
    <s v="Ling"/>
    <x v="0"/>
    <m/>
    <d v="2021-02-15T00:00:00"/>
    <d v="2021-02-25T00:00:00"/>
    <x v="0"/>
    <e v="#REF!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</r>
  <r>
    <x v="340"/>
    <s v="Southwest"/>
    <s v="Cartier"/>
    <x v="1"/>
    <s v="Yes"/>
    <d v="2021-02-15T00:00:00"/>
    <d v="2021-03-01T00:00:00"/>
    <x v="0"/>
    <e v="#REF!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</r>
  <r>
    <x v="341"/>
    <s v="West"/>
    <s v="Khan"/>
    <x v="2"/>
    <m/>
    <d v="2021-02-16T00:00:00"/>
    <d v="2021-03-03T00:00:00"/>
    <x v="1"/>
    <e v="#REF!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</r>
  <r>
    <x v="342"/>
    <s v="Northwest"/>
    <s v="Cartier"/>
    <x v="1"/>
    <m/>
    <d v="2021-02-16T00:00:00"/>
    <d v="2021-03-08T00:00:00"/>
    <x v="0"/>
    <e v="#REF!"/>
    <m/>
    <m/>
    <n v="0.5"/>
    <n v="202"/>
    <n v="202"/>
    <s v="C.O.D."/>
    <n v="20"/>
    <n v="140"/>
    <n v="70"/>
    <n v="70"/>
    <n v="202"/>
    <n v="272"/>
    <n v="272"/>
    <s v="Tue"/>
    <s v="Mon"/>
  </r>
  <r>
    <x v="343"/>
    <s v="Southeast"/>
    <s v="Burton"/>
    <x v="0"/>
    <m/>
    <d v="2021-02-17T00:00:00"/>
    <d v="2021-02-22T00:00:00"/>
    <x v="1"/>
    <e v="#REF!"/>
    <m/>
    <m/>
    <n v="0.75"/>
    <n v="137.13"/>
    <n v="137.13"/>
    <s v="Account"/>
    <n v="5"/>
    <n v="80"/>
    <n v="60"/>
    <n v="60"/>
    <n v="137.13"/>
    <n v="197.13"/>
    <n v="197.13"/>
    <s v="Wed"/>
    <s v="Mon"/>
  </r>
  <r>
    <x v="344"/>
    <s v="West"/>
    <s v="Khan"/>
    <x v="0"/>
    <m/>
    <d v="2021-02-17T00:00:00"/>
    <d v="2021-03-01T00:00:00"/>
    <x v="1"/>
    <e v="#REF!"/>
    <m/>
    <m/>
    <n v="0.5"/>
    <n v="180"/>
    <n v="180"/>
    <s v="C.O.D."/>
    <n v="12"/>
    <n v="80"/>
    <n v="40"/>
    <n v="40"/>
    <n v="180"/>
    <n v="220"/>
    <n v="220"/>
    <s v="Wed"/>
    <s v="Mon"/>
  </r>
  <r>
    <x v="345"/>
    <s v="Central"/>
    <s v="Khan"/>
    <x v="0"/>
    <m/>
    <d v="2021-02-17T00:00:00"/>
    <d v="2021-03-01T00:00:00"/>
    <x v="1"/>
    <e v="#REF!"/>
    <m/>
    <m/>
    <n v="0.25"/>
    <n v="255.3433"/>
    <n v="255.3433"/>
    <s v="C.O.D."/>
    <n v="12"/>
    <n v="80"/>
    <n v="20"/>
    <n v="20"/>
    <n v="255.3433"/>
    <n v="275.3433"/>
    <n v="275.3433"/>
    <s v="Wed"/>
    <s v="Mon"/>
  </r>
  <r>
    <x v="346"/>
    <s v="Northwest"/>
    <s v="Khan"/>
    <x v="2"/>
    <m/>
    <d v="2021-02-17T00:00:00"/>
    <d v="2021-03-02T00:00:00"/>
    <x v="1"/>
    <e v="#REF!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</r>
  <r>
    <x v="347"/>
    <s v="North"/>
    <s v="Ling"/>
    <x v="2"/>
    <m/>
    <d v="2021-02-17T00:00:00"/>
    <d v="2021-03-08T00:00:00"/>
    <x v="1"/>
    <e v="#REF!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</r>
  <r>
    <x v="348"/>
    <s v="Central"/>
    <s v="Cartier"/>
    <x v="2"/>
    <m/>
    <d v="2021-02-18T00:00:00"/>
    <d v="2021-03-06T00:00:00"/>
    <x v="1"/>
    <e v="#REF!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</r>
  <r>
    <x v="349"/>
    <s v="Northwest"/>
    <s v="Khan"/>
    <x v="1"/>
    <m/>
    <d v="2021-02-18T00:00:00"/>
    <d v="2021-03-02T00:00:00"/>
    <x v="1"/>
    <e v="#REF!"/>
    <m/>
    <m/>
    <n v="0.5"/>
    <n v="42.66"/>
    <n v="42.66"/>
    <s v="Account"/>
    <n v="12"/>
    <n v="80"/>
    <n v="40"/>
    <n v="40"/>
    <n v="42.66"/>
    <n v="82.66"/>
    <n v="82.66"/>
    <s v="Thu"/>
    <s v="Tue"/>
  </r>
  <r>
    <x v="350"/>
    <s v="North"/>
    <s v="Ling"/>
    <x v="1"/>
    <m/>
    <d v="2021-02-18T00:00:00"/>
    <d v="2021-03-10T00:00:00"/>
    <x v="1"/>
    <e v="#REF!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</r>
  <r>
    <x v="351"/>
    <s v="Southeast"/>
    <s v="Burton"/>
    <x v="0"/>
    <m/>
    <d v="2021-02-19T00:00:00"/>
    <d v="2021-03-09T00:00:00"/>
    <x v="0"/>
    <e v="#REF!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</r>
  <r>
    <x v="352"/>
    <s v="North"/>
    <s v="Ling"/>
    <x v="0"/>
    <m/>
    <d v="2021-02-22T00:00:00"/>
    <d v="2021-03-29T00:00:00"/>
    <x v="0"/>
    <e v="#REF!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</r>
  <r>
    <x v="353"/>
    <s v="Central"/>
    <s v="Burton"/>
    <x v="3"/>
    <m/>
    <d v="2021-02-23T00:00:00"/>
    <d v="2021-03-02T00:00:00"/>
    <x v="1"/>
    <e v="#REF!"/>
    <m/>
    <m/>
    <n v="1"/>
    <n v="90"/>
    <n v="90"/>
    <s v="C.O.D."/>
    <n v="7"/>
    <n v="80"/>
    <n v="80"/>
    <n v="80"/>
    <n v="90"/>
    <n v="170"/>
    <n v="170"/>
    <s v="Tue"/>
    <s v="Tue"/>
  </r>
  <r>
    <x v="354"/>
    <s v="South"/>
    <s v="Lopez"/>
    <x v="2"/>
    <m/>
    <d v="2021-02-23T00:00:00"/>
    <d v="2021-03-16T00:00:00"/>
    <x v="1"/>
    <e v="#REF!"/>
    <m/>
    <m/>
    <n v="0.25"/>
    <n v="16.25"/>
    <n v="16.25"/>
    <s v="Account"/>
    <n v="21"/>
    <n v="80"/>
    <n v="20"/>
    <n v="20"/>
    <n v="16.25"/>
    <n v="36.25"/>
    <n v="36.25"/>
    <s v="Tue"/>
    <s v="Tue"/>
  </r>
  <r>
    <x v="355"/>
    <s v="Central"/>
    <s v="Cartier"/>
    <x v="0"/>
    <m/>
    <d v="2021-02-23T00:00:00"/>
    <d v="2021-04-01T00:00:00"/>
    <x v="0"/>
    <e v="#REF!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</r>
  <r>
    <x v="356"/>
    <s v="South"/>
    <s v="Lopez"/>
    <x v="2"/>
    <m/>
    <d v="2021-02-24T00:00:00"/>
    <d v="2021-03-15T00:00:00"/>
    <x v="1"/>
    <e v="#REF!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</r>
  <r>
    <x v="357"/>
    <s v="Central"/>
    <s v="Burton"/>
    <x v="0"/>
    <m/>
    <d v="2021-02-25T00:00:00"/>
    <d v="2021-03-08T00:00:00"/>
    <x v="1"/>
    <e v="#REF!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</r>
  <r>
    <x v="358"/>
    <s v="South"/>
    <s v="Lopez"/>
    <x v="1"/>
    <m/>
    <d v="2021-02-25T00:00:00"/>
    <d v="2021-03-15T00:00:00"/>
    <x v="1"/>
    <e v="#REF!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</r>
  <r>
    <x v="359"/>
    <s v="South"/>
    <s v="Lopez"/>
    <x v="1"/>
    <m/>
    <d v="2021-02-25T00:00:00"/>
    <d v="2021-03-16T00:00:00"/>
    <x v="1"/>
    <e v="#REF!"/>
    <m/>
    <m/>
    <n v="0.5"/>
    <n v="45.63"/>
    <n v="45.63"/>
    <s v="P.O."/>
    <n v="19"/>
    <n v="80"/>
    <n v="40"/>
    <n v="40"/>
    <n v="45.63"/>
    <n v="85.63"/>
    <n v="85.63"/>
    <s v="Thu"/>
    <s v="Tue"/>
  </r>
  <r>
    <x v="360"/>
    <s v="West"/>
    <s v="Khan"/>
    <x v="1"/>
    <m/>
    <d v="2021-02-25T00:00:00"/>
    <d v="2021-03-24T00:00:00"/>
    <x v="1"/>
    <e v="#REF!"/>
    <m/>
    <m/>
    <n v="1"/>
    <n v="42.66"/>
    <n v="42.66"/>
    <s v="C.O.D."/>
    <n v="27"/>
    <n v="80"/>
    <n v="80"/>
    <n v="80"/>
    <n v="42.66"/>
    <n v="122.66"/>
    <n v="122.66"/>
    <s v="Thu"/>
    <s v="Wed"/>
  </r>
  <r>
    <x v="361"/>
    <s v="Central"/>
    <s v="Burton"/>
    <x v="0"/>
    <m/>
    <d v="2021-02-25T00:00:00"/>
    <d v="2021-04-07T00:00:00"/>
    <x v="1"/>
    <e v="#REF!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</r>
  <r>
    <x v="362"/>
    <s v="Central"/>
    <s v="Cartier"/>
    <x v="0"/>
    <m/>
    <d v="2021-03-01T00:00:00"/>
    <d v="2021-03-15T00:00:00"/>
    <x v="1"/>
    <e v="#REF!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</r>
  <r>
    <x v="363"/>
    <s v="West"/>
    <s v="Khan"/>
    <x v="1"/>
    <m/>
    <d v="2021-03-01T00:00:00"/>
    <d v="2021-03-15T00:00:00"/>
    <x v="0"/>
    <e v="#REF!"/>
    <m/>
    <m/>
    <n v="0.5"/>
    <n v="24.38"/>
    <n v="24.38"/>
    <s v="Account"/>
    <n v="14"/>
    <n v="140"/>
    <n v="70"/>
    <n v="70"/>
    <n v="24.38"/>
    <n v="94.38"/>
    <n v="94.38"/>
    <s v="Mon"/>
    <s v="Mon"/>
  </r>
  <r>
    <x v="364"/>
    <s v="South"/>
    <s v="Lopez"/>
    <x v="0"/>
    <m/>
    <d v="2021-03-01T00:00:00"/>
    <d v="2021-03-24T00:00:00"/>
    <x v="1"/>
    <e v="#REF!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</r>
  <r>
    <x v="365"/>
    <s v="East"/>
    <s v="Ling"/>
    <x v="0"/>
    <m/>
    <d v="2021-03-01T00:00:00"/>
    <d v="2021-04-13T00:00:00"/>
    <x v="0"/>
    <e v="#REF!"/>
    <m/>
    <m/>
    <n v="0.5"/>
    <n v="175.8682"/>
    <n v="175.8682"/>
    <s v="Account"/>
    <n v="43"/>
    <n v="140"/>
    <n v="70"/>
    <n v="70"/>
    <n v="175.8682"/>
    <n v="245.8682"/>
    <n v="245.8682"/>
    <s v="Mon"/>
    <s v="Tue"/>
  </r>
  <r>
    <x v="366"/>
    <s v="Central"/>
    <s v="Cartier"/>
    <x v="2"/>
    <m/>
    <d v="2021-03-01T00:00:00"/>
    <d v="2021-04-20T00:00:00"/>
    <x v="1"/>
    <e v="#REF!"/>
    <s v="Yes"/>
    <s v="Yes"/>
    <n v="0.25"/>
    <n v="81.12"/>
    <n v="0"/>
    <s v="Warranty"/>
    <n v="50"/>
    <n v="80"/>
    <n v="20"/>
    <n v="0"/>
    <n v="0"/>
    <n v="101.12"/>
    <n v="0"/>
    <s v="Mon"/>
    <s v="Tue"/>
  </r>
  <r>
    <x v="367"/>
    <s v="North"/>
    <s v="Ling"/>
    <x v="0"/>
    <m/>
    <d v="2021-03-01T00:00:00"/>
    <d v="2021-04-29T00:00:00"/>
    <x v="0"/>
    <e v="#REF!"/>
    <s v="Yes"/>
    <s v="Yes"/>
    <n v="1"/>
    <n v="9.98"/>
    <n v="0"/>
    <s v="Warranty"/>
    <n v="59"/>
    <n v="140"/>
    <n v="140"/>
    <n v="0"/>
    <n v="0"/>
    <n v="149.97999999999999"/>
    <n v="0"/>
    <s v="Mon"/>
    <s v="Thu"/>
  </r>
  <r>
    <x v="368"/>
    <s v="Northwest"/>
    <s v="Khan"/>
    <x v="0"/>
    <m/>
    <d v="2021-03-02T00:00:00"/>
    <d v="2021-03-09T00:00:00"/>
    <x v="1"/>
    <e v="#REF!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</r>
  <r>
    <x v="369"/>
    <s v="Northwest"/>
    <s v="Khan"/>
    <x v="1"/>
    <s v="Yes"/>
    <d v="2021-03-02T00:00:00"/>
    <d v="2021-03-10T00:00:00"/>
    <x v="1"/>
    <e v="#REF!"/>
    <m/>
    <m/>
    <n v="0.75"/>
    <n v="22.84"/>
    <n v="22.84"/>
    <s v="P.O."/>
    <n v="8"/>
    <n v="80"/>
    <n v="60"/>
    <n v="60"/>
    <n v="22.84"/>
    <n v="82.84"/>
    <n v="82.84"/>
    <s v="Tue"/>
    <s v="Wed"/>
  </r>
  <r>
    <x v="370"/>
    <s v="South"/>
    <s v="Lopez"/>
    <x v="1"/>
    <m/>
    <d v="2021-03-02T00:00:00"/>
    <d v="2021-03-11T00:00:00"/>
    <x v="1"/>
    <e v="#REF!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</r>
  <r>
    <x v="371"/>
    <s v="South"/>
    <s v="Lopez"/>
    <x v="0"/>
    <m/>
    <d v="2021-03-02T00:00:00"/>
    <d v="2021-03-11T00:00:00"/>
    <x v="1"/>
    <e v="#REF!"/>
    <m/>
    <m/>
    <n v="0.25"/>
    <n v="16.25"/>
    <n v="16.25"/>
    <s v="Account"/>
    <n v="9"/>
    <n v="80"/>
    <n v="20"/>
    <n v="20"/>
    <n v="16.25"/>
    <n v="36.25"/>
    <n v="36.25"/>
    <s v="Tue"/>
    <s v="Thu"/>
  </r>
  <r>
    <x v="372"/>
    <s v="Central"/>
    <s v="Burton"/>
    <x v="1"/>
    <m/>
    <d v="2021-03-02T00:00:00"/>
    <d v="2021-03-20T00:00:00"/>
    <x v="1"/>
    <e v="#REF!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</r>
  <r>
    <x v="373"/>
    <s v="Southeast"/>
    <s v="Cartier"/>
    <x v="2"/>
    <m/>
    <d v="2021-03-02T00:00:00"/>
    <d v="2021-03-16T00:00:00"/>
    <x v="1"/>
    <e v="#REF!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</r>
  <r>
    <x v="374"/>
    <s v="Central"/>
    <s v="Burton"/>
    <x v="0"/>
    <m/>
    <d v="2021-03-02T00:00:00"/>
    <d v="2021-03-23T00:00:00"/>
    <x v="1"/>
    <e v="#REF!"/>
    <m/>
    <m/>
    <n v="0.25"/>
    <n v="144"/>
    <n v="144"/>
    <s v="P.O."/>
    <n v="21"/>
    <n v="80"/>
    <n v="20"/>
    <n v="20"/>
    <n v="144"/>
    <n v="164"/>
    <n v="164"/>
    <s v="Tue"/>
    <s v="Tue"/>
  </r>
  <r>
    <x v="375"/>
    <s v="Southeast"/>
    <s v="Burton"/>
    <x v="4"/>
    <m/>
    <d v="2021-03-02T00:00:00"/>
    <d v="2021-03-23T00:00:00"/>
    <x v="1"/>
    <e v="#REF!"/>
    <m/>
    <s v="Yes"/>
    <n v="2"/>
    <n v="94.71"/>
    <n v="0"/>
    <s v="C.O.D."/>
    <n v="21"/>
    <n v="80"/>
    <n v="160"/>
    <n v="160"/>
    <n v="0"/>
    <n v="254.70999999999998"/>
    <n v="160"/>
    <s v="Tue"/>
    <s v="Tue"/>
  </r>
  <r>
    <x v="376"/>
    <s v="Central"/>
    <s v="Burton"/>
    <x v="0"/>
    <s v="Yes"/>
    <d v="2021-03-03T00:00:00"/>
    <d v="2021-03-09T00:00:00"/>
    <x v="0"/>
    <e v="#REF!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</r>
  <r>
    <x v="377"/>
    <s v="East"/>
    <s v="Ling"/>
    <x v="1"/>
    <m/>
    <d v="2021-03-03T00:00:00"/>
    <d v="2021-04-06T00:00:00"/>
    <x v="0"/>
    <e v="#REF!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</r>
  <r>
    <x v="378"/>
    <s v="West"/>
    <s v="Khan"/>
    <x v="0"/>
    <m/>
    <d v="2021-03-03T00:00:00"/>
    <d v="2021-04-26T00:00:00"/>
    <x v="1"/>
    <e v="#REF!"/>
    <m/>
    <m/>
    <n v="0.5"/>
    <n v="25.24"/>
    <n v="25.24"/>
    <s v="P.O."/>
    <n v="54"/>
    <n v="80"/>
    <n v="40"/>
    <n v="40"/>
    <n v="25.24"/>
    <n v="65.239999999999995"/>
    <n v="65.239999999999995"/>
    <s v="Wed"/>
    <s v="Mon"/>
  </r>
  <r>
    <x v="379"/>
    <s v="Northwest"/>
    <s v="Burton"/>
    <x v="0"/>
    <s v="Yes"/>
    <d v="2021-03-03T00:00:00"/>
    <d v="2021-05-13T00:00:00"/>
    <x v="0"/>
    <e v="#REF!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</r>
  <r>
    <x v="380"/>
    <s v="South"/>
    <s v="Burton"/>
    <x v="1"/>
    <m/>
    <d v="2021-03-03T00:00:00"/>
    <d v="2021-07-12T00:00:00"/>
    <x v="0"/>
    <e v="#REF!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</r>
  <r>
    <x v="381"/>
    <s v="Northwest"/>
    <s v="Cartier"/>
    <x v="0"/>
    <m/>
    <d v="2021-03-04T00:00:00"/>
    <d v="2021-03-08T00:00:00"/>
    <x v="1"/>
    <e v="#REF!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</r>
  <r>
    <x v="382"/>
    <s v="South"/>
    <s v="Lopez"/>
    <x v="0"/>
    <m/>
    <d v="2021-03-04T00:00:00"/>
    <d v="2021-03-15T00:00:00"/>
    <x v="1"/>
    <e v="#REF!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</r>
  <r>
    <x v="383"/>
    <s v="North"/>
    <s v="Ling"/>
    <x v="0"/>
    <m/>
    <d v="2021-03-04T00:00:00"/>
    <d v="2021-03-24T00:00:00"/>
    <x v="0"/>
    <e v="#REF!"/>
    <m/>
    <m/>
    <n v="0.25"/>
    <n v="19"/>
    <n v="19"/>
    <s v="Account"/>
    <n v="20"/>
    <n v="140"/>
    <n v="35"/>
    <n v="35"/>
    <n v="19"/>
    <n v="54"/>
    <n v="54"/>
    <s v="Thu"/>
    <s v="Wed"/>
  </r>
  <r>
    <x v="384"/>
    <s v="West"/>
    <s v="Khan"/>
    <x v="4"/>
    <m/>
    <d v="2021-03-04T00:00:00"/>
    <d v="2021-03-24T00:00:00"/>
    <x v="1"/>
    <e v="#REF!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</r>
  <r>
    <x v="385"/>
    <s v="East"/>
    <s v="Ling"/>
    <x v="0"/>
    <m/>
    <d v="2021-03-04T00:00:00"/>
    <d v="2021-04-26T00:00:00"/>
    <x v="0"/>
    <e v="#REF!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</r>
  <r>
    <x v="386"/>
    <s v="South"/>
    <s v="Lopez"/>
    <x v="0"/>
    <m/>
    <d v="2021-03-08T00:00:00"/>
    <d v="2021-03-16T00:00:00"/>
    <x v="1"/>
    <e v="#REF!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</r>
  <r>
    <x v="387"/>
    <s v="Central"/>
    <s v="Cartier"/>
    <x v="1"/>
    <m/>
    <d v="2021-03-08T00:00:00"/>
    <d v="2021-03-16T00:00:00"/>
    <x v="0"/>
    <e v="#REF!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</r>
  <r>
    <x v="388"/>
    <s v="North"/>
    <s v="Ling"/>
    <x v="0"/>
    <m/>
    <d v="2021-03-08T00:00:00"/>
    <d v="2021-03-25T00:00:00"/>
    <x v="0"/>
    <e v="#REF!"/>
    <m/>
    <m/>
    <n v="0.25"/>
    <n v="39"/>
    <n v="39"/>
    <s v="Account"/>
    <n v="17"/>
    <n v="140"/>
    <n v="35"/>
    <n v="35"/>
    <n v="39"/>
    <n v="74"/>
    <n v="74"/>
    <s v="Mon"/>
    <s v="Thu"/>
  </r>
  <r>
    <x v="389"/>
    <s v="Central"/>
    <s v="Burton"/>
    <x v="4"/>
    <m/>
    <d v="2021-03-08T00:00:00"/>
    <d v="2021-03-27T00:00:00"/>
    <x v="0"/>
    <e v="#REF!"/>
    <m/>
    <m/>
    <n v="2.5"/>
    <n v="224"/>
    <n v="224"/>
    <s v="C.O.D."/>
    <n v="19"/>
    <n v="140"/>
    <n v="350"/>
    <n v="350"/>
    <n v="224"/>
    <n v="574"/>
    <n v="574"/>
    <s v="Mon"/>
    <s v="Sat"/>
  </r>
  <r>
    <x v="390"/>
    <s v="South"/>
    <s v="Lopez"/>
    <x v="0"/>
    <m/>
    <d v="2021-03-08T00:00:00"/>
    <d v="2021-06-12T00:00:00"/>
    <x v="1"/>
    <e v="#REF!"/>
    <m/>
    <m/>
    <n v="0.5"/>
    <n v="475.54"/>
    <n v="475.54"/>
    <s v="Account"/>
    <n v="96"/>
    <n v="80"/>
    <n v="40"/>
    <n v="40"/>
    <n v="475.54"/>
    <n v="515.54"/>
    <n v="515.54"/>
    <s v="Mon"/>
    <s v="Sat"/>
  </r>
  <r>
    <x v="391"/>
    <s v="Central"/>
    <s v="Khan"/>
    <x v="0"/>
    <m/>
    <d v="2021-03-09T00:00:00"/>
    <d v="2021-03-16T00:00:00"/>
    <x v="1"/>
    <e v="#REF!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</r>
  <r>
    <x v="392"/>
    <s v="South"/>
    <s v="Lopez"/>
    <x v="0"/>
    <m/>
    <d v="2021-03-09T00:00:00"/>
    <d v="2021-03-16T00:00:00"/>
    <x v="1"/>
    <e v="#REF!"/>
    <m/>
    <m/>
    <n v="0.75"/>
    <n v="294.5514"/>
    <n v="294.5514"/>
    <s v="Account"/>
    <n v="7"/>
    <n v="80"/>
    <n v="60"/>
    <n v="60"/>
    <n v="294.5514"/>
    <n v="354.5514"/>
    <n v="354.5514"/>
    <s v="Tue"/>
    <s v="Tue"/>
  </r>
  <r>
    <x v="393"/>
    <s v="West"/>
    <s v="Khan"/>
    <x v="1"/>
    <m/>
    <d v="2021-03-09T00:00:00"/>
    <d v="2021-05-25T00:00:00"/>
    <x v="0"/>
    <e v="#REF!"/>
    <m/>
    <m/>
    <n v="1"/>
    <n v="28.5"/>
    <n v="28.5"/>
    <s v="P.O."/>
    <n v="77"/>
    <n v="140"/>
    <n v="140"/>
    <n v="140"/>
    <n v="28.5"/>
    <n v="168.5"/>
    <n v="168.5"/>
    <s v="Tue"/>
    <s v="Tue"/>
  </r>
  <r>
    <x v="394"/>
    <s v="East"/>
    <s v="Ling"/>
    <x v="4"/>
    <m/>
    <d v="2021-03-10T00:00:00"/>
    <d v="2021-03-12T00:00:00"/>
    <x v="0"/>
    <e v="#REF!"/>
    <m/>
    <m/>
    <n v="1.5"/>
    <n v="50"/>
    <n v="50"/>
    <s v="Account"/>
    <n v="2"/>
    <n v="140"/>
    <n v="210"/>
    <n v="210"/>
    <n v="50"/>
    <n v="260"/>
    <n v="260"/>
    <s v="Wed"/>
    <s v="Fri"/>
  </r>
  <r>
    <x v="395"/>
    <s v="Southeast"/>
    <s v="Khan"/>
    <x v="0"/>
    <m/>
    <d v="2021-03-10T00:00:00"/>
    <d v="2021-03-10T00:00:00"/>
    <x v="1"/>
    <e v="#REF!"/>
    <m/>
    <m/>
    <n v="0.5"/>
    <n v="10"/>
    <n v="10"/>
    <s v="Account"/>
    <n v="0"/>
    <n v="80"/>
    <n v="40"/>
    <n v="40"/>
    <n v="10"/>
    <n v="50"/>
    <n v="50"/>
    <s v="Wed"/>
    <s v="Wed"/>
  </r>
  <r>
    <x v="396"/>
    <s v="North"/>
    <s v="Ling"/>
    <x v="4"/>
    <s v="Yes"/>
    <d v="2021-03-10T00:00:00"/>
    <d v="2021-03-17T00:00:00"/>
    <x v="0"/>
    <e v="#REF!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</r>
  <r>
    <x v="397"/>
    <s v="South"/>
    <s v="Burton"/>
    <x v="0"/>
    <s v="Yes"/>
    <d v="2021-03-10T00:00:00"/>
    <d v="2021-03-17T00:00:00"/>
    <x v="1"/>
    <e v="#REF!"/>
    <m/>
    <s v="Yes"/>
    <n v="0.25"/>
    <n v="19.196999999999999"/>
    <n v="0"/>
    <s v="C.O.D."/>
    <n v="7"/>
    <n v="80"/>
    <n v="20"/>
    <n v="20"/>
    <n v="0"/>
    <n v="39.197000000000003"/>
    <n v="20"/>
    <s v="Wed"/>
    <s v="Wed"/>
  </r>
  <r>
    <x v="398"/>
    <s v="West"/>
    <s v="Khan"/>
    <x v="1"/>
    <m/>
    <d v="2021-03-10T00:00:00"/>
    <d v="2021-03-17T00:00:00"/>
    <x v="0"/>
    <e v="#REF!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</r>
  <r>
    <x v="399"/>
    <s v="East"/>
    <s v="Ling"/>
    <x v="0"/>
    <m/>
    <d v="2021-03-10T00:00:00"/>
    <d v="2021-03-18T00:00:00"/>
    <x v="0"/>
    <e v="#REF!"/>
    <m/>
    <m/>
    <n v="0.5"/>
    <n v="159"/>
    <n v="159"/>
    <s v="Account"/>
    <n v="8"/>
    <n v="140"/>
    <n v="70"/>
    <n v="70"/>
    <n v="159"/>
    <n v="229"/>
    <n v="229"/>
    <s v="Wed"/>
    <s v="Thu"/>
  </r>
  <r>
    <x v="400"/>
    <s v="Southeast"/>
    <s v="Burton"/>
    <x v="0"/>
    <m/>
    <d v="2021-03-10T00:00:00"/>
    <d v="2021-03-24T00:00:00"/>
    <x v="0"/>
    <e v="#REF!"/>
    <m/>
    <s v="Yes"/>
    <n v="0.5"/>
    <n v="411.09530000000001"/>
    <n v="0"/>
    <s v="C.O.D."/>
    <n v="14"/>
    <n v="140"/>
    <n v="70"/>
    <n v="70"/>
    <n v="0"/>
    <n v="481.09530000000001"/>
    <n v="70"/>
    <s v="Wed"/>
    <s v="Wed"/>
  </r>
  <r>
    <x v="401"/>
    <s v="North"/>
    <s v="Ling"/>
    <x v="0"/>
    <m/>
    <d v="2021-03-10T00:00:00"/>
    <d v="2021-04-08T00:00:00"/>
    <x v="1"/>
    <e v="#REF!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</r>
  <r>
    <x v="402"/>
    <s v="Southeast"/>
    <s v="Burton"/>
    <x v="3"/>
    <m/>
    <d v="2021-03-10T00:00:00"/>
    <d v="2021-04-20T00:00:00"/>
    <x v="1"/>
    <e v="#REF!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</r>
  <r>
    <x v="403"/>
    <s v="East"/>
    <s v="Ling"/>
    <x v="3"/>
    <m/>
    <d v="2021-03-10T00:00:00"/>
    <d v="2021-04-21T00:00:00"/>
    <x v="0"/>
    <e v="#REF!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</r>
  <r>
    <x v="404"/>
    <s v="Southeast"/>
    <s v="Burton"/>
    <x v="1"/>
    <m/>
    <d v="2021-03-11T00:00:00"/>
    <d v="2021-03-11T00:00:00"/>
    <x v="0"/>
    <e v="#REF!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</r>
  <r>
    <x v="405"/>
    <s v="Northwest"/>
    <s v="Khan"/>
    <x v="0"/>
    <s v="Yes"/>
    <d v="2021-03-11T00:00:00"/>
    <d v="2021-06-01T00:00:00"/>
    <x v="1"/>
    <e v="#REF!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</r>
  <r>
    <x v="406"/>
    <s v="Central"/>
    <s v="Cartier"/>
    <x v="2"/>
    <m/>
    <d v="2021-03-11T00:00:00"/>
    <d v="2021-07-17T00:00:00"/>
    <x v="1"/>
    <e v="#REF!"/>
    <m/>
    <m/>
    <n v="0.25"/>
    <n v="120"/>
    <n v="120"/>
    <s v="Account"/>
    <n v="128"/>
    <n v="80"/>
    <n v="20"/>
    <n v="20"/>
    <n v="120"/>
    <n v="140"/>
    <n v="140"/>
    <s v="Thu"/>
    <s v="Sat"/>
  </r>
  <r>
    <x v="407"/>
    <s v="North"/>
    <s v="Ling"/>
    <x v="0"/>
    <m/>
    <d v="2021-03-15T00:00:00"/>
    <d v="2021-03-27T00:00:00"/>
    <x v="0"/>
    <e v="#REF!"/>
    <m/>
    <m/>
    <n v="1"/>
    <n v="203"/>
    <n v="203"/>
    <s v="Account"/>
    <n v="12"/>
    <n v="140"/>
    <n v="140"/>
    <n v="140"/>
    <n v="203"/>
    <n v="343"/>
    <n v="343"/>
    <s v="Mon"/>
    <s v="Sat"/>
  </r>
  <r>
    <x v="408"/>
    <s v="East"/>
    <s v="Ling"/>
    <x v="0"/>
    <m/>
    <d v="2021-03-15T00:00:00"/>
    <d v="2021-03-23T00:00:00"/>
    <x v="0"/>
    <e v="#REF!"/>
    <s v="Yes"/>
    <s v="Yes"/>
    <n v="0.75"/>
    <n v="222.33"/>
    <n v="0"/>
    <s v="Warranty"/>
    <n v="8"/>
    <n v="140"/>
    <n v="105"/>
    <n v="0"/>
    <n v="0"/>
    <n v="327.33000000000004"/>
    <n v="0"/>
    <s v="Mon"/>
    <s v="Tue"/>
  </r>
  <r>
    <x v="409"/>
    <s v="Northwest"/>
    <s v="Cartier"/>
    <x v="4"/>
    <m/>
    <d v="2021-03-15T00:00:00"/>
    <d v="2021-03-24T00:00:00"/>
    <x v="0"/>
    <e v="#REF!"/>
    <m/>
    <m/>
    <n v="4.75"/>
    <n v="56.4"/>
    <n v="56.4"/>
    <s v="Account"/>
    <n v="9"/>
    <n v="140"/>
    <n v="665"/>
    <n v="665"/>
    <n v="56.4"/>
    <n v="721.4"/>
    <n v="721.4"/>
    <s v="Mon"/>
    <s v="Wed"/>
  </r>
  <r>
    <x v="410"/>
    <s v="North"/>
    <s v="Ling"/>
    <x v="4"/>
    <m/>
    <d v="2021-03-15T00:00:00"/>
    <d v="2021-03-29T00:00:00"/>
    <x v="0"/>
    <e v="#REF!"/>
    <m/>
    <s v="Yes"/>
    <n v="1"/>
    <n v="60"/>
    <n v="0"/>
    <s v="C.O.D."/>
    <n v="14"/>
    <n v="140"/>
    <n v="140"/>
    <n v="140"/>
    <n v="0"/>
    <n v="200"/>
    <n v="140"/>
    <s v="Mon"/>
    <s v="Mon"/>
  </r>
  <r>
    <x v="411"/>
    <s v="North"/>
    <s v="Ling"/>
    <x v="0"/>
    <m/>
    <d v="2021-03-15T00:00:00"/>
    <d v="2021-03-31T00:00:00"/>
    <x v="1"/>
    <e v="#REF!"/>
    <m/>
    <m/>
    <n v="0.75"/>
    <n v="21.33"/>
    <n v="21.33"/>
    <s v="Account"/>
    <n v="16"/>
    <n v="80"/>
    <n v="60"/>
    <n v="60"/>
    <n v="21.33"/>
    <n v="81.33"/>
    <n v="81.33"/>
    <s v="Mon"/>
    <s v="Wed"/>
  </r>
  <r>
    <x v="412"/>
    <s v="North"/>
    <s v="Ling"/>
    <x v="2"/>
    <m/>
    <d v="2021-03-15T00:00:00"/>
    <d v="2021-03-30T00:00:00"/>
    <x v="1"/>
    <e v="#REF!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</r>
  <r>
    <x v="413"/>
    <s v="Central"/>
    <s v="Burton"/>
    <x v="3"/>
    <m/>
    <d v="2021-03-15T00:00:00"/>
    <d v="2021-04-07T00:00:00"/>
    <x v="1"/>
    <e v="#REF!"/>
    <m/>
    <s v="Yes"/>
    <n v="1.5"/>
    <n v="95.042900000000003"/>
    <n v="0"/>
    <s v="C.O.D."/>
    <n v="23"/>
    <n v="80"/>
    <n v="120"/>
    <n v="120"/>
    <n v="0"/>
    <n v="215.0429"/>
    <n v="120"/>
    <s v="Mon"/>
    <s v="Wed"/>
  </r>
  <r>
    <x v="414"/>
    <s v="Northwest"/>
    <s v="Cartier"/>
    <x v="2"/>
    <s v="Yes"/>
    <d v="2021-03-15T00:00:00"/>
    <d v="2021-04-19T00:00:00"/>
    <x v="1"/>
    <e v="#REF!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</r>
  <r>
    <x v="415"/>
    <s v="Central"/>
    <s v="Ling"/>
    <x v="3"/>
    <m/>
    <d v="2021-03-15T00:00:00"/>
    <d v="2021-05-08T00:00:00"/>
    <x v="0"/>
    <e v="#REF!"/>
    <s v="Yes"/>
    <s v="Yes"/>
    <n v="2.25"/>
    <n v="934.45389999999998"/>
    <n v="0"/>
    <s v="Warranty"/>
    <n v="54"/>
    <n v="140"/>
    <n v="315"/>
    <n v="0"/>
    <n v="0"/>
    <n v="1249.4539"/>
    <n v="0"/>
    <s v="Mon"/>
    <s v="Sat"/>
  </r>
  <r>
    <x v="416"/>
    <s v="West"/>
    <s v="Khan"/>
    <x v="1"/>
    <m/>
    <d v="2021-03-16T00:00:00"/>
    <d v="2021-03-17T00:00:00"/>
    <x v="1"/>
    <e v="#REF!"/>
    <m/>
    <m/>
    <n v="0.5"/>
    <n v="18"/>
    <n v="18"/>
    <s v="P.O."/>
    <n v="1"/>
    <n v="80"/>
    <n v="40"/>
    <n v="40"/>
    <n v="18"/>
    <n v="58"/>
    <n v="58"/>
    <s v="Tue"/>
    <s v="Wed"/>
  </r>
  <r>
    <x v="417"/>
    <s v="Southeast"/>
    <s v="Cartier"/>
    <x v="0"/>
    <s v="Yes"/>
    <d v="2021-03-16T00:00:00"/>
    <d v="2021-03-25T00:00:00"/>
    <x v="1"/>
    <e v="#REF!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</r>
  <r>
    <x v="418"/>
    <s v="Northwest"/>
    <s v="Cartier"/>
    <x v="0"/>
    <s v="Yes"/>
    <d v="2021-03-16T00:00:00"/>
    <d v="2021-03-23T00:00:00"/>
    <x v="1"/>
    <e v="#REF!"/>
    <m/>
    <m/>
    <n v="0.5"/>
    <n v="61.259"/>
    <n v="61.259"/>
    <s v="Account"/>
    <n v="7"/>
    <n v="80"/>
    <n v="40"/>
    <n v="40"/>
    <n v="61.259"/>
    <n v="101.259"/>
    <n v="101.259"/>
    <s v="Tue"/>
    <s v="Tue"/>
  </r>
  <r>
    <x v="419"/>
    <s v="Central"/>
    <s v="Burton"/>
    <x v="1"/>
    <m/>
    <d v="2021-03-16T00:00:00"/>
    <d v="2021-04-02T00:00:00"/>
    <x v="0"/>
    <e v="#REF!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</r>
  <r>
    <x v="420"/>
    <s v="Central"/>
    <s v="Burton"/>
    <x v="3"/>
    <m/>
    <d v="2021-03-16T00:00:00"/>
    <d v="2021-04-03T00:00:00"/>
    <x v="0"/>
    <e v="#REF!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</r>
  <r>
    <x v="421"/>
    <s v="South"/>
    <s v="Lopez"/>
    <x v="1"/>
    <m/>
    <d v="2021-03-16T00:00:00"/>
    <d v="2021-03-31T00:00:00"/>
    <x v="1"/>
    <e v="#REF!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</r>
  <r>
    <x v="422"/>
    <s v="Northeast"/>
    <s v="Ling"/>
    <x v="4"/>
    <m/>
    <d v="2021-03-16T00:00:00"/>
    <d v="2021-04-16T00:00:00"/>
    <x v="0"/>
    <e v="#REF!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</r>
  <r>
    <x v="423"/>
    <s v="Southeast"/>
    <s v="Khan"/>
    <x v="0"/>
    <m/>
    <d v="2021-03-16T00:00:00"/>
    <d v="2021-05-06T00:00:00"/>
    <x v="1"/>
    <e v="#REF!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</r>
  <r>
    <x v="424"/>
    <s v="Northeast"/>
    <s v="Burton"/>
    <x v="0"/>
    <m/>
    <d v="2021-03-17T00:00:00"/>
    <d v="2021-04-10T00:00:00"/>
    <x v="1"/>
    <e v="#REF!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</r>
  <r>
    <x v="425"/>
    <s v="North"/>
    <s v="Ling"/>
    <x v="2"/>
    <m/>
    <d v="2021-03-17T00:00:00"/>
    <d v="2021-04-10T00:00:00"/>
    <x v="1"/>
    <e v="#REF!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</r>
  <r>
    <x v="426"/>
    <s v="East"/>
    <s v="Khan"/>
    <x v="1"/>
    <m/>
    <d v="2021-03-19T00:00:00"/>
    <d v="2021-05-06T00:00:00"/>
    <x v="1"/>
    <e v="#REF!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</r>
  <r>
    <x v="427"/>
    <s v="North"/>
    <s v="Ling"/>
    <x v="0"/>
    <m/>
    <d v="2021-03-20T00:00:00"/>
    <d v="2021-04-10T00:00:00"/>
    <x v="1"/>
    <e v="#REF!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</r>
  <r>
    <x v="428"/>
    <s v="Northeast"/>
    <s v="Ling"/>
    <x v="0"/>
    <m/>
    <d v="2021-03-20T00:00:00"/>
    <d v="2021-04-13T00:00:00"/>
    <x v="1"/>
    <e v="#REF!"/>
    <m/>
    <m/>
    <n v="0.25"/>
    <n v="15.24"/>
    <n v="15.24"/>
    <s v="P.O."/>
    <n v="24"/>
    <n v="80"/>
    <n v="20"/>
    <n v="20"/>
    <n v="15.24"/>
    <n v="35.24"/>
    <n v="35.24"/>
    <s v="Sat"/>
    <s v="Tue"/>
  </r>
  <r>
    <x v="429"/>
    <s v="West"/>
    <s v="Khan"/>
    <x v="0"/>
    <m/>
    <d v="2021-03-22T00:00:00"/>
    <d v="2021-03-31T00:00:00"/>
    <x v="1"/>
    <e v="#REF!"/>
    <s v="Yes"/>
    <s v="Yes"/>
    <n v="0.5"/>
    <n v="50"/>
    <n v="0"/>
    <s v="Warranty"/>
    <n v="9"/>
    <n v="80"/>
    <n v="40"/>
    <n v="0"/>
    <n v="0"/>
    <n v="90"/>
    <n v="0"/>
    <s v="Mon"/>
    <s v="Wed"/>
  </r>
  <r>
    <x v="430"/>
    <s v="South"/>
    <s v="Burton"/>
    <x v="3"/>
    <m/>
    <d v="2021-03-22T00:00:00"/>
    <d v="2021-04-20T00:00:00"/>
    <x v="1"/>
    <e v="#REF!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</r>
  <r>
    <x v="431"/>
    <s v="Northwest"/>
    <s v="Cartier"/>
    <x v="1"/>
    <m/>
    <d v="2021-03-22T00:00:00"/>
    <d v="2021-04-20T00:00:00"/>
    <x v="0"/>
    <e v="#REF!"/>
    <m/>
    <m/>
    <n v="6.25"/>
    <n v="27"/>
    <n v="27"/>
    <s v="C.O.D."/>
    <n v="29"/>
    <n v="140"/>
    <n v="875"/>
    <n v="875"/>
    <n v="27"/>
    <n v="902"/>
    <n v="902"/>
    <s v="Mon"/>
    <s v="Tue"/>
  </r>
  <r>
    <x v="432"/>
    <s v="Southeast"/>
    <s v="Khan"/>
    <x v="0"/>
    <m/>
    <d v="2021-03-22T00:00:00"/>
    <d v="2021-04-22T00:00:00"/>
    <x v="1"/>
    <e v="#REF!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</r>
  <r>
    <x v="433"/>
    <s v="North"/>
    <s v="Ling"/>
    <x v="0"/>
    <m/>
    <d v="2021-03-22T00:00:00"/>
    <d v="2021-05-06T00:00:00"/>
    <x v="0"/>
    <e v="#REF!"/>
    <m/>
    <m/>
    <n v="0.5"/>
    <n v="85.32"/>
    <n v="85.32"/>
    <s v="Account"/>
    <n v="45"/>
    <n v="140"/>
    <n v="70"/>
    <n v="70"/>
    <n v="85.32"/>
    <n v="155.32"/>
    <n v="155.32"/>
    <s v="Mon"/>
    <s v="Thu"/>
  </r>
  <r>
    <x v="434"/>
    <s v="South"/>
    <s v="Burton"/>
    <x v="4"/>
    <m/>
    <d v="2021-03-22T00:00:00"/>
    <d v="2021-05-10T00:00:00"/>
    <x v="0"/>
    <e v="#REF!"/>
    <m/>
    <s v="Yes"/>
    <n v="1.5"/>
    <n v="572.1671"/>
    <n v="0"/>
    <s v="C.O.D."/>
    <n v="49"/>
    <n v="140"/>
    <n v="210"/>
    <n v="210"/>
    <n v="0"/>
    <n v="782.1671"/>
    <n v="210"/>
    <s v="Mon"/>
    <s v="Mon"/>
  </r>
  <r>
    <x v="435"/>
    <s v="South"/>
    <s v="Burton"/>
    <x v="3"/>
    <m/>
    <d v="2021-03-22T00:00:00"/>
    <d v="2021-05-10T00:00:00"/>
    <x v="0"/>
    <e v="#REF!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</r>
  <r>
    <x v="436"/>
    <s v="Central"/>
    <s v="Burton"/>
    <x v="1"/>
    <m/>
    <d v="2021-03-23T00:00:00"/>
    <d v="2021-03-23T00:00:00"/>
    <x v="1"/>
    <e v="#REF!"/>
    <s v="Yes"/>
    <s v="Yes"/>
    <n v="0.5"/>
    <n v="165"/>
    <n v="0"/>
    <s v="Warranty"/>
    <n v="0"/>
    <n v="80"/>
    <n v="40"/>
    <n v="0"/>
    <n v="0"/>
    <n v="205"/>
    <n v="0"/>
    <s v="Tue"/>
    <s v="Tue"/>
  </r>
  <r>
    <x v="437"/>
    <s v="North"/>
    <s v="Ling"/>
    <x v="0"/>
    <m/>
    <d v="2021-03-23T00:00:00"/>
    <d v="2021-04-03T00:00:00"/>
    <x v="0"/>
    <e v="#REF!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</r>
  <r>
    <x v="438"/>
    <s v="Southeast"/>
    <s v="Cartier"/>
    <x v="1"/>
    <m/>
    <d v="2021-03-23T00:00:00"/>
    <d v="2021-04-10T00:00:00"/>
    <x v="1"/>
    <e v="#REF!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</r>
  <r>
    <x v="439"/>
    <s v="Central"/>
    <s v="Burton"/>
    <x v="0"/>
    <m/>
    <d v="2021-03-23T00:00:00"/>
    <d v="2021-04-08T00:00:00"/>
    <x v="1"/>
    <e v="#REF!"/>
    <m/>
    <s v="Yes"/>
    <n v="1"/>
    <n v="448.26"/>
    <n v="0"/>
    <s v="C.O.D."/>
    <n v="16"/>
    <n v="80"/>
    <n v="80"/>
    <n v="80"/>
    <n v="0"/>
    <n v="528.26"/>
    <n v="80"/>
    <s v="Tue"/>
    <s v="Thu"/>
  </r>
  <r>
    <x v="440"/>
    <s v="Southwest"/>
    <s v="Burton"/>
    <x v="0"/>
    <m/>
    <d v="2021-03-23T00:00:00"/>
    <d v="2021-04-14T00:00:00"/>
    <x v="0"/>
    <e v="#REF!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</r>
  <r>
    <x v="441"/>
    <s v="Central"/>
    <s v="Khan"/>
    <x v="2"/>
    <m/>
    <d v="2021-03-23T00:00:00"/>
    <d v="2021-04-12T00:00:00"/>
    <x v="1"/>
    <e v="#REF!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</r>
  <r>
    <x v="442"/>
    <s v="North"/>
    <s v="Ling"/>
    <x v="4"/>
    <m/>
    <d v="2021-03-23T00:00:00"/>
    <d v="2021-04-12T00:00:00"/>
    <x v="0"/>
    <e v="#REF!"/>
    <s v="Yes"/>
    <s v="Yes"/>
    <n v="1"/>
    <n v="360"/>
    <n v="0"/>
    <s v="Warranty"/>
    <n v="20"/>
    <n v="140"/>
    <n v="140"/>
    <n v="0"/>
    <n v="0"/>
    <n v="500"/>
    <n v="0"/>
    <s v="Tue"/>
    <s v="Mon"/>
  </r>
  <r>
    <x v="443"/>
    <s v="Northwest"/>
    <s v="Burton"/>
    <x v="3"/>
    <m/>
    <d v="2021-03-23T00:00:00"/>
    <d v="2021-05-13T00:00:00"/>
    <x v="0"/>
    <e v="#REF!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</r>
  <r>
    <x v="444"/>
    <s v="South"/>
    <s v="Lopez"/>
    <x v="4"/>
    <m/>
    <d v="2021-03-24T00:00:00"/>
    <d v="2021-04-06T00:00:00"/>
    <x v="1"/>
    <e v="#REF!"/>
    <m/>
    <m/>
    <n v="1.5"/>
    <n v="118.3"/>
    <n v="118.3"/>
    <s v="Account"/>
    <n v="13"/>
    <n v="80"/>
    <n v="120"/>
    <n v="120"/>
    <n v="118.3"/>
    <n v="238.3"/>
    <n v="238.3"/>
    <s v="Wed"/>
    <s v="Tue"/>
  </r>
  <r>
    <x v="445"/>
    <s v="Southwest"/>
    <s v="Ling"/>
    <x v="3"/>
    <m/>
    <d v="2021-03-24T00:00:00"/>
    <d v="2021-06-11T00:00:00"/>
    <x v="0"/>
    <e v="#REF!"/>
    <m/>
    <s v="Yes"/>
    <n v="2.5"/>
    <n v="1480.3623"/>
    <n v="0"/>
    <s v="C.O.D."/>
    <n v="79"/>
    <n v="140"/>
    <n v="350"/>
    <n v="350"/>
    <n v="0"/>
    <n v="1830.3623"/>
    <n v="350"/>
    <s v="Wed"/>
    <s v="Fri"/>
  </r>
  <r>
    <x v="446"/>
    <s v="East"/>
    <s v="Ling"/>
    <x v="3"/>
    <m/>
    <d v="2021-03-25T00:00:00"/>
    <d v="2021-05-11T00:00:00"/>
    <x v="0"/>
    <e v="#REF!"/>
    <m/>
    <m/>
    <n v="2.5"/>
    <n v="837.1567"/>
    <n v="837.1567"/>
    <s v="C.O.D."/>
    <n v="47"/>
    <n v="140"/>
    <n v="350"/>
    <n v="350"/>
    <n v="837.1567"/>
    <n v="1187.1567"/>
    <n v="1187.1567"/>
    <s v="Thu"/>
    <s v="Tue"/>
  </r>
  <r>
    <x v="447"/>
    <s v="North"/>
    <s v="Ling"/>
    <x v="3"/>
    <m/>
    <d v="2021-03-27T00:00:00"/>
    <d v="2021-06-30T00:00:00"/>
    <x v="0"/>
    <e v="#REF!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</r>
  <r>
    <x v="448"/>
    <s v="Southeast"/>
    <s v="Cartier"/>
    <x v="3"/>
    <m/>
    <d v="2021-03-29T00:00:00"/>
    <d v="2021-04-07T00:00:00"/>
    <x v="1"/>
    <e v="#REF!"/>
    <m/>
    <s v="Yes"/>
    <n v="2"/>
    <n v="262.02800000000002"/>
    <n v="0"/>
    <s v="C.O.D."/>
    <n v="9"/>
    <n v="80"/>
    <n v="160"/>
    <n v="160"/>
    <n v="0"/>
    <n v="422.02800000000002"/>
    <n v="160"/>
    <s v="Mon"/>
    <s v="Wed"/>
  </r>
  <r>
    <x v="449"/>
    <s v="Southeast"/>
    <s v="Khan"/>
    <x v="4"/>
    <m/>
    <d v="2021-03-29T00:00:00"/>
    <d v="2021-06-28T00:00:00"/>
    <x v="1"/>
    <e v="#REF!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</r>
  <r>
    <x v="450"/>
    <s v="Central"/>
    <s v="Khan"/>
    <x v="3"/>
    <m/>
    <d v="2021-03-30T00:00:00"/>
    <d v="2021-05-12T00:00:00"/>
    <x v="1"/>
    <e v="#REF!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</r>
  <r>
    <x v="451"/>
    <s v="Central"/>
    <s v="Burton"/>
    <x v="1"/>
    <m/>
    <d v="2021-03-31T00:00:00"/>
    <d v="2021-04-06T00:00:00"/>
    <x v="1"/>
    <e v="#REF!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</r>
  <r>
    <x v="452"/>
    <s v="Southwest"/>
    <s v="Burton"/>
    <x v="1"/>
    <s v="Yes"/>
    <d v="2021-03-31T00:00:00"/>
    <d v="2021-04-21T00:00:00"/>
    <x v="1"/>
    <e v="#REF!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</r>
  <r>
    <x v="453"/>
    <s v="North"/>
    <s v="Ling"/>
    <x v="2"/>
    <m/>
    <d v="2021-04-01T00:00:00"/>
    <d v="2021-04-16T00:00:00"/>
    <x v="1"/>
    <e v="#REF!"/>
    <m/>
    <m/>
    <n v="0.25"/>
    <n v="89.5"/>
    <n v="89.5"/>
    <s v="Account"/>
    <n v="15"/>
    <n v="80"/>
    <n v="20"/>
    <n v="20"/>
    <n v="89.5"/>
    <n v="109.5"/>
    <n v="109.5"/>
    <s v="Thu"/>
    <s v="Fri"/>
  </r>
  <r>
    <x v="454"/>
    <s v="Northwest"/>
    <s v="Burton"/>
    <x v="0"/>
    <m/>
    <d v="2021-04-01T00:00:00"/>
    <d v="2021-04-12T00:00:00"/>
    <x v="1"/>
    <e v="#REF!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</r>
  <r>
    <x v="455"/>
    <s v="North"/>
    <s v="Ling"/>
    <x v="3"/>
    <m/>
    <d v="2021-04-01T00:00:00"/>
    <d v="2021-04-12T00:00:00"/>
    <x v="0"/>
    <e v="#REF!"/>
    <m/>
    <m/>
    <n v="1.5"/>
    <n v="64"/>
    <n v="64"/>
    <s v="Account"/>
    <n v="11"/>
    <n v="140"/>
    <n v="210"/>
    <n v="210"/>
    <n v="64"/>
    <n v="274"/>
    <n v="274"/>
    <s v="Thu"/>
    <s v="Mon"/>
  </r>
  <r>
    <x v="456"/>
    <s v="Northwest"/>
    <s v="Khan"/>
    <x v="0"/>
    <s v="Yes"/>
    <d v="2021-04-01T00:00:00"/>
    <d v="2021-04-14T00:00:00"/>
    <x v="1"/>
    <e v="#REF!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</r>
  <r>
    <x v="457"/>
    <s v="East"/>
    <s v="Ling"/>
    <x v="0"/>
    <m/>
    <d v="2021-04-01T00:00:00"/>
    <d v="2021-04-26T00:00:00"/>
    <x v="0"/>
    <e v="#REF!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</r>
  <r>
    <x v="458"/>
    <s v="West"/>
    <s v="Lopez"/>
    <x v="0"/>
    <m/>
    <d v="2021-04-01T00:00:00"/>
    <d v="2021-04-29T00:00:00"/>
    <x v="1"/>
    <e v="#REF!"/>
    <m/>
    <m/>
    <n v="0.5"/>
    <n v="149.5"/>
    <n v="149.5"/>
    <s v="P.O."/>
    <n v="28"/>
    <n v="80"/>
    <n v="40"/>
    <n v="40"/>
    <n v="149.5"/>
    <n v="189.5"/>
    <n v="189.5"/>
    <s v="Thu"/>
    <s v="Thu"/>
  </r>
  <r>
    <x v="459"/>
    <s v="Northwest"/>
    <s v="Burton"/>
    <x v="0"/>
    <m/>
    <d v="2021-04-02T00:00:00"/>
    <d v="2021-04-26T00:00:00"/>
    <x v="1"/>
    <e v="#REF!"/>
    <m/>
    <m/>
    <n v="0.5"/>
    <n v="163.197"/>
    <n v="163.197"/>
    <s v="P.O."/>
    <n v="24"/>
    <n v="80"/>
    <n v="40"/>
    <n v="40"/>
    <n v="163.197"/>
    <n v="203.197"/>
    <n v="203.197"/>
    <s v="Fri"/>
    <s v="Mon"/>
  </r>
  <r>
    <x v="460"/>
    <s v="North"/>
    <s v="Ling"/>
    <x v="0"/>
    <m/>
    <d v="2021-04-03T00:00:00"/>
    <d v="2021-04-15T00:00:00"/>
    <x v="0"/>
    <e v="#REF!"/>
    <m/>
    <m/>
    <n v="0.25"/>
    <n v="14.76"/>
    <n v="14.76"/>
    <s v="Account"/>
    <n v="12"/>
    <n v="140"/>
    <n v="35"/>
    <n v="35"/>
    <n v="14.76"/>
    <n v="49.76"/>
    <n v="49.76"/>
    <s v="Sat"/>
    <s v="Thu"/>
  </r>
  <r>
    <x v="461"/>
    <s v="Southeast"/>
    <s v="Cartier"/>
    <x v="0"/>
    <m/>
    <d v="2021-04-03T00:00:00"/>
    <d v="2021-04-27T00:00:00"/>
    <x v="1"/>
    <e v="#REF!"/>
    <m/>
    <m/>
    <n v="0.75"/>
    <n v="21.33"/>
    <n v="21.33"/>
    <s v="Account"/>
    <n v="24"/>
    <n v="80"/>
    <n v="60"/>
    <n v="60"/>
    <n v="21.33"/>
    <n v="81.33"/>
    <n v="81.33"/>
    <s v="Sat"/>
    <s v="Tue"/>
  </r>
  <r>
    <x v="462"/>
    <s v="Northwest"/>
    <s v="Burton"/>
    <x v="0"/>
    <m/>
    <d v="2021-04-03T00:00:00"/>
    <d v="2021-05-11T00:00:00"/>
    <x v="0"/>
    <e v="#REF!"/>
    <m/>
    <s v="Yes"/>
    <n v="1"/>
    <n v="304.50729999999999"/>
    <n v="0"/>
    <s v="C.O.D."/>
    <n v="38"/>
    <n v="140"/>
    <n v="140"/>
    <n v="140"/>
    <n v="0"/>
    <n v="444.50729999999999"/>
    <n v="140"/>
    <s v="Sat"/>
    <s v="Tue"/>
  </r>
  <r>
    <x v="463"/>
    <s v="Northeast"/>
    <s v="Khan"/>
    <x v="0"/>
    <s v="Yes"/>
    <d v="2021-04-03T00:00:00"/>
    <d v="2021-05-11T00:00:00"/>
    <x v="1"/>
    <e v="#REF!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</r>
  <r>
    <x v="464"/>
    <s v="East"/>
    <s v="Ling"/>
    <x v="0"/>
    <m/>
    <d v="2021-04-05T00:00:00"/>
    <d v="2021-04-14T00:00:00"/>
    <x v="0"/>
    <e v="#REF!"/>
    <m/>
    <m/>
    <n v="0.5"/>
    <n v="21.33"/>
    <n v="21.33"/>
    <s v="Account"/>
    <n v="9"/>
    <n v="140"/>
    <n v="70"/>
    <n v="70"/>
    <n v="21.33"/>
    <n v="91.33"/>
    <n v="91.33"/>
    <s v="Mon"/>
    <s v="Wed"/>
  </r>
  <r>
    <x v="465"/>
    <s v="North"/>
    <s v="Ling"/>
    <x v="1"/>
    <m/>
    <d v="2021-04-05T00:00:00"/>
    <d v="2021-04-23T00:00:00"/>
    <x v="0"/>
    <e v="#REF!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</r>
  <r>
    <x v="466"/>
    <s v="North"/>
    <s v="Ling"/>
    <x v="0"/>
    <m/>
    <d v="2021-04-05T00:00:00"/>
    <d v="2021-04-29T00:00:00"/>
    <x v="1"/>
    <e v="#REF!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</r>
  <r>
    <x v="467"/>
    <s v="Northwest"/>
    <s v="Cartier"/>
    <x v="0"/>
    <m/>
    <d v="2021-04-05T00:00:00"/>
    <d v="2021-05-12T00:00:00"/>
    <x v="1"/>
    <e v="#REF!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</r>
  <r>
    <x v="468"/>
    <s v="East"/>
    <s v="Ling"/>
    <x v="1"/>
    <m/>
    <d v="2021-04-05T00:00:00"/>
    <d v="2021-05-17T00:00:00"/>
    <x v="0"/>
    <e v="#REF!"/>
    <m/>
    <m/>
    <n v="0.75"/>
    <n v="13.36"/>
    <n v="13.36"/>
    <s v="C.O.D."/>
    <n v="42"/>
    <n v="140"/>
    <n v="105"/>
    <n v="105"/>
    <n v="13.36"/>
    <n v="118.36"/>
    <n v="118.36"/>
    <s v="Mon"/>
    <s v="Mon"/>
  </r>
  <r>
    <x v="469"/>
    <s v="Central"/>
    <s v="Cartier"/>
    <x v="3"/>
    <m/>
    <d v="2021-04-05T00:00:00"/>
    <d v="2021-06-15T00:00:00"/>
    <x v="1"/>
    <e v="#REF!"/>
    <m/>
    <m/>
    <n v="4.25"/>
    <n v="21.33"/>
    <n v="21.33"/>
    <s v="Account"/>
    <n v="71"/>
    <n v="80"/>
    <n v="340"/>
    <n v="340"/>
    <n v="21.33"/>
    <n v="361.33"/>
    <n v="361.33"/>
    <s v="Mon"/>
    <s v="Tue"/>
  </r>
  <r>
    <x v="470"/>
    <s v="East"/>
    <s v="Ling"/>
    <x v="0"/>
    <s v="Yes"/>
    <d v="2021-04-06T00:00:00"/>
    <d v="2021-05-07T00:00:00"/>
    <x v="1"/>
    <e v="#REF!"/>
    <m/>
    <m/>
    <n v="0.75"/>
    <n v="21.33"/>
    <n v="21.33"/>
    <s v="C.O.D."/>
    <n v="31"/>
    <n v="80"/>
    <n v="60"/>
    <n v="60"/>
    <n v="21.33"/>
    <n v="81.33"/>
    <n v="81.33"/>
    <s v="Tue"/>
    <s v="Fri"/>
  </r>
  <r>
    <x v="471"/>
    <s v="East"/>
    <s v="Ling"/>
    <x v="2"/>
    <s v="Yes"/>
    <d v="2021-04-06T00:00:00"/>
    <d v="2021-05-10T00:00:00"/>
    <x v="1"/>
    <e v="#REF!"/>
    <m/>
    <m/>
    <n v="0.25"/>
    <n v="21.6"/>
    <n v="21.6"/>
    <s v="Account"/>
    <n v="34"/>
    <n v="80"/>
    <n v="20"/>
    <n v="20"/>
    <n v="21.6"/>
    <n v="41.6"/>
    <n v="41.6"/>
    <s v="Tue"/>
    <s v="Mon"/>
  </r>
  <r>
    <x v="472"/>
    <s v="Southeast"/>
    <s v="Burton"/>
    <x v="2"/>
    <s v="Yes"/>
    <d v="2021-04-06T00:00:00"/>
    <d v="2021-05-20T00:00:00"/>
    <x v="1"/>
    <e v="#REF!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</r>
  <r>
    <x v="473"/>
    <s v="West"/>
    <s v="Khan"/>
    <x v="2"/>
    <m/>
    <d v="2021-04-06T00:00:00"/>
    <d v="2021-05-25T00:00:00"/>
    <x v="1"/>
    <e v="#REF!"/>
    <m/>
    <m/>
    <n v="0.25"/>
    <n v="42.66"/>
    <n v="42.66"/>
    <s v="P.O."/>
    <n v="49"/>
    <n v="80"/>
    <n v="20"/>
    <n v="20"/>
    <n v="42.66"/>
    <n v="62.66"/>
    <n v="62.66"/>
    <s v="Tue"/>
    <s v="Tue"/>
  </r>
  <r>
    <x v="474"/>
    <s v="Southwest"/>
    <s v="Khan"/>
    <x v="0"/>
    <m/>
    <d v="2021-04-06T00:00:00"/>
    <d v="2021-05-27T00:00:00"/>
    <x v="1"/>
    <e v="#REF!"/>
    <m/>
    <m/>
    <n v="1.75"/>
    <n v="342.6"/>
    <n v="342.6"/>
    <s v="C.O.D."/>
    <n v="51"/>
    <n v="80"/>
    <n v="140"/>
    <n v="140"/>
    <n v="342.6"/>
    <n v="482.6"/>
    <n v="482.6"/>
    <s v="Tue"/>
    <s v="Thu"/>
  </r>
  <r>
    <x v="475"/>
    <s v="Northeast"/>
    <s v="Khan"/>
    <x v="1"/>
    <m/>
    <d v="2021-04-06T00:00:00"/>
    <d v="2021-06-29T00:00:00"/>
    <x v="0"/>
    <e v="#REF!"/>
    <m/>
    <m/>
    <n v="0.75"/>
    <n v="40"/>
    <n v="40"/>
    <s v="P.O."/>
    <n v="84"/>
    <n v="140"/>
    <n v="105"/>
    <n v="105"/>
    <n v="40"/>
    <n v="145"/>
    <n v="145"/>
    <s v="Tue"/>
    <s v="Tue"/>
  </r>
  <r>
    <x v="476"/>
    <s v="North"/>
    <s v="Ling"/>
    <x v="2"/>
    <s v="Yes"/>
    <d v="2021-04-07T00:00:00"/>
    <d v="2021-04-14T00:00:00"/>
    <x v="1"/>
    <e v="#REF!"/>
    <m/>
    <m/>
    <n v="0.25"/>
    <n v="259.2"/>
    <n v="259.2"/>
    <s v="C.O.D."/>
    <n v="7"/>
    <n v="80"/>
    <n v="20"/>
    <n v="20"/>
    <n v="259.2"/>
    <n v="279.2"/>
    <n v="279.2"/>
    <s v="Wed"/>
    <s v="Wed"/>
  </r>
  <r>
    <x v="477"/>
    <s v="North"/>
    <s v="Ling"/>
    <x v="0"/>
    <m/>
    <d v="2021-04-07T00:00:00"/>
    <d v="2021-04-28T00:00:00"/>
    <x v="0"/>
    <e v="#REF!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</r>
  <r>
    <x v="478"/>
    <s v="South"/>
    <s v="Cartier"/>
    <x v="0"/>
    <m/>
    <d v="2021-04-07T00:00:00"/>
    <d v="2021-04-29T00:00:00"/>
    <x v="1"/>
    <e v="#REF!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</r>
  <r>
    <x v="479"/>
    <s v="North"/>
    <s v="Ling"/>
    <x v="1"/>
    <m/>
    <d v="2021-04-07T00:00:00"/>
    <d v="2021-04-29T00:00:00"/>
    <x v="0"/>
    <e v="#REF!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</r>
  <r>
    <x v="480"/>
    <s v="Central"/>
    <s v="Khan"/>
    <x v="3"/>
    <m/>
    <d v="2021-04-07T00:00:00"/>
    <d v="2021-05-11T00:00:00"/>
    <x v="0"/>
    <e v="#REF!"/>
    <m/>
    <m/>
    <n v="2"/>
    <n v="2050.6"/>
    <n v="2050.6"/>
    <s v="Account"/>
    <n v="34"/>
    <n v="140"/>
    <n v="280"/>
    <n v="280"/>
    <n v="2050.6"/>
    <n v="2330.6"/>
    <n v="2330.6"/>
    <s v="Wed"/>
    <s v="Tue"/>
  </r>
  <r>
    <x v="481"/>
    <s v="Northeast"/>
    <s v="Ling"/>
    <x v="0"/>
    <m/>
    <d v="2021-04-07T00:00:00"/>
    <m/>
    <x v="0"/>
    <e v="#REF!"/>
    <m/>
    <s v="Yes"/>
    <m/>
    <n v="1587.2547999999999"/>
    <n v="0"/>
    <s v="C.O.D."/>
    <s v=""/>
    <n v="140"/>
    <n v="0"/>
    <n v="0"/>
    <n v="0"/>
    <n v="1587.2547999999999"/>
    <n v="0"/>
    <s v="Wed"/>
    <s v="Sat"/>
  </r>
  <r>
    <x v="482"/>
    <s v="North"/>
    <s v="Ling"/>
    <x v="1"/>
    <m/>
    <d v="2021-04-08T00:00:00"/>
    <d v="2021-04-22T00:00:00"/>
    <x v="0"/>
    <e v="#REF!"/>
    <m/>
    <m/>
    <n v="0.75"/>
    <n v="158"/>
    <n v="158"/>
    <s v="Account"/>
    <n v="14"/>
    <n v="140"/>
    <n v="105"/>
    <n v="105"/>
    <n v="158"/>
    <n v="263"/>
    <n v="263"/>
    <s v="Thu"/>
    <s v="Thu"/>
  </r>
  <r>
    <x v="483"/>
    <s v="Central"/>
    <s v="Khan"/>
    <x v="2"/>
    <m/>
    <d v="2021-04-08T00:00:00"/>
    <d v="2021-04-28T00:00:00"/>
    <x v="1"/>
    <e v="#REF!"/>
    <s v="Yes"/>
    <s v="Yes"/>
    <n v="0.25"/>
    <n v="30"/>
    <n v="0"/>
    <s v="Warranty"/>
    <n v="20"/>
    <n v="80"/>
    <n v="20"/>
    <n v="0"/>
    <n v="0"/>
    <n v="50"/>
    <n v="0"/>
    <s v="Thu"/>
    <s v="Wed"/>
  </r>
  <r>
    <x v="484"/>
    <s v="Northeast"/>
    <s v="Burton"/>
    <x v="3"/>
    <m/>
    <d v="2021-04-08T00:00:00"/>
    <d v="2021-04-29T00:00:00"/>
    <x v="0"/>
    <e v="#REF!"/>
    <m/>
    <s v="Yes"/>
    <n v="1"/>
    <n v="54.28"/>
    <n v="0"/>
    <s v="C.O.D."/>
    <n v="21"/>
    <n v="140"/>
    <n v="140"/>
    <n v="140"/>
    <n v="0"/>
    <n v="194.28"/>
    <n v="140"/>
    <s v="Thu"/>
    <s v="Thu"/>
  </r>
  <r>
    <x v="485"/>
    <s v="North"/>
    <s v="Ling"/>
    <x v="2"/>
    <s v="Yes"/>
    <d v="2021-04-08T00:00:00"/>
    <d v="2021-05-03T00:00:00"/>
    <x v="1"/>
    <e v="#REF!"/>
    <m/>
    <m/>
    <n v="0.25"/>
    <n v="85.32"/>
    <n v="85.32"/>
    <s v="C.O.D."/>
    <n v="25"/>
    <n v="80"/>
    <n v="20"/>
    <n v="20"/>
    <n v="85.32"/>
    <n v="105.32"/>
    <n v="105.32"/>
    <s v="Thu"/>
    <s v="Mon"/>
  </r>
  <r>
    <x v="486"/>
    <s v="Northeast"/>
    <s v="Ling"/>
    <x v="0"/>
    <m/>
    <d v="2021-04-08T00:00:00"/>
    <d v="2021-05-13T00:00:00"/>
    <x v="0"/>
    <e v="#REF!"/>
    <m/>
    <m/>
    <n v="0.25"/>
    <n v="30"/>
    <n v="30"/>
    <s v="C.O.D."/>
    <n v="35"/>
    <n v="140"/>
    <n v="35"/>
    <n v="35"/>
    <n v="30"/>
    <n v="65"/>
    <n v="65"/>
    <s v="Thu"/>
    <s v="Thu"/>
  </r>
  <r>
    <x v="487"/>
    <s v="Northwest"/>
    <s v="Cartier"/>
    <x v="0"/>
    <s v="Yes"/>
    <d v="2021-04-08T00:00:00"/>
    <d v="2021-05-21T00:00:00"/>
    <x v="0"/>
    <e v="#REF!"/>
    <m/>
    <m/>
    <n v="0.25"/>
    <n v="2.54"/>
    <n v="2.54"/>
    <s v="Account"/>
    <n v="43"/>
    <n v="140"/>
    <n v="35"/>
    <n v="35"/>
    <n v="2.54"/>
    <n v="37.54"/>
    <n v="37.54"/>
    <s v="Thu"/>
    <s v="Fri"/>
  </r>
  <r>
    <x v="488"/>
    <s v="North"/>
    <s v="Ling"/>
    <x v="2"/>
    <m/>
    <d v="2021-04-08T00:00:00"/>
    <d v="2021-06-08T00:00:00"/>
    <x v="1"/>
    <e v="#REF!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</r>
  <r>
    <x v="489"/>
    <s v="North"/>
    <s v="Ling"/>
    <x v="1"/>
    <m/>
    <d v="2021-04-10T00:00:00"/>
    <d v="2021-04-21T00:00:00"/>
    <x v="0"/>
    <e v="#REF!"/>
    <m/>
    <m/>
    <n v="0.75"/>
    <n v="108.9273"/>
    <n v="108.9273"/>
    <s v="Account"/>
    <n v="11"/>
    <n v="140"/>
    <n v="105"/>
    <n v="105"/>
    <n v="108.9273"/>
    <n v="213.9273"/>
    <n v="213.9273"/>
    <s v="Sat"/>
    <s v="Wed"/>
  </r>
  <r>
    <x v="490"/>
    <s v="Southeast"/>
    <s v="Cartier"/>
    <x v="3"/>
    <m/>
    <d v="2021-04-10T00:00:00"/>
    <d v="2021-05-10T00:00:00"/>
    <x v="1"/>
    <e v="#REF!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</r>
  <r>
    <x v="491"/>
    <s v="Southeast"/>
    <s v="Cartier"/>
    <x v="0"/>
    <m/>
    <d v="2021-04-12T00:00:00"/>
    <d v="2021-04-21T00:00:00"/>
    <x v="1"/>
    <e v="#REF!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</r>
  <r>
    <x v="492"/>
    <s v="Central"/>
    <s v="Cartier"/>
    <x v="0"/>
    <m/>
    <d v="2021-04-12T00:00:00"/>
    <d v="2021-04-21T00:00:00"/>
    <x v="0"/>
    <e v="#REF!"/>
    <m/>
    <s v="Yes"/>
    <n v="0.5"/>
    <n v="176.22120000000001"/>
    <n v="0"/>
    <s v="C.O.D."/>
    <n v="9"/>
    <n v="140"/>
    <n v="70"/>
    <n v="70"/>
    <n v="0"/>
    <n v="246.22120000000001"/>
    <n v="70"/>
    <s v="Mon"/>
    <s v="Wed"/>
  </r>
  <r>
    <x v="493"/>
    <s v="North"/>
    <s v="Ling"/>
    <x v="2"/>
    <m/>
    <d v="2021-04-12T00:00:00"/>
    <d v="2021-04-28T00:00:00"/>
    <x v="1"/>
    <e v="#REF!"/>
    <m/>
    <m/>
    <n v="0.25"/>
    <n v="4.99"/>
    <n v="4.99"/>
    <s v="C.O.D."/>
    <n v="16"/>
    <n v="80"/>
    <n v="20"/>
    <n v="20"/>
    <n v="4.99"/>
    <n v="24.990000000000002"/>
    <n v="24.990000000000002"/>
    <s v="Mon"/>
    <s v="Wed"/>
  </r>
  <r>
    <x v="494"/>
    <s v="Northwest"/>
    <s v="Burton"/>
    <x v="2"/>
    <m/>
    <d v="2021-04-12T00:00:00"/>
    <d v="2021-05-03T00:00:00"/>
    <x v="1"/>
    <e v="#REF!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</r>
  <r>
    <x v="495"/>
    <s v="Central"/>
    <s v="Burton"/>
    <x v="4"/>
    <m/>
    <d v="2021-04-12T00:00:00"/>
    <d v="2021-05-04T00:00:00"/>
    <x v="0"/>
    <e v="#REF!"/>
    <m/>
    <m/>
    <n v="2.25"/>
    <n v="52"/>
    <n v="52"/>
    <s v="Account"/>
    <n v="22"/>
    <n v="140"/>
    <n v="315"/>
    <n v="315"/>
    <n v="52"/>
    <n v="367"/>
    <n v="367"/>
    <s v="Mon"/>
    <s v="Tue"/>
  </r>
  <r>
    <x v="496"/>
    <s v="South"/>
    <s v="Lopez"/>
    <x v="0"/>
    <m/>
    <d v="2021-04-12T00:00:00"/>
    <d v="2021-05-04T00:00:00"/>
    <x v="1"/>
    <e v="#REF!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</r>
  <r>
    <x v="497"/>
    <s v="Central"/>
    <s v="Cartier"/>
    <x v="1"/>
    <m/>
    <d v="2021-04-12T00:00:00"/>
    <d v="2021-06-16T00:00:00"/>
    <x v="1"/>
    <e v="#REF!"/>
    <m/>
    <m/>
    <n v="0.5"/>
    <n v="144"/>
    <n v="144"/>
    <s v="C.O.D."/>
    <n v="65"/>
    <n v="80"/>
    <n v="40"/>
    <n v="40"/>
    <n v="144"/>
    <n v="184"/>
    <n v="184"/>
    <s v="Mon"/>
    <s v="Wed"/>
  </r>
  <r>
    <x v="498"/>
    <s v="North"/>
    <s v="Ling"/>
    <x v="2"/>
    <m/>
    <d v="2021-04-13T00:00:00"/>
    <d v="2021-04-28T00:00:00"/>
    <x v="1"/>
    <e v="#REF!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</r>
  <r>
    <x v="499"/>
    <s v="Central"/>
    <s v="Burton"/>
    <x v="2"/>
    <m/>
    <d v="2021-04-13T00:00:00"/>
    <d v="2021-04-29T00:00:00"/>
    <x v="1"/>
    <e v="#REF!"/>
    <s v="Yes"/>
    <s v="Yes"/>
    <n v="0.25"/>
    <n v="25"/>
    <n v="0"/>
    <s v="Warranty"/>
    <n v="16"/>
    <n v="80"/>
    <n v="20"/>
    <n v="0"/>
    <n v="0"/>
    <n v="45"/>
    <n v="0"/>
    <s v="Tue"/>
    <s v="Thu"/>
  </r>
  <r>
    <x v="500"/>
    <s v="North"/>
    <s v="Ling"/>
    <x v="0"/>
    <m/>
    <d v="2021-04-13T00:00:00"/>
    <d v="2021-04-29T00:00:00"/>
    <x v="0"/>
    <e v="#REF!"/>
    <m/>
    <m/>
    <n v="0.25"/>
    <n v="175"/>
    <n v="175"/>
    <s v="Account"/>
    <n v="16"/>
    <n v="140"/>
    <n v="35"/>
    <n v="35"/>
    <n v="175"/>
    <n v="210"/>
    <n v="210"/>
    <s v="Tue"/>
    <s v="Thu"/>
  </r>
  <r>
    <x v="501"/>
    <s v="South"/>
    <s v="Lopez"/>
    <x v="0"/>
    <m/>
    <d v="2021-04-13T00:00:00"/>
    <d v="2021-05-04T00:00:00"/>
    <x v="1"/>
    <e v="#REF!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</r>
  <r>
    <x v="502"/>
    <s v="South"/>
    <s v="Burton"/>
    <x v="4"/>
    <m/>
    <d v="2021-04-13T00:00:00"/>
    <d v="2021-05-12T00:00:00"/>
    <x v="2"/>
    <e v="#REF!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</r>
  <r>
    <x v="503"/>
    <s v="Southeast"/>
    <s v="Khan"/>
    <x v="0"/>
    <m/>
    <d v="2021-04-13T00:00:00"/>
    <d v="2021-05-13T00:00:00"/>
    <x v="1"/>
    <e v="#REF!"/>
    <m/>
    <m/>
    <n v="0.25"/>
    <n v="86.28"/>
    <n v="86.28"/>
    <s v="Account"/>
    <n v="30"/>
    <n v="80"/>
    <n v="20"/>
    <n v="20"/>
    <n v="86.28"/>
    <n v="106.28"/>
    <n v="106.28"/>
    <s v="Tue"/>
    <s v="Thu"/>
  </r>
  <r>
    <x v="504"/>
    <s v="Northwest"/>
    <s v="Cartier"/>
    <x v="0"/>
    <m/>
    <d v="2021-04-13T00:00:00"/>
    <d v="2021-05-21T00:00:00"/>
    <x v="1"/>
    <e v="#REF!"/>
    <m/>
    <s v="Yes"/>
    <n v="0.25"/>
    <n v="103.18"/>
    <n v="0"/>
    <s v="C.O.D."/>
    <n v="38"/>
    <n v="80"/>
    <n v="20"/>
    <n v="20"/>
    <n v="0"/>
    <n v="123.18"/>
    <n v="20"/>
    <s v="Tue"/>
    <s v="Fri"/>
  </r>
  <r>
    <x v="505"/>
    <s v="East"/>
    <s v="Ling"/>
    <x v="3"/>
    <m/>
    <d v="2021-04-13T00:00:00"/>
    <d v="2021-05-17T00:00:00"/>
    <x v="0"/>
    <e v="#REF!"/>
    <m/>
    <m/>
    <n v="1"/>
    <n v="464.4"/>
    <n v="464.4"/>
    <s v="Credit"/>
    <n v="34"/>
    <n v="140"/>
    <n v="140"/>
    <n v="140"/>
    <n v="464.4"/>
    <n v="604.4"/>
    <n v="604.4"/>
    <s v="Tue"/>
    <s v="Mon"/>
  </r>
  <r>
    <x v="506"/>
    <s v="Central"/>
    <s v="Cartier"/>
    <x v="0"/>
    <m/>
    <d v="2021-04-13T00:00:00"/>
    <d v="2021-06-15T00:00:00"/>
    <x v="1"/>
    <e v="#REF!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</r>
  <r>
    <x v="507"/>
    <s v="Northwest"/>
    <s v="Cartier"/>
    <x v="1"/>
    <m/>
    <d v="2021-04-14T00:00:00"/>
    <d v="2021-04-23T00:00:00"/>
    <x v="1"/>
    <e v="#REF!"/>
    <m/>
    <m/>
    <n v="0.5"/>
    <n v="21.33"/>
    <n v="21.33"/>
    <s v="Account"/>
    <n v="9"/>
    <n v="80"/>
    <n v="40"/>
    <n v="40"/>
    <n v="21.33"/>
    <n v="61.33"/>
    <n v="61.33"/>
    <s v="Wed"/>
    <s v="Fri"/>
  </r>
  <r>
    <x v="508"/>
    <s v="West"/>
    <s v="Khan"/>
    <x v="3"/>
    <m/>
    <d v="2021-04-14T00:00:00"/>
    <d v="2021-04-26T00:00:00"/>
    <x v="1"/>
    <e v="#REF!"/>
    <m/>
    <m/>
    <n v="1.5"/>
    <n v="15.15"/>
    <n v="15.15"/>
    <s v="Account"/>
    <n v="12"/>
    <n v="80"/>
    <n v="120"/>
    <n v="120"/>
    <n v="15.15"/>
    <n v="135.15"/>
    <n v="135.15"/>
    <s v="Wed"/>
    <s v="Mon"/>
  </r>
  <r>
    <x v="509"/>
    <s v="Southeast"/>
    <s v="Khan"/>
    <x v="0"/>
    <s v="Yes"/>
    <d v="2021-04-14T00:00:00"/>
    <d v="2021-04-27T00:00:00"/>
    <x v="1"/>
    <e v="#REF!"/>
    <m/>
    <s v="Yes"/>
    <n v="0.25"/>
    <n v="96.045299999999997"/>
    <n v="0"/>
    <s v="C.O.D."/>
    <n v="13"/>
    <n v="80"/>
    <n v="20"/>
    <n v="20"/>
    <n v="0"/>
    <n v="116.0453"/>
    <n v="20"/>
    <s v="Wed"/>
    <s v="Tue"/>
  </r>
  <r>
    <x v="510"/>
    <s v="Northwest"/>
    <s v="Khan"/>
    <x v="2"/>
    <s v="Yes"/>
    <d v="2021-04-14T00:00:00"/>
    <d v="2021-04-27T00:00:00"/>
    <x v="1"/>
    <e v="#REF!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</r>
  <r>
    <x v="511"/>
    <s v="South"/>
    <s v="Lopez"/>
    <x v="1"/>
    <m/>
    <d v="2021-04-14T00:00:00"/>
    <d v="2021-05-05T00:00:00"/>
    <x v="1"/>
    <e v="#REF!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</r>
  <r>
    <x v="512"/>
    <s v="Central"/>
    <s v="Cartier"/>
    <x v="0"/>
    <s v="Yes"/>
    <d v="2021-04-14T00:00:00"/>
    <d v="2021-05-05T00:00:00"/>
    <x v="1"/>
    <e v="#REF!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</r>
  <r>
    <x v="513"/>
    <s v="West"/>
    <s v="Khan"/>
    <x v="0"/>
    <s v="Yes"/>
    <d v="2021-04-14T00:00:00"/>
    <d v="2021-05-06T00:00:00"/>
    <x v="1"/>
    <e v="#REF!"/>
    <m/>
    <s v="Yes"/>
    <n v="0.5"/>
    <n v="22.3"/>
    <n v="0"/>
    <s v="C.O.D."/>
    <n v="22"/>
    <n v="80"/>
    <n v="40"/>
    <n v="40"/>
    <n v="0"/>
    <n v="62.3"/>
    <n v="40"/>
    <s v="Wed"/>
    <s v="Thu"/>
  </r>
  <r>
    <x v="514"/>
    <s v="Northwest"/>
    <s v="Khan"/>
    <x v="0"/>
    <m/>
    <d v="2021-04-14T00:00:00"/>
    <d v="2021-05-12T00:00:00"/>
    <x v="1"/>
    <e v="#REF!"/>
    <m/>
    <m/>
    <n v="0.5"/>
    <n v="148.095"/>
    <n v="148.095"/>
    <s v="Account"/>
    <n v="28"/>
    <n v="80"/>
    <n v="40"/>
    <n v="40"/>
    <n v="148.095"/>
    <n v="188.095"/>
    <n v="188.095"/>
    <s v="Wed"/>
    <s v="Wed"/>
  </r>
  <r>
    <x v="515"/>
    <s v="South"/>
    <s v="Burton"/>
    <x v="2"/>
    <m/>
    <d v="2021-04-14T00:00:00"/>
    <d v="2021-05-17T00:00:00"/>
    <x v="1"/>
    <e v="#REF!"/>
    <m/>
    <m/>
    <n v="0.25"/>
    <n v="18"/>
    <n v="18"/>
    <s v="P.O."/>
    <n v="33"/>
    <n v="80"/>
    <n v="20"/>
    <n v="20"/>
    <n v="18"/>
    <n v="38"/>
    <n v="38"/>
    <s v="Wed"/>
    <s v="Mon"/>
  </r>
  <r>
    <x v="516"/>
    <s v="Northwest"/>
    <s v="Cartier"/>
    <x v="0"/>
    <s v="Yes"/>
    <d v="2021-04-14T00:00:00"/>
    <d v="2021-05-17T00:00:00"/>
    <x v="1"/>
    <e v="#REF!"/>
    <m/>
    <s v="Yes"/>
    <n v="0.25"/>
    <n v="54.180599999999998"/>
    <n v="0"/>
    <s v="C.O.D."/>
    <n v="33"/>
    <n v="80"/>
    <n v="20"/>
    <n v="20"/>
    <n v="0"/>
    <n v="74.180599999999998"/>
    <n v="20"/>
    <s v="Wed"/>
    <s v="Mon"/>
  </r>
  <r>
    <x v="517"/>
    <s v="West"/>
    <s v="Khan"/>
    <x v="1"/>
    <m/>
    <d v="2021-04-14T00:00:00"/>
    <d v="2021-05-31T00:00:00"/>
    <x v="0"/>
    <e v="#REF!"/>
    <m/>
    <m/>
    <n v="0.75"/>
    <n v="197.9443"/>
    <n v="197.9443"/>
    <s v="C.O.D."/>
    <n v="47"/>
    <n v="140"/>
    <n v="105"/>
    <n v="105"/>
    <n v="197.9443"/>
    <n v="302.9443"/>
    <n v="302.9443"/>
    <s v="Wed"/>
    <s v="Mon"/>
  </r>
  <r>
    <x v="518"/>
    <s v="Southeast"/>
    <s v="Burton"/>
    <x v="2"/>
    <m/>
    <d v="2021-04-14T00:00:00"/>
    <d v="2021-06-17T00:00:00"/>
    <x v="1"/>
    <e v="#REF!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</r>
  <r>
    <x v="519"/>
    <s v="North"/>
    <s v="Ling"/>
    <x v="2"/>
    <m/>
    <d v="2021-04-15T00:00:00"/>
    <d v="2021-04-29T00:00:00"/>
    <x v="1"/>
    <e v="#REF!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</r>
  <r>
    <x v="520"/>
    <s v="South"/>
    <s v="Lopez"/>
    <x v="1"/>
    <m/>
    <d v="2021-04-15T00:00:00"/>
    <d v="2021-04-27T00:00:00"/>
    <x v="1"/>
    <e v="#REF!"/>
    <m/>
    <m/>
    <n v="0.5"/>
    <n v="48.75"/>
    <n v="48.75"/>
    <s v="Account"/>
    <n v="12"/>
    <n v="80"/>
    <n v="40"/>
    <n v="40"/>
    <n v="48.75"/>
    <n v="88.75"/>
    <n v="88.75"/>
    <s v="Thu"/>
    <s v="Tue"/>
  </r>
  <r>
    <x v="521"/>
    <s v="North"/>
    <s v="Ling"/>
    <x v="0"/>
    <m/>
    <d v="2021-04-15T00:00:00"/>
    <d v="2021-04-27T00:00:00"/>
    <x v="1"/>
    <e v="#REF!"/>
    <s v="Yes"/>
    <s v="Yes"/>
    <n v="0.25"/>
    <n v="144"/>
    <n v="0"/>
    <s v="Warranty"/>
    <n v="12"/>
    <n v="80"/>
    <n v="20"/>
    <n v="0"/>
    <n v="0"/>
    <n v="164"/>
    <n v="0"/>
    <s v="Thu"/>
    <s v="Tue"/>
  </r>
  <r>
    <x v="522"/>
    <s v="Southeast"/>
    <s v="Khan"/>
    <x v="2"/>
    <m/>
    <d v="2021-04-15T00:00:00"/>
    <d v="2021-05-06T00:00:00"/>
    <x v="1"/>
    <e v="#REF!"/>
    <m/>
    <s v="Yes"/>
    <n v="0.25"/>
    <n v="50.603299999999997"/>
    <n v="0"/>
    <s v="C.O.D."/>
    <n v="21"/>
    <n v="80"/>
    <n v="20"/>
    <n v="20"/>
    <n v="0"/>
    <n v="70.60329999999999"/>
    <n v="20"/>
    <s v="Thu"/>
    <s v="Thu"/>
  </r>
  <r>
    <x v="523"/>
    <s v="Northwest"/>
    <s v="Burton"/>
    <x v="2"/>
    <m/>
    <d v="2021-04-15T00:00:00"/>
    <d v="2021-05-07T00:00:00"/>
    <x v="1"/>
    <e v="#REF!"/>
    <s v="Yes"/>
    <s v="Yes"/>
    <n v="0.25"/>
    <n v="90.278800000000004"/>
    <n v="0"/>
    <s v="Warranty"/>
    <n v="22"/>
    <n v="80"/>
    <n v="20"/>
    <n v="0"/>
    <n v="0"/>
    <n v="110.2788"/>
    <n v="0"/>
    <s v="Thu"/>
    <s v="Fri"/>
  </r>
  <r>
    <x v="524"/>
    <s v="Central"/>
    <s v="Cartier"/>
    <x v="1"/>
    <s v="Yes"/>
    <d v="2021-04-15T00:00:00"/>
    <d v="2021-05-06T00:00:00"/>
    <x v="1"/>
    <e v="#REF!"/>
    <m/>
    <m/>
    <n v="0.5"/>
    <n v="25"/>
    <n v="25"/>
    <s v="C.O.D."/>
    <n v="21"/>
    <n v="80"/>
    <n v="40"/>
    <n v="40"/>
    <n v="25"/>
    <n v="65"/>
    <n v="65"/>
    <s v="Thu"/>
    <s v="Thu"/>
  </r>
  <r>
    <x v="525"/>
    <s v="Southeast"/>
    <s v="Burton"/>
    <x v="2"/>
    <m/>
    <d v="2021-04-15T00:00:00"/>
    <d v="2021-05-15T00:00:00"/>
    <x v="1"/>
    <e v="#REF!"/>
    <m/>
    <m/>
    <n v="0.25"/>
    <n v="34.08"/>
    <n v="34.08"/>
    <s v="P.O."/>
    <n v="30"/>
    <n v="80"/>
    <n v="20"/>
    <n v="20"/>
    <n v="34.08"/>
    <n v="54.08"/>
    <n v="54.08"/>
    <s v="Thu"/>
    <s v="Sat"/>
  </r>
  <r>
    <x v="526"/>
    <s v="Northwest"/>
    <s v="Cartier"/>
    <x v="0"/>
    <m/>
    <d v="2021-04-15T00:00:00"/>
    <d v="2021-05-17T00:00:00"/>
    <x v="1"/>
    <e v="#REF!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</r>
  <r>
    <x v="527"/>
    <s v="Northwest"/>
    <s v="Cartier"/>
    <x v="4"/>
    <m/>
    <d v="2021-04-15T00:00:00"/>
    <d v="2021-05-20T00:00:00"/>
    <x v="1"/>
    <e v="#REF!"/>
    <s v="Yes"/>
    <s v="Yes"/>
    <n v="1.25"/>
    <n v="221.43"/>
    <n v="0"/>
    <s v="Warranty"/>
    <n v="35"/>
    <n v="80"/>
    <n v="100"/>
    <n v="0"/>
    <n v="0"/>
    <n v="321.43"/>
    <n v="0"/>
    <s v="Thu"/>
    <s v="Thu"/>
  </r>
  <r>
    <x v="528"/>
    <s v="Northwest"/>
    <s v="Cartier"/>
    <x v="0"/>
    <m/>
    <d v="2021-04-15T00:00:00"/>
    <d v="2021-05-26T00:00:00"/>
    <x v="1"/>
    <e v="#REF!"/>
    <m/>
    <s v="Yes"/>
    <n v="1"/>
    <n v="137.1969"/>
    <n v="0"/>
    <s v="C.O.D."/>
    <n v="41"/>
    <n v="80"/>
    <n v="80"/>
    <n v="80"/>
    <n v="0"/>
    <n v="217.1969"/>
    <n v="80"/>
    <s v="Thu"/>
    <s v="Wed"/>
  </r>
  <r>
    <x v="529"/>
    <s v="Central"/>
    <s v="Khan"/>
    <x v="4"/>
    <s v="Yes"/>
    <d v="2021-04-15T00:00:00"/>
    <d v="2021-06-14T00:00:00"/>
    <x v="1"/>
    <e v="#REF!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</r>
  <r>
    <x v="530"/>
    <s v="Northeast"/>
    <s v="Ling"/>
    <x v="0"/>
    <m/>
    <d v="2021-04-15T00:00:00"/>
    <d v="2021-06-17T00:00:00"/>
    <x v="0"/>
    <e v="#REF!"/>
    <m/>
    <m/>
    <n v="0.25"/>
    <n v="54"/>
    <n v="54"/>
    <s v="Credit"/>
    <n v="63"/>
    <n v="140"/>
    <n v="35"/>
    <n v="35"/>
    <n v="54"/>
    <n v="89"/>
    <n v="89"/>
    <s v="Thu"/>
    <s v="Thu"/>
  </r>
  <r>
    <x v="531"/>
    <s v="Southeast"/>
    <s v="Khan"/>
    <x v="2"/>
    <m/>
    <d v="2021-04-17T00:00:00"/>
    <d v="2021-05-08T00:00:00"/>
    <x v="1"/>
    <e v="#REF!"/>
    <m/>
    <s v="Yes"/>
    <n v="0.25"/>
    <n v="75.180800000000005"/>
    <n v="0"/>
    <s v="C.O.D."/>
    <n v="21"/>
    <n v="80"/>
    <n v="20"/>
    <n v="20"/>
    <n v="0"/>
    <n v="95.180800000000005"/>
    <n v="20"/>
    <s v="Sat"/>
    <s v="Sat"/>
  </r>
  <r>
    <x v="532"/>
    <s v="North"/>
    <s v="Ling"/>
    <x v="0"/>
    <s v="Yes"/>
    <d v="2021-04-17T00:00:00"/>
    <d v="2021-05-10T00:00:00"/>
    <x v="0"/>
    <e v="#REF!"/>
    <m/>
    <m/>
    <n v="0.75"/>
    <n v="262.11"/>
    <n v="262.11"/>
    <s v="Account"/>
    <n v="23"/>
    <n v="140"/>
    <n v="105"/>
    <n v="105"/>
    <n v="262.11"/>
    <n v="367.11"/>
    <n v="367.11"/>
    <s v="Sat"/>
    <s v="Mon"/>
  </r>
  <r>
    <x v="533"/>
    <s v="Northeast"/>
    <s v="Ling"/>
    <x v="2"/>
    <m/>
    <d v="2021-04-19T00:00:00"/>
    <d v="2021-05-01T00:00:00"/>
    <x v="1"/>
    <e v="#REF!"/>
    <m/>
    <m/>
    <n v="0.25"/>
    <n v="61.259"/>
    <n v="61.259"/>
    <s v="C.O.D."/>
    <n v="12"/>
    <n v="80"/>
    <n v="20"/>
    <n v="20"/>
    <n v="61.259"/>
    <n v="81.259"/>
    <n v="81.259"/>
    <s v="Mon"/>
    <s v="Sat"/>
  </r>
  <r>
    <x v="534"/>
    <s v="Southeast"/>
    <s v="Cartier"/>
    <x v="3"/>
    <m/>
    <d v="2021-04-19T00:00:00"/>
    <d v="2021-05-01T00:00:00"/>
    <x v="1"/>
    <e v="#REF!"/>
    <m/>
    <s v="Yes"/>
    <n v="1"/>
    <n v="197.5849"/>
    <n v="0"/>
    <s v="C.O.D."/>
    <n v="12"/>
    <n v="80"/>
    <n v="80"/>
    <n v="80"/>
    <n v="0"/>
    <n v="277.5849"/>
    <n v="80"/>
    <s v="Mon"/>
    <s v="Sat"/>
  </r>
  <r>
    <x v="535"/>
    <s v="North"/>
    <s v="Ling"/>
    <x v="2"/>
    <m/>
    <d v="2021-04-19T00:00:00"/>
    <d v="2021-04-27T00:00:00"/>
    <x v="0"/>
    <e v="#REF!"/>
    <m/>
    <m/>
    <n v="0.25"/>
    <n v="158.9538"/>
    <n v="158.9538"/>
    <s v="Account"/>
    <n v="8"/>
    <n v="140"/>
    <n v="35"/>
    <n v="35"/>
    <n v="158.9538"/>
    <n v="193.9538"/>
    <n v="193.9538"/>
    <s v="Mon"/>
    <s v="Tue"/>
  </r>
  <r>
    <x v="536"/>
    <s v="South"/>
    <s v="Lopez"/>
    <x v="1"/>
    <m/>
    <d v="2021-04-19T00:00:00"/>
    <d v="2021-04-28T00:00:00"/>
    <x v="1"/>
    <e v="#REF!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</r>
  <r>
    <x v="537"/>
    <s v="Central"/>
    <s v="Cartier"/>
    <x v="2"/>
    <s v="Yes"/>
    <d v="2021-04-19T00:00:00"/>
    <d v="2021-05-06T00:00:00"/>
    <x v="1"/>
    <e v="#REF!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</r>
  <r>
    <x v="538"/>
    <s v="Northwest"/>
    <s v="Khan"/>
    <x v="1"/>
    <m/>
    <d v="2021-04-19T00:00:00"/>
    <d v="2021-05-12T00:00:00"/>
    <x v="1"/>
    <e v="#REF!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</r>
  <r>
    <x v="539"/>
    <s v="Central"/>
    <s v="Khan"/>
    <x v="2"/>
    <m/>
    <d v="2021-04-19T00:00:00"/>
    <d v="2021-05-21T00:00:00"/>
    <x v="1"/>
    <e v="#REF!"/>
    <m/>
    <m/>
    <n v="0.25"/>
    <n v="120"/>
    <n v="120"/>
    <s v="C.O.D."/>
    <n v="32"/>
    <n v="80"/>
    <n v="20"/>
    <n v="20"/>
    <n v="120"/>
    <n v="140"/>
    <n v="140"/>
    <s v="Mon"/>
    <s v="Fri"/>
  </r>
  <r>
    <x v="540"/>
    <s v="Southeast"/>
    <s v="Burton"/>
    <x v="0"/>
    <m/>
    <d v="2021-04-19T00:00:00"/>
    <d v="2021-05-17T00:00:00"/>
    <x v="0"/>
    <e v="#REF!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</r>
  <r>
    <x v="541"/>
    <s v="North"/>
    <s v="Ling"/>
    <x v="0"/>
    <m/>
    <d v="2021-04-19T00:00:00"/>
    <d v="2021-05-25T00:00:00"/>
    <x v="1"/>
    <e v="#REF!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</r>
  <r>
    <x v="542"/>
    <s v="Southwest"/>
    <s v="Ling"/>
    <x v="4"/>
    <s v="Yes"/>
    <d v="2021-04-19T00:00:00"/>
    <d v="2021-06-07T00:00:00"/>
    <x v="0"/>
    <e v="#REF!"/>
    <m/>
    <s v="Yes"/>
    <n v="7.5"/>
    <n v="1514.7836"/>
    <n v="0"/>
    <s v="C.O.D."/>
    <n v="49"/>
    <n v="140"/>
    <n v="1050"/>
    <n v="1050"/>
    <n v="0"/>
    <n v="2564.7835999999998"/>
    <n v="1050"/>
    <s v="Mon"/>
    <s v="Mon"/>
  </r>
  <r>
    <x v="543"/>
    <s v="North"/>
    <s v="Ling"/>
    <x v="1"/>
    <m/>
    <d v="2021-04-19T00:00:00"/>
    <d v="2021-06-30T00:00:00"/>
    <x v="0"/>
    <e v="#REF!"/>
    <m/>
    <m/>
    <n v="0.75"/>
    <n v="106.65"/>
    <n v="106.65"/>
    <s v="C.O.D."/>
    <n v="72"/>
    <n v="140"/>
    <n v="105"/>
    <n v="105"/>
    <n v="106.65"/>
    <n v="211.65"/>
    <n v="211.65"/>
    <s v="Mon"/>
    <s v="Wed"/>
  </r>
  <r>
    <x v="544"/>
    <s v="Southeast"/>
    <s v="Cartier"/>
    <x v="3"/>
    <m/>
    <d v="2021-04-19T00:00:00"/>
    <m/>
    <x v="0"/>
    <e v="#REF!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</r>
  <r>
    <x v="545"/>
    <s v="Northwest"/>
    <s v="Khan"/>
    <x v="0"/>
    <m/>
    <d v="2021-04-20T00:00:00"/>
    <d v="2021-05-11T00:00:00"/>
    <x v="1"/>
    <e v="#REF!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</r>
  <r>
    <x v="546"/>
    <s v="Southeast"/>
    <s v="Burton"/>
    <x v="0"/>
    <m/>
    <d v="2021-04-20T00:00:00"/>
    <d v="2021-05-10T00:00:00"/>
    <x v="1"/>
    <e v="#REF!"/>
    <m/>
    <m/>
    <n v="0.25"/>
    <n v="106.5408"/>
    <n v="106.5408"/>
    <s v="C.O.D."/>
    <n v="20"/>
    <n v="80"/>
    <n v="20"/>
    <n v="20"/>
    <n v="106.5408"/>
    <n v="126.5408"/>
    <n v="126.5408"/>
    <s v="Tue"/>
    <s v="Mon"/>
  </r>
  <r>
    <x v="547"/>
    <s v="Central"/>
    <s v="Khan"/>
    <x v="2"/>
    <m/>
    <d v="2021-04-20T00:00:00"/>
    <d v="2021-05-13T00:00:00"/>
    <x v="1"/>
    <e v="#REF!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</r>
  <r>
    <x v="548"/>
    <s v="Central"/>
    <s v="Khan"/>
    <x v="1"/>
    <m/>
    <d v="2021-04-20T00:00:00"/>
    <d v="2021-05-22T00:00:00"/>
    <x v="1"/>
    <e v="#REF!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</r>
  <r>
    <x v="549"/>
    <s v="North"/>
    <s v="Ling"/>
    <x v="2"/>
    <m/>
    <d v="2021-04-20T00:00:00"/>
    <d v="2021-05-26T00:00:00"/>
    <x v="0"/>
    <e v="#REF!"/>
    <m/>
    <m/>
    <n v="0.25"/>
    <n v="240"/>
    <n v="240"/>
    <s v="Account"/>
    <n v="36"/>
    <n v="140"/>
    <n v="35"/>
    <n v="35"/>
    <n v="240"/>
    <n v="275"/>
    <n v="275"/>
    <s v="Tue"/>
    <s v="Wed"/>
  </r>
  <r>
    <x v="550"/>
    <s v="Northwest"/>
    <s v="Burton"/>
    <x v="0"/>
    <m/>
    <d v="2021-04-20T00:00:00"/>
    <d v="2021-05-31T00:00:00"/>
    <x v="0"/>
    <e v="#REF!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</r>
  <r>
    <x v="551"/>
    <s v="Southeast"/>
    <s v="Cartier"/>
    <x v="1"/>
    <m/>
    <d v="2021-04-20T00:00:00"/>
    <d v="2021-06-29T00:00:00"/>
    <x v="1"/>
    <e v="#REF!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</r>
  <r>
    <x v="552"/>
    <s v="East"/>
    <s v="Ling"/>
    <x v="2"/>
    <m/>
    <d v="2021-04-20T00:00:00"/>
    <d v="2021-07-05T00:00:00"/>
    <x v="1"/>
    <e v="#REF!"/>
    <m/>
    <m/>
    <n v="0.25"/>
    <n v="2"/>
    <n v="2"/>
    <s v="C.O.D."/>
    <n v="76"/>
    <n v="80"/>
    <n v="20"/>
    <n v="20"/>
    <n v="2"/>
    <n v="22"/>
    <n v="22"/>
    <s v="Tue"/>
    <s v="Mon"/>
  </r>
  <r>
    <x v="553"/>
    <s v="South"/>
    <s v="Cartier"/>
    <x v="0"/>
    <m/>
    <d v="2021-04-21T00:00:00"/>
    <d v="2021-05-04T00:00:00"/>
    <x v="1"/>
    <e v="#REF!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</r>
  <r>
    <x v="554"/>
    <s v="East"/>
    <s v="Ling"/>
    <x v="0"/>
    <m/>
    <d v="2021-04-21T00:00:00"/>
    <d v="2021-05-05T00:00:00"/>
    <x v="0"/>
    <e v="#REF!"/>
    <m/>
    <m/>
    <n v="0.25"/>
    <n v="180"/>
    <n v="180"/>
    <s v="Account"/>
    <n v="14"/>
    <n v="140"/>
    <n v="35"/>
    <n v="35"/>
    <n v="180"/>
    <n v="215"/>
    <n v="215"/>
    <s v="Wed"/>
    <s v="Wed"/>
  </r>
  <r>
    <x v="555"/>
    <s v="Southeast"/>
    <s v="Khan"/>
    <x v="2"/>
    <m/>
    <d v="2021-04-21T00:00:00"/>
    <d v="2021-06-14T00:00:00"/>
    <x v="1"/>
    <e v="#REF!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</r>
  <r>
    <x v="556"/>
    <s v="Southeast"/>
    <s v="Burton"/>
    <x v="0"/>
    <m/>
    <d v="2021-04-21T00:00:00"/>
    <d v="2021-06-17T00:00:00"/>
    <x v="0"/>
    <e v="#REF!"/>
    <m/>
    <s v="Yes"/>
    <n v="0.25"/>
    <n v="125.76"/>
    <n v="0"/>
    <s v="C.O.D."/>
    <n v="57"/>
    <n v="140"/>
    <n v="35"/>
    <n v="35"/>
    <n v="0"/>
    <n v="160.76"/>
    <n v="35"/>
    <s v="Wed"/>
    <s v="Thu"/>
  </r>
  <r>
    <x v="557"/>
    <s v="Southeast"/>
    <s v="Cartier"/>
    <x v="0"/>
    <m/>
    <d v="2021-04-21T00:00:00"/>
    <d v="2021-07-05T00:00:00"/>
    <x v="0"/>
    <e v="#REF!"/>
    <m/>
    <m/>
    <n v="0.25"/>
    <n v="92.4375"/>
    <n v="92.4375"/>
    <s v="C.O.D."/>
    <n v="75"/>
    <n v="140"/>
    <n v="35"/>
    <n v="35"/>
    <n v="92.4375"/>
    <n v="127.4375"/>
    <n v="127.4375"/>
    <s v="Wed"/>
    <s v="Mon"/>
  </r>
  <r>
    <x v="558"/>
    <s v="South"/>
    <s v="Burton"/>
    <x v="1"/>
    <m/>
    <d v="2021-04-21T00:00:00"/>
    <d v="2021-07-05T00:00:00"/>
    <x v="0"/>
    <e v="#REF!"/>
    <m/>
    <m/>
    <n v="1"/>
    <n v="183.5419"/>
    <n v="183.5419"/>
    <s v="Account"/>
    <n v="75"/>
    <n v="140"/>
    <n v="140"/>
    <n v="140"/>
    <n v="183.5419"/>
    <n v="323.5419"/>
    <n v="323.5419"/>
    <s v="Wed"/>
    <s v="Mon"/>
  </r>
  <r>
    <x v="559"/>
    <s v="South"/>
    <s v="Burton"/>
    <x v="1"/>
    <m/>
    <d v="2021-04-21T00:00:00"/>
    <d v="2021-07-05T00:00:00"/>
    <x v="0"/>
    <e v="#REF!"/>
    <m/>
    <s v="Yes"/>
    <n v="1"/>
    <n v="244.7225"/>
    <n v="0"/>
    <s v="C.O.D."/>
    <n v="75"/>
    <n v="140"/>
    <n v="140"/>
    <n v="140"/>
    <n v="0"/>
    <n v="384.72249999999997"/>
    <n v="140"/>
    <s v="Wed"/>
    <s v="Mon"/>
  </r>
  <r>
    <x v="560"/>
    <s v="South"/>
    <s v="Burton"/>
    <x v="1"/>
    <m/>
    <d v="2021-04-21T00:00:00"/>
    <d v="2021-07-05T00:00:00"/>
    <x v="0"/>
    <e v="#REF!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</r>
  <r>
    <x v="561"/>
    <s v="South"/>
    <s v="Burton"/>
    <x v="0"/>
    <m/>
    <d v="2021-04-21T00:00:00"/>
    <d v="2021-07-05T00:00:00"/>
    <x v="0"/>
    <e v="#REF!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</r>
  <r>
    <x v="562"/>
    <s v="South"/>
    <s v="Burton"/>
    <x v="4"/>
    <m/>
    <d v="2021-04-21T00:00:00"/>
    <d v="2021-07-05T00:00:00"/>
    <x v="0"/>
    <e v="#REF!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</r>
  <r>
    <x v="563"/>
    <s v="South"/>
    <s v="Burton"/>
    <x v="2"/>
    <m/>
    <d v="2021-04-21T00:00:00"/>
    <d v="2021-07-06T00:00:00"/>
    <x v="1"/>
    <e v="#REF!"/>
    <m/>
    <s v="Yes"/>
    <n v="0.25"/>
    <n v="119.18089999999999"/>
    <n v="0"/>
    <s v="C.O.D."/>
    <n v="76"/>
    <n v="80"/>
    <n v="20"/>
    <n v="20"/>
    <n v="0"/>
    <n v="139.18090000000001"/>
    <n v="20"/>
    <s v="Wed"/>
    <s v="Tue"/>
  </r>
  <r>
    <x v="564"/>
    <s v="South"/>
    <s v="Burton"/>
    <x v="4"/>
    <m/>
    <d v="2021-04-21T00:00:00"/>
    <d v="2021-07-06T00:00:00"/>
    <x v="0"/>
    <e v="#REF!"/>
    <m/>
    <s v="Yes"/>
    <n v="1"/>
    <n v="248.72819999999999"/>
    <n v="0"/>
    <s v="C.O.D."/>
    <n v="76"/>
    <n v="140"/>
    <n v="140"/>
    <n v="140"/>
    <n v="0"/>
    <n v="388.72820000000002"/>
    <n v="140"/>
    <s v="Wed"/>
    <s v="Tue"/>
  </r>
  <r>
    <x v="565"/>
    <s v="South"/>
    <s v="Burton"/>
    <x v="1"/>
    <m/>
    <d v="2021-04-21T00:00:00"/>
    <d v="2021-07-06T00:00:00"/>
    <x v="0"/>
    <e v="#REF!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</r>
  <r>
    <x v="566"/>
    <s v="South"/>
    <s v="Burton"/>
    <x v="2"/>
    <m/>
    <d v="2021-04-21T00:00:00"/>
    <d v="2021-07-06T00:00:00"/>
    <x v="0"/>
    <e v="#REF!"/>
    <m/>
    <s v="Yes"/>
    <n v="0.25"/>
    <n v="371.1669"/>
    <n v="0"/>
    <s v="C.O.D."/>
    <n v="76"/>
    <n v="140"/>
    <n v="35"/>
    <n v="35"/>
    <n v="0"/>
    <n v="406.1669"/>
    <n v="35"/>
    <s v="Wed"/>
    <s v="Tue"/>
  </r>
  <r>
    <x v="567"/>
    <s v="South"/>
    <s v="Burton"/>
    <x v="1"/>
    <m/>
    <d v="2021-04-21T00:00:00"/>
    <d v="2021-07-06T00:00:00"/>
    <x v="0"/>
    <e v="#REF!"/>
    <m/>
    <s v="Yes"/>
    <n v="0.75"/>
    <n v="380.3526"/>
    <n v="0"/>
    <s v="C.O.D."/>
    <n v="76"/>
    <n v="140"/>
    <n v="105"/>
    <n v="105"/>
    <n v="0"/>
    <n v="485.3526"/>
    <n v="105"/>
    <s v="Wed"/>
    <s v="Tue"/>
  </r>
  <r>
    <x v="568"/>
    <s v="South"/>
    <s v="Burton"/>
    <x v="3"/>
    <m/>
    <d v="2021-04-21T00:00:00"/>
    <d v="2021-07-06T00:00:00"/>
    <x v="0"/>
    <e v="#REF!"/>
    <m/>
    <s v="Yes"/>
    <n v="1"/>
    <n v="423.08440000000002"/>
    <n v="0"/>
    <s v="C.O.D."/>
    <n v="76"/>
    <n v="140"/>
    <n v="140"/>
    <n v="140"/>
    <n v="0"/>
    <n v="563.08439999999996"/>
    <n v="140"/>
    <s v="Wed"/>
    <s v="Tue"/>
  </r>
  <r>
    <x v="569"/>
    <s v="South"/>
    <s v="Burton"/>
    <x v="4"/>
    <m/>
    <d v="2021-04-21T00:00:00"/>
    <d v="2021-07-06T00:00:00"/>
    <x v="0"/>
    <e v="#REF!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</r>
  <r>
    <x v="570"/>
    <s v="South"/>
    <s v="Burton"/>
    <x v="0"/>
    <m/>
    <d v="2021-04-21T00:00:00"/>
    <d v="2021-07-06T00:00:00"/>
    <x v="0"/>
    <e v="#REF!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</r>
  <r>
    <x v="571"/>
    <s v="North"/>
    <s v="Khan"/>
    <x v="0"/>
    <m/>
    <d v="2021-04-21T00:00:00"/>
    <d v="2021-07-12T00:00:00"/>
    <x v="0"/>
    <e v="#REF!"/>
    <m/>
    <m/>
    <n v="0.25"/>
    <n v="54"/>
    <n v="54"/>
    <s v="P.O."/>
    <n v="82"/>
    <n v="140"/>
    <n v="35"/>
    <n v="35"/>
    <n v="54"/>
    <n v="89"/>
    <n v="89"/>
    <s v="Wed"/>
    <s v="Mon"/>
  </r>
  <r>
    <x v="572"/>
    <s v="North"/>
    <s v="Khan"/>
    <x v="1"/>
    <m/>
    <d v="2021-04-21T00:00:00"/>
    <d v="2021-07-12T00:00:00"/>
    <x v="0"/>
    <e v="#REF!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</r>
  <r>
    <x v="573"/>
    <s v="North"/>
    <s v="Ling"/>
    <x v="2"/>
    <m/>
    <d v="2021-04-21T00:00:00"/>
    <d v="2021-07-12T00:00:00"/>
    <x v="1"/>
    <e v="#REF!"/>
    <m/>
    <m/>
    <n v="0.25"/>
    <n v="120"/>
    <n v="120"/>
    <s v="Account"/>
    <n v="82"/>
    <n v="80"/>
    <n v="20"/>
    <n v="20"/>
    <n v="120"/>
    <n v="140"/>
    <n v="140"/>
    <s v="Wed"/>
    <s v="Mon"/>
  </r>
  <r>
    <x v="574"/>
    <s v="South"/>
    <s v="Burton"/>
    <x v="1"/>
    <m/>
    <d v="2021-04-21T00:00:00"/>
    <d v="2021-07-12T00:00:00"/>
    <x v="0"/>
    <e v="#REF!"/>
    <m/>
    <m/>
    <n v="0.5"/>
    <n v="122.3613"/>
    <n v="122.3613"/>
    <s v="Account"/>
    <n v="82"/>
    <n v="140"/>
    <n v="70"/>
    <n v="70"/>
    <n v="122.3613"/>
    <n v="192.3613"/>
    <n v="192.3613"/>
    <s v="Wed"/>
    <s v="Mon"/>
  </r>
  <r>
    <x v="575"/>
    <s v="South"/>
    <s v="Burton"/>
    <x v="0"/>
    <m/>
    <d v="2021-04-21T00:00:00"/>
    <d v="2021-07-12T00:00:00"/>
    <x v="0"/>
    <e v="#REF!"/>
    <m/>
    <m/>
    <n v="0.5"/>
    <n v="401.1669"/>
    <n v="401.1669"/>
    <s v="Account"/>
    <n v="82"/>
    <n v="140"/>
    <n v="70"/>
    <n v="70"/>
    <n v="401.1669"/>
    <n v="471.1669"/>
    <n v="471.1669"/>
    <s v="Wed"/>
    <s v="Mon"/>
  </r>
  <r>
    <x v="576"/>
    <s v="North"/>
    <s v="Khan"/>
    <x v="4"/>
    <m/>
    <d v="2021-04-21T00:00:00"/>
    <d v="2021-07-12T00:00:00"/>
    <x v="0"/>
    <e v="#REF!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</r>
  <r>
    <x v="577"/>
    <s v="East"/>
    <s v="Ling"/>
    <x v="0"/>
    <s v="Yes"/>
    <d v="2021-04-21T00:00:00"/>
    <d v="2021-07-13T00:00:00"/>
    <x v="1"/>
    <e v="#REF!"/>
    <m/>
    <m/>
    <n v="0.25"/>
    <n v="85.32"/>
    <n v="85.32"/>
    <s v="Account"/>
    <n v="83"/>
    <n v="80"/>
    <n v="20"/>
    <n v="20"/>
    <n v="85.32"/>
    <n v="105.32"/>
    <n v="105.32"/>
    <s v="Wed"/>
    <s v="Tue"/>
  </r>
  <r>
    <x v="578"/>
    <s v="West"/>
    <s v="Khan"/>
    <x v="0"/>
    <m/>
    <d v="2021-04-21T00:00:00"/>
    <d v="2021-07-13T00:00:00"/>
    <x v="0"/>
    <e v="#REF!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</r>
  <r>
    <x v="579"/>
    <s v="South"/>
    <s v="Burton"/>
    <x v="0"/>
    <m/>
    <d v="2021-04-21T00:00:00"/>
    <d v="2021-07-13T00:00:00"/>
    <x v="0"/>
    <e v="#REF!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</r>
  <r>
    <x v="580"/>
    <s v="East"/>
    <s v="Ling"/>
    <x v="2"/>
    <m/>
    <d v="2021-04-21T00:00:00"/>
    <d v="2021-07-13T00:00:00"/>
    <x v="1"/>
    <e v="#REF!"/>
    <m/>
    <m/>
    <n v="0.25"/>
    <n v="120"/>
    <n v="120"/>
    <s v="C.O.D."/>
    <n v="83"/>
    <n v="80"/>
    <n v="20"/>
    <n v="20"/>
    <n v="120"/>
    <n v="140"/>
    <n v="140"/>
    <s v="Wed"/>
    <s v="Tue"/>
  </r>
  <r>
    <x v="581"/>
    <s v="South"/>
    <s v="Burton"/>
    <x v="4"/>
    <m/>
    <d v="2021-04-21T00:00:00"/>
    <d v="2021-07-13T00:00:00"/>
    <x v="0"/>
    <e v="#REF!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</r>
  <r>
    <x v="582"/>
    <s v="South"/>
    <s v="Burton"/>
    <x v="4"/>
    <m/>
    <d v="2021-04-21T00:00:00"/>
    <d v="2021-07-13T00:00:00"/>
    <x v="0"/>
    <e v="#REF!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</r>
  <r>
    <x v="583"/>
    <s v="North"/>
    <s v="Khan"/>
    <x v="0"/>
    <m/>
    <d v="2021-04-21T00:00:00"/>
    <d v="2021-07-13T00:00:00"/>
    <x v="0"/>
    <e v="#REF!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</r>
  <r>
    <x v="584"/>
    <s v="South"/>
    <s v="Burton"/>
    <x v="4"/>
    <m/>
    <d v="2021-04-21T00:00:00"/>
    <d v="2021-07-13T00:00:00"/>
    <x v="0"/>
    <e v="#REF!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</r>
  <r>
    <x v="585"/>
    <s v="Central"/>
    <s v="Burton"/>
    <x v="0"/>
    <m/>
    <d v="2021-04-22T00:00:00"/>
    <d v="2021-05-14T00:00:00"/>
    <x v="1"/>
    <e v="#REF!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</r>
  <r>
    <x v="586"/>
    <s v="North"/>
    <s v="Ling"/>
    <x v="2"/>
    <m/>
    <d v="2021-04-22T00:00:00"/>
    <d v="2021-05-15T00:00:00"/>
    <x v="1"/>
    <e v="#REF!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</r>
  <r>
    <x v="587"/>
    <s v="North"/>
    <s v="Ling"/>
    <x v="0"/>
    <m/>
    <d v="2021-04-22T00:00:00"/>
    <d v="2021-05-25T00:00:00"/>
    <x v="0"/>
    <e v="#REF!"/>
    <m/>
    <m/>
    <n v="0.5"/>
    <n v="86"/>
    <n v="86"/>
    <s v="C.O.D."/>
    <n v="33"/>
    <n v="140"/>
    <n v="70"/>
    <n v="70"/>
    <n v="86"/>
    <n v="156"/>
    <n v="156"/>
    <s v="Thu"/>
    <s v="Tue"/>
  </r>
  <r>
    <x v="588"/>
    <s v="Southeast"/>
    <s v="Cartier"/>
    <x v="2"/>
    <m/>
    <d v="2021-04-22T00:00:00"/>
    <d v="2021-07-03T00:00:00"/>
    <x v="1"/>
    <e v="#REF!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</r>
  <r>
    <x v="589"/>
    <s v="North"/>
    <s v="Ling"/>
    <x v="0"/>
    <m/>
    <d v="2021-04-23T00:00:00"/>
    <d v="2021-05-11T00:00:00"/>
    <x v="0"/>
    <e v="#REF!"/>
    <m/>
    <m/>
    <n v="0.25"/>
    <n v="82.98"/>
    <n v="82.98"/>
    <s v="Account"/>
    <n v="18"/>
    <n v="140"/>
    <n v="35"/>
    <n v="35"/>
    <n v="82.98"/>
    <n v="117.98"/>
    <n v="117.98"/>
    <s v="Fri"/>
    <s v="Tue"/>
  </r>
  <r>
    <x v="590"/>
    <s v="Southeast"/>
    <s v="Cartier"/>
    <x v="2"/>
    <m/>
    <d v="2021-04-23T00:00:00"/>
    <d v="2021-05-29T00:00:00"/>
    <x v="1"/>
    <e v="#REF!"/>
    <m/>
    <m/>
    <n v="0.25"/>
    <n v="120"/>
    <n v="120"/>
    <s v="C.O.D."/>
    <n v="36"/>
    <n v="80"/>
    <n v="20"/>
    <n v="20"/>
    <n v="120"/>
    <n v="140"/>
    <n v="140"/>
    <s v="Fri"/>
    <s v="Sat"/>
  </r>
  <r>
    <x v="591"/>
    <s v="North"/>
    <s v="Ling"/>
    <x v="0"/>
    <m/>
    <d v="2021-04-23T00:00:00"/>
    <d v="2021-06-01T00:00:00"/>
    <x v="0"/>
    <e v="#REF!"/>
    <m/>
    <m/>
    <n v="0.25"/>
    <n v="120"/>
    <n v="120"/>
    <s v="Account"/>
    <n v="39"/>
    <n v="140"/>
    <n v="35"/>
    <n v="35"/>
    <n v="120"/>
    <n v="155"/>
    <n v="155"/>
    <s v="Fri"/>
    <s v="Tue"/>
  </r>
  <r>
    <x v="592"/>
    <s v="North"/>
    <s v="Ling"/>
    <x v="4"/>
    <m/>
    <d v="2021-04-23T00:00:00"/>
    <m/>
    <x v="0"/>
    <e v="#REF!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</r>
  <r>
    <x v="593"/>
    <s v="East"/>
    <s v="Ling"/>
    <x v="1"/>
    <m/>
    <d v="2021-04-24T00:00:00"/>
    <d v="2021-05-11T00:00:00"/>
    <x v="0"/>
    <e v="#REF!"/>
    <m/>
    <m/>
    <n v="0.75"/>
    <n v="200"/>
    <n v="200"/>
    <s v="Account"/>
    <n v="17"/>
    <n v="140"/>
    <n v="105"/>
    <n v="105"/>
    <n v="200"/>
    <n v="305"/>
    <n v="305"/>
    <s v="Sat"/>
    <s v="Tue"/>
  </r>
  <r>
    <x v="594"/>
    <s v="Southeast"/>
    <s v="Cartier"/>
    <x v="0"/>
    <m/>
    <d v="2021-04-26T00:00:00"/>
    <d v="2021-05-05T00:00:00"/>
    <x v="1"/>
    <e v="#REF!"/>
    <m/>
    <m/>
    <n v="0.5"/>
    <n v="180"/>
    <n v="180"/>
    <s v="Account"/>
    <n v="9"/>
    <n v="80"/>
    <n v="40"/>
    <n v="40"/>
    <n v="180"/>
    <n v="220"/>
    <n v="220"/>
    <s v="Mon"/>
    <s v="Wed"/>
  </r>
  <r>
    <x v="595"/>
    <s v="South"/>
    <s v="Lopez"/>
    <x v="2"/>
    <m/>
    <d v="2021-04-26T00:00:00"/>
    <d v="2021-05-06T00:00:00"/>
    <x v="1"/>
    <e v="#REF!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</r>
  <r>
    <x v="596"/>
    <s v="Central"/>
    <s v="Cartier"/>
    <x v="2"/>
    <m/>
    <d v="2021-04-26T00:00:00"/>
    <d v="2021-05-07T00:00:00"/>
    <x v="0"/>
    <e v="#REF!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</r>
  <r>
    <x v="597"/>
    <s v="South"/>
    <s v="Burton"/>
    <x v="0"/>
    <m/>
    <d v="2021-04-26T00:00:00"/>
    <d v="2021-05-12T00:00:00"/>
    <x v="1"/>
    <e v="#REF!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</r>
  <r>
    <x v="598"/>
    <s v="Northwest"/>
    <s v="Cartier"/>
    <x v="2"/>
    <m/>
    <d v="2021-04-26T00:00:00"/>
    <d v="2021-05-12T00:00:00"/>
    <x v="1"/>
    <e v="#REF!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</r>
  <r>
    <x v="599"/>
    <s v="North"/>
    <s v="Ling"/>
    <x v="2"/>
    <s v="Yes"/>
    <d v="2021-04-26T00:00:00"/>
    <d v="2021-05-18T00:00:00"/>
    <x v="1"/>
    <e v="#REF!"/>
    <m/>
    <m/>
    <n v="0.25"/>
    <n v="21.33"/>
    <n v="21.33"/>
    <s v="Account"/>
    <n v="22"/>
    <n v="80"/>
    <n v="20"/>
    <n v="20"/>
    <n v="21.33"/>
    <n v="41.33"/>
    <n v="41.33"/>
    <s v="Mon"/>
    <s v="Tue"/>
  </r>
  <r>
    <x v="600"/>
    <s v="Southwest"/>
    <s v="Cartier"/>
    <x v="3"/>
    <m/>
    <d v="2021-04-26T00:00:00"/>
    <d v="2021-05-19T00:00:00"/>
    <x v="0"/>
    <e v="#REF!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</r>
  <r>
    <x v="601"/>
    <s v="Northwest"/>
    <s v="Cartier"/>
    <x v="0"/>
    <m/>
    <d v="2021-04-26T00:00:00"/>
    <d v="2021-06-01T00:00:00"/>
    <x v="1"/>
    <e v="#REF!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</r>
  <r>
    <x v="602"/>
    <s v="Northwest"/>
    <s v="Cartier"/>
    <x v="0"/>
    <s v="Yes"/>
    <d v="2021-04-26T00:00:00"/>
    <d v="2021-06-01T00:00:00"/>
    <x v="0"/>
    <e v="#REF!"/>
    <m/>
    <s v="Yes"/>
    <n v="0.5"/>
    <n v="54.18"/>
    <n v="0"/>
    <s v="C.O.D."/>
    <n v="36"/>
    <n v="140"/>
    <n v="70"/>
    <n v="70"/>
    <n v="0"/>
    <n v="124.18"/>
    <n v="70"/>
    <s v="Mon"/>
    <s v="Tue"/>
  </r>
  <r>
    <x v="603"/>
    <s v="South"/>
    <s v="Lopez"/>
    <x v="2"/>
    <m/>
    <d v="2021-04-26T00:00:00"/>
    <d v="2021-06-03T00:00:00"/>
    <x v="1"/>
    <e v="#REF!"/>
    <m/>
    <m/>
    <n v="0.25"/>
    <n v="93.6"/>
    <n v="93.6"/>
    <s v="P.O."/>
    <n v="38"/>
    <n v="80"/>
    <n v="20"/>
    <n v="20"/>
    <n v="93.6"/>
    <n v="113.6"/>
    <n v="113.6"/>
    <s v="Mon"/>
    <s v="Thu"/>
  </r>
  <r>
    <x v="604"/>
    <s v="South"/>
    <s v="Lopez"/>
    <x v="0"/>
    <m/>
    <d v="2021-04-26T00:00:00"/>
    <d v="2021-06-08T00:00:00"/>
    <x v="1"/>
    <e v="#REF!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</r>
  <r>
    <x v="605"/>
    <s v="Southeast"/>
    <s v="Burton"/>
    <x v="0"/>
    <m/>
    <d v="2021-04-26T00:00:00"/>
    <d v="2021-06-09T00:00:00"/>
    <x v="1"/>
    <e v="#REF!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</r>
  <r>
    <x v="606"/>
    <s v="Central"/>
    <s v="Cartier"/>
    <x v="2"/>
    <m/>
    <d v="2021-04-26T00:00:00"/>
    <d v="2021-06-21T00:00:00"/>
    <x v="1"/>
    <e v="#REF!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</r>
  <r>
    <x v="607"/>
    <s v="Central"/>
    <s v="Khan"/>
    <x v="4"/>
    <m/>
    <d v="2021-04-26T00:00:00"/>
    <d v="2021-06-24T00:00:00"/>
    <x v="1"/>
    <e v="#REF!"/>
    <s v="Yes"/>
    <s v="Yes"/>
    <n v="3"/>
    <n v="226.7655"/>
    <n v="0"/>
    <s v="Warranty"/>
    <n v="59"/>
    <n v="80"/>
    <n v="240"/>
    <n v="0"/>
    <n v="0"/>
    <n v="466.76549999999997"/>
    <n v="0"/>
    <s v="Mon"/>
    <s v="Thu"/>
  </r>
  <r>
    <x v="608"/>
    <s v="North"/>
    <s v="Ling"/>
    <x v="0"/>
    <m/>
    <d v="2021-04-26T00:00:00"/>
    <m/>
    <x v="0"/>
    <e v="#REF!"/>
    <m/>
    <m/>
    <m/>
    <n v="106.65"/>
    <n v="106.65"/>
    <s v="Account"/>
    <s v=""/>
    <n v="140"/>
    <n v="0"/>
    <n v="0"/>
    <n v="106.65"/>
    <n v="106.65"/>
    <n v="106.65"/>
    <s v="Mon"/>
    <s v="Sat"/>
  </r>
  <r>
    <x v="609"/>
    <s v="North"/>
    <s v="Ling"/>
    <x v="0"/>
    <m/>
    <d v="2021-04-27T00:00:00"/>
    <d v="2021-05-03T00:00:00"/>
    <x v="0"/>
    <e v="#REF!"/>
    <m/>
    <m/>
    <n v="0.25"/>
    <n v="108.9273"/>
    <n v="108.9273"/>
    <s v="C.O.D."/>
    <n v="6"/>
    <n v="140"/>
    <n v="35"/>
    <n v="35"/>
    <n v="108.9273"/>
    <n v="143.9273"/>
    <n v="143.9273"/>
    <s v="Tue"/>
    <s v="Mon"/>
  </r>
  <r>
    <x v="610"/>
    <s v="Southeast"/>
    <s v="Cartier"/>
    <x v="1"/>
    <m/>
    <d v="2021-04-27T00:00:00"/>
    <d v="2021-05-05T00:00:00"/>
    <x v="1"/>
    <e v="#REF!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</r>
  <r>
    <x v="611"/>
    <s v="East"/>
    <s v="Ling"/>
    <x v="2"/>
    <m/>
    <d v="2021-04-27T00:00:00"/>
    <d v="2021-05-17T00:00:00"/>
    <x v="0"/>
    <e v="#REF!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</r>
  <r>
    <x v="612"/>
    <s v="Southeast"/>
    <s v="Cartier"/>
    <x v="0"/>
    <m/>
    <d v="2021-04-27T00:00:00"/>
    <d v="2021-05-17T00:00:00"/>
    <x v="1"/>
    <e v="#REF!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</r>
  <r>
    <x v="613"/>
    <s v="Southwest"/>
    <s v="Cartier"/>
    <x v="2"/>
    <m/>
    <d v="2021-04-27T00:00:00"/>
    <d v="2021-05-19T00:00:00"/>
    <x v="1"/>
    <e v="#REF!"/>
    <m/>
    <s v="Yes"/>
    <n v="0.25"/>
    <n v="127.40130000000001"/>
    <n v="0"/>
    <s v="C.O.D."/>
    <n v="22"/>
    <n v="80"/>
    <n v="20"/>
    <n v="20"/>
    <n v="0"/>
    <n v="147.40129999999999"/>
    <n v="20"/>
    <s v="Tue"/>
    <s v="Wed"/>
  </r>
  <r>
    <x v="614"/>
    <s v="Northeast"/>
    <s v="Ling"/>
    <x v="0"/>
    <m/>
    <d v="2021-04-27T00:00:00"/>
    <d v="2021-06-01T00:00:00"/>
    <x v="0"/>
    <e v="#REF!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</r>
  <r>
    <x v="615"/>
    <s v="East"/>
    <s v="Ling"/>
    <x v="0"/>
    <s v="Yes"/>
    <d v="2021-04-27T00:00:00"/>
    <d v="2021-06-07T00:00:00"/>
    <x v="1"/>
    <e v="#REF!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</r>
  <r>
    <x v="616"/>
    <s v="Southeast"/>
    <s v="Cartier"/>
    <x v="0"/>
    <m/>
    <d v="2021-04-27T00:00:00"/>
    <d v="2021-06-16T00:00:00"/>
    <x v="1"/>
    <e v="#REF!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</r>
  <r>
    <x v="617"/>
    <s v="North"/>
    <s v="Ling"/>
    <x v="1"/>
    <m/>
    <d v="2021-04-28T00:00:00"/>
    <d v="2021-05-07T00:00:00"/>
    <x v="0"/>
    <e v="#REF!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</r>
  <r>
    <x v="618"/>
    <s v="Northwest"/>
    <s v="Cartier"/>
    <x v="3"/>
    <m/>
    <d v="2021-04-28T00:00:00"/>
    <d v="2021-05-06T00:00:00"/>
    <x v="1"/>
    <e v="#REF!"/>
    <m/>
    <m/>
    <n v="1.75"/>
    <n v="92.75"/>
    <n v="92.75"/>
    <s v="Account"/>
    <n v="8"/>
    <n v="80"/>
    <n v="140"/>
    <n v="140"/>
    <n v="92.75"/>
    <n v="232.75"/>
    <n v="232.75"/>
    <s v="Wed"/>
    <s v="Thu"/>
  </r>
  <r>
    <x v="619"/>
    <s v="East"/>
    <s v="Ling"/>
    <x v="1"/>
    <m/>
    <d v="2021-04-28T00:00:00"/>
    <d v="2021-05-20T00:00:00"/>
    <x v="0"/>
    <e v="#REF!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</r>
  <r>
    <x v="620"/>
    <s v="Southwest"/>
    <s v="Khan"/>
    <x v="0"/>
    <m/>
    <d v="2021-04-28T00:00:00"/>
    <d v="2021-05-24T00:00:00"/>
    <x v="1"/>
    <e v="#REF!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</r>
  <r>
    <x v="621"/>
    <s v="Southeast"/>
    <s v="Burton"/>
    <x v="2"/>
    <m/>
    <d v="2021-04-28T00:00:00"/>
    <d v="2021-06-10T00:00:00"/>
    <x v="1"/>
    <e v="#REF!"/>
    <s v="Yes"/>
    <s v="Yes"/>
    <n v="0.25"/>
    <n v="222.3365"/>
    <n v="0"/>
    <s v="Warranty"/>
    <n v="43"/>
    <n v="80"/>
    <n v="20"/>
    <n v="0"/>
    <n v="0"/>
    <n v="242.3365"/>
    <n v="0"/>
    <s v="Wed"/>
    <s v="Thu"/>
  </r>
  <r>
    <x v="622"/>
    <s v="Central"/>
    <s v="Burton"/>
    <x v="1"/>
    <m/>
    <d v="2021-04-29T00:00:00"/>
    <d v="2021-05-13T00:00:00"/>
    <x v="1"/>
    <e v="#REF!"/>
    <m/>
    <m/>
    <n v="1.25"/>
    <n v="153.941"/>
    <n v="153.941"/>
    <s v="C.O.D."/>
    <n v="14"/>
    <n v="80"/>
    <n v="100"/>
    <n v="100"/>
    <n v="153.941"/>
    <n v="253.941"/>
    <n v="253.941"/>
    <s v="Thu"/>
    <s v="Thu"/>
  </r>
  <r>
    <x v="623"/>
    <s v="Northwest"/>
    <s v="Khan"/>
    <x v="0"/>
    <m/>
    <d v="2021-04-29T00:00:00"/>
    <d v="2021-05-12T00:00:00"/>
    <x v="1"/>
    <e v="#REF!"/>
    <m/>
    <m/>
    <n v="0.75"/>
    <n v="30"/>
    <n v="30"/>
    <s v="C.O.D."/>
    <n v="13"/>
    <n v="80"/>
    <n v="60"/>
    <n v="60"/>
    <n v="30"/>
    <n v="90"/>
    <n v="90"/>
    <s v="Thu"/>
    <s v="Wed"/>
  </r>
  <r>
    <x v="624"/>
    <s v="North"/>
    <s v="Ling"/>
    <x v="2"/>
    <m/>
    <d v="2021-04-29T00:00:00"/>
    <d v="2021-05-13T00:00:00"/>
    <x v="1"/>
    <e v="#REF!"/>
    <m/>
    <m/>
    <n v="0.25"/>
    <n v="19"/>
    <n v="19"/>
    <s v="Account"/>
    <n v="14"/>
    <n v="80"/>
    <n v="20"/>
    <n v="20"/>
    <n v="19"/>
    <n v="39"/>
    <n v="39"/>
    <s v="Thu"/>
    <s v="Thu"/>
  </r>
  <r>
    <x v="625"/>
    <s v="Southeast"/>
    <s v="Cartier"/>
    <x v="0"/>
    <m/>
    <d v="2021-04-29T00:00:00"/>
    <d v="2021-05-17T00:00:00"/>
    <x v="1"/>
    <e v="#REF!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</r>
  <r>
    <x v="626"/>
    <s v="South"/>
    <s v="Lopez"/>
    <x v="0"/>
    <m/>
    <d v="2021-04-29T00:00:00"/>
    <d v="2021-06-07T00:00:00"/>
    <x v="1"/>
    <e v="#REF!"/>
    <m/>
    <m/>
    <n v="0.75"/>
    <n v="1180.1566"/>
    <n v="1180.1566"/>
    <s v="Account"/>
    <n v="39"/>
    <n v="80"/>
    <n v="60"/>
    <n v="60"/>
    <n v="1180.1566"/>
    <n v="1240.1566"/>
    <n v="1240.1566"/>
    <s v="Thu"/>
    <s v="Mon"/>
  </r>
  <r>
    <x v="627"/>
    <s v="Central"/>
    <s v="Cartier"/>
    <x v="3"/>
    <m/>
    <d v="2021-04-29T00:00:00"/>
    <d v="2021-06-03T00:00:00"/>
    <x v="0"/>
    <e v="#REF!"/>
    <m/>
    <s v="Yes"/>
    <n v="2"/>
    <n v="125.7766"/>
    <n v="0"/>
    <s v="C.O.D."/>
    <n v="35"/>
    <n v="140"/>
    <n v="280"/>
    <n v="280"/>
    <n v="0"/>
    <n v="405.77660000000003"/>
    <n v="280"/>
    <s v="Thu"/>
    <s v="Thu"/>
  </r>
  <r>
    <x v="628"/>
    <s v="North"/>
    <s v="Ling"/>
    <x v="2"/>
    <m/>
    <d v="2021-04-29T00:00:00"/>
    <d v="2021-06-09T00:00:00"/>
    <x v="1"/>
    <e v="#REF!"/>
    <m/>
    <m/>
    <n v="0.25"/>
    <n v="75.0822"/>
    <n v="75.0822"/>
    <s v="Account"/>
    <n v="41"/>
    <n v="80"/>
    <n v="20"/>
    <n v="20"/>
    <n v="75.0822"/>
    <n v="95.0822"/>
    <n v="95.0822"/>
    <s v="Thu"/>
    <s v="Wed"/>
  </r>
  <r>
    <x v="629"/>
    <s v="Northeast"/>
    <s v="Ling"/>
    <x v="1"/>
    <m/>
    <d v="2021-04-29T00:00:00"/>
    <d v="2021-06-25T00:00:00"/>
    <x v="0"/>
    <e v="#REF!"/>
    <m/>
    <m/>
    <n v="0.5"/>
    <n v="103.18"/>
    <n v="103.18"/>
    <s v="C.O.D."/>
    <n v="57"/>
    <n v="140"/>
    <n v="70"/>
    <n v="70"/>
    <n v="103.18"/>
    <n v="173.18"/>
    <n v="173.18"/>
    <s v="Thu"/>
    <s v="Fri"/>
  </r>
  <r>
    <x v="630"/>
    <s v="Northwest"/>
    <s v="Khan"/>
    <x v="0"/>
    <m/>
    <d v="2021-04-29T00:00:00"/>
    <m/>
    <x v="0"/>
    <e v="#REF!"/>
    <m/>
    <m/>
    <m/>
    <n v="591.75"/>
    <n v="591.75"/>
    <s v="Account"/>
    <s v=""/>
    <n v="140"/>
    <n v="0"/>
    <n v="0"/>
    <n v="591.75"/>
    <n v="591.75"/>
    <n v="591.75"/>
    <s v="Thu"/>
    <s v="Sat"/>
  </r>
  <r>
    <x v="631"/>
    <s v="Southeast"/>
    <s v="Khan"/>
    <x v="0"/>
    <m/>
    <d v="2021-05-03T00:00:00"/>
    <d v="2021-05-14T00:00:00"/>
    <x v="1"/>
    <e v="#REF!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</r>
  <r>
    <x v="632"/>
    <s v="North"/>
    <s v="Ling"/>
    <x v="2"/>
    <m/>
    <d v="2021-05-03T00:00:00"/>
    <d v="2021-05-13T00:00:00"/>
    <x v="1"/>
    <e v="#REF!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</r>
  <r>
    <x v="633"/>
    <s v="Central"/>
    <s v="Khan"/>
    <x v="2"/>
    <m/>
    <d v="2021-05-03T00:00:00"/>
    <d v="2021-05-13T00:00:00"/>
    <x v="1"/>
    <e v="#REF!"/>
    <m/>
    <m/>
    <n v="0.25"/>
    <n v="128.6842"/>
    <n v="128.6842"/>
    <s v="C.O.D."/>
    <n v="10"/>
    <n v="80"/>
    <n v="20"/>
    <n v="20"/>
    <n v="128.6842"/>
    <n v="148.6842"/>
    <n v="148.6842"/>
    <s v="Mon"/>
    <s v="Thu"/>
  </r>
  <r>
    <x v="634"/>
    <s v="Southeast"/>
    <s v="Khan"/>
    <x v="0"/>
    <m/>
    <d v="2021-05-03T00:00:00"/>
    <d v="2021-05-13T00:00:00"/>
    <x v="1"/>
    <e v="#REF!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</r>
  <r>
    <x v="635"/>
    <s v="Northwest"/>
    <s v="Burton"/>
    <x v="0"/>
    <m/>
    <d v="2021-05-03T00:00:00"/>
    <d v="2021-05-13T00:00:00"/>
    <x v="0"/>
    <e v="#REF!"/>
    <m/>
    <m/>
    <n v="0.5"/>
    <n v="357.9837"/>
    <n v="357.9837"/>
    <s v="C.O.D."/>
    <n v="10"/>
    <n v="140"/>
    <n v="70"/>
    <n v="70"/>
    <n v="357.9837"/>
    <n v="427.9837"/>
    <n v="427.9837"/>
    <s v="Mon"/>
    <s v="Thu"/>
  </r>
  <r>
    <x v="636"/>
    <s v="Central"/>
    <s v="Khan"/>
    <x v="1"/>
    <m/>
    <d v="2021-05-03T00:00:00"/>
    <d v="2021-05-18T00:00:00"/>
    <x v="1"/>
    <e v="#REF!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</r>
  <r>
    <x v="637"/>
    <s v="Southeast"/>
    <s v="Burton"/>
    <x v="1"/>
    <m/>
    <d v="2021-05-03T00:00:00"/>
    <d v="2021-05-19T00:00:00"/>
    <x v="0"/>
    <e v="#REF!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</r>
  <r>
    <x v="638"/>
    <s v="North"/>
    <s v="Ling"/>
    <x v="2"/>
    <m/>
    <d v="2021-05-03T00:00:00"/>
    <d v="2021-05-18T00:00:00"/>
    <x v="0"/>
    <e v="#REF!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</r>
  <r>
    <x v="639"/>
    <s v="Northeast"/>
    <s v="Ling"/>
    <x v="0"/>
    <m/>
    <d v="2021-05-03T00:00:00"/>
    <d v="2021-05-20T00:00:00"/>
    <x v="0"/>
    <e v="#REF!"/>
    <m/>
    <m/>
    <n v="0.25"/>
    <n v="26.59"/>
    <n v="26.59"/>
    <s v="Credit"/>
    <n v="17"/>
    <n v="140"/>
    <n v="35"/>
    <n v="35"/>
    <n v="26.59"/>
    <n v="61.59"/>
    <n v="61.59"/>
    <s v="Mon"/>
    <s v="Thu"/>
  </r>
  <r>
    <x v="640"/>
    <s v="West"/>
    <s v="Khan"/>
    <x v="1"/>
    <m/>
    <d v="2021-05-03T00:00:00"/>
    <d v="2021-06-02T00:00:00"/>
    <x v="1"/>
    <e v="#REF!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</r>
  <r>
    <x v="641"/>
    <s v="North"/>
    <s v="Ling"/>
    <x v="2"/>
    <m/>
    <d v="2021-05-03T00:00:00"/>
    <d v="2021-06-07T00:00:00"/>
    <x v="1"/>
    <e v="#REF!"/>
    <m/>
    <m/>
    <n v="0.25"/>
    <n v="21.33"/>
    <n v="21.33"/>
    <s v="Account"/>
    <n v="35"/>
    <n v="80"/>
    <n v="20"/>
    <n v="20"/>
    <n v="21.33"/>
    <n v="41.33"/>
    <n v="41.33"/>
    <s v="Mon"/>
    <s v="Mon"/>
  </r>
  <r>
    <x v="642"/>
    <s v="East"/>
    <s v="Ling"/>
    <x v="2"/>
    <m/>
    <d v="2021-05-03T00:00:00"/>
    <d v="2021-06-14T00:00:00"/>
    <x v="1"/>
    <e v="#REF!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</r>
  <r>
    <x v="643"/>
    <s v="West"/>
    <s v="Khan"/>
    <x v="2"/>
    <m/>
    <d v="2021-05-03T00:00:00"/>
    <d v="2021-06-21T00:00:00"/>
    <x v="1"/>
    <e v="#REF!"/>
    <m/>
    <m/>
    <n v="0.25"/>
    <n v="70.8215"/>
    <n v="70.8215"/>
    <s v="P.O."/>
    <n v="49"/>
    <n v="80"/>
    <n v="20"/>
    <n v="20"/>
    <n v="70.8215"/>
    <n v="90.8215"/>
    <n v="90.8215"/>
    <s v="Mon"/>
    <s v="Mon"/>
  </r>
  <r>
    <x v="644"/>
    <s v="Southwest"/>
    <s v="Burton"/>
    <x v="1"/>
    <m/>
    <d v="2021-05-03T00:00:00"/>
    <d v="2021-07-12T00:00:00"/>
    <x v="1"/>
    <e v="#REF!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</r>
  <r>
    <x v="645"/>
    <s v="Central"/>
    <s v="Khan"/>
    <x v="0"/>
    <m/>
    <d v="2021-05-04T00:00:00"/>
    <d v="2021-05-13T00:00:00"/>
    <x v="1"/>
    <e v="#REF!"/>
    <m/>
    <m/>
    <n v="0.75"/>
    <n v="146.2002"/>
    <n v="146.2002"/>
    <s v="C.O.D."/>
    <n v="9"/>
    <n v="80"/>
    <n v="60"/>
    <n v="60"/>
    <n v="146.2002"/>
    <n v="206.2002"/>
    <n v="206.2002"/>
    <s v="Tue"/>
    <s v="Thu"/>
  </r>
  <r>
    <x v="646"/>
    <s v="Central"/>
    <s v="Khan"/>
    <x v="1"/>
    <m/>
    <d v="2021-05-04T00:00:00"/>
    <d v="2021-05-20T00:00:00"/>
    <x v="1"/>
    <e v="#REF!"/>
    <m/>
    <m/>
    <n v="0.5"/>
    <n v="150"/>
    <n v="150"/>
    <s v="Account"/>
    <n v="16"/>
    <n v="80"/>
    <n v="40"/>
    <n v="40"/>
    <n v="150"/>
    <n v="190"/>
    <n v="190"/>
    <s v="Tue"/>
    <s v="Thu"/>
  </r>
  <r>
    <x v="647"/>
    <s v="Central"/>
    <s v="Cartier"/>
    <x v="2"/>
    <m/>
    <d v="2021-05-04T00:00:00"/>
    <d v="2021-06-03T00:00:00"/>
    <x v="1"/>
    <e v="#REF!"/>
    <m/>
    <m/>
    <n v="0.25"/>
    <n v="140.5"/>
    <n v="140.5"/>
    <s v="C.O.D."/>
    <n v="30"/>
    <n v="80"/>
    <n v="20"/>
    <n v="20"/>
    <n v="140.5"/>
    <n v="160.5"/>
    <n v="160.5"/>
    <s v="Tue"/>
    <s v="Thu"/>
  </r>
  <r>
    <x v="648"/>
    <s v="South"/>
    <s v="Lopez"/>
    <x v="2"/>
    <m/>
    <d v="2021-05-04T00:00:00"/>
    <d v="2021-06-10T00:00:00"/>
    <x v="1"/>
    <e v="#REF!"/>
    <m/>
    <m/>
    <n v="0.25"/>
    <n v="39"/>
    <n v="39"/>
    <s v="Account"/>
    <n v="37"/>
    <n v="80"/>
    <n v="20"/>
    <n v="20"/>
    <n v="39"/>
    <n v="59"/>
    <n v="59"/>
    <s v="Tue"/>
    <s v="Thu"/>
  </r>
  <r>
    <x v="649"/>
    <s v="North"/>
    <s v="Khan"/>
    <x v="3"/>
    <m/>
    <d v="2021-05-04T00:00:00"/>
    <d v="2021-07-12T00:00:00"/>
    <x v="0"/>
    <e v="#REF!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</r>
  <r>
    <x v="650"/>
    <s v="Northeast"/>
    <s v="Ling"/>
    <x v="2"/>
    <m/>
    <d v="2021-05-04T00:00:00"/>
    <m/>
    <x v="1"/>
    <e v="#REF!"/>
    <m/>
    <m/>
    <m/>
    <n v="118.8969"/>
    <n v="118.8969"/>
    <s v="Account"/>
    <s v=""/>
    <n v="80"/>
    <n v="0"/>
    <n v="0"/>
    <n v="118.8969"/>
    <n v="118.8969"/>
    <n v="118.8969"/>
    <s v="Tue"/>
    <s v="Sat"/>
  </r>
  <r>
    <x v="651"/>
    <s v="South"/>
    <s v="Burton"/>
    <x v="0"/>
    <m/>
    <d v="2021-05-05T00:00:00"/>
    <d v="2021-05-17T00:00:00"/>
    <x v="0"/>
    <e v="#REF!"/>
    <m/>
    <s v="Yes"/>
    <n v="0.25"/>
    <n v="24"/>
    <n v="0"/>
    <s v="C.O.D."/>
    <n v="12"/>
    <n v="140"/>
    <n v="35"/>
    <n v="35"/>
    <n v="0"/>
    <n v="59"/>
    <n v="35"/>
    <s v="Wed"/>
    <s v="Mon"/>
  </r>
  <r>
    <x v="652"/>
    <s v="Southeast"/>
    <s v="Cartier"/>
    <x v="0"/>
    <m/>
    <d v="2021-05-05T00:00:00"/>
    <d v="2021-05-17T00:00:00"/>
    <x v="1"/>
    <e v="#REF!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</r>
  <r>
    <x v="653"/>
    <s v="South"/>
    <s v="Burton"/>
    <x v="0"/>
    <m/>
    <d v="2021-05-05T00:00:00"/>
    <d v="2021-05-17T00:00:00"/>
    <x v="0"/>
    <e v="#REF!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</r>
  <r>
    <x v="654"/>
    <s v="Northeast"/>
    <s v="Ling"/>
    <x v="0"/>
    <m/>
    <d v="2021-05-05T00:00:00"/>
    <d v="2021-05-24T00:00:00"/>
    <x v="0"/>
    <e v="#REF!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</r>
  <r>
    <x v="655"/>
    <s v="Central"/>
    <s v="Burton"/>
    <x v="3"/>
    <m/>
    <d v="2021-05-05T00:00:00"/>
    <d v="2021-05-27T00:00:00"/>
    <x v="1"/>
    <e v="#REF!"/>
    <m/>
    <m/>
    <n v="1"/>
    <n v="26.84"/>
    <n v="26.84"/>
    <s v="C.O.D."/>
    <n v="22"/>
    <n v="80"/>
    <n v="80"/>
    <n v="80"/>
    <n v="26.84"/>
    <n v="106.84"/>
    <n v="106.84"/>
    <s v="Wed"/>
    <s v="Thu"/>
  </r>
  <r>
    <x v="656"/>
    <s v="Central"/>
    <s v="Khan"/>
    <x v="2"/>
    <m/>
    <d v="2021-05-06T00:00:00"/>
    <d v="2021-05-20T00:00:00"/>
    <x v="1"/>
    <e v="#REF!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</r>
  <r>
    <x v="657"/>
    <s v="North"/>
    <s v="Ling"/>
    <x v="1"/>
    <m/>
    <d v="2021-05-06T00:00:00"/>
    <d v="2021-05-19T00:00:00"/>
    <x v="0"/>
    <e v="#REF!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</r>
  <r>
    <x v="658"/>
    <s v="Northwest"/>
    <s v="Cartier"/>
    <x v="3"/>
    <m/>
    <d v="2021-05-06T00:00:00"/>
    <d v="2021-05-26T00:00:00"/>
    <x v="1"/>
    <e v="#REF!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</r>
  <r>
    <x v="659"/>
    <s v="Southeast"/>
    <s v="Cartier"/>
    <x v="1"/>
    <m/>
    <d v="2021-05-06T00:00:00"/>
    <d v="2021-05-27T00:00:00"/>
    <x v="1"/>
    <e v="#REF!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</r>
  <r>
    <x v="660"/>
    <s v="Southeast"/>
    <s v="Cartier"/>
    <x v="3"/>
    <m/>
    <d v="2021-05-07T00:00:00"/>
    <d v="2021-07-20T00:00:00"/>
    <x v="1"/>
    <e v="#REF!"/>
    <m/>
    <m/>
    <n v="1.25"/>
    <n v="30"/>
    <n v="30"/>
    <s v="C.O.D."/>
    <n v="74"/>
    <n v="80"/>
    <n v="100"/>
    <n v="100"/>
    <n v="30"/>
    <n v="130"/>
    <n v="130"/>
    <s v="Fri"/>
    <s v="Tue"/>
  </r>
  <r>
    <x v="661"/>
    <s v="South"/>
    <s v="Lopez"/>
    <x v="0"/>
    <m/>
    <d v="2021-05-10T00:00:00"/>
    <d v="2021-05-19T00:00:00"/>
    <x v="1"/>
    <e v="#REF!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</r>
  <r>
    <x v="662"/>
    <s v="North"/>
    <s v="Ling"/>
    <x v="0"/>
    <m/>
    <d v="2021-05-10T00:00:00"/>
    <d v="2021-05-31T00:00:00"/>
    <x v="1"/>
    <e v="#REF!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</r>
  <r>
    <x v="663"/>
    <s v="Northwest"/>
    <s v="Burton"/>
    <x v="1"/>
    <s v="Yes"/>
    <d v="2021-05-10T00:00:00"/>
    <d v="2021-06-05T00:00:00"/>
    <x v="0"/>
    <e v="#REF!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</r>
  <r>
    <x v="664"/>
    <s v="Central"/>
    <s v="Cartier"/>
    <x v="4"/>
    <s v="Yes"/>
    <d v="2021-05-10T00:00:00"/>
    <d v="2021-06-02T00:00:00"/>
    <x v="0"/>
    <e v="#REF!"/>
    <m/>
    <m/>
    <n v="1"/>
    <n v="51.8767"/>
    <n v="51.8767"/>
    <s v="C.O.D."/>
    <n v="23"/>
    <n v="140"/>
    <n v="140"/>
    <n v="140"/>
    <n v="51.8767"/>
    <n v="191.8767"/>
    <n v="191.8767"/>
    <s v="Mon"/>
    <s v="Wed"/>
  </r>
  <r>
    <x v="665"/>
    <s v="Southwest"/>
    <s v="Cartier"/>
    <x v="0"/>
    <m/>
    <d v="2021-05-10T00:00:00"/>
    <d v="2021-06-10T00:00:00"/>
    <x v="0"/>
    <e v="#REF!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</r>
  <r>
    <x v="666"/>
    <s v="North"/>
    <s v="Ling"/>
    <x v="0"/>
    <m/>
    <d v="2021-05-10T00:00:00"/>
    <d v="2021-06-10T00:00:00"/>
    <x v="0"/>
    <e v="#REF!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</r>
  <r>
    <x v="667"/>
    <s v="Southeast"/>
    <s v="Cartier"/>
    <x v="0"/>
    <m/>
    <d v="2021-05-10T00:00:00"/>
    <d v="2021-06-14T00:00:00"/>
    <x v="1"/>
    <e v="#REF!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</r>
  <r>
    <x v="668"/>
    <s v="Northwest"/>
    <s v="Burton"/>
    <x v="2"/>
    <m/>
    <d v="2021-05-11T00:00:00"/>
    <d v="2021-05-24T00:00:00"/>
    <x v="0"/>
    <e v="#REF!"/>
    <m/>
    <m/>
    <n v="0.25"/>
    <n v="479.36"/>
    <n v="479.36"/>
    <s v="Account"/>
    <n v="13"/>
    <n v="140"/>
    <n v="35"/>
    <n v="35"/>
    <n v="479.36"/>
    <n v="514.36"/>
    <n v="514.36"/>
    <s v="Tue"/>
    <s v="Mon"/>
  </r>
  <r>
    <x v="669"/>
    <s v="West"/>
    <s v="Khan"/>
    <x v="0"/>
    <m/>
    <d v="2021-05-11T00:00:00"/>
    <d v="2021-06-02T00:00:00"/>
    <x v="1"/>
    <e v="#REF!"/>
    <m/>
    <m/>
    <n v="0.25"/>
    <n v="180"/>
    <n v="180"/>
    <s v="P.O."/>
    <n v="22"/>
    <n v="80"/>
    <n v="20"/>
    <n v="20"/>
    <n v="180"/>
    <n v="200"/>
    <n v="200"/>
    <s v="Tue"/>
    <s v="Wed"/>
  </r>
  <r>
    <x v="670"/>
    <s v="Central"/>
    <s v="Cartier"/>
    <x v="1"/>
    <s v="Yes"/>
    <d v="2021-05-11T00:00:00"/>
    <d v="2021-07-22T00:00:00"/>
    <x v="1"/>
    <e v="#REF!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</r>
  <r>
    <x v="671"/>
    <s v="West"/>
    <s v="Khan"/>
    <x v="0"/>
    <m/>
    <d v="2021-05-12T00:00:00"/>
    <d v="2021-06-02T00:00:00"/>
    <x v="1"/>
    <e v="#REF!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</r>
  <r>
    <x v="672"/>
    <s v="Southwest"/>
    <s v="Khan"/>
    <x v="1"/>
    <m/>
    <d v="2021-05-12T00:00:00"/>
    <d v="2021-06-16T00:00:00"/>
    <x v="0"/>
    <e v="#REF!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</r>
  <r>
    <x v="673"/>
    <s v="Central"/>
    <s v="Cartier"/>
    <x v="0"/>
    <m/>
    <d v="2021-05-12T00:00:00"/>
    <d v="2021-06-23T00:00:00"/>
    <x v="1"/>
    <e v="#REF!"/>
    <m/>
    <m/>
    <n v="0.5"/>
    <n v="280"/>
    <n v="280"/>
    <s v="Account"/>
    <n v="42"/>
    <n v="80"/>
    <n v="40"/>
    <n v="40"/>
    <n v="280"/>
    <n v="320"/>
    <n v="320"/>
    <s v="Wed"/>
    <s v="Wed"/>
  </r>
  <r>
    <x v="674"/>
    <s v="Central"/>
    <s v="Khan"/>
    <x v="3"/>
    <m/>
    <d v="2021-05-12T00:00:00"/>
    <d v="2021-07-20T00:00:00"/>
    <x v="0"/>
    <e v="#REF!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</r>
  <r>
    <x v="675"/>
    <s v="North"/>
    <s v="Ling"/>
    <x v="1"/>
    <m/>
    <d v="2021-05-13T00:00:00"/>
    <d v="2021-05-31T00:00:00"/>
    <x v="0"/>
    <e v="#REF!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</r>
  <r>
    <x v="676"/>
    <s v="Northwest"/>
    <s v="Cartier"/>
    <x v="1"/>
    <m/>
    <d v="2021-05-13T00:00:00"/>
    <d v="2021-06-01T00:00:00"/>
    <x v="1"/>
    <e v="#REF!"/>
    <m/>
    <m/>
    <n v="0.5"/>
    <n v="14.42"/>
    <n v="14.42"/>
    <s v="Account"/>
    <n v="19"/>
    <n v="80"/>
    <n v="40"/>
    <n v="40"/>
    <n v="14.42"/>
    <n v="54.42"/>
    <n v="54.42"/>
    <s v="Thu"/>
    <s v="Tue"/>
  </r>
  <r>
    <x v="677"/>
    <s v="South"/>
    <s v="Lopez"/>
    <x v="1"/>
    <m/>
    <d v="2021-05-13T00:00:00"/>
    <d v="2021-06-08T00:00:00"/>
    <x v="1"/>
    <e v="#REF!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</r>
  <r>
    <x v="678"/>
    <s v="North"/>
    <s v="Ling"/>
    <x v="0"/>
    <m/>
    <d v="2021-05-13T00:00:00"/>
    <d v="2021-06-08T00:00:00"/>
    <x v="0"/>
    <e v="#REF!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</r>
  <r>
    <x v="679"/>
    <s v="Central"/>
    <s v="Cartier"/>
    <x v="1"/>
    <m/>
    <d v="2021-05-13T00:00:00"/>
    <d v="2021-06-16T00:00:00"/>
    <x v="1"/>
    <e v="#REF!"/>
    <m/>
    <m/>
    <n v="0.5"/>
    <n v="30"/>
    <n v="30"/>
    <s v="C.O.D."/>
    <n v="34"/>
    <n v="80"/>
    <n v="40"/>
    <n v="40"/>
    <n v="30"/>
    <n v="70"/>
    <n v="70"/>
    <s v="Thu"/>
    <s v="Wed"/>
  </r>
  <r>
    <x v="680"/>
    <s v="Northeast"/>
    <s v="Ling"/>
    <x v="1"/>
    <m/>
    <d v="2021-05-13T00:00:00"/>
    <d v="2021-06-17T00:00:00"/>
    <x v="1"/>
    <e v="#REF!"/>
    <m/>
    <m/>
    <n v="0.5"/>
    <n v="496"/>
    <n v="496"/>
    <s v="Account"/>
    <n v="35"/>
    <n v="80"/>
    <n v="40"/>
    <n v="40"/>
    <n v="496"/>
    <n v="536"/>
    <n v="536"/>
    <s v="Thu"/>
    <s v="Thu"/>
  </r>
  <r>
    <x v="681"/>
    <s v="Northwest"/>
    <s v="Cartier"/>
    <x v="1"/>
    <s v="Yes"/>
    <d v="2021-05-13T00:00:00"/>
    <m/>
    <x v="1"/>
    <e v="#REF!"/>
    <m/>
    <s v="Yes"/>
    <m/>
    <n v="126.81"/>
    <n v="0"/>
    <s v="C.O.D."/>
    <s v=""/>
    <n v="80"/>
    <n v="0"/>
    <n v="0"/>
    <n v="0"/>
    <n v="126.81"/>
    <n v="0"/>
    <s v="Thu"/>
    <s v="Sat"/>
  </r>
  <r>
    <x v="682"/>
    <s v="West"/>
    <s v="Khan"/>
    <x v="4"/>
    <m/>
    <d v="2021-05-13T00:00:00"/>
    <m/>
    <x v="0"/>
    <e v="#REF!"/>
    <m/>
    <m/>
    <m/>
    <n v="144"/>
    <n v="144"/>
    <s v="C.O.D."/>
    <s v=""/>
    <n v="140"/>
    <n v="0"/>
    <n v="0"/>
    <n v="144"/>
    <n v="144"/>
    <n v="144"/>
    <s v="Thu"/>
    <s v="Sat"/>
  </r>
  <r>
    <x v="683"/>
    <s v="East"/>
    <s v="Ling"/>
    <x v="1"/>
    <m/>
    <d v="2021-05-15T00:00:00"/>
    <d v="2021-06-07T00:00:00"/>
    <x v="0"/>
    <e v="#REF!"/>
    <m/>
    <s v="Yes"/>
    <n v="0.5"/>
    <n v="494.92989999999998"/>
    <n v="0"/>
    <s v="C.O.D."/>
    <n v="23"/>
    <n v="140"/>
    <n v="70"/>
    <n v="70"/>
    <n v="0"/>
    <n v="564.92989999999998"/>
    <n v="70"/>
    <s v="Sat"/>
    <s v="Mon"/>
  </r>
  <r>
    <x v="684"/>
    <s v="North"/>
    <s v="Ling"/>
    <x v="0"/>
    <m/>
    <d v="2021-05-15T00:00:00"/>
    <d v="2021-06-08T00:00:00"/>
    <x v="0"/>
    <e v="#REF!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</r>
  <r>
    <x v="685"/>
    <s v="Southeast"/>
    <s v="Burton"/>
    <x v="0"/>
    <s v="Yes"/>
    <d v="2021-05-17T00:00:00"/>
    <d v="2021-05-25T00:00:00"/>
    <x v="1"/>
    <e v="#REF!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</r>
  <r>
    <x v="686"/>
    <s v="North"/>
    <s v="Ling"/>
    <x v="1"/>
    <m/>
    <d v="2021-05-17T00:00:00"/>
    <d v="2021-05-28T00:00:00"/>
    <x v="0"/>
    <e v="#REF!"/>
    <m/>
    <m/>
    <n v="0.5"/>
    <n v="37.44"/>
    <n v="37.44"/>
    <s v="C.O.D."/>
    <n v="11"/>
    <n v="140"/>
    <n v="70"/>
    <n v="70"/>
    <n v="37.44"/>
    <n v="107.44"/>
    <n v="107.44"/>
    <s v="Mon"/>
    <s v="Fri"/>
  </r>
  <r>
    <x v="687"/>
    <s v="Northeast"/>
    <s v="Ling"/>
    <x v="0"/>
    <m/>
    <d v="2021-05-17T00:00:00"/>
    <d v="2021-06-02T00:00:00"/>
    <x v="0"/>
    <e v="#REF!"/>
    <m/>
    <m/>
    <n v="0.5"/>
    <n v="288"/>
    <n v="288"/>
    <s v="Account"/>
    <n v="16"/>
    <n v="140"/>
    <n v="70"/>
    <n v="70"/>
    <n v="288"/>
    <n v="358"/>
    <n v="358"/>
    <s v="Mon"/>
    <s v="Wed"/>
  </r>
  <r>
    <x v="688"/>
    <s v="Northwest"/>
    <s v="Cartier"/>
    <x v="0"/>
    <m/>
    <d v="2021-05-17T00:00:00"/>
    <d v="2021-06-02T00:00:00"/>
    <x v="0"/>
    <e v="#REF!"/>
    <m/>
    <m/>
    <n v="1"/>
    <n v="150"/>
    <n v="150"/>
    <s v="C.O.D."/>
    <n v="16"/>
    <n v="140"/>
    <n v="140"/>
    <n v="140"/>
    <n v="150"/>
    <n v="290"/>
    <n v="290"/>
    <s v="Mon"/>
    <s v="Wed"/>
  </r>
  <r>
    <x v="689"/>
    <s v="North"/>
    <s v="Ling"/>
    <x v="2"/>
    <m/>
    <d v="2021-05-17T00:00:00"/>
    <d v="2021-06-08T00:00:00"/>
    <x v="1"/>
    <e v="#REF!"/>
    <m/>
    <m/>
    <n v="0.25"/>
    <n v="42.66"/>
    <n v="42.66"/>
    <s v="Account"/>
    <n v="22"/>
    <n v="80"/>
    <n v="20"/>
    <n v="20"/>
    <n v="42.66"/>
    <n v="62.66"/>
    <n v="62.66"/>
    <s v="Mon"/>
    <s v="Tue"/>
  </r>
  <r>
    <x v="690"/>
    <s v="North"/>
    <s v="Ling"/>
    <x v="0"/>
    <m/>
    <d v="2021-05-17T00:00:00"/>
    <d v="2021-06-08T00:00:00"/>
    <x v="1"/>
    <e v="#REF!"/>
    <m/>
    <m/>
    <n v="0.25"/>
    <n v="287.25"/>
    <n v="287.25"/>
    <s v="Account"/>
    <n v="22"/>
    <n v="80"/>
    <n v="20"/>
    <n v="20"/>
    <n v="287.25"/>
    <n v="307.25"/>
    <n v="307.25"/>
    <s v="Mon"/>
    <s v="Tue"/>
  </r>
  <r>
    <x v="691"/>
    <s v="West"/>
    <s v="Cartier"/>
    <x v="2"/>
    <m/>
    <d v="2021-05-17T00:00:00"/>
    <d v="2021-06-11T00:00:00"/>
    <x v="0"/>
    <e v="#REF!"/>
    <m/>
    <m/>
    <n v="0.25"/>
    <n v="147.4015"/>
    <n v="147.4015"/>
    <s v="C.O.D."/>
    <n v="25"/>
    <n v="140"/>
    <n v="35"/>
    <n v="35"/>
    <n v="147.4015"/>
    <n v="182.4015"/>
    <n v="182.4015"/>
    <s v="Mon"/>
    <s v="Fri"/>
  </r>
  <r>
    <x v="692"/>
    <s v="North"/>
    <s v="Ling"/>
    <x v="2"/>
    <m/>
    <d v="2021-05-17T00:00:00"/>
    <d v="2021-06-19T00:00:00"/>
    <x v="1"/>
    <e v="#REF!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</r>
  <r>
    <x v="693"/>
    <s v="North"/>
    <s v="Ling"/>
    <x v="0"/>
    <m/>
    <d v="2021-05-17T00:00:00"/>
    <d v="2021-06-14T00:00:00"/>
    <x v="1"/>
    <e v="#REF!"/>
    <m/>
    <m/>
    <n v="0.25"/>
    <n v="240"/>
    <n v="240"/>
    <s v="Account"/>
    <n v="28"/>
    <n v="80"/>
    <n v="20"/>
    <n v="20"/>
    <n v="240"/>
    <n v="260"/>
    <n v="260"/>
    <s v="Mon"/>
    <s v="Mon"/>
  </r>
  <r>
    <x v="694"/>
    <s v="North"/>
    <s v="Ling"/>
    <x v="2"/>
    <m/>
    <d v="2021-05-17T00:00:00"/>
    <d v="2021-06-22T00:00:00"/>
    <x v="0"/>
    <e v="#REF!"/>
    <m/>
    <m/>
    <n v="0.25"/>
    <n v="197.47"/>
    <n v="197.47"/>
    <s v="C.O.D."/>
    <n v="36"/>
    <n v="140"/>
    <n v="35"/>
    <n v="35"/>
    <n v="197.47"/>
    <n v="232.47"/>
    <n v="232.47"/>
    <s v="Mon"/>
    <s v="Tue"/>
  </r>
  <r>
    <x v="695"/>
    <s v="Northeast"/>
    <s v="Ling"/>
    <x v="0"/>
    <m/>
    <d v="2021-05-17T00:00:00"/>
    <d v="2021-07-16T00:00:00"/>
    <x v="0"/>
    <e v="#REF!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</r>
  <r>
    <x v="696"/>
    <s v="Southeast"/>
    <s v="Burton"/>
    <x v="1"/>
    <m/>
    <d v="2021-05-18T00:00:00"/>
    <d v="2021-05-27T00:00:00"/>
    <x v="1"/>
    <e v="#REF!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</r>
  <r>
    <x v="697"/>
    <s v="South"/>
    <s v="Lopez"/>
    <x v="1"/>
    <m/>
    <d v="2021-05-18T00:00:00"/>
    <d v="2021-05-31T00:00:00"/>
    <x v="1"/>
    <e v="#REF!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</r>
  <r>
    <x v="698"/>
    <s v="Northwest"/>
    <s v="Burton"/>
    <x v="0"/>
    <m/>
    <d v="2021-05-18T00:00:00"/>
    <d v="2021-06-03T00:00:00"/>
    <x v="0"/>
    <e v="#REF!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</r>
  <r>
    <x v="699"/>
    <s v="Northwest"/>
    <s v="Khan"/>
    <x v="1"/>
    <m/>
    <d v="2021-05-18T00:00:00"/>
    <d v="2021-06-01T00:00:00"/>
    <x v="1"/>
    <e v="#REF!"/>
    <m/>
    <m/>
    <n v="0.75"/>
    <n v="131"/>
    <n v="131"/>
    <s v="C.O.D."/>
    <n v="14"/>
    <n v="80"/>
    <n v="60"/>
    <n v="60"/>
    <n v="131"/>
    <n v="191"/>
    <n v="191"/>
    <s v="Tue"/>
    <s v="Tue"/>
  </r>
  <r>
    <x v="700"/>
    <s v="North"/>
    <s v="Ling"/>
    <x v="0"/>
    <m/>
    <d v="2021-05-18T00:00:00"/>
    <d v="2021-06-02T00:00:00"/>
    <x v="0"/>
    <e v="#REF!"/>
    <m/>
    <m/>
    <n v="0.25"/>
    <n v="167"/>
    <n v="167"/>
    <s v="Account"/>
    <n v="15"/>
    <n v="140"/>
    <n v="35"/>
    <n v="35"/>
    <n v="167"/>
    <n v="202"/>
    <n v="202"/>
    <s v="Tue"/>
    <s v="Wed"/>
  </r>
  <r>
    <x v="701"/>
    <s v="Southeast"/>
    <s v="Burton"/>
    <x v="1"/>
    <m/>
    <d v="2021-05-18T00:00:00"/>
    <d v="2021-06-09T00:00:00"/>
    <x v="1"/>
    <e v="#REF!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</r>
  <r>
    <x v="702"/>
    <s v="West"/>
    <s v="Khan"/>
    <x v="0"/>
    <m/>
    <d v="2021-05-18T00:00:00"/>
    <d v="2021-06-22T00:00:00"/>
    <x v="1"/>
    <e v="#REF!"/>
    <m/>
    <m/>
    <n v="0.25"/>
    <n v="44.9221"/>
    <n v="44.9221"/>
    <s v="C.O.D."/>
    <n v="35"/>
    <n v="80"/>
    <n v="20"/>
    <n v="20"/>
    <n v="44.9221"/>
    <n v="64.9221"/>
    <n v="64.9221"/>
    <s v="Tue"/>
    <s v="Tue"/>
  </r>
  <r>
    <x v="703"/>
    <s v="Northwest"/>
    <s v="Cartier"/>
    <x v="1"/>
    <m/>
    <d v="2021-05-18T00:00:00"/>
    <d v="2021-07-23T00:00:00"/>
    <x v="1"/>
    <e v="#REF!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</r>
  <r>
    <x v="704"/>
    <s v="Southeast"/>
    <s v="Cartier"/>
    <x v="4"/>
    <m/>
    <d v="2021-05-18T00:00:00"/>
    <m/>
    <x v="0"/>
    <e v="#REF!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</r>
  <r>
    <x v="705"/>
    <s v="South"/>
    <s v="Lopez"/>
    <x v="0"/>
    <m/>
    <d v="2021-05-19T00:00:00"/>
    <d v="2021-05-31T00:00:00"/>
    <x v="1"/>
    <e v="#REF!"/>
    <m/>
    <m/>
    <n v="0.5"/>
    <n v="7.02"/>
    <n v="7.02"/>
    <s v="P.O."/>
    <n v="12"/>
    <n v="80"/>
    <n v="40"/>
    <n v="40"/>
    <n v="7.02"/>
    <n v="47.019999999999996"/>
    <n v="47.019999999999996"/>
    <s v="Wed"/>
    <s v="Mon"/>
  </r>
  <r>
    <x v="706"/>
    <s v="South"/>
    <s v="Lopez"/>
    <x v="0"/>
    <m/>
    <d v="2021-05-19T00:00:00"/>
    <d v="2021-05-31T00:00:00"/>
    <x v="1"/>
    <e v="#REF!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</r>
  <r>
    <x v="707"/>
    <s v="South"/>
    <s v="Lopez"/>
    <x v="0"/>
    <m/>
    <d v="2021-05-19T00:00:00"/>
    <d v="2021-05-31T00:00:00"/>
    <x v="1"/>
    <e v="#REF!"/>
    <m/>
    <m/>
    <n v="0.5"/>
    <n v="50.57"/>
    <n v="50.57"/>
    <s v="P.O."/>
    <n v="12"/>
    <n v="80"/>
    <n v="40"/>
    <n v="40"/>
    <n v="50.57"/>
    <n v="90.57"/>
    <n v="90.57"/>
    <s v="Wed"/>
    <s v="Mon"/>
  </r>
  <r>
    <x v="708"/>
    <s v="East"/>
    <s v="Ling"/>
    <x v="1"/>
    <m/>
    <d v="2021-05-19T00:00:00"/>
    <d v="2021-06-03T00:00:00"/>
    <x v="0"/>
    <e v="#REF!"/>
    <m/>
    <m/>
    <n v="0.5"/>
    <n v="271.791"/>
    <n v="271.791"/>
    <s v="C.O.D."/>
    <n v="15"/>
    <n v="140"/>
    <n v="70"/>
    <n v="70"/>
    <n v="271.791"/>
    <n v="341.791"/>
    <n v="341.791"/>
    <s v="Wed"/>
    <s v="Thu"/>
  </r>
  <r>
    <x v="709"/>
    <s v="East"/>
    <s v="Ling"/>
    <x v="0"/>
    <m/>
    <d v="2021-05-19T00:00:00"/>
    <d v="2021-06-29T00:00:00"/>
    <x v="0"/>
    <e v="#REF!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</r>
  <r>
    <x v="710"/>
    <s v="Southeast"/>
    <s v="Cartier"/>
    <x v="1"/>
    <m/>
    <d v="2021-05-20T00:00:00"/>
    <d v="2021-06-08T00:00:00"/>
    <x v="0"/>
    <e v="#REF!"/>
    <m/>
    <s v="Yes"/>
    <n v="3.25"/>
    <n v="311.3621"/>
    <n v="0"/>
    <s v="C.O.D."/>
    <n v="19"/>
    <n v="140"/>
    <n v="455"/>
    <n v="455"/>
    <n v="0"/>
    <n v="766.36210000000005"/>
    <n v="455"/>
    <s v="Thu"/>
    <s v="Tue"/>
  </r>
  <r>
    <x v="711"/>
    <s v="Central"/>
    <s v="Cartier"/>
    <x v="1"/>
    <m/>
    <d v="2021-05-20T00:00:00"/>
    <d v="2021-06-11T00:00:00"/>
    <x v="1"/>
    <e v="#REF!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</r>
  <r>
    <x v="712"/>
    <s v="Northwest"/>
    <s v="Cartier"/>
    <x v="0"/>
    <m/>
    <d v="2021-05-20T00:00:00"/>
    <d v="2021-06-17T00:00:00"/>
    <x v="1"/>
    <e v="#REF!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</r>
  <r>
    <x v="713"/>
    <s v="Central"/>
    <s v="Cartier"/>
    <x v="3"/>
    <m/>
    <d v="2021-05-20T00:00:00"/>
    <d v="2021-06-28T00:00:00"/>
    <x v="1"/>
    <e v="#REF!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</r>
  <r>
    <x v="714"/>
    <s v="Central"/>
    <s v="Burton"/>
    <x v="3"/>
    <m/>
    <d v="2021-05-20T00:00:00"/>
    <d v="2021-07-07T00:00:00"/>
    <x v="0"/>
    <e v="#REF!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</r>
  <r>
    <x v="715"/>
    <s v="North"/>
    <s v="Ling"/>
    <x v="0"/>
    <m/>
    <d v="2021-05-20T00:00:00"/>
    <d v="2021-07-16T00:00:00"/>
    <x v="0"/>
    <e v="#REF!"/>
    <m/>
    <m/>
    <n v="0.25"/>
    <n v="14.42"/>
    <n v="14.42"/>
    <s v="Account"/>
    <n v="57"/>
    <n v="140"/>
    <n v="35"/>
    <n v="35"/>
    <n v="14.42"/>
    <n v="49.42"/>
    <n v="49.42"/>
    <s v="Thu"/>
    <s v="Fri"/>
  </r>
  <r>
    <x v="716"/>
    <s v="Southwest"/>
    <s v="Burton"/>
    <x v="3"/>
    <m/>
    <d v="2021-05-20T00:00:00"/>
    <m/>
    <x v="0"/>
    <e v="#REF!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</r>
  <r>
    <x v="717"/>
    <s v="Northwest"/>
    <s v="Burton"/>
    <x v="1"/>
    <s v="Yes"/>
    <d v="2021-05-21T00:00:00"/>
    <d v="2021-06-01T00:00:00"/>
    <x v="1"/>
    <e v="#REF!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x v="718"/>
    <s v="Northwest"/>
    <s v="Cartier"/>
    <x v="4"/>
    <m/>
    <d v="2021-05-21T00:00:00"/>
    <d v="2021-06-22T00:00:00"/>
    <x v="1"/>
    <e v="#REF!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</r>
  <r>
    <x v="719"/>
    <s v="Northwest"/>
    <s v="Cartier"/>
    <x v="1"/>
    <m/>
    <d v="2021-05-21T00:00:00"/>
    <m/>
    <x v="1"/>
    <e v="#REF!"/>
    <m/>
    <m/>
    <m/>
    <n v="90"/>
    <n v="90"/>
    <s v="P.O."/>
    <s v=""/>
    <n v="80"/>
    <n v="0"/>
    <n v="0"/>
    <n v="90"/>
    <n v="90"/>
    <n v="90"/>
    <s v="Fri"/>
    <s v="Sat"/>
  </r>
  <r>
    <x v="720"/>
    <s v="Northwest"/>
    <s v="Burton"/>
    <x v="1"/>
    <s v="Yes"/>
    <d v="2021-05-22T00:00:00"/>
    <m/>
    <x v="1"/>
    <e v="#REF!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</r>
  <r>
    <x v="721"/>
    <s v="North"/>
    <s v="Ling"/>
    <x v="2"/>
    <m/>
    <d v="2021-05-24T00:00:00"/>
    <d v="2021-06-02T00:00:00"/>
    <x v="1"/>
    <e v="#REF!"/>
    <m/>
    <m/>
    <n v="0.25"/>
    <n v="22"/>
    <n v="22"/>
    <s v="Account"/>
    <n v="9"/>
    <n v="80"/>
    <n v="20"/>
    <n v="20"/>
    <n v="22"/>
    <n v="42"/>
    <n v="42"/>
    <s v="Mon"/>
    <s v="Wed"/>
  </r>
  <r>
    <x v="722"/>
    <s v="Southeast"/>
    <s v="Cartier"/>
    <x v="2"/>
    <m/>
    <d v="2021-05-24T00:00:00"/>
    <d v="2021-06-03T00:00:00"/>
    <x v="1"/>
    <e v="#REF!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</r>
  <r>
    <x v="723"/>
    <s v="South"/>
    <s v="Lopez"/>
    <x v="1"/>
    <m/>
    <d v="2021-05-24T00:00:00"/>
    <d v="2021-06-15T00:00:00"/>
    <x v="1"/>
    <e v="#REF!"/>
    <m/>
    <m/>
    <n v="0.75"/>
    <n v="111.15"/>
    <n v="111.15"/>
    <s v="Account"/>
    <n v="22"/>
    <n v="80"/>
    <n v="60"/>
    <n v="60"/>
    <n v="111.15"/>
    <n v="171.15"/>
    <n v="171.15"/>
    <s v="Mon"/>
    <s v="Tue"/>
  </r>
  <r>
    <x v="724"/>
    <s v="South"/>
    <s v="Burton"/>
    <x v="0"/>
    <m/>
    <d v="2021-05-24T00:00:00"/>
    <d v="2021-07-12T00:00:00"/>
    <x v="0"/>
    <e v="#REF!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</r>
  <r>
    <x v="725"/>
    <s v="Central"/>
    <s v="Cartier"/>
    <x v="1"/>
    <m/>
    <d v="2021-05-24T00:00:00"/>
    <d v="2021-07-15T00:00:00"/>
    <x v="1"/>
    <e v="#REF!"/>
    <m/>
    <m/>
    <n v="0.5"/>
    <n v="657.69"/>
    <n v="657.69"/>
    <s v="C.O.D."/>
    <n v="52"/>
    <n v="80"/>
    <n v="40"/>
    <n v="40"/>
    <n v="657.69"/>
    <n v="697.69"/>
    <n v="697.69"/>
    <s v="Mon"/>
    <s v="Thu"/>
  </r>
  <r>
    <x v="726"/>
    <s v="Southeast"/>
    <s v="Burton"/>
    <x v="0"/>
    <m/>
    <d v="2021-05-24T00:00:00"/>
    <d v="2021-07-19T00:00:00"/>
    <x v="1"/>
    <e v="#REF!"/>
    <m/>
    <m/>
    <n v="0.25"/>
    <n v="30"/>
    <n v="30"/>
    <s v="C.O.D."/>
    <n v="56"/>
    <n v="80"/>
    <n v="20"/>
    <n v="20"/>
    <n v="30"/>
    <n v="50"/>
    <n v="50"/>
    <s v="Mon"/>
    <s v="Mon"/>
  </r>
  <r>
    <x v="727"/>
    <s v="Southeast"/>
    <s v="Khan"/>
    <x v="0"/>
    <m/>
    <d v="2021-05-25T00:00:00"/>
    <d v="2021-06-19T00:00:00"/>
    <x v="1"/>
    <e v="#REF!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</r>
  <r>
    <x v="728"/>
    <s v="West"/>
    <s v="Burton"/>
    <x v="0"/>
    <m/>
    <d v="2021-05-25T00:00:00"/>
    <d v="2021-06-14T00:00:00"/>
    <x v="0"/>
    <e v="#REF!"/>
    <m/>
    <m/>
    <n v="1.25"/>
    <n v="9.6"/>
    <n v="9.6"/>
    <s v="C.O.D."/>
    <n v="20"/>
    <n v="140"/>
    <n v="175"/>
    <n v="175"/>
    <n v="9.6"/>
    <n v="184.6"/>
    <n v="184.6"/>
    <s v="Tue"/>
    <s v="Mon"/>
  </r>
  <r>
    <x v="729"/>
    <s v="West"/>
    <s v="Khan"/>
    <x v="0"/>
    <m/>
    <d v="2021-05-25T00:00:00"/>
    <d v="2021-06-16T00:00:00"/>
    <x v="0"/>
    <e v="#REF!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</r>
  <r>
    <x v="730"/>
    <s v="East"/>
    <s v="Ling"/>
    <x v="1"/>
    <m/>
    <d v="2021-05-25T00:00:00"/>
    <d v="2021-07-05T00:00:00"/>
    <x v="0"/>
    <e v="#REF!"/>
    <m/>
    <m/>
    <n v="0.5"/>
    <n v="108"/>
    <n v="108"/>
    <s v="C.O.D."/>
    <n v="41"/>
    <n v="140"/>
    <n v="70"/>
    <n v="70"/>
    <n v="108"/>
    <n v="178"/>
    <n v="178"/>
    <s v="Tue"/>
    <s v="Mon"/>
  </r>
  <r>
    <x v="731"/>
    <s v="Northwest"/>
    <s v="Cartier"/>
    <x v="0"/>
    <m/>
    <d v="2021-05-25T00:00:00"/>
    <d v="2021-07-19T00:00:00"/>
    <x v="1"/>
    <e v="#REF!"/>
    <m/>
    <m/>
    <n v="0.5"/>
    <n v="147.2441"/>
    <n v="147.2441"/>
    <s v="C.O.D."/>
    <n v="55"/>
    <n v="80"/>
    <n v="40"/>
    <n v="40"/>
    <n v="147.2441"/>
    <n v="187.2441"/>
    <n v="187.2441"/>
    <s v="Tue"/>
    <s v="Mon"/>
  </r>
  <r>
    <x v="732"/>
    <s v="Central"/>
    <s v="Burton"/>
    <x v="4"/>
    <m/>
    <d v="2021-05-25T00:00:00"/>
    <m/>
    <x v="1"/>
    <e v="#REF!"/>
    <m/>
    <s v="Yes"/>
    <m/>
    <n v="151.28020000000001"/>
    <n v="0"/>
    <s v="C.O.D."/>
    <s v=""/>
    <n v="80"/>
    <n v="0"/>
    <n v="0"/>
    <n v="0"/>
    <n v="151.28020000000001"/>
    <n v="0"/>
    <s v="Tue"/>
    <s v="Sat"/>
  </r>
  <r>
    <x v="733"/>
    <s v="Northwest"/>
    <s v="Cartier"/>
    <x v="1"/>
    <m/>
    <d v="2021-05-25T00:00:00"/>
    <m/>
    <x v="1"/>
    <e v="#REF!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</r>
  <r>
    <x v="734"/>
    <s v="Northwest"/>
    <s v="Burton"/>
    <x v="2"/>
    <m/>
    <d v="2021-05-26T00:00:00"/>
    <d v="2021-06-05T00:00:00"/>
    <x v="1"/>
    <e v="#REF!"/>
    <m/>
    <m/>
    <n v="0.25"/>
    <n v="51.73"/>
    <n v="51.73"/>
    <s v="C.O.D."/>
    <n v="10"/>
    <n v="80"/>
    <n v="20"/>
    <n v="20"/>
    <n v="51.73"/>
    <n v="71.72999999999999"/>
    <n v="71.72999999999999"/>
    <s v="Wed"/>
    <s v="Sat"/>
  </r>
  <r>
    <x v="735"/>
    <s v="Southeast"/>
    <s v="Cartier"/>
    <x v="0"/>
    <m/>
    <d v="2021-05-26T00:00:00"/>
    <d v="2021-06-02T00:00:00"/>
    <x v="0"/>
    <e v="#REF!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</r>
  <r>
    <x v="736"/>
    <s v="Southeast"/>
    <s v="Cartier"/>
    <x v="0"/>
    <m/>
    <d v="2021-05-26T00:00:00"/>
    <d v="2021-06-14T00:00:00"/>
    <x v="0"/>
    <e v="#REF!"/>
    <m/>
    <s v="Yes"/>
    <n v="0.25"/>
    <n v="27.486699999999999"/>
    <n v="0"/>
    <s v="C.O.D."/>
    <n v="19"/>
    <n v="140"/>
    <n v="35"/>
    <n v="35"/>
    <n v="0"/>
    <n v="62.486699999999999"/>
    <n v="35"/>
    <s v="Wed"/>
    <s v="Mon"/>
  </r>
  <r>
    <x v="737"/>
    <s v="West"/>
    <s v="Burton"/>
    <x v="0"/>
    <m/>
    <d v="2021-05-26T00:00:00"/>
    <d v="2021-06-14T00:00:00"/>
    <x v="1"/>
    <e v="#REF!"/>
    <m/>
    <m/>
    <n v="0.25"/>
    <n v="42.66"/>
    <n v="42.66"/>
    <s v="Account"/>
    <n v="19"/>
    <n v="80"/>
    <n v="20"/>
    <n v="20"/>
    <n v="42.66"/>
    <n v="62.66"/>
    <n v="62.66"/>
    <s v="Wed"/>
    <s v="Mon"/>
  </r>
  <r>
    <x v="738"/>
    <s v="Southeast"/>
    <s v="Cartier"/>
    <x v="2"/>
    <m/>
    <d v="2021-05-26T00:00:00"/>
    <d v="2021-06-14T00:00:00"/>
    <x v="1"/>
    <e v="#REF!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</r>
  <r>
    <x v="739"/>
    <s v="Northwest"/>
    <s v="Cartier"/>
    <x v="1"/>
    <m/>
    <d v="2021-05-26T00:00:00"/>
    <d v="2021-06-17T00:00:00"/>
    <x v="1"/>
    <e v="#REF!"/>
    <m/>
    <s v="Yes"/>
    <n v="0.75"/>
    <n v="70"/>
    <n v="0"/>
    <s v="C.O.D."/>
    <n v="22"/>
    <n v="80"/>
    <n v="60"/>
    <n v="60"/>
    <n v="0"/>
    <n v="130"/>
    <n v="60"/>
    <s v="Wed"/>
    <s v="Thu"/>
  </r>
  <r>
    <x v="740"/>
    <s v="Southeast"/>
    <s v="Cartier"/>
    <x v="0"/>
    <m/>
    <d v="2021-05-26T00:00:00"/>
    <d v="2021-06-22T00:00:00"/>
    <x v="1"/>
    <e v="#REF!"/>
    <m/>
    <m/>
    <n v="0.25"/>
    <n v="120"/>
    <n v="120"/>
    <s v="Account"/>
    <n v="27"/>
    <n v="80"/>
    <n v="20"/>
    <n v="20"/>
    <n v="120"/>
    <n v="140"/>
    <n v="140"/>
    <s v="Wed"/>
    <s v="Tue"/>
  </r>
  <r>
    <x v="741"/>
    <s v="Southeast"/>
    <s v="Cartier"/>
    <x v="0"/>
    <m/>
    <d v="2021-05-26T00:00:00"/>
    <d v="2021-06-30T00:00:00"/>
    <x v="1"/>
    <e v="#REF!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</r>
  <r>
    <x v="742"/>
    <s v="Northeast"/>
    <s v="Khan"/>
    <x v="4"/>
    <m/>
    <d v="2021-05-26T00:00:00"/>
    <d v="2021-06-28T00:00:00"/>
    <x v="1"/>
    <e v="#REF!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</r>
  <r>
    <x v="743"/>
    <s v="Northwest"/>
    <s v="Khan"/>
    <x v="3"/>
    <s v="Yes"/>
    <d v="2021-05-26T00:00:00"/>
    <d v="2021-06-30T00:00:00"/>
    <x v="1"/>
    <e v="#REF!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</r>
  <r>
    <x v="744"/>
    <s v="South"/>
    <s v="Burton"/>
    <x v="0"/>
    <m/>
    <d v="2021-05-26T00:00:00"/>
    <d v="2021-07-05T00:00:00"/>
    <x v="0"/>
    <e v="#REF!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</r>
  <r>
    <x v="745"/>
    <s v="Central"/>
    <s v="Burton"/>
    <x v="0"/>
    <m/>
    <d v="2021-05-26T00:00:00"/>
    <m/>
    <x v="1"/>
    <e v="#REF!"/>
    <m/>
    <m/>
    <m/>
    <n v="377.6"/>
    <n v="377.6"/>
    <s v="Account"/>
    <s v=""/>
    <n v="80"/>
    <n v="0"/>
    <n v="0"/>
    <n v="377.6"/>
    <n v="377.6"/>
    <n v="377.6"/>
    <s v="Wed"/>
    <s v="Sat"/>
  </r>
  <r>
    <x v="746"/>
    <s v="Northwest"/>
    <s v="Cartier"/>
    <x v="0"/>
    <m/>
    <d v="2021-05-26T00:00:00"/>
    <m/>
    <x v="1"/>
    <e v="#REF!"/>
    <m/>
    <m/>
    <m/>
    <n v="70"/>
    <n v="70"/>
    <s v="P.O."/>
    <s v=""/>
    <n v="80"/>
    <n v="0"/>
    <n v="0"/>
    <n v="70"/>
    <n v="70"/>
    <n v="70"/>
    <s v="Wed"/>
    <s v="Sat"/>
  </r>
  <r>
    <x v="747"/>
    <s v="Northwest"/>
    <s v="Cartier"/>
    <x v="1"/>
    <m/>
    <d v="2021-05-26T00:00:00"/>
    <m/>
    <x v="1"/>
    <e v="#REF!"/>
    <m/>
    <m/>
    <m/>
    <n v="177.0504"/>
    <n v="177.0504"/>
    <s v="P.O."/>
    <s v=""/>
    <n v="80"/>
    <n v="0"/>
    <n v="0"/>
    <n v="177.0504"/>
    <n v="177.0504"/>
    <n v="177.0504"/>
    <s v="Wed"/>
    <s v="Sat"/>
  </r>
  <r>
    <x v="748"/>
    <s v="Central"/>
    <s v="Burton"/>
    <x v="1"/>
    <m/>
    <d v="2021-05-26T00:00:00"/>
    <m/>
    <x v="0"/>
    <e v="#REF!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</r>
  <r>
    <x v="749"/>
    <s v="North"/>
    <s v="Ling"/>
    <x v="0"/>
    <m/>
    <d v="2021-05-27T00:00:00"/>
    <d v="2021-06-03T00:00:00"/>
    <x v="1"/>
    <e v="#REF!"/>
    <m/>
    <m/>
    <n v="0.25"/>
    <n v="120"/>
    <n v="120"/>
    <s v="Account"/>
    <n v="7"/>
    <n v="80"/>
    <n v="20"/>
    <n v="20"/>
    <n v="120"/>
    <n v="140"/>
    <n v="140"/>
    <s v="Thu"/>
    <s v="Thu"/>
  </r>
  <r>
    <x v="750"/>
    <s v="Northeast"/>
    <s v="Khan"/>
    <x v="0"/>
    <m/>
    <d v="2021-05-27T00:00:00"/>
    <d v="2021-06-10T00:00:00"/>
    <x v="1"/>
    <e v="#REF!"/>
    <m/>
    <m/>
    <n v="0.25"/>
    <n v="156.4932"/>
    <n v="156.4932"/>
    <s v="C.O.D."/>
    <n v="14"/>
    <n v="80"/>
    <n v="20"/>
    <n v="20"/>
    <n v="156.4932"/>
    <n v="176.4932"/>
    <n v="176.4932"/>
    <s v="Thu"/>
    <s v="Thu"/>
  </r>
  <r>
    <x v="751"/>
    <s v="North"/>
    <s v="Ling"/>
    <x v="2"/>
    <m/>
    <d v="2021-05-27T00:00:00"/>
    <d v="2021-06-15T00:00:00"/>
    <x v="0"/>
    <e v="#REF!"/>
    <m/>
    <m/>
    <n v="0.25"/>
    <n v="155"/>
    <n v="155"/>
    <s v="Account"/>
    <n v="19"/>
    <n v="140"/>
    <n v="35"/>
    <n v="35"/>
    <n v="155"/>
    <n v="190"/>
    <n v="190"/>
    <s v="Thu"/>
    <s v="Tue"/>
  </r>
  <r>
    <x v="752"/>
    <s v="Central"/>
    <s v="Khan"/>
    <x v="1"/>
    <m/>
    <d v="2021-05-27T00:00:00"/>
    <d v="2021-06-17T00:00:00"/>
    <x v="1"/>
    <e v="#REF!"/>
    <m/>
    <m/>
    <n v="0.5"/>
    <n v="20.83"/>
    <n v="20.83"/>
    <s v="Account"/>
    <n v="21"/>
    <n v="80"/>
    <n v="40"/>
    <n v="40"/>
    <n v="20.83"/>
    <n v="60.83"/>
    <n v="60.83"/>
    <s v="Thu"/>
    <s v="Thu"/>
  </r>
  <r>
    <x v="753"/>
    <s v="Central"/>
    <s v="Cartier"/>
    <x v="0"/>
    <s v="Yes"/>
    <d v="2021-05-27T00:00:00"/>
    <d v="2021-06-22T00:00:00"/>
    <x v="1"/>
    <e v="#REF!"/>
    <s v="Yes"/>
    <s v="Yes"/>
    <n v="0.5"/>
    <n v="50"/>
    <n v="0"/>
    <s v="Warranty"/>
    <n v="26"/>
    <n v="80"/>
    <n v="40"/>
    <n v="0"/>
    <n v="0"/>
    <n v="90"/>
    <n v="0"/>
    <s v="Thu"/>
    <s v="Tue"/>
  </r>
  <r>
    <x v="754"/>
    <s v="South"/>
    <s v="Burton"/>
    <x v="2"/>
    <m/>
    <d v="2021-05-27T00:00:00"/>
    <d v="2021-07-13T00:00:00"/>
    <x v="1"/>
    <e v="#REF!"/>
    <m/>
    <m/>
    <n v="0.25"/>
    <n v="120"/>
    <n v="120"/>
    <s v="C.O.D."/>
    <n v="47"/>
    <n v="80"/>
    <n v="20"/>
    <n v="20"/>
    <n v="120"/>
    <n v="140"/>
    <n v="140"/>
    <s v="Thu"/>
    <s v="Tue"/>
  </r>
  <r>
    <x v="755"/>
    <s v="Central"/>
    <s v="Burton"/>
    <x v="3"/>
    <m/>
    <d v="2021-05-28T00:00:00"/>
    <m/>
    <x v="1"/>
    <e v="#REF!"/>
    <m/>
    <s v="Yes"/>
    <m/>
    <n v="17.064"/>
    <n v="0"/>
    <s v="C.O.D."/>
    <s v=""/>
    <n v="80"/>
    <n v="0"/>
    <n v="0"/>
    <n v="0"/>
    <n v="17.064"/>
    <n v="0"/>
    <s v="Fri"/>
    <s v="Sat"/>
  </r>
  <r>
    <x v="756"/>
    <s v="Southeast"/>
    <s v="Burton"/>
    <x v="0"/>
    <m/>
    <d v="2021-05-31T00:00:00"/>
    <d v="2021-06-09T00:00:00"/>
    <x v="1"/>
    <e v="#REF!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</r>
  <r>
    <x v="757"/>
    <s v="North"/>
    <s v="Ling"/>
    <x v="0"/>
    <m/>
    <d v="2021-05-31T00:00:00"/>
    <d v="2021-06-21T00:00:00"/>
    <x v="0"/>
    <e v="#REF!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</r>
  <r>
    <x v="758"/>
    <s v="North"/>
    <s v="Ling"/>
    <x v="0"/>
    <m/>
    <d v="2021-05-31T00:00:00"/>
    <d v="2021-06-21T00:00:00"/>
    <x v="0"/>
    <e v="#REF!"/>
    <m/>
    <m/>
    <n v="0.5"/>
    <n v="144"/>
    <n v="144"/>
    <s v="C.O.D."/>
    <n v="21"/>
    <n v="140"/>
    <n v="70"/>
    <n v="70"/>
    <n v="144"/>
    <n v="214"/>
    <n v="214"/>
    <s v="Mon"/>
    <s v="Mon"/>
  </r>
  <r>
    <x v="759"/>
    <s v="West"/>
    <s v="Lopez"/>
    <x v="0"/>
    <m/>
    <d v="2021-05-31T00:00:00"/>
    <d v="2021-06-24T00:00:00"/>
    <x v="1"/>
    <e v="#REF!"/>
    <m/>
    <m/>
    <n v="0.75"/>
    <n v="86.4786"/>
    <n v="86.4786"/>
    <s v="P.O."/>
    <n v="24"/>
    <n v="80"/>
    <n v="60"/>
    <n v="60"/>
    <n v="86.4786"/>
    <n v="146.4786"/>
    <n v="146.4786"/>
    <s v="Mon"/>
    <s v="Thu"/>
  </r>
  <r>
    <x v="760"/>
    <s v="Southeast"/>
    <s v="Cartier"/>
    <x v="0"/>
    <m/>
    <d v="2021-05-31T00:00:00"/>
    <d v="2021-06-24T00:00:00"/>
    <x v="1"/>
    <e v="#REF!"/>
    <m/>
    <s v="Yes"/>
    <n v="0.25"/>
    <n v="69.154700000000005"/>
    <n v="0"/>
    <s v="C.O.D."/>
    <n v="24"/>
    <n v="80"/>
    <n v="20"/>
    <n v="20"/>
    <n v="0"/>
    <n v="89.154700000000005"/>
    <n v="20"/>
    <s v="Mon"/>
    <s v="Thu"/>
  </r>
  <r>
    <x v="761"/>
    <s v="North"/>
    <s v="Ling"/>
    <x v="3"/>
    <m/>
    <d v="2021-05-31T00:00:00"/>
    <d v="2021-07-12T00:00:00"/>
    <x v="0"/>
    <e v="#REF!"/>
    <m/>
    <m/>
    <n v="1.25"/>
    <n v="156"/>
    <n v="156"/>
    <s v="C.O.D."/>
    <n v="42"/>
    <n v="140"/>
    <n v="175"/>
    <n v="175"/>
    <n v="156"/>
    <n v="331"/>
    <n v="331"/>
    <s v="Mon"/>
    <s v="Mon"/>
  </r>
  <r>
    <x v="762"/>
    <s v="West"/>
    <s v="Khan"/>
    <x v="1"/>
    <m/>
    <d v="2021-05-31T00:00:00"/>
    <m/>
    <x v="0"/>
    <e v="#REF!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</r>
  <r>
    <x v="763"/>
    <s v="North"/>
    <s v="Ling"/>
    <x v="2"/>
    <m/>
    <d v="2021-06-01T00:00:00"/>
    <d v="2021-06-15T00:00:00"/>
    <x v="1"/>
    <e v="#REF!"/>
    <s v="Yes"/>
    <s v="Yes"/>
    <n v="0.25"/>
    <n v="240"/>
    <n v="0"/>
    <s v="Warranty"/>
    <n v="14"/>
    <n v="80"/>
    <n v="20"/>
    <n v="0"/>
    <n v="0"/>
    <n v="260"/>
    <n v="0"/>
    <s v="Tue"/>
    <s v="Tue"/>
  </r>
  <r>
    <x v="764"/>
    <s v="Northwest"/>
    <s v="Khan"/>
    <x v="3"/>
    <m/>
    <d v="2021-06-01T00:00:00"/>
    <d v="2021-06-21T00:00:00"/>
    <x v="1"/>
    <e v="#REF!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</r>
  <r>
    <x v="765"/>
    <s v="Northwest"/>
    <s v="Cartier"/>
    <x v="0"/>
    <m/>
    <d v="2021-06-01T00:00:00"/>
    <d v="2021-06-29T00:00:00"/>
    <x v="1"/>
    <e v="#REF!"/>
    <s v="Yes"/>
    <s v="Yes"/>
    <n v="1"/>
    <n v="43.433999999999997"/>
    <n v="0"/>
    <s v="Warranty"/>
    <n v="28"/>
    <n v="80"/>
    <n v="80"/>
    <n v="0"/>
    <n v="0"/>
    <n v="123.434"/>
    <n v="0"/>
    <s v="Tue"/>
    <s v="Tue"/>
  </r>
  <r>
    <x v="766"/>
    <s v="South"/>
    <s v="Burton"/>
    <x v="2"/>
    <m/>
    <d v="2021-06-01T00:00:00"/>
    <d v="2021-07-05T00:00:00"/>
    <x v="1"/>
    <e v="#REF!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</r>
  <r>
    <x v="767"/>
    <s v="Southeast"/>
    <s v="Khan"/>
    <x v="0"/>
    <m/>
    <d v="2021-06-01T00:00:00"/>
    <d v="2021-07-24T00:00:00"/>
    <x v="0"/>
    <e v="#REF!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</r>
  <r>
    <x v="768"/>
    <s v="Northwest"/>
    <s v="Cartier"/>
    <x v="0"/>
    <m/>
    <d v="2021-06-01T00:00:00"/>
    <m/>
    <x v="0"/>
    <e v="#REF!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</r>
  <r>
    <x v="769"/>
    <s v="East"/>
    <s v="Ling"/>
    <x v="0"/>
    <m/>
    <d v="2021-06-02T00:00:00"/>
    <d v="2021-06-07T00:00:00"/>
    <x v="1"/>
    <e v="#REF!"/>
    <m/>
    <m/>
    <n v="0.5"/>
    <n v="85.32"/>
    <n v="85.32"/>
    <s v="C.O.D."/>
    <n v="5"/>
    <n v="80"/>
    <n v="40"/>
    <n v="40"/>
    <n v="85.32"/>
    <n v="125.32"/>
    <n v="125.32"/>
    <s v="Wed"/>
    <s v="Mon"/>
  </r>
  <r>
    <x v="770"/>
    <s v="South"/>
    <s v="Lopez"/>
    <x v="1"/>
    <m/>
    <d v="2021-06-02T00:00:00"/>
    <d v="2021-06-17T00:00:00"/>
    <x v="1"/>
    <e v="#REF!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</r>
  <r>
    <x v="771"/>
    <s v="Southeast"/>
    <s v="Burton"/>
    <x v="1"/>
    <m/>
    <d v="2021-06-02T00:00:00"/>
    <d v="2021-06-17T00:00:00"/>
    <x v="0"/>
    <e v="#REF!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</r>
  <r>
    <x v="772"/>
    <s v="Central"/>
    <s v="Khan"/>
    <x v="3"/>
    <m/>
    <d v="2021-06-02T00:00:00"/>
    <d v="2021-06-17T00:00:00"/>
    <x v="1"/>
    <e v="#REF!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</r>
  <r>
    <x v="773"/>
    <s v="West"/>
    <s v="Khan"/>
    <x v="2"/>
    <m/>
    <d v="2021-06-02T00:00:00"/>
    <d v="2021-06-21T00:00:00"/>
    <x v="1"/>
    <e v="#REF!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</r>
  <r>
    <x v="774"/>
    <s v="South"/>
    <s v="Khan"/>
    <x v="2"/>
    <m/>
    <d v="2021-06-02T00:00:00"/>
    <d v="2021-06-23T00:00:00"/>
    <x v="1"/>
    <e v="#REF!"/>
    <m/>
    <m/>
    <n v="0.25"/>
    <n v="84.0779"/>
    <n v="84.0779"/>
    <s v="C.O.D."/>
    <n v="21"/>
    <n v="80"/>
    <n v="20"/>
    <n v="20"/>
    <n v="84.0779"/>
    <n v="104.0779"/>
    <n v="104.0779"/>
    <s v="Wed"/>
    <s v="Wed"/>
  </r>
  <r>
    <x v="775"/>
    <s v="North"/>
    <s v="Ling"/>
    <x v="0"/>
    <m/>
    <d v="2021-06-02T00:00:00"/>
    <d v="2021-07-03T00:00:00"/>
    <x v="0"/>
    <e v="#REF!"/>
    <m/>
    <m/>
    <n v="0.25"/>
    <n v="57.39"/>
    <n v="57.39"/>
    <s v="Account"/>
    <n v="31"/>
    <n v="140"/>
    <n v="35"/>
    <n v="35"/>
    <n v="57.39"/>
    <n v="92.39"/>
    <n v="92.39"/>
    <s v="Wed"/>
    <s v="Sat"/>
  </r>
  <r>
    <x v="776"/>
    <s v="Central"/>
    <s v="Khan"/>
    <x v="3"/>
    <m/>
    <d v="2021-06-02T00:00:00"/>
    <d v="2021-07-03T00:00:00"/>
    <x v="1"/>
    <e v="#REF!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</r>
  <r>
    <x v="777"/>
    <s v="Southeast"/>
    <s v="Khan"/>
    <x v="0"/>
    <m/>
    <d v="2021-06-02T00:00:00"/>
    <d v="2021-06-30T00:00:00"/>
    <x v="1"/>
    <e v="#REF!"/>
    <m/>
    <m/>
    <n v="0.5"/>
    <n v="271.9169"/>
    <n v="271.9169"/>
    <s v="C.O.D."/>
    <n v="28"/>
    <n v="80"/>
    <n v="40"/>
    <n v="40"/>
    <n v="271.9169"/>
    <n v="311.9169"/>
    <n v="311.9169"/>
    <s v="Wed"/>
    <s v="Wed"/>
  </r>
  <r>
    <x v="778"/>
    <s v="Central"/>
    <s v="Khan"/>
    <x v="0"/>
    <m/>
    <d v="2021-06-02T00:00:00"/>
    <d v="2021-06-30T00:00:00"/>
    <x v="1"/>
    <e v="#REF!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</r>
  <r>
    <x v="779"/>
    <s v="North"/>
    <s v="Ling"/>
    <x v="2"/>
    <m/>
    <d v="2021-06-02T00:00:00"/>
    <d v="2021-06-28T00:00:00"/>
    <x v="1"/>
    <e v="#REF!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</r>
  <r>
    <x v="780"/>
    <s v="South"/>
    <s v="Lopez"/>
    <x v="0"/>
    <m/>
    <d v="2021-06-02T00:00:00"/>
    <d v="2021-07-07T00:00:00"/>
    <x v="1"/>
    <e v="#REF!"/>
    <m/>
    <m/>
    <n v="0.5"/>
    <n v="240.5908"/>
    <n v="240.5908"/>
    <s v="P.O."/>
    <n v="35"/>
    <n v="80"/>
    <n v="40"/>
    <n v="40"/>
    <n v="240.5908"/>
    <n v="280.5908"/>
    <n v="280.5908"/>
    <s v="Wed"/>
    <s v="Wed"/>
  </r>
  <r>
    <x v="781"/>
    <s v="West"/>
    <s v="Khan"/>
    <x v="2"/>
    <m/>
    <d v="2021-06-02T00:00:00"/>
    <d v="2021-07-14T00:00:00"/>
    <x v="1"/>
    <e v="#REF!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</r>
  <r>
    <x v="782"/>
    <s v="Central"/>
    <s v="Khan"/>
    <x v="1"/>
    <m/>
    <d v="2021-06-02T00:00:00"/>
    <d v="2021-07-24T00:00:00"/>
    <x v="0"/>
    <e v="#REF!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</r>
  <r>
    <x v="783"/>
    <s v="South"/>
    <s v="Lopez"/>
    <x v="0"/>
    <m/>
    <d v="2021-06-03T00:00:00"/>
    <d v="2021-06-10T00:00:00"/>
    <x v="1"/>
    <e v="#REF!"/>
    <m/>
    <m/>
    <n v="0.25"/>
    <n v="7.02"/>
    <n v="7.02"/>
    <s v="P.O."/>
    <n v="7"/>
    <n v="80"/>
    <n v="20"/>
    <n v="20"/>
    <n v="7.02"/>
    <n v="27.02"/>
    <n v="27.02"/>
    <s v="Thu"/>
    <s v="Thu"/>
  </r>
  <r>
    <x v="784"/>
    <s v="North"/>
    <s v="Ling"/>
    <x v="2"/>
    <m/>
    <d v="2021-06-03T00:00:00"/>
    <d v="2021-06-17T00:00:00"/>
    <x v="1"/>
    <e v="#REF!"/>
    <m/>
    <m/>
    <n v="0.25"/>
    <n v="42.66"/>
    <n v="42.66"/>
    <s v="Account"/>
    <n v="14"/>
    <n v="80"/>
    <n v="20"/>
    <n v="20"/>
    <n v="42.66"/>
    <n v="62.66"/>
    <n v="62.66"/>
    <s v="Thu"/>
    <s v="Thu"/>
  </r>
  <r>
    <x v="785"/>
    <s v="Southeast"/>
    <s v="Cartier"/>
    <x v="0"/>
    <m/>
    <d v="2021-06-03T00:00:00"/>
    <d v="2021-06-24T00:00:00"/>
    <x v="1"/>
    <e v="#REF!"/>
    <m/>
    <m/>
    <n v="0.25"/>
    <n v="179.5359"/>
    <n v="179.5359"/>
    <s v="C.O.D."/>
    <n v="21"/>
    <n v="80"/>
    <n v="20"/>
    <n v="20"/>
    <n v="179.5359"/>
    <n v="199.5359"/>
    <n v="199.5359"/>
    <s v="Thu"/>
    <s v="Thu"/>
  </r>
  <r>
    <x v="786"/>
    <s v="Southeast"/>
    <s v="Cartier"/>
    <x v="0"/>
    <m/>
    <d v="2021-06-03T00:00:00"/>
    <d v="2021-06-28T00:00:00"/>
    <x v="1"/>
    <e v="#REF!"/>
    <m/>
    <m/>
    <n v="0.25"/>
    <n v="7.8"/>
    <n v="7.8"/>
    <s v="C.O.D."/>
    <n v="25"/>
    <n v="80"/>
    <n v="20"/>
    <n v="20"/>
    <n v="7.8"/>
    <n v="27.8"/>
    <n v="27.8"/>
    <s v="Thu"/>
    <s v="Mon"/>
  </r>
  <r>
    <x v="787"/>
    <s v="North"/>
    <s v="Ling"/>
    <x v="2"/>
    <m/>
    <d v="2021-06-03T00:00:00"/>
    <d v="2021-07-07T00:00:00"/>
    <x v="1"/>
    <e v="#REF!"/>
    <m/>
    <m/>
    <n v="0.25"/>
    <n v="107.52"/>
    <n v="107.52"/>
    <s v="C.O.D."/>
    <n v="34"/>
    <n v="80"/>
    <n v="20"/>
    <n v="20"/>
    <n v="107.52"/>
    <n v="127.52"/>
    <n v="127.52"/>
    <s v="Thu"/>
    <s v="Wed"/>
  </r>
  <r>
    <x v="788"/>
    <s v="Northwest"/>
    <s v="Khan"/>
    <x v="1"/>
    <m/>
    <d v="2021-06-03T00:00:00"/>
    <d v="2021-07-21T00:00:00"/>
    <x v="0"/>
    <e v="#REF!"/>
    <m/>
    <m/>
    <n v="0.5"/>
    <n v="150"/>
    <n v="150"/>
    <s v="Account"/>
    <n v="48"/>
    <n v="140"/>
    <n v="70"/>
    <n v="70"/>
    <n v="150"/>
    <n v="220"/>
    <n v="220"/>
    <s v="Thu"/>
    <s v="Wed"/>
  </r>
  <r>
    <x v="789"/>
    <s v="North"/>
    <s v="Ling"/>
    <x v="1"/>
    <m/>
    <d v="2021-06-03T00:00:00"/>
    <m/>
    <x v="0"/>
    <e v="#REF!"/>
    <m/>
    <m/>
    <m/>
    <n v="42.66"/>
    <n v="42.66"/>
    <s v="Account"/>
    <s v=""/>
    <n v="140"/>
    <n v="0"/>
    <n v="0"/>
    <n v="42.66"/>
    <n v="42.66"/>
    <n v="42.66"/>
    <s v="Thu"/>
    <s v="Sat"/>
  </r>
  <r>
    <x v="790"/>
    <s v="Central"/>
    <s v="Cartier"/>
    <x v="0"/>
    <m/>
    <d v="2021-06-03T00:00:00"/>
    <m/>
    <x v="0"/>
    <e v="#REF!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</r>
  <r>
    <x v="791"/>
    <s v="West"/>
    <s v="Khan"/>
    <x v="2"/>
    <m/>
    <d v="2021-06-04T00:00:00"/>
    <d v="2021-07-19T00:00:00"/>
    <x v="1"/>
    <e v="#REF!"/>
    <m/>
    <m/>
    <n v="0.25"/>
    <n v="180"/>
    <n v="180"/>
    <s v="C.O.D."/>
    <n v="45"/>
    <n v="80"/>
    <n v="20"/>
    <n v="20"/>
    <n v="180"/>
    <n v="200"/>
    <n v="200"/>
    <s v="Fri"/>
    <s v="Mon"/>
  </r>
  <r>
    <x v="792"/>
    <s v="Southeast"/>
    <s v="Burton"/>
    <x v="2"/>
    <m/>
    <d v="2021-06-05T00:00:00"/>
    <d v="2021-06-23T00:00:00"/>
    <x v="1"/>
    <e v="#REF!"/>
    <m/>
    <m/>
    <n v="0.25"/>
    <n v="30"/>
    <n v="30"/>
    <s v="C.O.D."/>
    <n v="18"/>
    <n v="80"/>
    <n v="20"/>
    <n v="20"/>
    <n v="30"/>
    <n v="50"/>
    <n v="50"/>
    <s v="Sat"/>
    <s v="Wed"/>
  </r>
  <r>
    <x v="793"/>
    <s v="North"/>
    <s v="Ling"/>
    <x v="2"/>
    <m/>
    <d v="2021-06-07T00:00:00"/>
    <d v="2021-06-10T00:00:00"/>
    <x v="1"/>
    <e v="#REF!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</r>
  <r>
    <x v="794"/>
    <s v="Central"/>
    <s v="Cartier"/>
    <x v="0"/>
    <m/>
    <d v="2021-06-07T00:00:00"/>
    <d v="2021-06-14T00:00:00"/>
    <x v="0"/>
    <e v="#REF!"/>
    <m/>
    <s v="Yes"/>
    <n v="1.5"/>
    <n v="105.9778"/>
    <n v="0"/>
    <s v="C.O.D."/>
    <n v="7"/>
    <n v="140"/>
    <n v="210"/>
    <n v="210"/>
    <n v="0"/>
    <n v="315.9778"/>
    <n v="210"/>
    <s v="Mon"/>
    <s v="Mon"/>
  </r>
  <r>
    <x v="795"/>
    <s v="North"/>
    <s v="Ling"/>
    <x v="0"/>
    <m/>
    <d v="2021-06-07T00:00:00"/>
    <d v="2021-06-15T00:00:00"/>
    <x v="0"/>
    <e v="#REF!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</r>
  <r>
    <x v="796"/>
    <s v="West"/>
    <s v="Khan"/>
    <x v="2"/>
    <m/>
    <d v="2021-06-07T00:00:00"/>
    <d v="2021-06-21T00:00:00"/>
    <x v="1"/>
    <e v="#REF!"/>
    <m/>
    <m/>
    <n v="0.25"/>
    <n v="180"/>
    <n v="180"/>
    <s v="C.O.D."/>
    <n v="14"/>
    <n v="80"/>
    <n v="20"/>
    <n v="20"/>
    <n v="180"/>
    <n v="200"/>
    <n v="200"/>
    <s v="Mon"/>
    <s v="Mon"/>
  </r>
  <r>
    <x v="797"/>
    <s v="Southeast"/>
    <s v="Burton"/>
    <x v="1"/>
    <m/>
    <d v="2021-06-07T00:00:00"/>
    <d v="2021-07-14T00:00:00"/>
    <x v="1"/>
    <e v="#REF!"/>
    <m/>
    <s v="Yes"/>
    <n v="0.5"/>
    <n v="240.6737"/>
    <n v="0"/>
    <s v="C.O.D."/>
    <n v="37"/>
    <n v="80"/>
    <n v="40"/>
    <n v="40"/>
    <n v="0"/>
    <n v="280.6737"/>
    <n v="40"/>
    <s v="Mon"/>
    <s v="Wed"/>
  </r>
  <r>
    <x v="798"/>
    <s v="Central"/>
    <s v="Burton"/>
    <x v="1"/>
    <m/>
    <d v="2021-06-07T00:00:00"/>
    <d v="2021-07-21T00:00:00"/>
    <x v="1"/>
    <e v="#REF!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</r>
  <r>
    <x v="799"/>
    <s v="Northwest"/>
    <s v="Cartier"/>
    <x v="4"/>
    <m/>
    <d v="2021-06-07T00:00:00"/>
    <m/>
    <x v="0"/>
    <e v="#REF!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</r>
  <r>
    <x v="800"/>
    <s v="North"/>
    <s v="Ling"/>
    <x v="2"/>
    <m/>
    <d v="2021-06-08T00:00:00"/>
    <d v="2021-06-14T00:00:00"/>
    <x v="0"/>
    <e v="#REF!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</r>
  <r>
    <x v="801"/>
    <s v="Central"/>
    <s v="Cartier"/>
    <x v="1"/>
    <m/>
    <d v="2021-06-08T00:00:00"/>
    <d v="2021-06-16T00:00:00"/>
    <x v="1"/>
    <e v="#REF!"/>
    <m/>
    <m/>
    <n v="0.5"/>
    <n v="120"/>
    <n v="120"/>
    <s v="C.O.D."/>
    <n v="8"/>
    <n v="80"/>
    <n v="40"/>
    <n v="40"/>
    <n v="120"/>
    <n v="160"/>
    <n v="160"/>
    <s v="Tue"/>
    <s v="Wed"/>
  </r>
  <r>
    <x v="802"/>
    <s v="Northwest"/>
    <s v="Cartier"/>
    <x v="0"/>
    <m/>
    <d v="2021-06-08T00:00:00"/>
    <d v="2021-06-17T00:00:00"/>
    <x v="1"/>
    <e v="#REF!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</r>
  <r>
    <x v="803"/>
    <s v="South"/>
    <s v="Lopez"/>
    <x v="4"/>
    <m/>
    <d v="2021-06-08T00:00:00"/>
    <d v="2021-06-22T00:00:00"/>
    <x v="1"/>
    <e v="#REF!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</r>
  <r>
    <x v="804"/>
    <s v="South"/>
    <s v="Lopez"/>
    <x v="2"/>
    <m/>
    <d v="2021-06-08T00:00:00"/>
    <d v="2021-06-22T00:00:00"/>
    <x v="1"/>
    <e v="#REF!"/>
    <m/>
    <m/>
    <n v="0.25"/>
    <n v="30"/>
    <n v="30"/>
    <s v="Account"/>
    <n v="14"/>
    <n v="80"/>
    <n v="20"/>
    <n v="20"/>
    <n v="30"/>
    <n v="50"/>
    <n v="50"/>
    <s v="Tue"/>
    <s v="Tue"/>
  </r>
  <r>
    <x v="805"/>
    <s v="North"/>
    <s v="Ling"/>
    <x v="2"/>
    <m/>
    <d v="2021-06-08T00:00:00"/>
    <d v="2021-06-22T00:00:00"/>
    <x v="1"/>
    <e v="#REF!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</r>
  <r>
    <x v="806"/>
    <s v="North"/>
    <s v="Ling"/>
    <x v="0"/>
    <m/>
    <d v="2021-06-08T00:00:00"/>
    <d v="2021-07-07T00:00:00"/>
    <x v="0"/>
    <e v="#REF!"/>
    <m/>
    <m/>
    <n v="0.25"/>
    <n v="120"/>
    <n v="120"/>
    <s v="C.O.D."/>
    <n v="29"/>
    <n v="140"/>
    <n v="35"/>
    <n v="35"/>
    <n v="120"/>
    <n v="155"/>
    <n v="155"/>
    <s v="Tue"/>
    <s v="Wed"/>
  </r>
  <r>
    <x v="807"/>
    <s v="Southeast"/>
    <s v="Khan"/>
    <x v="0"/>
    <s v="Yes"/>
    <d v="2021-06-08T00:00:00"/>
    <d v="2021-07-12T00:00:00"/>
    <x v="1"/>
    <e v="#REF!"/>
    <m/>
    <m/>
    <n v="0.75"/>
    <n v="8.92"/>
    <n v="8.92"/>
    <s v="Account"/>
    <n v="34"/>
    <n v="80"/>
    <n v="60"/>
    <n v="60"/>
    <n v="8.92"/>
    <n v="68.92"/>
    <n v="68.92"/>
    <s v="Tue"/>
    <s v="Mon"/>
  </r>
  <r>
    <x v="808"/>
    <s v="South"/>
    <s v="Burton"/>
    <x v="3"/>
    <m/>
    <d v="2021-06-08T00:00:00"/>
    <d v="2021-07-12T00:00:00"/>
    <x v="0"/>
    <e v="#REF!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</r>
  <r>
    <x v="809"/>
    <s v="Northwest"/>
    <s v="Cartier"/>
    <x v="0"/>
    <m/>
    <d v="2021-06-08T00:00:00"/>
    <m/>
    <x v="0"/>
    <e v="#REF!"/>
    <m/>
    <m/>
    <m/>
    <n v="150"/>
    <n v="150"/>
    <s v="Account"/>
    <s v=""/>
    <n v="140"/>
    <n v="0"/>
    <n v="0"/>
    <n v="150"/>
    <n v="150"/>
    <n v="150"/>
    <s v="Tue"/>
    <s v="Sat"/>
  </r>
  <r>
    <x v="810"/>
    <s v="Southeast"/>
    <s v="Cartier"/>
    <x v="0"/>
    <m/>
    <d v="2021-06-09T00:00:00"/>
    <d v="2021-06-18T00:00:00"/>
    <x v="0"/>
    <e v="#REF!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</r>
  <r>
    <x v="811"/>
    <s v="North"/>
    <s v="Ling"/>
    <x v="2"/>
    <m/>
    <d v="2021-06-09T00:00:00"/>
    <d v="2021-07-01T00:00:00"/>
    <x v="1"/>
    <e v="#REF!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</r>
  <r>
    <x v="812"/>
    <s v="North"/>
    <s v="Burton"/>
    <x v="3"/>
    <m/>
    <d v="2021-06-10T00:00:00"/>
    <d v="2021-06-12T00:00:00"/>
    <x v="1"/>
    <e v="#REF!"/>
    <m/>
    <m/>
    <n v="1"/>
    <n v="1800.24"/>
    <n v="1800.24"/>
    <s v="C.O.D."/>
    <n v="2"/>
    <n v="80"/>
    <n v="80"/>
    <n v="80"/>
    <n v="1800.24"/>
    <n v="1880.24"/>
    <n v="1880.24"/>
    <s v="Thu"/>
    <s v="Sat"/>
  </r>
  <r>
    <x v="813"/>
    <s v="Central"/>
    <s v="Khan"/>
    <x v="0"/>
    <m/>
    <d v="2021-06-10T00:00:00"/>
    <d v="2021-06-21T00:00:00"/>
    <x v="1"/>
    <e v="#REF!"/>
    <m/>
    <m/>
    <n v="0.5"/>
    <n v="144"/>
    <n v="144"/>
    <s v="C.O.D."/>
    <n v="11"/>
    <n v="80"/>
    <n v="40"/>
    <n v="40"/>
    <n v="144"/>
    <n v="184"/>
    <n v="184"/>
    <s v="Thu"/>
    <s v="Mon"/>
  </r>
  <r>
    <x v="814"/>
    <s v="West"/>
    <s v="Khan"/>
    <x v="0"/>
    <s v="Yes"/>
    <d v="2021-06-10T00:00:00"/>
    <d v="2021-06-21T00:00:00"/>
    <x v="1"/>
    <e v="#REF!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</r>
  <r>
    <x v="815"/>
    <s v="North"/>
    <s v="Ling"/>
    <x v="1"/>
    <m/>
    <d v="2021-06-10T00:00:00"/>
    <d v="2021-06-26T00:00:00"/>
    <x v="0"/>
    <e v="#REF!"/>
    <m/>
    <m/>
    <n v="0.5"/>
    <n v="180"/>
    <n v="180"/>
    <s v="Account"/>
    <n v="16"/>
    <n v="140"/>
    <n v="70"/>
    <n v="70"/>
    <n v="180"/>
    <n v="250"/>
    <n v="250"/>
    <s v="Thu"/>
    <s v="Sat"/>
  </r>
  <r>
    <x v="816"/>
    <s v="South"/>
    <s v="Khan"/>
    <x v="0"/>
    <m/>
    <d v="2021-06-10T00:00:00"/>
    <d v="2021-06-23T00:00:00"/>
    <x v="1"/>
    <e v="#REF!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</r>
  <r>
    <x v="817"/>
    <s v="South"/>
    <s v="Lopez"/>
    <x v="2"/>
    <s v="Yes"/>
    <d v="2021-06-10T00:00:00"/>
    <d v="2021-07-09T00:00:00"/>
    <x v="1"/>
    <e v="#REF!"/>
    <s v="Yes"/>
    <s v="Yes"/>
    <n v="0.25"/>
    <n v="110.11"/>
    <n v="0"/>
    <s v="Warranty"/>
    <n v="29"/>
    <n v="80"/>
    <n v="20"/>
    <n v="0"/>
    <n v="0"/>
    <n v="130.11000000000001"/>
    <n v="0"/>
    <s v="Thu"/>
    <s v="Fri"/>
  </r>
  <r>
    <x v="818"/>
    <s v="North"/>
    <s v="Ling"/>
    <x v="2"/>
    <m/>
    <d v="2021-06-10T00:00:00"/>
    <d v="2021-07-15T00:00:00"/>
    <x v="1"/>
    <e v="#REF!"/>
    <m/>
    <m/>
    <n v="0.25"/>
    <n v="120"/>
    <n v="120"/>
    <s v="Account"/>
    <n v="35"/>
    <n v="80"/>
    <n v="20"/>
    <n v="20"/>
    <n v="120"/>
    <n v="140"/>
    <n v="140"/>
    <s v="Thu"/>
    <s v="Thu"/>
  </r>
  <r>
    <x v="819"/>
    <s v="North"/>
    <s v="Ling"/>
    <x v="1"/>
    <m/>
    <d v="2021-06-10T00:00:00"/>
    <d v="2021-07-12T00:00:00"/>
    <x v="0"/>
    <e v="#REF!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</r>
  <r>
    <x v="820"/>
    <s v="West"/>
    <s v="Khan"/>
    <x v="0"/>
    <m/>
    <d v="2021-06-10T00:00:00"/>
    <d v="2021-07-14T00:00:00"/>
    <x v="1"/>
    <e v="#REF!"/>
    <m/>
    <m/>
    <n v="0.25"/>
    <n v="34.5"/>
    <n v="34.5"/>
    <s v="P.O."/>
    <n v="34"/>
    <n v="80"/>
    <n v="20"/>
    <n v="20"/>
    <n v="34.5"/>
    <n v="54.5"/>
    <n v="54.5"/>
    <s v="Thu"/>
    <s v="Wed"/>
  </r>
  <r>
    <x v="821"/>
    <s v="Central"/>
    <s v="Khan"/>
    <x v="3"/>
    <m/>
    <d v="2021-06-10T00:00:00"/>
    <d v="2021-07-15T00:00:00"/>
    <x v="0"/>
    <e v="#REF!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</r>
  <r>
    <x v="822"/>
    <s v="Northwest"/>
    <s v="Cartier"/>
    <x v="3"/>
    <m/>
    <d v="2021-06-10T00:00:00"/>
    <m/>
    <x v="0"/>
    <e v="#REF!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</r>
  <r>
    <x v="823"/>
    <s v="Central"/>
    <s v="Khan"/>
    <x v="0"/>
    <m/>
    <d v="2021-06-10T00:00:00"/>
    <m/>
    <x v="0"/>
    <e v="#REF!"/>
    <m/>
    <m/>
    <m/>
    <n v="165.8691"/>
    <n v="165.8691"/>
    <s v="C.O.D."/>
    <s v=""/>
    <n v="140"/>
    <n v="0"/>
    <n v="0"/>
    <n v="165.8691"/>
    <n v="165.8691"/>
    <n v="165.8691"/>
    <s v="Thu"/>
    <s v="Sat"/>
  </r>
  <r>
    <x v="824"/>
    <s v="East"/>
    <s v="Ling"/>
    <x v="1"/>
    <m/>
    <d v="2021-06-10T00:00:00"/>
    <m/>
    <x v="0"/>
    <e v="#REF!"/>
    <m/>
    <m/>
    <m/>
    <n v="42.66"/>
    <n v="42.66"/>
    <s v="Credit"/>
    <s v=""/>
    <n v="140"/>
    <n v="0"/>
    <n v="0"/>
    <n v="42.66"/>
    <n v="42.66"/>
    <n v="42.66"/>
    <s v="Thu"/>
    <s v="Sat"/>
  </r>
  <r>
    <x v="825"/>
    <s v="Southeast"/>
    <s v="Burton"/>
    <x v="1"/>
    <m/>
    <d v="2021-06-10T00:00:00"/>
    <m/>
    <x v="1"/>
    <e v="#REF!"/>
    <m/>
    <m/>
    <m/>
    <n v="101.9011"/>
    <n v="101.9011"/>
    <s v="Account"/>
    <s v=""/>
    <n v="80"/>
    <n v="0"/>
    <n v="0"/>
    <n v="101.9011"/>
    <n v="101.9011"/>
    <n v="101.9011"/>
    <s v="Thu"/>
    <s v="Sat"/>
  </r>
  <r>
    <x v="826"/>
    <s v="Southwest"/>
    <s v="Burton"/>
    <x v="3"/>
    <m/>
    <d v="2021-06-10T00:00:00"/>
    <m/>
    <x v="0"/>
    <e v="#REF!"/>
    <m/>
    <m/>
    <m/>
    <n v="222.5367"/>
    <n v="222.5367"/>
    <s v="C.O.D."/>
    <s v=""/>
    <n v="140"/>
    <n v="0"/>
    <n v="0"/>
    <n v="222.5367"/>
    <n v="222.5367"/>
    <n v="222.5367"/>
    <s v="Thu"/>
    <s v="Sat"/>
  </r>
  <r>
    <x v="827"/>
    <s v="Southeast"/>
    <s v="Burton"/>
    <x v="1"/>
    <m/>
    <d v="2021-06-11T00:00:00"/>
    <d v="2021-07-16T00:00:00"/>
    <x v="1"/>
    <e v="#REF!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</r>
  <r>
    <x v="828"/>
    <s v="North"/>
    <s v="Ling"/>
    <x v="2"/>
    <m/>
    <d v="2021-06-12T00:00:00"/>
    <d v="2021-06-29T00:00:00"/>
    <x v="1"/>
    <e v="#REF!"/>
    <m/>
    <m/>
    <n v="0.25"/>
    <n v="22"/>
    <n v="22"/>
    <s v="Account"/>
    <n v="17"/>
    <n v="80"/>
    <n v="20"/>
    <n v="20"/>
    <n v="22"/>
    <n v="42"/>
    <n v="42"/>
    <s v="Sat"/>
    <s v="Tue"/>
  </r>
  <r>
    <x v="829"/>
    <s v="Central"/>
    <s v="Cartier"/>
    <x v="1"/>
    <m/>
    <d v="2021-06-14T00:00:00"/>
    <d v="2021-06-23T00:00:00"/>
    <x v="1"/>
    <e v="#REF!"/>
    <m/>
    <m/>
    <n v="0.5"/>
    <n v="120"/>
    <n v="120"/>
    <s v="Account"/>
    <n v="9"/>
    <n v="80"/>
    <n v="40"/>
    <n v="40"/>
    <n v="120"/>
    <n v="160"/>
    <n v="160"/>
    <s v="Mon"/>
    <s v="Wed"/>
  </r>
  <r>
    <x v="830"/>
    <s v="Central"/>
    <s v="Khan"/>
    <x v="1"/>
    <s v="Yes"/>
    <d v="2021-06-14T00:00:00"/>
    <d v="2021-06-24T00:00:00"/>
    <x v="1"/>
    <e v="#REF!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</r>
  <r>
    <x v="831"/>
    <s v="West"/>
    <s v="Burton"/>
    <x v="1"/>
    <m/>
    <d v="2021-06-14T00:00:00"/>
    <d v="2021-07-07T00:00:00"/>
    <x v="0"/>
    <e v="#REF!"/>
    <m/>
    <s v="Yes"/>
    <n v="5"/>
    <n v="2048.5612000000001"/>
    <n v="0"/>
    <s v="C.O.D."/>
    <n v="23"/>
    <n v="140"/>
    <n v="700"/>
    <n v="700"/>
    <n v="0"/>
    <n v="2748.5612000000001"/>
    <n v="700"/>
    <s v="Mon"/>
    <s v="Wed"/>
  </r>
  <r>
    <x v="832"/>
    <s v="Southeast"/>
    <s v="Khan"/>
    <x v="2"/>
    <m/>
    <d v="2021-06-14T00:00:00"/>
    <d v="2021-07-22T00:00:00"/>
    <x v="1"/>
    <e v="#REF!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</r>
  <r>
    <x v="833"/>
    <s v="Central"/>
    <s v="Cartier"/>
    <x v="0"/>
    <m/>
    <d v="2021-06-14T00:00:00"/>
    <d v="2021-07-22T00:00:00"/>
    <x v="1"/>
    <e v="#REF!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</r>
  <r>
    <x v="834"/>
    <s v="Northwest"/>
    <s v="Cartier"/>
    <x v="1"/>
    <m/>
    <d v="2021-06-14T00:00:00"/>
    <m/>
    <x v="0"/>
    <e v="#REF!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</r>
  <r>
    <x v="835"/>
    <s v="Central"/>
    <s v="Khan"/>
    <x v="4"/>
    <m/>
    <d v="2021-06-14T00:00:00"/>
    <m/>
    <x v="0"/>
    <e v="#REF!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</r>
  <r>
    <x v="836"/>
    <s v="South"/>
    <s v="Lopez"/>
    <x v="2"/>
    <m/>
    <d v="2021-06-15T00:00:00"/>
    <d v="2021-07-09T00:00:00"/>
    <x v="1"/>
    <e v="#REF!"/>
    <m/>
    <m/>
    <n v="0.25"/>
    <n v="70.5334"/>
    <n v="70.5334"/>
    <s v="Account"/>
    <n v="24"/>
    <n v="80"/>
    <n v="20"/>
    <n v="20"/>
    <n v="70.5334"/>
    <n v="90.5334"/>
    <n v="90.5334"/>
    <s v="Tue"/>
    <s v="Fri"/>
  </r>
  <r>
    <x v="837"/>
    <s v="Northeast"/>
    <s v="Ling"/>
    <x v="0"/>
    <m/>
    <d v="2021-06-15T00:00:00"/>
    <d v="2021-07-12T00:00:00"/>
    <x v="0"/>
    <e v="#REF!"/>
    <m/>
    <m/>
    <n v="0.25"/>
    <n v="14.4"/>
    <n v="14.4"/>
    <s v="Account"/>
    <n v="27"/>
    <n v="140"/>
    <n v="35"/>
    <n v="35"/>
    <n v="14.4"/>
    <n v="49.4"/>
    <n v="49.4"/>
    <s v="Tue"/>
    <s v="Mon"/>
  </r>
  <r>
    <x v="838"/>
    <s v="Southeast"/>
    <s v="Burton"/>
    <x v="0"/>
    <m/>
    <d v="2021-06-15T00:00:00"/>
    <d v="2021-07-14T00:00:00"/>
    <x v="1"/>
    <e v="#REF!"/>
    <m/>
    <m/>
    <n v="0.25"/>
    <n v="144"/>
    <n v="144"/>
    <s v="P.O."/>
    <n v="29"/>
    <n v="80"/>
    <n v="20"/>
    <n v="20"/>
    <n v="144"/>
    <n v="164"/>
    <n v="164"/>
    <s v="Tue"/>
    <s v="Wed"/>
  </r>
  <r>
    <x v="839"/>
    <s v="North"/>
    <s v="Ling"/>
    <x v="0"/>
    <m/>
    <d v="2021-06-15T00:00:00"/>
    <d v="2021-07-19T00:00:00"/>
    <x v="1"/>
    <e v="#REF!"/>
    <m/>
    <m/>
    <n v="0.5"/>
    <n v="5.4"/>
    <n v="5.4"/>
    <s v="C.O.D."/>
    <n v="34"/>
    <n v="80"/>
    <n v="40"/>
    <n v="40"/>
    <n v="5.4"/>
    <n v="45.4"/>
    <n v="45.4"/>
    <s v="Tue"/>
    <s v="Mon"/>
  </r>
  <r>
    <x v="840"/>
    <s v="West"/>
    <s v="Lopez"/>
    <x v="0"/>
    <m/>
    <d v="2021-06-16T00:00:00"/>
    <d v="2021-06-24T00:00:00"/>
    <x v="1"/>
    <e v="#REF!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</r>
  <r>
    <x v="841"/>
    <s v="Central"/>
    <s v="Khan"/>
    <x v="1"/>
    <m/>
    <d v="2021-06-16T00:00:00"/>
    <d v="2021-06-24T00:00:00"/>
    <x v="1"/>
    <e v="#REF!"/>
    <m/>
    <s v="Yes"/>
    <n v="0.5"/>
    <n v="25.0718"/>
    <n v="0"/>
    <s v="C.O.D."/>
    <n v="8"/>
    <n v="80"/>
    <n v="40"/>
    <n v="40"/>
    <n v="0"/>
    <n v="65.071799999999996"/>
    <n v="40"/>
    <s v="Wed"/>
    <s v="Thu"/>
  </r>
  <r>
    <x v="842"/>
    <s v="Southeast"/>
    <s v="Burton"/>
    <x v="0"/>
    <m/>
    <d v="2021-06-16T00:00:00"/>
    <d v="2021-07-15T00:00:00"/>
    <x v="1"/>
    <e v="#REF!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</r>
  <r>
    <x v="843"/>
    <s v="Northwest"/>
    <s v="Khan"/>
    <x v="3"/>
    <m/>
    <d v="2021-06-16T00:00:00"/>
    <d v="2021-07-21T00:00:00"/>
    <x v="0"/>
    <e v="#REF!"/>
    <m/>
    <m/>
    <n v="3.5"/>
    <n v="23"/>
    <n v="23"/>
    <s v="Account"/>
    <n v="35"/>
    <n v="140"/>
    <n v="490"/>
    <n v="490"/>
    <n v="23"/>
    <n v="513"/>
    <n v="513"/>
    <s v="Wed"/>
    <s v="Wed"/>
  </r>
  <r>
    <x v="844"/>
    <s v="West"/>
    <s v="Khan"/>
    <x v="0"/>
    <m/>
    <d v="2021-06-16T00:00:00"/>
    <m/>
    <x v="0"/>
    <e v="#REF!"/>
    <m/>
    <m/>
    <m/>
    <n v="30"/>
    <n v="30"/>
    <s v="C.O.D."/>
    <s v=""/>
    <n v="140"/>
    <n v="0"/>
    <n v="0"/>
    <n v="30"/>
    <n v="30"/>
    <n v="30"/>
    <s v="Wed"/>
    <s v="Sat"/>
  </r>
  <r>
    <x v="845"/>
    <s v="Central"/>
    <s v="Cartier"/>
    <x v="2"/>
    <m/>
    <d v="2021-06-16T00:00:00"/>
    <m/>
    <x v="1"/>
    <e v="#REF!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</r>
  <r>
    <x v="846"/>
    <s v="Central"/>
    <s v="Khan"/>
    <x v="2"/>
    <m/>
    <d v="2021-06-16T00:00:00"/>
    <m/>
    <x v="1"/>
    <e v="#REF!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</r>
  <r>
    <x v="847"/>
    <s v="West"/>
    <s v="Khan"/>
    <x v="0"/>
    <m/>
    <d v="2021-06-16T00:00:00"/>
    <m/>
    <x v="1"/>
    <e v="#REF!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</r>
  <r>
    <x v="848"/>
    <s v="North"/>
    <s v="Ling"/>
    <x v="2"/>
    <s v="Yes"/>
    <d v="2021-06-16T00:00:00"/>
    <m/>
    <x v="1"/>
    <e v="#REF!"/>
    <m/>
    <m/>
    <m/>
    <n v="50.79"/>
    <n v="50.79"/>
    <s v="Account"/>
    <s v=""/>
    <n v="80"/>
    <n v="0"/>
    <n v="0"/>
    <n v="50.79"/>
    <n v="50.79"/>
    <n v="50.79"/>
    <s v="Wed"/>
    <s v="Sat"/>
  </r>
  <r>
    <x v="849"/>
    <s v="North"/>
    <s v="Ling"/>
    <x v="0"/>
    <m/>
    <d v="2021-06-17T00:00:00"/>
    <d v="2021-06-30T00:00:00"/>
    <x v="0"/>
    <e v="#REF!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</r>
  <r>
    <x v="850"/>
    <s v="West"/>
    <s v="Cartier"/>
    <x v="0"/>
    <m/>
    <d v="2021-06-17T00:00:00"/>
    <d v="2021-07-06T00:00:00"/>
    <x v="1"/>
    <e v="#REF!"/>
    <m/>
    <m/>
    <n v="0.25"/>
    <n v="54.8215"/>
    <n v="54.8215"/>
    <s v="Account"/>
    <n v="19"/>
    <n v="80"/>
    <n v="20"/>
    <n v="20"/>
    <n v="54.8215"/>
    <n v="74.8215"/>
    <n v="74.8215"/>
    <s v="Thu"/>
    <s v="Tue"/>
  </r>
  <r>
    <x v="851"/>
    <s v="Central"/>
    <s v="Cartier"/>
    <x v="1"/>
    <m/>
    <d v="2021-06-17T00:00:00"/>
    <d v="2021-07-22T00:00:00"/>
    <x v="0"/>
    <e v="#REF!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</r>
  <r>
    <x v="852"/>
    <s v="Northeast"/>
    <s v="Ling"/>
    <x v="0"/>
    <m/>
    <d v="2021-06-17T00:00:00"/>
    <m/>
    <x v="0"/>
    <e v="#REF!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</r>
  <r>
    <x v="853"/>
    <s v="North"/>
    <s v="Ling"/>
    <x v="2"/>
    <m/>
    <d v="2021-06-17T00:00:00"/>
    <m/>
    <x v="1"/>
    <e v="#REF!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</r>
  <r>
    <x v="854"/>
    <s v="West"/>
    <s v="Burton"/>
    <x v="0"/>
    <m/>
    <d v="2021-06-17T00:00:00"/>
    <m/>
    <x v="1"/>
    <e v="#REF!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</r>
  <r>
    <x v="855"/>
    <s v="North"/>
    <s v="Ling"/>
    <x v="0"/>
    <m/>
    <d v="2021-06-17T00:00:00"/>
    <m/>
    <x v="0"/>
    <e v="#REF!"/>
    <m/>
    <m/>
    <m/>
    <n v="18.63"/>
    <n v="18.63"/>
    <s v="Account"/>
    <s v=""/>
    <n v="140"/>
    <n v="0"/>
    <n v="0"/>
    <n v="18.63"/>
    <n v="18.63"/>
    <n v="18.63"/>
    <s v="Thu"/>
    <s v="Sat"/>
  </r>
  <r>
    <x v="856"/>
    <s v="North"/>
    <s v="Ling"/>
    <x v="0"/>
    <m/>
    <d v="2021-06-17T00:00:00"/>
    <m/>
    <x v="0"/>
    <e v="#REF!"/>
    <m/>
    <m/>
    <m/>
    <n v="32"/>
    <n v="32"/>
    <s v="Account"/>
    <s v=""/>
    <n v="140"/>
    <n v="0"/>
    <n v="0"/>
    <n v="32"/>
    <n v="32"/>
    <n v="32"/>
    <s v="Thu"/>
    <s v="Sat"/>
  </r>
  <r>
    <x v="857"/>
    <s v="North"/>
    <s v="Ling"/>
    <x v="2"/>
    <m/>
    <d v="2021-06-17T00:00:00"/>
    <m/>
    <x v="1"/>
    <e v="#REF!"/>
    <m/>
    <m/>
    <m/>
    <n v="14.13"/>
    <n v="14.13"/>
    <s v="P.O."/>
    <s v=""/>
    <n v="80"/>
    <n v="0"/>
    <n v="0"/>
    <n v="14.13"/>
    <n v="14.13"/>
    <n v="14.13"/>
    <s v="Thu"/>
    <s v="Sat"/>
  </r>
  <r>
    <x v="858"/>
    <s v="North"/>
    <s v="Ling"/>
    <x v="3"/>
    <m/>
    <d v="2021-06-17T00:00:00"/>
    <m/>
    <x v="1"/>
    <e v="#REF!"/>
    <m/>
    <m/>
    <m/>
    <n v="322"/>
    <n v="322"/>
    <s v="Account"/>
    <s v=""/>
    <n v="80"/>
    <n v="0"/>
    <n v="0"/>
    <n v="322"/>
    <n v="322"/>
    <n v="322"/>
    <s v="Thu"/>
    <s v="Sat"/>
  </r>
  <r>
    <x v="859"/>
    <s v="Northeast"/>
    <s v="Ling"/>
    <x v="0"/>
    <m/>
    <d v="2021-06-17T00:00:00"/>
    <m/>
    <x v="0"/>
    <e v="#REF!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</r>
  <r>
    <x v="860"/>
    <s v="Southwest"/>
    <s v="Burton"/>
    <x v="0"/>
    <m/>
    <d v="2021-06-18T00:00:00"/>
    <d v="2021-07-12T00:00:00"/>
    <x v="0"/>
    <e v="#REF!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</r>
  <r>
    <x v="861"/>
    <s v="Southeast"/>
    <s v="Cartier"/>
    <x v="1"/>
    <m/>
    <d v="2021-06-19T00:00:00"/>
    <d v="2021-07-03T00:00:00"/>
    <x v="1"/>
    <e v="#REF!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</r>
  <r>
    <x v="862"/>
    <s v="Northwest"/>
    <s v="Khan"/>
    <x v="4"/>
    <m/>
    <d v="2021-06-21T00:00:00"/>
    <d v="2021-06-30T00:00:00"/>
    <x v="1"/>
    <e v="#REF!"/>
    <m/>
    <m/>
    <n v="1.5"/>
    <n v="202.8"/>
    <n v="202.8"/>
    <s v="Account"/>
    <n v="9"/>
    <n v="80"/>
    <n v="120"/>
    <n v="120"/>
    <n v="202.8"/>
    <n v="322.8"/>
    <n v="322.8"/>
    <s v="Mon"/>
    <s v="Wed"/>
  </r>
  <r>
    <x v="863"/>
    <s v="Central"/>
    <s v="Burton"/>
    <x v="1"/>
    <m/>
    <d v="2021-06-21T00:00:00"/>
    <d v="2021-07-09T00:00:00"/>
    <x v="1"/>
    <e v="#REF!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</r>
  <r>
    <x v="864"/>
    <s v="Northeast"/>
    <s v="Ling"/>
    <x v="0"/>
    <m/>
    <d v="2021-06-21T00:00:00"/>
    <d v="2021-07-12T00:00:00"/>
    <x v="0"/>
    <e v="#REF!"/>
    <m/>
    <m/>
    <n v="1"/>
    <n v="144"/>
    <n v="144"/>
    <s v="C.O.D."/>
    <n v="21"/>
    <n v="140"/>
    <n v="140"/>
    <n v="140"/>
    <n v="144"/>
    <n v="284"/>
    <n v="284"/>
    <s v="Mon"/>
    <s v="Mon"/>
  </r>
  <r>
    <x v="865"/>
    <s v="South"/>
    <s v="Burton"/>
    <x v="2"/>
    <m/>
    <d v="2021-06-21T00:00:00"/>
    <d v="2021-07-13T00:00:00"/>
    <x v="0"/>
    <e v="#REF!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</r>
  <r>
    <x v="866"/>
    <s v="East"/>
    <s v="Ling"/>
    <x v="2"/>
    <m/>
    <d v="2021-06-21T00:00:00"/>
    <d v="2021-07-14T00:00:00"/>
    <x v="1"/>
    <e v="#REF!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</r>
  <r>
    <x v="867"/>
    <s v="East"/>
    <s v="Ling"/>
    <x v="0"/>
    <m/>
    <d v="2021-06-21T00:00:00"/>
    <m/>
    <x v="0"/>
    <e v="#REF!"/>
    <m/>
    <m/>
    <m/>
    <n v="120"/>
    <n v="120"/>
    <s v="Account"/>
    <s v=""/>
    <n v="140"/>
    <n v="0"/>
    <n v="0"/>
    <n v="120"/>
    <n v="120"/>
    <n v="120"/>
    <s v="Mon"/>
    <s v="Sat"/>
  </r>
  <r>
    <x v="868"/>
    <s v="Northwest"/>
    <s v="Cartier"/>
    <x v="0"/>
    <m/>
    <d v="2021-06-21T00:00:00"/>
    <m/>
    <x v="1"/>
    <e v="#REF!"/>
    <m/>
    <m/>
    <m/>
    <n v="193.8409"/>
    <n v="193.8409"/>
    <s v="C.O.D."/>
    <s v=""/>
    <n v="80"/>
    <n v="0"/>
    <n v="0"/>
    <n v="193.8409"/>
    <n v="193.8409"/>
    <n v="193.8409"/>
    <s v="Mon"/>
    <s v="Sat"/>
  </r>
  <r>
    <x v="869"/>
    <s v="Northwest"/>
    <s v="Cartier"/>
    <x v="0"/>
    <m/>
    <d v="2021-06-21T00:00:00"/>
    <m/>
    <x v="1"/>
    <e v="#REF!"/>
    <m/>
    <m/>
    <m/>
    <n v="901.5"/>
    <n v="901.5"/>
    <s v="P.O."/>
    <s v=""/>
    <n v="80"/>
    <n v="0"/>
    <n v="0"/>
    <n v="901.5"/>
    <n v="901.5"/>
    <n v="901.5"/>
    <s v="Mon"/>
    <s v="Sat"/>
  </r>
  <r>
    <x v="870"/>
    <s v="Central"/>
    <s v="Cartier"/>
    <x v="2"/>
    <m/>
    <d v="2021-06-21T00:00:00"/>
    <m/>
    <x v="1"/>
    <e v="#REF!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x v="871"/>
    <s v="Central"/>
    <s v="Cartier"/>
    <x v="2"/>
    <m/>
    <d v="2021-06-21T00:00:00"/>
    <m/>
    <x v="1"/>
    <e v="#REF!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x v="872"/>
    <s v="Central"/>
    <s v="Burton"/>
    <x v="0"/>
    <m/>
    <d v="2021-06-21T00:00:00"/>
    <m/>
    <x v="0"/>
    <e v="#REF!"/>
    <m/>
    <m/>
    <m/>
    <n v="282"/>
    <n v="282"/>
    <s v="C.O.D."/>
    <s v=""/>
    <n v="140"/>
    <n v="0"/>
    <n v="0"/>
    <n v="282"/>
    <n v="282"/>
    <n v="282"/>
    <s v="Mon"/>
    <s v="Sat"/>
  </r>
  <r>
    <x v="873"/>
    <s v="West"/>
    <s v="Khan"/>
    <x v="2"/>
    <m/>
    <d v="2021-06-22T00:00:00"/>
    <d v="2021-07-16T00:00:00"/>
    <x v="1"/>
    <e v="#REF!"/>
    <m/>
    <m/>
    <n v="0.25"/>
    <n v="21.33"/>
    <n v="21.33"/>
    <s v="Account"/>
    <n v="24"/>
    <n v="80"/>
    <n v="20"/>
    <n v="20"/>
    <n v="21.33"/>
    <n v="41.33"/>
    <n v="41.33"/>
    <s v="Tue"/>
    <s v="Fri"/>
  </r>
  <r>
    <x v="874"/>
    <s v="North"/>
    <s v="Ling"/>
    <x v="0"/>
    <m/>
    <d v="2021-06-22T00:00:00"/>
    <d v="2021-07-19T00:00:00"/>
    <x v="0"/>
    <e v="#REF!"/>
    <m/>
    <m/>
    <n v="0.25"/>
    <n v="55.89"/>
    <n v="55.89"/>
    <s v="Account"/>
    <n v="27"/>
    <n v="140"/>
    <n v="35"/>
    <n v="35"/>
    <n v="55.89"/>
    <n v="90.89"/>
    <n v="90.89"/>
    <s v="Tue"/>
    <s v="Mon"/>
  </r>
  <r>
    <x v="875"/>
    <s v="Northwest"/>
    <s v="Khan"/>
    <x v="1"/>
    <m/>
    <d v="2021-06-22T00:00:00"/>
    <d v="2021-07-21T00:00:00"/>
    <x v="0"/>
    <e v="#REF!"/>
    <m/>
    <m/>
    <n v="0.5"/>
    <n v="227.13"/>
    <n v="227.13"/>
    <s v="Account"/>
    <n v="29"/>
    <n v="140"/>
    <n v="70"/>
    <n v="70"/>
    <n v="227.13"/>
    <n v="297.13"/>
    <n v="297.13"/>
    <s v="Tue"/>
    <s v="Wed"/>
  </r>
  <r>
    <x v="876"/>
    <s v="Northwest"/>
    <s v="Cartier"/>
    <x v="1"/>
    <m/>
    <d v="2021-06-22T00:00:00"/>
    <m/>
    <x v="0"/>
    <e v="#REF!"/>
    <s v="Yes"/>
    <s v="Yes"/>
    <m/>
    <n v="593.44470000000001"/>
    <n v="0"/>
    <s v="Warranty"/>
    <s v=""/>
    <n v="140"/>
    <n v="0"/>
    <n v="0"/>
    <n v="0"/>
    <n v="593.44470000000001"/>
    <n v="0"/>
    <s v="Tue"/>
    <s v="Sat"/>
  </r>
  <r>
    <x v="877"/>
    <s v="Central"/>
    <s v="Burton"/>
    <x v="1"/>
    <m/>
    <d v="2021-06-22T00:00:00"/>
    <m/>
    <x v="1"/>
    <e v="#REF!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</r>
  <r>
    <x v="878"/>
    <s v="East"/>
    <s v="Ling"/>
    <x v="1"/>
    <m/>
    <d v="2021-06-22T00:00:00"/>
    <m/>
    <x v="0"/>
    <e v="#REF!"/>
    <m/>
    <m/>
    <m/>
    <n v="1137.74"/>
    <n v="1137.74"/>
    <s v="Account"/>
    <s v=""/>
    <n v="140"/>
    <n v="0"/>
    <n v="0"/>
    <n v="1137.74"/>
    <n v="1137.74"/>
    <n v="1137.74"/>
    <s v="Tue"/>
    <s v="Sat"/>
  </r>
  <r>
    <x v="879"/>
    <s v="Central"/>
    <s v="Cartier"/>
    <x v="3"/>
    <m/>
    <d v="2021-06-22T00:00:00"/>
    <m/>
    <x v="1"/>
    <e v="#REF!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</r>
  <r>
    <x v="880"/>
    <s v="South"/>
    <s v="Lopez"/>
    <x v="2"/>
    <m/>
    <d v="2021-06-23T00:00:00"/>
    <d v="2021-06-25T00:00:00"/>
    <x v="1"/>
    <e v="#REF!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</r>
  <r>
    <x v="881"/>
    <s v="Central"/>
    <s v="Khan"/>
    <x v="0"/>
    <m/>
    <d v="2021-06-23T00:00:00"/>
    <d v="2021-07-03T00:00:00"/>
    <x v="1"/>
    <e v="#REF!"/>
    <m/>
    <m/>
    <n v="1"/>
    <n v="180"/>
    <n v="180"/>
    <s v="P.O."/>
    <n v="10"/>
    <n v="80"/>
    <n v="80"/>
    <n v="80"/>
    <n v="180"/>
    <n v="260"/>
    <n v="260"/>
    <s v="Wed"/>
    <s v="Sat"/>
  </r>
  <r>
    <x v="882"/>
    <s v="South"/>
    <s v="Lopez"/>
    <x v="3"/>
    <m/>
    <d v="2021-06-23T00:00:00"/>
    <d v="2021-07-13T00:00:00"/>
    <x v="1"/>
    <e v="#REF!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</r>
  <r>
    <x v="883"/>
    <s v="Northeast"/>
    <s v="Ling"/>
    <x v="2"/>
    <m/>
    <d v="2021-06-23T00:00:00"/>
    <d v="2021-07-21T00:00:00"/>
    <x v="1"/>
    <e v="#REF!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</r>
  <r>
    <x v="884"/>
    <s v="Northwest"/>
    <s v="Cartier"/>
    <x v="1"/>
    <m/>
    <d v="2021-06-23T00:00:00"/>
    <d v="2021-07-19T00:00:00"/>
    <x v="1"/>
    <e v="#REF!"/>
    <m/>
    <m/>
    <n v="0.5"/>
    <n v="20"/>
    <n v="20"/>
    <s v="Account"/>
    <n v="26"/>
    <n v="80"/>
    <n v="40"/>
    <n v="40"/>
    <n v="20"/>
    <n v="60"/>
    <n v="60"/>
    <s v="Wed"/>
    <s v="Mon"/>
  </r>
  <r>
    <x v="885"/>
    <s v="South"/>
    <s v="Burton"/>
    <x v="2"/>
    <m/>
    <d v="2021-06-23T00:00:00"/>
    <d v="2021-07-19T00:00:00"/>
    <x v="1"/>
    <e v="#REF!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</r>
  <r>
    <x v="886"/>
    <s v="South"/>
    <s v="Ling"/>
    <x v="2"/>
    <m/>
    <d v="2021-06-23T00:00:00"/>
    <d v="2021-07-22T00:00:00"/>
    <x v="1"/>
    <e v="#REF!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</r>
  <r>
    <x v="887"/>
    <s v="North"/>
    <s v="Ling"/>
    <x v="2"/>
    <s v="Yes"/>
    <d v="2021-06-23T00:00:00"/>
    <m/>
    <x v="1"/>
    <e v="#REF!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</r>
  <r>
    <x v="888"/>
    <s v="Central"/>
    <s v="Burton"/>
    <x v="0"/>
    <m/>
    <d v="2021-06-23T00:00:00"/>
    <m/>
    <x v="0"/>
    <e v="#REF!"/>
    <m/>
    <m/>
    <m/>
    <n v="164.4"/>
    <n v="164.4"/>
    <s v="C.O.D."/>
    <s v=""/>
    <n v="140"/>
    <n v="0"/>
    <n v="0"/>
    <n v="164.4"/>
    <n v="164.4"/>
    <n v="164.4"/>
    <s v="Wed"/>
    <s v="Sat"/>
  </r>
  <r>
    <x v="889"/>
    <s v="North"/>
    <s v="Ling"/>
    <x v="2"/>
    <m/>
    <d v="2021-06-24T00:00:00"/>
    <d v="2021-07-15T00:00:00"/>
    <x v="0"/>
    <e v="#REF!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</r>
  <r>
    <x v="890"/>
    <s v="West"/>
    <s v="Khan"/>
    <x v="2"/>
    <m/>
    <d v="2021-06-24T00:00:00"/>
    <d v="2021-07-23T00:00:00"/>
    <x v="1"/>
    <e v="#REF!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</r>
  <r>
    <x v="891"/>
    <s v="North"/>
    <s v="Ling"/>
    <x v="0"/>
    <m/>
    <d v="2021-06-24T00:00:00"/>
    <d v="2021-07-19T00:00:00"/>
    <x v="0"/>
    <e v="#REF!"/>
    <m/>
    <m/>
    <n v="0.25"/>
    <n v="21.33"/>
    <n v="21.33"/>
    <s v="Account"/>
    <n v="25"/>
    <n v="140"/>
    <n v="35"/>
    <n v="35"/>
    <n v="21.33"/>
    <n v="56.33"/>
    <n v="56.33"/>
    <s v="Thu"/>
    <s v="Mon"/>
  </r>
  <r>
    <x v="892"/>
    <s v="North"/>
    <s v="Burton"/>
    <x v="1"/>
    <m/>
    <d v="2021-06-24T00:00:00"/>
    <m/>
    <x v="1"/>
    <e v="#REF!"/>
    <m/>
    <m/>
    <m/>
    <n v="7.5"/>
    <n v="7.5"/>
    <s v="C.O.D."/>
    <s v=""/>
    <n v="80"/>
    <n v="0"/>
    <n v="0"/>
    <n v="7.5"/>
    <n v="7.5"/>
    <n v="7.5"/>
    <s v="Thu"/>
    <s v="Sat"/>
  </r>
  <r>
    <x v="893"/>
    <s v="North"/>
    <s v="Ling"/>
    <x v="2"/>
    <m/>
    <d v="2021-06-24T00:00:00"/>
    <m/>
    <x v="1"/>
    <e v="#REF!"/>
    <m/>
    <m/>
    <m/>
    <n v="115.1866"/>
    <n v="115.1866"/>
    <s v="Account"/>
    <s v=""/>
    <n v="80"/>
    <n v="0"/>
    <n v="0"/>
    <n v="115.1866"/>
    <n v="115.1866"/>
    <n v="115.1866"/>
    <s v="Thu"/>
    <s v="Sat"/>
  </r>
  <r>
    <x v="894"/>
    <s v="North"/>
    <s v="Ling"/>
    <x v="2"/>
    <m/>
    <d v="2021-06-24T00:00:00"/>
    <m/>
    <x v="1"/>
    <e v="#REF!"/>
    <m/>
    <m/>
    <m/>
    <n v="120"/>
    <n v="120"/>
    <s v="Account"/>
    <s v=""/>
    <n v="80"/>
    <n v="0"/>
    <n v="0"/>
    <n v="120"/>
    <n v="120"/>
    <n v="120"/>
    <s v="Thu"/>
    <s v="Sat"/>
  </r>
  <r>
    <x v="895"/>
    <s v="East"/>
    <s v="Ling"/>
    <x v="2"/>
    <m/>
    <d v="2021-06-24T00:00:00"/>
    <m/>
    <x v="1"/>
    <e v="#REF!"/>
    <m/>
    <m/>
    <m/>
    <n v="21"/>
    <n v="21"/>
    <s v="Account"/>
    <s v=""/>
    <n v="80"/>
    <n v="0"/>
    <n v="0"/>
    <n v="21"/>
    <n v="21"/>
    <n v="21"/>
    <s v="Thu"/>
    <s v="Sat"/>
  </r>
  <r>
    <x v="896"/>
    <s v="East"/>
    <s v="Ling"/>
    <x v="0"/>
    <m/>
    <d v="2021-06-24T00:00:00"/>
    <m/>
    <x v="1"/>
    <e v="#REF!"/>
    <m/>
    <m/>
    <m/>
    <n v="58.89"/>
    <n v="58.89"/>
    <s v="C.O.D."/>
    <s v=""/>
    <n v="80"/>
    <n v="0"/>
    <n v="0"/>
    <n v="58.89"/>
    <n v="58.89"/>
    <n v="58.89"/>
    <s v="Thu"/>
    <s v="Sat"/>
  </r>
  <r>
    <x v="897"/>
    <s v="Central"/>
    <s v="Burton"/>
    <x v="2"/>
    <m/>
    <d v="2021-06-24T00:00:00"/>
    <m/>
    <x v="1"/>
    <e v="#REF!"/>
    <m/>
    <m/>
    <m/>
    <n v="32.6706"/>
    <n v="32.6706"/>
    <s v="C.O.D."/>
    <s v=""/>
    <n v="80"/>
    <n v="0"/>
    <n v="0"/>
    <n v="32.6706"/>
    <n v="32.6706"/>
    <n v="32.6706"/>
    <s v="Thu"/>
    <s v="Sat"/>
  </r>
  <r>
    <x v="898"/>
    <s v="Southeast"/>
    <s v="Burton"/>
    <x v="3"/>
    <m/>
    <d v="2021-06-24T00:00:00"/>
    <m/>
    <x v="0"/>
    <e v="#REF!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</r>
  <r>
    <x v="899"/>
    <s v="Central"/>
    <s v="Khan"/>
    <x v="1"/>
    <m/>
    <d v="2021-06-24T00:00:00"/>
    <m/>
    <x v="0"/>
    <e v="#REF!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</r>
  <r>
    <x v="900"/>
    <s v="Northwest"/>
    <s v="Khan"/>
    <x v="3"/>
    <m/>
    <d v="2021-06-25T00:00:00"/>
    <d v="2021-07-16T00:00:00"/>
    <x v="1"/>
    <e v="#REF!"/>
    <m/>
    <m/>
    <n v="6.25"/>
    <n v="20"/>
    <n v="20"/>
    <s v="C.O.D."/>
    <n v="21"/>
    <n v="80"/>
    <n v="500"/>
    <n v="500"/>
    <n v="20"/>
    <n v="520"/>
    <n v="520"/>
    <s v="Fri"/>
    <s v="Fri"/>
  </r>
  <r>
    <x v="901"/>
    <s v="Northwest"/>
    <s v="Khan"/>
    <x v="3"/>
    <m/>
    <d v="2021-06-25T00:00:00"/>
    <m/>
    <x v="1"/>
    <e v="#REF!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</r>
  <r>
    <x v="902"/>
    <s v="Southeast"/>
    <s v="Khan"/>
    <x v="0"/>
    <m/>
    <d v="2021-06-26T00:00:00"/>
    <d v="2021-07-24T00:00:00"/>
    <x v="0"/>
    <e v="#REF!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</r>
  <r>
    <x v="903"/>
    <s v="North"/>
    <s v="Ling"/>
    <x v="1"/>
    <m/>
    <d v="2021-06-28T00:00:00"/>
    <d v="2021-07-19T00:00:00"/>
    <x v="0"/>
    <e v="#REF!"/>
    <m/>
    <m/>
    <n v="2.5"/>
    <n v="106.65"/>
    <n v="106.65"/>
    <s v="Account"/>
    <n v="21"/>
    <n v="140"/>
    <n v="350"/>
    <n v="350"/>
    <n v="106.65"/>
    <n v="456.65"/>
    <n v="456.65"/>
    <s v="Mon"/>
    <s v="Mon"/>
  </r>
  <r>
    <x v="904"/>
    <s v="Central"/>
    <s v="Cartier"/>
    <x v="1"/>
    <s v="Yes"/>
    <d v="2021-06-28T00:00:00"/>
    <m/>
    <x v="0"/>
    <e v="#REF!"/>
    <m/>
    <m/>
    <m/>
    <n v="60"/>
    <n v="60"/>
    <s v="C.O.D."/>
    <s v=""/>
    <n v="140"/>
    <n v="0"/>
    <n v="0"/>
    <n v="60"/>
    <n v="60"/>
    <n v="60"/>
    <s v="Mon"/>
    <s v="Sat"/>
  </r>
  <r>
    <x v="905"/>
    <s v="North"/>
    <s v="Ling"/>
    <x v="2"/>
    <m/>
    <d v="2021-06-29T00:00:00"/>
    <d v="2021-07-09T00:00:00"/>
    <x v="1"/>
    <e v="#REF!"/>
    <m/>
    <m/>
    <n v="0.25"/>
    <n v="20.07"/>
    <n v="20.07"/>
    <s v="Account"/>
    <n v="10"/>
    <n v="80"/>
    <n v="20"/>
    <n v="20"/>
    <n v="20.07"/>
    <n v="40.07"/>
    <n v="40.07"/>
    <s v="Tue"/>
    <s v="Fri"/>
  </r>
  <r>
    <x v="906"/>
    <s v="South"/>
    <s v="Burton"/>
    <x v="1"/>
    <m/>
    <d v="2021-06-29T00:00:00"/>
    <d v="2021-07-15T00:00:00"/>
    <x v="0"/>
    <e v="#REF!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</r>
  <r>
    <x v="907"/>
    <s v="West"/>
    <s v="Khan"/>
    <x v="2"/>
    <m/>
    <d v="2021-06-29T00:00:00"/>
    <d v="2021-07-14T00:00:00"/>
    <x v="1"/>
    <e v="#REF!"/>
    <m/>
    <m/>
    <n v="0.25"/>
    <n v="18"/>
    <n v="18"/>
    <s v="C.O.D."/>
    <n v="15"/>
    <n v="80"/>
    <n v="20"/>
    <n v="20"/>
    <n v="18"/>
    <n v="38"/>
    <n v="38"/>
    <s v="Tue"/>
    <s v="Wed"/>
  </r>
  <r>
    <x v="908"/>
    <s v="North"/>
    <s v="Ling"/>
    <x v="2"/>
    <m/>
    <d v="2021-06-29T00:00:00"/>
    <m/>
    <x v="1"/>
    <e v="#REF!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</r>
  <r>
    <x v="909"/>
    <s v="North"/>
    <s v="Ling"/>
    <x v="0"/>
    <m/>
    <d v="2021-06-29T00:00:00"/>
    <m/>
    <x v="1"/>
    <e v="#REF!"/>
    <m/>
    <m/>
    <m/>
    <n v="58.5"/>
    <n v="58.5"/>
    <s v="Account"/>
    <s v=""/>
    <n v="80"/>
    <n v="0"/>
    <n v="0"/>
    <n v="58.5"/>
    <n v="58.5"/>
    <n v="58.5"/>
    <s v="Tue"/>
    <s v="Sat"/>
  </r>
  <r>
    <x v="910"/>
    <s v="Southeast"/>
    <s v="Khan"/>
    <x v="1"/>
    <m/>
    <d v="2021-06-29T00:00:00"/>
    <m/>
    <x v="1"/>
    <e v="#REF!"/>
    <m/>
    <m/>
    <m/>
    <n v="146.7174"/>
    <n v="146.7174"/>
    <s v="C.O.D."/>
    <s v=""/>
    <n v="80"/>
    <n v="0"/>
    <n v="0"/>
    <n v="146.7174"/>
    <n v="146.7174"/>
    <n v="146.7174"/>
    <s v="Tue"/>
    <s v="Sat"/>
  </r>
  <r>
    <x v="911"/>
    <s v="Central"/>
    <s v="Cartier"/>
    <x v="4"/>
    <m/>
    <d v="2021-06-29T00:00:00"/>
    <m/>
    <x v="1"/>
    <e v="#REF!"/>
    <m/>
    <m/>
    <m/>
    <n v="60"/>
    <n v="60"/>
    <s v="Account"/>
    <s v=""/>
    <n v="80"/>
    <n v="0"/>
    <n v="0"/>
    <n v="60"/>
    <n v="60"/>
    <n v="60"/>
    <s v="Tue"/>
    <s v="Sat"/>
  </r>
  <r>
    <x v="912"/>
    <s v="Southeast"/>
    <s v="Burton"/>
    <x v="0"/>
    <m/>
    <d v="2021-06-29T00:00:00"/>
    <m/>
    <x v="0"/>
    <e v="#REF!"/>
    <m/>
    <m/>
    <m/>
    <n v="180"/>
    <n v="180"/>
    <s v="C.O.D."/>
    <s v=""/>
    <n v="140"/>
    <n v="0"/>
    <n v="0"/>
    <n v="180"/>
    <n v="180"/>
    <n v="180"/>
    <s v="Tue"/>
    <s v="Sat"/>
  </r>
  <r>
    <x v="913"/>
    <s v="East"/>
    <s v="Ling"/>
    <x v="4"/>
    <m/>
    <d v="2021-06-29T00:00:00"/>
    <m/>
    <x v="0"/>
    <e v="#REF!"/>
    <m/>
    <m/>
    <m/>
    <n v="165"/>
    <n v="165"/>
    <s v="Account"/>
    <s v=""/>
    <n v="140"/>
    <n v="0"/>
    <n v="0"/>
    <n v="165"/>
    <n v="165"/>
    <n v="165"/>
    <s v="Tue"/>
    <s v="Sat"/>
  </r>
  <r>
    <x v="914"/>
    <s v="South"/>
    <s v="Burton"/>
    <x v="4"/>
    <m/>
    <d v="2021-06-30T00:00:00"/>
    <d v="2021-07-12T00:00:00"/>
    <x v="0"/>
    <e v="#REF!"/>
    <m/>
    <m/>
    <n v="1"/>
    <n v="183.5419"/>
    <n v="183.5419"/>
    <s v="Account"/>
    <n v="12"/>
    <n v="140"/>
    <n v="140"/>
    <n v="140"/>
    <n v="183.5419"/>
    <n v="323.5419"/>
    <n v="323.5419"/>
    <s v="Wed"/>
    <s v="Mon"/>
  </r>
  <r>
    <x v="915"/>
    <s v="South"/>
    <s v="Burton"/>
    <x v="3"/>
    <m/>
    <d v="2021-06-30T00:00:00"/>
    <d v="2021-07-13T00:00:00"/>
    <x v="0"/>
    <e v="#REF!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</r>
  <r>
    <x v="916"/>
    <s v="Northwest"/>
    <s v="Khan"/>
    <x v="0"/>
    <s v="Yes"/>
    <d v="2021-06-30T00:00:00"/>
    <d v="2021-07-21T00:00:00"/>
    <x v="0"/>
    <e v="#REF!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</r>
  <r>
    <x v="917"/>
    <s v="Northwest"/>
    <s v="Khan"/>
    <x v="0"/>
    <s v="Yes"/>
    <d v="2021-06-30T00:00:00"/>
    <d v="2021-07-21T00:00:00"/>
    <x v="0"/>
    <e v="#REF!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</r>
  <r>
    <x v="918"/>
    <s v="Central"/>
    <s v="Khan"/>
    <x v="1"/>
    <m/>
    <d v="2021-06-30T00:00:00"/>
    <m/>
    <x v="0"/>
    <e v="#REF!"/>
    <m/>
    <m/>
    <m/>
    <n v="103.1811"/>
    <n v="103.1811"/>
    <s v="C.O.D."/>
    <s v=""/>
    <n v="140"/>
    <n v="0"/>
    <n v="0"/>
    <n v="103.1811"/>
    <n v="103.1811"/>
    <n v="103.1811"/>
    <s v="Wed"/>
    <s v="Sat"/>
  </r>
  <r>
    <x v="919"/>
    <s v="Northwest"/>
    <s v="Khan"/>
    <x v="0"/>
    <m/>
    <d v="2021-06-30T00:00:00"/>
    <m/>
    <x v="1"/>
    <e v="#REF!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</r>
  <r>
    <x v="920"/>
    <s v="Southeast"/>
    <s v="Burton"/>
    <x v="3"/>
    <m/>
    <d v="2021-06-30T00:00:00"/>
    <m/>
    <x v="0"/>
    <e v="#REF!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</r>
  <r>
    <x v="921"/>
    <s v="Northeast"/>
    <s v="Ling"/>
    <x v="4"/>
    <m/>
    <d v="2021-06-30T00:00:00"/>
    <m/>
    <x v="0"/>
    <e v="#REF!"/>
    <m/>
    <m/>
    <m/>
    <n v="625.5"/>
    <n v="625.5"/>
    <s v="Account"/>
    <s v=""/>
    <n v="140"/>
    <n v="0"/>
    <n v="0"/>
    <n v="625.5"/>
    <n v="625.5"/>
    <n v="625.5"/>
    <s v="Wed"/>
    <s v="Sat"/>
  </r>
  <r>
    <x v="922"/>
    <s v="North"/>
    <s v="Ling"/>
    <x v="3"/>
    <m/>
    <d v="2021-06-30T00:00:00"/>
    <m/>
    <x v="0"/>
    <e v="#REF!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</r>
  <r>
    <x v="923"/>
    <s v="West"/>
    <s v="Khan"/>
    <x v="0"/>
    <m/>
    <d v="2021-06-30T00:00:00"/>
    <m/>
    <x v="1"/>
    <e v="#REF!"/>
    <m/>
    <m/>
    <m/>
    <n v="110.6918"/>
    <n v="110.6918"/>
    <s v="P.O."/>
    <s v=""/>
    <n v="80"/>
    <n v="0"/>
    <n v="0"/>
    <n v="110.6918"/>
    <n v="110.6918"/>
    <n v="110.6918"/>
    <s v="Wed"/>
    <s v="Sat"/>
  </r>
  <r>
    <x v="924"/>
    <s v="Southwest"/>
    <s v="Burton"/>
    <x v="0"/>
    <m/>
    <d v="2021-06-30T00:00:00"/>
    <m/>
    <x v="0"/>
    <e v="#REF!"/>
    <m/>
    <m/>
    <m/>
    <n v="151.8099"/>
    <n v="151.8099"/>
    <s v="C.O.D."/>
    <s v=""/>
    <n v="140"/>
    <n v="0"/>
    <n v="0"/>
    <n v="151.8099"/>
    <n v="151.8099"/>
    <n v="151.8099"/>
    <s v="Wed"/>
    <s v="Sat"/>
  </r>
  <r>
    <x v="925"/>
    <s v="North"/>
    <s v="Ling"/>
    <x v="0"/>
    <m/>
    <d v="2021-07-01T00:00:00"/>
    <m/>
    <x v="0"/>
    <e v="#REF!"/>
    <m/>
    <m/>
    <m/>
    <n v="120"/>
    <n v="120"/>
    <s v="Account"/>
    <s v=""/>
    <n v="140"/>
    <n v="0"/>
    <n v="0"/>
    <n v="120"/>
    <n v="120"/>
    <n v="120"/>
    <s v="Thu"/>
    <s v="Sat"/>
  </r>
  <r>
    <x v="926"/>
    <s v="West"/>
    <s v="Khan"/>
    <x v="2"/>
    <m/>
    <d v="2021-07-02T00:00:00"/>
    <m/>
    <x v="1"/>
    <e v="#REF!"/>
    <m/>
    <m/>
    <m/>
    <n v="74.7804"/>
    <n v="74.7804"/>
    <s v="Account"/>
    <s v=""/>
    <n v="80"/>
    <n v="0"/>
    <n v="0"/>
    <n v="74.7804"/>
    <n v="74.7804"/>
    <n v="74.7804"/>
    <s v="Fri"/>
    <s v="Sat"/>
  </r>
  <r>
    <x v="927"/>
    <s v="Central"/>
    <s v="Cartier"/>
    <x v="4"/>
    <m/>
    <d v="2021-07-02T00:00:00"/>
    <m/>
    <x v="0"/>
    <e v="#REF!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</r>
  <r>
    <x v="928"/>
    <s v="Central"/>
    <s v="Khan"/>
    <x v="0"/>
    <m/>
    <d v="2021-07-05T00:00:00"/>
    <d v="2021-07-20T00:00:00"/>
    <x v="0"/>
    <e v="#REF!"/>
    <m/>
    <m/>
    <n v="0.5"/>
    <n v="85.32"/>
    <n v="85.32"/>
    <s v="Account"/>
    <n v="15"/>
    <n v="140"/>
    <n v="70"/>
    <n v="70"/>
    <n v="85.32"/>
    <n v="155.32"/>
    <n v="155.32"/>
    <s v="Mon"/>
    <s v="Tue"/>
  </r>
  <r>
    <x v="929"/>
    <s v="West"/>
    <s v="Khan"/>
    <x v="0"/>
    <m/>
    <d v="2021-07-05T00:00:00"/>
    <m/>
    <x v="0"/>
    <e v="#REF!"/>
    <m/>
    <m/>
    <m/>
    <n v="180.33"/>
    <n v="180.33"/>
    <s v="Account"/>
    <s v=""/>
    <n v="140"/>
    <n v="0"/>
    <n v="0"/>
    <n v="180.33"/>
    <n v="180.33"/>
    <n v="180.33"/>
    <s v="Mon"/>
    <s v="Sat"/>
  </r>
  <r>
    <x v="930"/>
    <s v="East"/>
    <s v="Ling"/>
    <x v="1"/>
    <m/>
    <d v="2021-07-05T00:00:00"/>
    <m/>
    <x v="0"/>
    <e v="#REF!"/>
    <m/>
    <m/>
    <m/>
    <n v="21.33"/>
    <n v="21.33"/>
    <s v="Account"/>
    <s v=""/>
    <n v="140"/>
    <n v="0"/>
    <n v="0"/>
    <n v="21.33"/>
    <n v="21.33"/>
    <n v="21.33"/>
    <s v="Mon"/>
    <s v="Sat"/>
  </r>
  <r>
    <x v="931"/>
    <s v="Northwest"/>
    <s v="Lopez"/>
    <x v="4"/>
    <m/>
    <d v="2021-07-05T00:00:00"/>
    <m/>
    <x v="0"/>
    <e v="#REF!"/>
    <m/>
    <m/>
    <m/>
    <n v="1630.1239"/>
    <n v="1630.1239"/>
    <s v="C.O.D."/>
    <s v=""/>
    <n v="140"/>
    <n v="0"/>
    <n v="0"/>
    <n v="1630.1239"/>
    <n v="1630.1239"/>
    <n v="1630.1239"/>
    <s v="Mon"/>
    <s v="Sat"/>
  </r>
  <r>
    <x v="932"/>
    <s v="South"/>
    <s v="Burton"/>
    <x v="2"/>
    <m/>
    <d v="2021-07-06T00:00:00"/>
    <d v="2021-07-13T00:00:00"/>
    <x v="1"/>
    <e v="#REF!"/>
    <m/>
    <m/>
    <n v="0.25"/>
    <n v="122.3613"/>
    <n v="122.3613"/>
    <s v="Account"/>
    <n v="7"/>
    <n v="80"/>
    <n v="20"/>
    <n v="20"/>
    <n v="122.3613"/>
    <n v="142.3613"/>
    <n v="142.3613"/>
    <s v="Tue"/>
    <s v="Tue"/>
  </r>
  <r>
    <x v="933"/>
    <s v="Northwest"/>
    <s v="Cartier"/>
    <x v="0"/>
    <m/>
    <d v="2021-07-06T00:00:00"/>
    <d v="2021-07-22T00:00:00"/>
    <x v="1"/>
    <e v="#REF!"/>
    <m/>
    <m/>
    <n v="0.5"/>
    <n v="120"/>
    <n v="120"/>
    <s v="Account"/>
    <n v="16"/>
    <n v="80"/>
    <n v="40"/>
    <n v="40"/>
    <n v="120"/>
    <n v="160"/>
    <n v="160"/>
    <s v="Tue"/>
    <s v="Thu"/>
  </r>
  <r>
    <x v="934"/>
    <s v="North"/>
    <s v="Ling"/>
    <x v="0"/>
    <m/>
    <d v="2021-07-06T00:00:00"/>
    <m/>
    <x v="1"/>
    <e v="#REF!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</r>
  <r>
    <x v="935"/>
    <s v="North"/>
    <s v="Ling"/>
    <x v="1"/>
    <m/>
    <d v="2021-07-06T00:00:00"/>
    <m/>
    <x v="0"/>
    <e v="#REF!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</r>
  <r>
    <x v="936"/>
    <s v="Southeast"/>
    <s v="Cartier"/>
    <x v="1"/>
    <m/>
    <d v="2021-07-06T00:00:00"/>
    <m/>
    <x v="1"/>
    <e v="#REF!"/>
    <m/>
    <m/>
    <m/>
    <n v="142.3811"/>
    <n v="142.3811"/>
    <s v="C.O.D."/>
    <s v=""/>
    <n v="80"/>
    <n v="0"/>
    <n v="0"/>
    <n v="142.3811"/>
    <n v="142.3811"/>
    <n v="142.3811"/>
    <s v="Tue"/>
    <s v="Sat"/>
  </r>
  <r>
    <x v="937"/>
    <s v="North"/>
    <s v="Ling"/>
    <x v="1"/>
    <m/>
    <d v="2021-07-06T00:00:00"/>
    <m/>
    <x v="0"/>
    <e v="#REF!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</r>
  <r>
    <x v="938"/>
    <s v="Southeast"/>
    <s v="Burton"/>
    <x v="3"/>
    <m/>
    <d v="2021-07-07T00:00:00"/>
    <d v="2021-07-21T00:00:00"/>
    <x v="0"/>
    <e v="#REF!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</r>
  <r>
    <x v="939"/>
    <s v="Northwest"/>
    <s v="Khan"/>
    <x v="0"/>
    <s v="Yes"/>
    <d v="2021-07-07T00:00:00"/>
    <d v="2021-07-21T00:00:00"/>
    <x v="0"/>
    <e v="#REF!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</r>
  <r>
    <x v="940"/>
    <s v="North"/>
    <s v="Ling"/>
    <x v="2"/>
    <m/>
    <d v="2021-07-07T00:00:00"/>
    <m/>
    <x v="1"/>
    <e v="#REF!"/>
    <m/>
    <m/>
    <m/>
    <n v="140.13"/>
    <n v="140.13"/>
    <s v="Account"/>
    <s v=""/>
    <n v="80"/>
    <n v="0"/>
    <n v="0"/>
    <n v="140.13"/>
    <n v="140.13"/>
    <n v="140.13"/>
    <s v="Wed"/>
    <s v="Sat"/>
  </r>
  <r>
    <x v="941"/>
    <s v="East"/>
    <s v="Ling"/>
    <x v="1"/>
    <m/>
    <d v="2021-07-07T00:00:00"/>
    <m/>
    <x v="0"/>
    <e v="#REF!"/>
    <m/>
    <m/>
    <m/>
    <n v="191.69"/>
    <n v="191.69"/>
    <s v="Account"/>
    <s v=""/>
    <n v="140"/>
    <n v="0"/>
    <n v="0"/>
    <n v="191.69"/>
    <n v="191.69"/>
    <n v="191.69"/>
    <s v="Wed"/>
    <s v="Sat"/>
  </r>
  <r>
    <x v="942"/>
    <s v="Central"/>
    <s v="Burton"/>
    <x v="2"/>
    <m/>
    <d v="2021-07-07T00:00:00"/>
    <m/>
    <x v="1"/>
    <e v="#REF!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</r>
  <r>
    <x v="943"/>
    <s v="South"/>
    <s v="Burton"/>
    <x v="1"/>
    <m/>
    <d v="2021-07-07T00:00:00"/>
    <m/>
    <x v="0"/>
    <e v="#REF!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</r>
  <r>
    <x v="944"/>
    <s v="Southwest"/>
    <s v="Burton"/>
    <x v="1"/>
    <m/>
    <d v="2021-07-07T00:00:00"/>
    <m/>
    <x v="0"/>
    <e v="#REF!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</r>
  <r>
    <x v="945"/>
    <s v="Central"/>
    <s v="Khan"/>
    <x v="3"/>
    <m/>
    <d v="2021-07-08T00:00:00"/>
    <d v="2021-07-19T00:00:00"/>
    <x v="0"/>
    <e v="#REF!"/>
    <m/>
    <m/>
    <n v="1"/>
    <n v="312.19"/>
    <n v="312.19"/>
    <s v="C.O.D."/>
    <n v="11"/>
    <n v="140"/>
    <n v="140"/>
    <n v="140"/>
    <n v="312.19"/>
    <n v="452.19"/>
    <n v="452.19"/>
    <s v="Thu"/>
    <s v="Mon"/>
  </r>
  <r>
    <x v="946"/>
    <s v="Central"/>
    <s v="Cartier"/>
    <x v="4"/>
    <s v="Yes"/>
    <d v="2021-07-08T00:00:00"/>
    <m/>
    <x v="0"/>
    <e v="#REF!"/>
    <m/>
    <m/>
    <m/>
    <n v="116.1046"/>
    <n v="116.1046"/>
    <s v="C.O.D."/>
    <s v=""/>
    <n v="140"/>
    <n v="0"/>
    <n v="0"/>
    <n v="116.1046"/>
    <n v="116.1046"/>
    <n v="116.1046"/>
    <s v="Thu"/>
    <s v="Sat"/>
  </r>
  <r>
    <x v="947"/>
    <s v="East"/>
    <s v="Ling"/>
    <x v="3"/>
    <m/>
    <d v="2021-07-08T00:00:00"/>
    <m/>
    <x v="0"/>
    <e v="#REF!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</r>
  <r>
    <x v="948"/>
    <s v="Central"/>
    <s v="Burton"/>
    <x v="4"/>
    <m/>
    <d v="2021-07-08T00:00:00"/>
    <m/>
    <x v="0"/>
    <e v="#REF!"/>
    <s v="Yes"/>
    <s v="Yes"/>
    <m/>
    <n v="3060.3402999999998"/>
    <n v="0"/>
    <s v="Warranty"/>
    <s v=""/>
    <n v="140"/>
    <n v="0"/>
    <n v="0"/>
    <n v="0"/>
    <n v="3060.3402999999998"/>
    <n v="0"/>
    <s v="Thu"/>
    <s v="Sat"/>
  </r>
  <r>
    <x v="949"/>
    <s v="Central"/>
    <s v="Burton"/>
    <x v="0"/>
    <m/>
    <d v="2021-07-09T00:00:00"/>
    <m/>
    <x v="0"/>
    <e v="#REF!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</r>
  <r>
    <x v="950"/>
    <s v="South"/>
    <s v="Burton"/>
    <x v="0"/>
    <m/>
    <d v="2021-07-10T00:00:00"/>
    <m/>
    <x v="1"/>
    <e v="#REF!"/>
    <m/>
    <m/>
    <m/>
    <n v="320.7079"/>
    <n v="320.7079"/>
    <s v="C.O.D."/>
    <s v=""/>
    <n v="80"/>
    <n v="0"/>
    <n v="0"/>
    <n v="320.7079"/>
    <n v="320.7079"/>
    <n v="320.7079"/>
    <s v="Sat"/>
    <s v="Sat"/>
  </r>
  <r>
    <x v="951"/>
    <s v="Central"/>
    <s v="Burton"/>
    <x v="0"/>
    <s v="Yes"/>
    <d v="2021-07-12T00:00:00"/>
    <d v="2021-07-21T00:00:00"/>
    <x v="1"/>
    <e v="#REF!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</r>
  <r>
    <x v="952"/>
    <s v="Southeast"/>
    <s v="Burton"/>
    <x v="1"/>
    <s v="Yes"/>
    <d v="2021-07-12T00:00:00"/>
    <d v="2021-07-22T00:00:00"/>
    <x v="0"/>
    <e v="#REF!"/>
    <m/>
    <m/>
    <n v="1.75"/>
    <n v="120"/>
    <n v="120"/>
    <s v="P.O."/>
    <n v="10"/>
    <n v="140"/>
    <n v="245"/>
    <n v="245"/>
    <n v="120"/>
    <n v="365"/>
    <n v="365"/>
    <s v="Mon"/>
    <s v="Thu"/>
  </r>
  <r>
    <x v="953"/>
    <s v="North"/>
    <s v="Ling"/>
    <x v="0"/>
    <m/>
    <d v="2021-07-12T00:00:00"/>
    <m/>
    <x v="0"/>
    <e v="#REF!"/>
    <m/>
    <m/>
    <m/>
    <n v="169.02"/>
    <n v="169.02"/>
    <s v="Account"/>
    <s v=""/>
    <n v="140"/>
    <n v="0"/>
    <n v="0"/>
    <n v="169.02"/>
    <n v="169.02"/>
    <n v="169.02"/>
    <s v="Mon"/>
    <s v="Sat"/>
  </r>
  <r>
    <x v="954"/>
    <s v="East"/>
    <s v="Ling"/>
    <x v="2"/>
    <m/>
    <d v="2021-07-12T00:00:00"/>
    <m/>
    <x v="0"/>
    <e v="#REF!"/>
    <m/>
    <m/>
    <m/>
    <n v="145"/>
    <n v="145"/>
    <s v="C.O.D."/>
    <s v=""/>
    <n v="140"/>
    <n v="0"/>
    <n v="0"/>
    <n v="145"/>
    <n v="145"/>
    <n v="145"/>
    <s v="Mon"/>
    <s v="Sat"/>
  </r>
  <r>
    <x v="955"/>
    <s v="Central"/>
    <s v="Cartier"/>
    <x v="4"/>
    <m/>
    <d v="2021-07-12T00:00:00"/>
    <m/>
    <x v="1"/>
    <e v="#REF!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</r>
  <r>
    <x v="956"/>
    <s v="Northeast"/>
    <s v="Burton"/>
    <x v="3"/>
    <m/>
    <d v="2021-07-12T00:00:00"/>
    <m/>
    <x v="1"/>
    <e v="#REF!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</r>
  <r>
    <x v="957"/>
    <s v="Southeast"/>
    <s v="Khan"/>
    <x v="0"/>
    <s v="Yes"/>
    <d v="2021-07-13T00:00:00"/>
    <d v="2021-07-20T00:00:00"/>
    <x v="1"/>
    <e v="#REF!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</r>
  <r>
    <x v="958"/>
    <s v="North"/>
    <s v="Ling"/>
    <x v="0"/>
    <m/>
    <d v="2021-07-13T00:00:00"/>
    <m/>
    <x v="0"/>
    <e v="#REF!"/>
    <m/>
    <m/>
    <m/>
    <n v="58.5"/>
    <n v="58.5"/>
    <s v="Account"/>
    <s v=""/>
    <n v="140"/>
    <n v="0"/>
    <n v="0"/>
    <n v="58.5"/>
    <n v="58.5"/>
    <n v="58.5"/>
    <s v="Tue"/>
    <s v="Sat"/>
  </r>
  <r>
    <x v="959"/>
    <s v="South"/>
    <s v="Burton"/>
    <x v="0"/>
    <m/>
    <d v="2021-07-13T00:00:00"/>
    <m/>
    <x v="1"/>
    <e v="#REF!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</r>
  <r>
    <x v="960"/>
    <s v="South"/>
    <s v="Burton"/>
    <x v="0"/>
    <m/>
    <d v="2021-07-13T00:00:00"/>
    <m/>
    <x v="1"/>
    <e v="#REF!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</r>
  <r>
    <x v="961"/>
    <s v="Northeast"/>
    <s v="Ling"/>
    <x v="1"/>
    <s v="Yes"/>
    <d v="2021-07-13T00:00:00"/>
    <m/>
    <x v="0"/>
    <e v="#REF!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</r>
  <r>
    <x v="962"/>
    <s v="Northwest"/>
    <s v="Cartier"/>
    <x v="1"/>
    <m/>
    <d v="2021-07-14T00:00:00"/>
    <m/>
    <x v="1"/>
    <e v="#REF!"/>
    <m/>
    <m/>
    <m/>
    <n v="120"/>
    <n v="120"/>
    <s v="P.O."/>
    <s v=""/>
    <n v="80"/>
    <n v="0"/>
    <n v="0"/>
    <n v="120"/>
    <n v="120"/>
    <n v="120"/>
    <s v="Wed"/>
    <s v="Sat"/>
  </r>
  <r>
    <x v="963"/>
    <s v="Northwest"/>
    <s v="Cartier"/>
    <x v="1"/>
    <m/>
    <d v="2021-07-14T00:00:00"/>
    <m/>
    <x v="1"/>
    <e v="#REF!"/>
    <m/>
    <m/>
    <m/>
    <n v="120"/>
    <n v="120"/>
    <s v="P.O."/>
    <s v=""/>
    <n v="80"/>
    <n v="0"/>
    <n v="0"/>
    <n v="120"/>
    <n v="120"/>
    <n v="120"/>
    <s v="Wed"/>
    <s v="Sat"/>
  </r>
  <r>
    <x v="964"/>
    <s v="Northwest"/>
    <s v="Cartier"/>
    <x v="1"/>
    <m/>
    <d v="2021-07-14T00:00:00"/>
    <m/>
    <x v="1"/>
    <e v="#REF!"/>
    <m/>
    <m/>
    <m/>
    <n v="120"/>
    <n v="120"/>
    <s v="P.O."/>
    <s v=""/>
    <n v="80"/>
    <n v="0"/>
    <n v="0"/>
    <n v="120"/>
    <n v="120"/>
    <n v="120"/>
    <s v="Wed"/>
    <s v="Sat"/>
  </r>
  <r>
    <x v="965"/>
    <s v="Southwest"/>
    <s v="Burton"/>
    <x v="0"/>
    <m/>
    <d v="2021-07-14T00:00:00"/>
    <m/>
    <x v="1"/>
    <e v="#REF!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</r>
  <r>
    <x v="966"/>
    <s v="Northeast"/>
    <s v="Ling"/>
    <x v="1"/>
    <m/>
    <d v="2021-07-14T00:00:00"/>
    <m/>
    <x v="0"/>
    <e v="#REF!"/>
    <m/>
    <m/>
    <m/>
    <n v="336.2636"/>
    <n v="336.2636"/>
    <s v="Account"/>
    <s v=""/>
    <n v="140"/>
    <n v="0"/>
    <n v="0"/>
    <n v="336.2636"/>
    <n v="336.2636"/>
    <n v="336.2636"/>
    <s v="Wed"/>
    <s v="Sat"/>
  </r>
  <r>
    <x v="967"/>
    <s v="Northwest"/>
    <s v="Khan"/>
    <x v="3"/>
    <m/>
    <d v="2021-07-14T00:00:00"/>
    <m/>
    <x v="0"/>
    <e v="#REF!"/>
    <m/>
    <m/>
    <m/>
    <n v="1000.454"/>
    <n v="1000.454"/>
    <s v="Account"/>
    <s v=""/>
    <n v="140"/>
    <n v="0"/>
    <n v="0"/>
    <n v="1000.454"/>
    <n v="1000.454"/>
    <n v="1000.454"/>
    <s v="Wed"/>
    <s v="Sat"/>
  </r>
  <r>
    <x v="968"/>
    <s v="Central"/>
    <s v="Burton"/>
    <x v="4"/>
    <s v="Yes"/>
    <d v="2021-07-15T00:00:00"/>
    <d v="2021-07-15T00:00:00"/>
    <x v="1"/>
    <e v="#REF!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</r>
  <r>
    <x v="969"/>
    <s v="Northeast"/>
    <s v="Ling"/>
    <x v="1"/>
    <m/>
    <d v="2021-07-15T00:00:00"/>
    <m/>
    <x v="0"/>
    <e v="#REF!"/>
    <m/>
    <m/>
    <m/>
    <n v="450.2"/>
    <n v="450.2"/>
    <s v="Account"/>
    <s v=""/>
    <n v="140"/>
    <n v="0"/>
    <n v="0"/>
    <n v="450.2"/>
    <n v="450.2"/>
    <n v="450.2"/>
    <s v="Thu"/>
    <s v="Sat"/>
  </r>
  <r>
    <x v="970"/>
    <s v="North"/>
    <s v="Ling"/>
    <x v="1"/>
    <m/>
    <d v="2021-07-15T00:00:00"/>
    <m/>
    <x v="0"/>
    <e v="#REF!"/>
    <m/>
    <m/>
    <m/>
    <n v="186"/>
    <n v="186"/>
    <s v="Account"/>
    <s v=""/>
    <n v="140"/>
    <n v="0"/>
    <n v="0"/>
    <n v="186"/>
    <n v="186"/>
    <n v="186"/>
    <s v="Thu"/>
    <s v="Sat"/>
  </r>
  <r>
    <x v="971"/>
    <s v="Central"/>
    <s v="Khan"/>
    <x v="1"/>
    <m/>
    <d v="2021-07-16T00:00:00"/>
    <d v="2021-07-29T00:00:00"/>
    <x v="1"/>
    <e v="#REF!"/>
    <m/>
    <m/>
    <n v="1.5"/>
    <n v="1111.5"/>
    <n v="1111.5"/>
    <s v="P.O."/>
    <n v="13"/>
    <n v="80"/>
    <n v="120"/>
    <n v="120"/>
    <n v="1111.5"/>
    <n v="1231.5"/>
    <n v="1231.5"/>
    <s v="Fri"/>
    <s v="Thu"/>
  </r>
  <r>
    <x v="972"/>
    <s v="East"/>
    <s v="Ling"/>
    <x v="3"/>
    <m/>
    <d v="2021-07-16T00:00:00"/>
    <m/>
    <x v="0"/>
    <e v="#REF!"/>
    <m/>
    <m/>
    <m/>
    <n v="170"/>
    <n v="170"/>
    <s v="Account"/>
    <s v=""/>
    <n v="140"/>
    <n v="0"/>
    <n v="0"/>
    <n v="170"/>
    <n v="170"/>
    <n v="170"/>
    <s v="Fri"/>
    <s v="Sat"/>
  </r>
  <r>
    <x v="973"/>
    <s v="North"/>
    <s v="Ling"/>
    <x v="1"/>
    <m/>
    <d v="2021-07-16T00:00:00"/>
    <m/>
    <x v="0"/>
    <e v="#REF!"/>
    <m/>
    <m/>
    <m/>
    <n v="180"/>
    <n v="180"/>
    <s v="Account"/>
    <s v=""/>
    <n v="140"/>
    <n v="0"/>
    <n v="0"/>
    <n v="180"/>
    <n v="180"/>
    <n v="180"/>
    <s v="Fri"/>
    <s v="Sat"/>
  </r>
  <r>
    <x v="974"/>
    <s v="Northwest"/>
    <s v="Cartier"/>
    <x v="0"/>
    <m/>
    <d v="2021-07-17T00:00:00"/>
    <d v="2021-07-26T00:00:00"/>
    <x v="1"/>
    <e v="#REF!"/>
    <m/>
    <m/>
    <n v="0.75"/>
    <n v="48"/>
    <n v="48"/>
    <s v="C.O.D."/>
    <n v="9"/>
    <n v="80"/>
    <n v="60"/>
    <n v="60"/>
    <n v="48"/>
    <n v="108"/>
    <n v="108"/>
    <s v="Sat"/>
    <s v="Mon"/>
  </r>
  <r>
    <x v="975"/>
    <s v="Central"/>
    <s v="Burton"/>
    <x v="1"/>
    <m/>
    <d v="2021-07-17T00:00:00"/>
    <m/>
    <x v="0"/>
    <e v="#REF!"/>
    <s v="Yes"/>
    <s v="Yes"/>
    <m/>
    <n v="1019.9758"/>
    <n v="0"/>
    <s v="Warranty"/>
    <s v=""/>
    <n v="140"/>
    <n v="0"/>
    <n v="0"/>
    <n v="0"/>
    <n v="1019.9758"/>
    <n v="0"/>
    <s v="Sat"/>
    <s v="Sat"/>
  </r>
  <r>
    <x v="976"/>
    <s v="Southeast"/>
    <s v="Burton"/>
    <x v="0"/>
    <m/>
    <d v="2021-07-19T00:00:00"/>
    <d v="2021-07-19T00:00:00"/>
    <x v="1"/>
    <e v="#REF!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</r>
  <r>
    <x v="977"/>
    <s v="North"/>
    <s v="Ling"/>
    <x v="0"/>
    <m/>
    <d v="2021-07-19T00:00:00"/>
    <m/>
    <x v="0"/>
    <e v="#REF!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</r>
  <r>
    <x v="978"/>
    <s v="West"/>
    <s v="Khan"/>
    <x v="1"/>
    <m/>
    <d v="2021-07-19T00:00:00"/>
    <m/>
    <x v="0"/>
    <e v="#REF!"/>
    <m/>
    <m/>
    <m/>
    <n v="440.03"/>
    <n v="440.03"/>
    <s v="C.O.D."/>
    <s v=""/>
    <n v="140"/>
    <n v="0"/>
    <n v="0"/>
    <n v="440.03"/>
    <n v="440.03"/>
    <n v="440.03"/>
    <s v="Mon"/>
    <s v="Sat"/>
  </r>
  <r>
    <x v="979"/>
    <s v="West"/>
    <s v="Khan"/>
    <x v="3"/>
    <m/>
    <d v="2021-07-19T00:00:00"/>
    <m/>
    <x v="0"/>
    <e v="#REF!"/>
    <m/>
    <m/>
    <m/>
    <n v="351"/>
    <n v="351"/>
    <s v="Account"/>
    <s v=""/>
    <n v="140"/>
    <n v="0"/>
    <n v="0"/>
    <n v="351"/>
    <n v="351"/>
    <n v="351"/>
    <s v="Mon"/>
    <s v="Sat"/>
  </r>
  <r>
    <x v="980"/>
    <s v="Central"/>
    <s v="Khan"/>
    <x v="1"/>
    <m/>
    <d v="2021-07-19T00:00:00"/>
    <m/>
    <x v="0"/>
    <e v="#REF!"/>
    <m/>
    <m/>
    <m/>
    <n v="519.01"/>
    <n v="519.01"/>
    <s v="C.O.D."/>
    <s v=""/>
    <n v="140"/>
    <n v="0"/>
    <n v="0"/>
    <n v="519.01"/>
    <n v="519.01"/>
    <n v="519.01"/>
    <s v="Mon"/>
    <s v="Sat"/>
  </r>
  <r>
    <x v="981"/>
    <s v="Southeast"/>
    <s v="Burton"/>
    <x v="0"/>
    <m/>
    <d v="2021-07-19T00:00:00"/>
    <m/>
    <x v="0"/>
    <e v="#REF!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</r>
  <r>
    <x v="982"/>
    <s v="North"/>
    <s v="Ling"/>
    <x v="1"/>
    <m/>
    <d v="2021-07-19T00:00:00"/>
    <m/>
    <x v="0"/>
    <e v="#REF!"/>
    <m/>
    <m/>
    <m/>
    <n v="1073.46"/>
    <n v="1073.46"/>
    <s v="Account"/>
    <s v=""/>
    <n v="140"/>
    <n v="0"/>
    <n v="0"/>
    <n v="1073.46"/>
    <n v="1073.46"/>
    <n v="1073.46"/>
    <s v="Mon"/>
    <s v="Sat"/>
  </r>
  <r>
    <x v="983"/>
    <s v="North"/>
    <s v="Ling"/>
    <x v="1"/>
    <m/>
    <d v="2021-07-19T00:00:00"/>
    <m/>
    <x v="0"/>
    <e v="#REF!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</r>
  <r>
    <x v="984"/>
    <s v="West"/>
    <s v="Khan"/>
    <x v="1"/>
    <m/>
    <d v="2021-07-19T00:00:00"/>
    <m/>
    <x v="1"/>
    <e v="#REF!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</r>
  <r>
    <x v="985"/>
    <s v="North"/>
    <s v="Ling"/>
    <x v="0"/>
    <m/>
    <d v="2021-07-19T00:00:00"/>
    <m/>
    <x v="1"/>
    <e v="#REF!"/>
    <m/>
    <m/>
    <m/>
    <n v="288.42"/>
    <n v="288.42"/>
    <s v="C.O.D."/>
    <s v=""/>
    <n v="80"/>
    <n v="0"/>
    <n v="0"/>
    <n v="288.42"/>
    <n v="288.42"/>
    <n v="288.42"/>
    <s v="Mon"/>
    <s v="Sat"/>
  </r>
  <r>
    <x v="986"/>
    <s v="Central"/>
    <s v="Burton"/>
    <x v="1"/>
    <m/>
    <d v="2021-07-20T00:00:00"/>
    <m/>
    <x v="1"/>
    <e v="#REF!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</r>
  <r>
    <x v="987"/>
    <s v="South"/>
    <s v="Burton"/>
    <x v="2"/>
    <m/>
    <d v="2021-07-20T00:00:00"/>
    <m/>
    <x v="1"/>
    <e v="#REF!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</r>
  <r>
    <x v="988"/>
    <s v="North"/>
    <s v="Ling"/>
    <x v="0"/>
    <m/>
    <d v="2021-07-20T00:00:00"/>
    <m/>
    <x v="0"/>
    <e v="#REF!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</r>
  <r>
    <x v="989"/>
    <s v="Central"/>
    <s v="Cartier"/>
    <x v="0"/>
    <m/>
    <d v="2021-07-21T00:00:00"/>
    <m/>
    <x v="1"/>
    <e v="#REF!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</r>
  <r>
    <x v="990"/>
    <s v="North"/>
    <s v="Ling"/>
    <x v="1"/>
    <m/>
    <d v="2021-07-21T00:00:00"/>
    <m/>
    <x v="0"/>
    <e v="#REF!"/>
    <m/>
    <m/>
    <m/>
    <n v="21.33"/>
    <n v="21.33"/>
    <s v="Account"/>
    <s v=""/>
    <n v="140"/>
    <n v="0"/>
    <n v="0"/>
    <n v="21.33"/>
    <n v="21.33"/>
    <n v="21.33"/>
    <s v="Wed"/>
    <s v="Sat"/>
  </r>
  <r>
    <x v="991"/>
    <s v="Northwest"/>
    <s v="Cartier"/>
    <x v="1"/>
    <m/>
    <d v="2021-07-21T00:00:00"/>
    <m/>
    <x v="0"/>
    <e v="#REF!"/>
    <m/>
    <m/>
    <m/>
    <n v="602.66"/>
    <n v="602.66"/>
    <s v="C.O.D."/>
    <s v=""/>
    <n v="140"/>
    <n v="0"/>
    <n v="0"/>
    <n v="602.66"/>
    <n v="602.66"/>
    <n v="602.66"/>
    <s v="Wed"/>
    <s v="Sat"/>
  </r>
  <r>
    <x v="992"/>
    <s v="Northwest"/>
    <s v="Cartier"/>
    <x v="0"/>
    <s v="Yes"/>
    <d v="2021-07-22T00:00:00"/>
    <m/>
    <x v="0"/>
    <e v="#REF!"/>
    <m/>
    <m/>
    <m/>
    <n v="66.8857"/>
    <n v="66.8857"/>
    <s v="C.O.D."/>
    <s v=""/>
    <n v="140"/>
    <n v="0"/>
    <n v="0"/>
    <n v="66.8857"/>
    <n v="66.8857"/>
    <n v="66.8857"/>
    <s v="Thu"/>
    <s v="Sat"/>
  </r>
  <r>
    <x v="993"/>
    <s v="Northwest"/>
    <s v="Khan"/>
    <x v="3"/>
    <m/>
    <d v="2021-07-22T00:00:00"/>
    <m/>
    <x v="1"/>
    <e v="#REF!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</r>
  <r>
    <x v="994"/>
    <s v="Southeast"/>
    <s v="Cartier"/>
    <x v="0"/>
    <m/>
    <d v="2021-07-22T00:00:00"/>
    <m/>
    <x v="1"/>
    <e v="#REF!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</r>
  <r>
    <x v="995"/>
    <s v="Southeast"/>
    <s v="Burton"/>
    <x v="0"/>
    <m/>
    <d v="2021-07-22T00:00:00"/>
    <m/>
    <x v="0"/>
    <e v="#REF!"/>
    <m/>
    <m/>
    <m/>
    <n v="237.21"/>
    <n v="237.21"/>
    <s v="C.O.D."/>
    <s v=""/>
    <n v="140"/>
    <n v="0"/>
    <n v="0"/>
    <n v="237.21"/>
    <n v="237.21"/>
    <n v="237.21"/>
    <s v="Thu"/>
    <s v="Sat"/>
  </r>
  <r>
    <x v="996"/>
    <s v="Northwest"/>
    <s v="Cartier"/>
    <x v="3"/>
    <m/>
    <d v="2021-07-22T00:00:00"/>
    <m/>
    <x v="1"/>
    <e v="#REF!"/>
    <m/>
    <m/>
    <m/>
    <n v="128.8115"/>
    <n v="128.8115"/>
    <s v="C.O.D."/>
    <s v=""/>
    <n v="80"/>
    <n v="0"/>
    <n v="0"/>
    <n v="128.8115"/>
    <n v="128.8115"/>
    <n v="128.8115"/>
    <s v="Thu"/>
    <s v="Sat"/>
  </r>
  <r>
    <x v="997"/>
    <s v="Central"/>
    <s v="Cartier"/>
    <x v="0"/>
    <m/>
    <d v="2021-07-23T00:00:00"/>
    <m/>
    <x v="1"/>
    <e v="#REF!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</r>
  <r>
    <x v="998"/>
    <s v="East"/>
    <s v="Ling"/>
    <x v="2"/>
    <m/>
    <d v="2021-07-24T00:00:00"/>
    <m/>
    <x v="1"/>
    <e v="#REF!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</r>
  <r>
    <x v="999"/>
    <s v="East"/>
    <s v="Ling"/>
    <x v="0"/>
    <m/>
    <d v="2021-07-29T00:00:00"/>
    <m/>
    <x v="0"/>
    <e v="#REF!"/>
    <m/>
    <m/>
    <m/>
    <n v="210.4494"/>
    <n v="210.4494"/>
    <s v="C.O.D."/>
    <s v=""/>
    <n v="140"/>
    <n v="0"/>
    <n v="0"/>
    <n v="210.4494"/>
    <n v="210.4494"/>
    <n v="210.4494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5C0D6-CFE1-4EE4-9211-0EE2B9EED9C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9" firstHeaderRow="0" firstDataRow="1" firstDataCol="1"/>
  <pivotFields count="24">
    <pivotField showAll="0"/>
    <pivotField showAll="0"/>
    <pivotField showAll="0"/>
    <pivotField axis="axisRow" dataField="1" showAll="0">
      <items count="6">
        <item x="0"/>
        <item x="2"/>
        <item x="4"/>
        <item x="3"/>
        <item x="1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Cost" fld="20" baseField="0" baseItem="0"/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3B3E2-926D-45CD-AC60-A0F70183A58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4"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numFmtId="15" showAll="0"/>
    <pivotField showAll="0"/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7" subtotal="count" baseField="3" baseItem="0"/>
    <dataField name="Sum of TotalCos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B3324-EFE1-474E-B08C-868D70E46FB4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05" firstHeaderRow="1" firstDataRow="2" firstDataCol="1"/>
  <pivotFields count="24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5"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echs" fld="7" baseField="0" baseItem="1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1FBF6-933D-427D-9A5F-0F5BE7037BE4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24">
    <pivotField showAll="0"/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5" showAll="0"/>
    <pivotField showAll="0"/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ech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Y1002" totalsRowCount="1" headerRowDxfId="43">
  <tableColumns count="25">
    <tableColumn id="1" xr3:uid="{8A4F853F-19BD-46D9-8477-CA7DCB215A3D}" name="WO" dataDxfId="42" totalsRowDxfId="15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41" totalsRowDxfId="14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40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9" totalsRowDxfId="13"/>
    <tableColumn id="23" xr3:uid="{B568F50B-A6A2-4A8E-BB9A-A37B872DF272}" name="CustPartCost" dataDxfId="38" totalsRowDxfId="1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7"/>
    <tableColumn id="8" xr3:uid="{605B39DD-59C4-4A87-B702-B042BA1D07C7}" name="Wait" dataDxfId="36" totalsRowDxfId="11" dataCellStyle="Comma" totalsRowCellStyle="Comma">
      <calculatedColumnFormula>IF(G2="","",G2-F2)</calculatedColumnFormula>
    </tableColumn>
    <tableColumn id="22" xr3:uid="{C43107B0-BB07-4E27-8CA1-9B1095462388}" name="LbrRate" dataDxfId="35" totalsRowDxfId="10">
      <calculatedColumnFormula>INDEX(TechRate,MATCH(H2,TechNum,0))</calculatedColumnFormula>
    </tableColumn>
    <tableColumn id="13" xr3:uid="{E4BDF9A7-8905-4BDD-AE7B-FE3B9E564984}" name="LbrCost" dataDxfId="34" totalsRowDxfId="9">
      <calculatedColumnFormula>Q2*L2</calculatedColumnFormula>
    </tableColumn>
    <tableColumn id="14" xr3:uid="{7FFB833A-0FBB-4944-B839-72A19ACA995A}" name="LbrFee" dataDxfId="33" totalsRowDxfId="8">
      <calculatedColumnFormula>IF(J2="Yes",0,R2)</calculatedColumnFormula>
    </tableColumn>
    <tableColumn id="16" xr3:uid="{57686203-5589-4B3C-AD48-F70600FFB443}" name="PartsFee" dataDxfId="18" totalsRowDxfId="7">
      <calculatedColumnFormula>IF(K2="Yes",0,M2)</calculatedColumnFormula>
    </tableColumn>
    <tableColumn id="17" xr3:uid="{B6132BBE-79C9-4770-9E97-6A21BE28FE91}" name="TotalCost" dataDxfId="16" totalsRowDxfId="6">
      <calculatedColumnFormula>SUM(M2,R2)</calculatedColumnFormula>
    </tableColumn>
    <tableColumn id="18" xr3:uid="{5B74583C-66A0-4A36-8C15-4EE17153EC5B}" name="TotalFee" dataDxfId="17" totalsRowDxfId="5">
      <calculatedColumnFormula>SUM(S2,T2)</calculatedColumnFormula>
    </tableColumn>
    <tableColumn id="20" xr3:uid="{025D8798-0BA6-443B-9358-0CD4072F3BE6}" name="ReqDay" dataDxfId="32" totalsRowDxfId="4">
      <calculatedColumnFormula>TEXT(F2,"ddd")</calculatedColumnFormula>
    </tableColumn>
    <tableColumn id="21" xr3:uid="{6E8BF933-D481-473E-A049-B33770FBCC88}" name="WorkDay" dataDxfId="2" totalsRowDxfId="3">
      <calculatedColumnFormula>TEXT(G2,"ddd")</calculatedColumnFormula>
    </tableColumn>
    <tableColumn id="25" xr3:uid="{BA9E4F11-AAB5-41CE-922D-EFB1FDB5A2C2}" name="hrs cost" dataDxfId="1" totalsRowDxfId="0">
      <calculatedColumnFormula>(WorkOrders2[[#This Row],[LbrCost]]/WorkOrders2[[#This Row],[LbrHrs]])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31" dataDxfId="30">
  <autoFilter ref="G2:G8" xr:uid="{A77476ED-24AE-4D30-846A-FD4262D0A3B6}"/>
  <tableColumns count="1">
    <tableColumn id="1" xr3:uid="{53792416-4097-4C99-AB6A-F09BA2B5606B}" name="LeadTech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28" dataDxfId="27">
  <autoFilter ref="I2:I7" xr:uid="{33308348-93BC-45AB-A564-43862869DC36}"/>
  <tableColumns count="1">
    <tableColumn id="1" xr3:uid="{5A9B29ED-CE7F-4CFB-A570-793340330A1D}" name="Service" dataDxfId="2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25" dataDxfId="24">
  <autoFilter ref="E2:E7" xr:uid="{9ED2B380-974B-4A4E-9D9B-841D16A97030}"/>
  <tableColumns count="1">
    <tableColumn id="1" xr3:uid="{28814791-40EE-4713-9024-9992F65B1750}" name="Payment" dataDxfId="23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22" dataDxfId="21">
  <autoFilter ref="B2:C5" xr:uid="{FF125DB9-27B3-4351-B019-9E79A27E0F9E}"/>
  <tableColumns count="2">
    <tableColumn id="1" xr3:uid="{5DEB2284-63C3-4943-ADD9-FCB24FBB774A}" name="Techs" dataDxfId="20"/>
    <tableColumn id="2" xr3:uid="{7F2F2BA7-D008-4DB2-93AA-A4F9B3B412B8}" name="LbrRate" dataDxfId="1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Y1006"/>
  <sheetViews>
    <sheetView tabSelected="1" topLeftCell="I1" workbookViewId="0">
      <selection activeCell="Y1" sqref="Y1:Y1048576"/>
    </sheetView>
  </sheetViews>
  <sheetFormatPr defaultRowHeight="14.4" x14ac:dyDescent="0.3"/>
  <cols>
    <col min="1" max="1" width="9.109375" style="7"/>
    <col min="3" max="3" width="11" customWidth="1"/>
    <col min="4" max="4" width="9.6640625" style="7" bestFit="1" customWidth="1"/>
    <col min="5" max="6" width="11" customWidth="1"/>
    <col min="7" max="7" width="12.33203125" bestFit="1" customWidth="1"/>
    <col min="8" max="8" width="11.44140625" bestFit="1" customWidth="1"/>
    <col min="12" max="12" width="10.5546875" style="16" customWidth="1"/>
    <col min="13" max="13" width="14.5546875" style="16" bestFit="1" customWidth="1"/>
    <col min="14" max="14" width="11.109375" bestFit="1" customWidth="1"/>
    <col min="15" max="15" width="9" customWidth="1"/>
    <col min="16" max="16" width="10" customWidth="1"/>
    <col min="17" max="17" width="11.33203125" customWidth="1"/>
    <col min="18" max="18" width="10.6640625" customWidth="1"/>
    <col min="19" max="19" width="12.44140625" customWidth="1"/>
    <col min="20" max="20" width="13" customWidth="1"/>
    <col min="21" max="21" width="12.44140625" style="44" customWidth="1"/>
    <col min="22" max="22" width="12.44140625" bestFit="1" customWidth="1"/>
    <col min="23" max="23" width="7.33203125" customWidth="1"/>
    <col min="25" max="25" width="8.88671875" style="44"/>
  </cols>
  <sheetData>
    <row r="1" spans="1:25" s="6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45" t="s">
        <v>20</v>
      </c>
      <c r="V1" s="3" t="s">
        <v>21</v>
      </c>
      <c r="W1" s="6" t="s">
        <v>22</v>
      </c>
      <c r="X1" s="6" t="s">
        <v>23</v>
      </c>
      <c r="Y1" s="46" t="s">
        <v>1064</v>
      </c>
    </row>
    <row r="2" spans="1:25" x14ac:dyDescent="0.3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42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  <c r="Y2" s="47">
        <f>(WorkOrders2[[#This Row],[LbrCost]]/WorkOrders2[[#This Row],[LbrHrs]])</f>
        <v>140</v>
      </c>
    </row>
    <row r="3" spans="1:25" x14ac:dyDescent="0.3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42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  <c r="Y3" s="44">
        <f>(WorkOrders2[[#This Row],[LbrCost]]/WorkOrders2[[#This Row],[LbrHrs]])</f>
        <v>80</v>
      </c>
    </row>
    <row r="4" spans="1:25" x14ac:dyDescent="0.3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42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  <c r="Y4" s="44">
        <f>(WorkOrders2[[#This Row],[LbrCost]]/WorkOrders2[[#This Row],[LbrHrs]])</f>
        <v>80</v>
      </c>
    </row>
    <row r="5" spans="1:25" x14ac:dyDescent="0.3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42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  <c r="Y5" s="44">
        <f>(WorkOrders2[[#This Row],[LbrCost]]/WorkOrders2[[#This Row],[LbrHrs]])</f>
        <v>80</v>
      </c>
    </row>
    <row r="6" spans="1:25" x14ac:dyDescent="0.3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42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  <c r="Y6" s="44">
        <f>(WorkOrders2[[#This Row],[LbrCost]]/WorkOrders2[[#This Row],[LbrHrs]])</f>
        <v>80</v>
      </c>
    </row>
    <row r="7" spans="1:25" x14ac:dyDescent="0.3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42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  <c r="Y7" s="44">
        <f>(WorkOrders2[[#This Row],[LbrCost]]/WorkOrders2[[#This Row],[LbrHrs]])</f>
        <v>80</v>
      </c>
    </row>
    <row r="8" spans="1:25" x14ac:dyDescent="0.3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42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  <c r="Y8" s="44">
        <f>(WorkOrders2[[#This Row],[LbrCost]]/WorkOrders2[[#This Row],[LbrHrs]])</f>
        <v>140</v>
      </c>
    </row>
    <row r="9" spans="1:25" x14ac:dyDescent="0.3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42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  <c r="Y9" s="44">
        <f>(WorkOrders2[[#This Row],[LbrCost]]/WorkOrders2[[#This Row],[LbrHrs]])</f>
        <v>80</v>
      </c>
    </row>
    <row r="10" spans="1:25" x14ac:dyDescent="0.3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42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  <c r="Y10" s="44">
        <f>(WorkOrders2[[#This Row],[LbrCost]]/WorkOrders2[[#This Row],[LbrHrs]])</f>
        <v>80</v>
      </c>
    </row>
    <row r="11" spans="1:25" x14ac:dyDescent="0.3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42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  <c r="Y11" s="44">
        <f>(WorkOrders2[[#This Row],[LbrCost]]/WorkOrders2[[#This Row],[LbrHrs]])</f>
        <v>80</v>
      </c>
    </row>
    <row r="12" spans="1:25" x14ac:dyDescent="0.3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42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  <c r="Y12" s="44">
        <f>(WorkOrders2[[#This Row],[LbrCost]]/WorkOrders2[[#This Row],[LbrHrs]])</f>
        <v>140</v>
      </c>
    </row>
    <row r="13" spans="1:25" x14ac:dyDescent="0.3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42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  <c r="Y13" s="44">
        <f>(WorkOrders2[[#This Row],[LbrCost]]/WorkOrders2[[#This Row],[LbrHrs]])</f>
        <v>80</v>
      </c>
    </row>
    <row r="14" spans="1:25" x14ac:dyDescent="0.3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42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  <c r="Y14" s="44">
        <f>(WorkOrders2[[#This Row],[LbrCost]]/WorkOrders2[[#This Row],[LbrHrs]])</f>
        <v>80</v>
      </c>
    </row>
    <row r="15" spans="1:25" x14ac:dyDescent="0.3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42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  <c r="Y15" s="44">
        <f>(WorkOrders2[[#This Row],[LbrCost]]/WorkOrders2[[#This Row],[LbrHrs]])</f>
        <v>140</v>
      </c>
    </row>
    <row r="16" spans="1:25" x14ac:dyDescent="0.3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42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  <c r="Y16" s="44">
        <f>(WorkOrders2[[#This Row],[LbrCost]]/WorkOrders2[[#This Row],[LbrHrs]])</f>
        <v>80</v>
      </c>
    </row>
    <row r="17" spans="1:25" x14ac:dyDescent="0.3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42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  <c r="Y17" s="44">
        <f>(WorkOrders2[[#This Row],[LbrCost]]/WorkOrders2[[#This Row],[LbrHrs]])</f>
        <v>80</v>
      </c>
    </row>
    <row r="18" spans="1:25" x14ac:dyDescent="0.3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42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  <c r="Y18" s="44">
        <f>(WorkOrders2[[#This Row],[LbrCost]]/WorkOrders2[[#This Row],[LbrHrs]])</f>
        <v>80</v>
      </c>
    </row>
    <row r="19" spans="1:25" x14ac:dyDescent="0.3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42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  <c r="Y19" s="44">
        <f>(WorkOrders2[[#This Row],[LbrCost]]/WorkOrders2[[#This Row],[LbrHrs]])</f>
        <v>140</v>
      </c>
    </row>
    <row r="20" spans="1:25" x14ac:dyDescent="0.3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42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  <c r="Y20" s="44">
        <f>(WorkOrders2[[#This Row],[LbrCost]]/WorkOrders2[[#This Row],[LbrHrs]])</f>
        <v>140</v>
      </c>
    </row>
    <row r="21" spans="1:25" x14ac:dyDescent="0.3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42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  <c r="Y21" s="44">
        <f>(WorkOrders2[[#This Row],[LbrCost]]/WorkOrders2[[#This Row],[LbrHrs]])</f>
        <v>140</v>
      </c>
    </row>
    <row r="22" spans="1:25" x14ac:dyDescent="0.3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42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  <c r="Y22" s="44">
        <f>(WorkOrders2[[#This Row],[LbrCost]]/WorkOrders2[[#This Row],[LbrHrs]])</f>
        <v>80</v>
      </c>
    </row>
    <row r="23" spans="1:25" x14ac:dyDescent="0.3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42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  <c r="Y23" s="44">
        <f>(WorkOrders2[[#This Row],[LbrCost]]/WorkOrders2[[#This Row],[LbrHrs]])</f>
        <v>80</v>
      </c>
    </row>
    <row r="24" spans="1:25" x14ac:dyDescent="0.3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42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  <c r="Y24" s="44">
        <f>(WorkOrders2[[#This Row],[LbrCost]]/WorkOrders2[[#This Row],[LbrHrs]])</f>
        <v>80</v>
      </c>
    </row>
    <row r="25" spans="1:25" x14ac:dyDescent="0.3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42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  <c r="Y25" s="44">
        <f>(WorkOrders2[[#This Row],[LbrCost]]/WorkOrders2[[#This Row],[LbrHrs]])</f>
        <v>80</v>
      </c>
    </row>
    <row r="26" spans="1:25" x14ac:dyDescent="0.3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42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  <c r="Y26" s="44">
        <f>(WorkOrders2[[#This Row],[LbrCost]]/WorkOrders2[[#This Row],[LbrHrs]])</f>
        <v>140</v>
      </c>
    </row>
    <row r="27" spans="1:25" x14ac:dyDescent="0.3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42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  <c r="Y27" s="44">
        <f>(WorkOrders2[[#This Row],[LbrCost]]/WorkOrders2[[#This Row],[LbrHrs]])</f>
        <v>80</v>
      </c>
    </row>
    <row r="28" spans="1:25" x14ac:dyDescent="0.3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42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  <c r="Y28" s="44">
        <f>(WorkOrders2[[#This Row],[LbrCost]]/WorkOrders2[[#This Row],[LbrHrs]])</f>
        <v>80</v>
      </c>
    </row>
    <row r="29" spans="1:25" x14ac:dyDescent="0.3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42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  <c r="Y29" s="44">
        <f>(WorkOrders2[[#This Row],[LbrCost]]/WorkOrders2[[#This Row],[LbrHrs]])</f>
        <v>80</v>
      </c>
    </row>
    <row r="30" spans="1:25" x14ac:dyDescent="0.3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42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  <c r="Y30" s="44">
        <f>(WorkOrders2[[#This Row],[LbrCost]]/WorkOrders2[[#This Row],[LbrHrs]])</f>
        <v>80</v>
      </c>
    </row>
    <row r="31" spans="1:25" x14ac:dyDescent="0.3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42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  <c r="Y31" s="44">
        <f>(WorkOrders2[[#This Row],[LbrCost]]/WorkOrders2[[#This Row],[LbrHrs]])</f>
        <v>80</v>
      </c>
    </row>
    <row r="32" spans="1:25" x14ac:dyDescent="0.3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42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  <c r="Y32" s="44">
        <f>(WorkOrders2[[#This Row],[LbrCost]]/WorkOrders2[[#This Row],[LbrHrs]])</f>
        <v>140</v>
      </c>
    </row>
    <row r="33" spans="1:25" x14ac:dyDescent="0.3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42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  <c r="Y33" s="44">
        <f>(WorkOrders2[[#This Row],[LbrCost]]/WorkOrders2[[#This Row],[LbrHrs]])</f>
        <v>140</v>
      </c>
    </row>
    <row r="34" spans="1:25" x14ac:dyDescent="0.3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42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  <c r="Y34" s="44">
        <f>(WorkOrders2[[#This Row],[LbrCost]]/WorkOrders2[[#This Row],[LbrHrs]])</f>
        <v>140</v>
      </c>
    </row>
    <row r="35" spans="1:25" x14ac:dyDescent="0.3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42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  <c r="Y35" s="44">
        <f>(WorkOrders2[[#This Row],[LbrCost]]/WorkOrders2[[#This Row],[LbrHrs]])</f>
        <v>80</v>
      </c>
    </row>
    <row r="36" spans="1:25" x14ac:dyDescent="0.3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42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  <c r="Y36" s="44">
        <f>(WorkOrders2[[#This Row],[LbrCost]]/WorkOrders2[[#This Row],[LbrHrs]])</f>
        <v>80</v>
      </c>
    </row>
    <row r="37" spans="1:25" x14ac:dyDescent="0.3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42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  <c r="Y37" s="44">
        <f>(WorkOrders2[[#This Row],[LbrCost]]/WorkOrders2[[#This Row],[LbrHrs]])</f>
        <v>140</v>
      </c>
    </row>
    <row r="38" spans="1:25" x14ac:dyDescent="0.3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42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  <c r="Y38" s="44">
        <f>(WorkOrders2[[#This Row],[LbrCost]]/WorkOrders2[[#This Row],[LbrHrs]])</f>
        <v>80</v>
      </c>
    </row>
    <row r="39" spans="1:25" x14ac:dyDescent="0.3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42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  <c r="Y39" s="44">
        <f>(WorkOrders2[[#This Row],[LbrCost]]/WorkOrders2[[#This Row],[LbrHrs]])</f>
        <v>80</v>
      </c>
    </row>
    <row r="40" spans="1:25" x14ac:dyDescent="0.3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42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  <c r="Y40" s="44">
        <f>(WorkOrders2[[#This Row],[LbrCost]]/WorkOrders2[[#This Row],[LbrHrs]])</f>
        <v>80</v>
      </c>
    </row>
    <row r="41" spans="1:25" x14ac:dyDescent="0.3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42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  <c r="Y41" s="44">
        <f>(WorkOrders2[[#This Row],[LbrCost]]/WorkOrders2[[#This Row],[LbrHrs]])</f>
        <v>80</v>
      </c>
    </row>
    <row r="42" spans="1:25" x14ac:dyDescent="0.3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42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  <c r="Y42" s="44">
        <f>(WorkOrders2[[#This Row],[LbrCost]]/WorkOrders2[[#This Row],[LbrHrs]])</f>
        <v>140</v>
      </c>
    </row>
    <row r="43" spans="1:25" x14ac:dyDescent="0.3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42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  <c r="Y43" s="44">
        <f>(WorkOrders2[[#This Row],[LbrCost]]/WorkOrders2[[#This Row],[LbrHrs]])</f>
        <v>80</v>
      </c>
    </row>
    <row r="44" spans="1:25" x14ac:dyDescent="0.3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42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  <c r="Y44" s="44">
        <f>(WorkOrders2[[#This Row],[LbrCost]]/WorkOrders2[[#This Row],[LbrHrs]])</f>
        <v>80</v>
      </c>
    </row>
    <row r="45" spans="1:25" x14ac:dyDescent="0.3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42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  <c r="Y45" s="44">
        <f>(WorkOrders2[[#This Row],[LbrCost]]/WorkOrders2[[#This Row],[LbrHrs]])</f>
        <v>140</v>
      </c>
    </row>
    <row r="46" spans="1:25" x14ac:dyDescent="0.3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42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  <c r="Y46" s="44">
        <f>(WorkOrders2[[#This Row],[LbrCost]]/WorkOrders2[[#This Row],[LbrHrs]])</f>
        <v>140</v>
      </c>
    </row>
    <row r="47" spans="1:25" x14ac:dyDescent="0.3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42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  <c r="Y47" s="44">
        <f>(WorkOrders2[[#This Row],[LbrCost]]/WorkOrders2[[#This Row],[LbrHrs]])</f>
        <v>80</v>
      </c>
    </row>
    <row r="48" spans="1:25" x14ac:dyDescent="0.3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42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  <c r="Y48" s="44">
        <f>(WorkOrders2[[#This Row],[LbrCost]]/WorkOrders2[[#This Row],[LbrHrs]])</f>
        <v>140</v>
      </c>
    </row>
    <row r="49" spans="1:25" x14ac:dyDescent="0.3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42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  <c r="Y49" s="44">
        <f>(WorkOrders2[[#This Row],[LbrCost]]/WorkOrders2[[#This Row],[LbrHrs]])</f>
        <v>140</v>
      </c>
    </row>
    <row r="50" spans="1:25" x14ac:dyDescent="0.3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42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  <c r="Y50" s="44">
        <f>(WorkOrders2[[#This Row],[LbrCost]]/WorkOrders2[[#This Row],[LbrHrs]])</f>
        <v>80</v>
      </c>
    </row>
    <row r="51" spans="1:25" x14ac:dyDescent="0.3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42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  <c r="Y51" s="44">
        <f>(WorkOrders2[[#This Row],[LbrCost]]/WorkOrders2[[#This Row],[LbrHrs]])</f>
        <v>80</v>
      </c>
    </row>
    <row r="52" spans="1:25" x14ac:dyDescent="0.3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42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  <c r="Y52" s="44">
        <f>(WorkOrders2[[#This Row],[LbrCost]]/WorkOrders2[[#This Row],[LbrHrs]])</f>
        <v>80</v>
      </c>
    </row>
    <row r="53" spans="1:25" x14ac:dyDescent="0.3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42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  <c r="Y53" s="44">
        <f>(WorkOrders2[[#This Row],[LbrCost]]/WorkOrders2[[#This Row],[LbrHrs]])</f>
        <v>80</v>
      </c>
    </row>
    <row r="54" spans="1:25" x14ac:dyDescent="0.3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42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  <c r="Y54" s="44">
        <f>(WorkOrders2[[#This Row],[LbrCost]]/WorkOrders2[[#This Row],[LbrHrs]])</f>
        <v>80</v>
      </c>
    </row>
    <row r="55" spans="1:25" x14ac:dyDescent="0.3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42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  <c r="Y55" s="44">
        <f>(WorkOrders2[[#This Row],[LbrCost]]/WorkOrders2[[#This Row],[LbrHrs]])</f>
        <v>80</v>
      </c>
    </row>
    <row r="56" spans="1:25" x14ac:dyDescent="0.3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42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  <c r="Y56" s="44">
        <f>(WorkOrders2[[#This Row],[LbrCost]]/WorkOrders2[[#This Row],[LbrHrs]])</f>
        <v>80</v>
      </c>
    </row>
    <row r="57" spans="1:25" x14ac:dyDescent="0.3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42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  <c r="Y57" s="44">
        <f>(WorkOrders2[[#This Row],[LbrCost]]/WorkOrders2[[#This Row],[LbrHrs]])</f>
        <v>80</v>
      </c>
    </row>
    <row r="58" spans="1:25" x14ac:dyDescent="0.3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42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  <c r="Y58" s="44">
        <f>(WorkOrders2[[#This Row],[LbrCost]]/WorkOrders2[[#This Row],[LbrHrs]])</f>
        <v>80</v>
      </c>
    </row>
    <row r="59" spans="1:25" x14ac:dyDescent="0.3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42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  <c r="Y59" s="44">
        <f>(WorkOrders2[[#This Row],[LbrCost]]/WorkOrders2[[#This Row],[LbrHrs]])</f>
        <v>140</v>
      </c>
    </row>
    <row r="60" spans="1:25" x14ac:dyDescent="0.3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42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  <c r="Y60" s="44">
        <f>(WorkOrders2[[#This Row],[LbrCost]]/WorkOrders2[[#This Row],[LbrHrs]])</f>
        <v>140</v>
      </c>
    </row>
    <row r="61" spans="1:25" x14ac:dyDescent="0.3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42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  <c r="Y61" s="44">
        <f>(WorkOrders2[[#This Row],[LbrCost]]/WorkOrders2[[#This Row],[LbrHrs]])</f>
        <v>80</v>
      </c>
    </row>
    <row r="62" spans="1:25" x14ac:dyDescent="0.3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42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  <c r="Y62" s="44">
        <f>(WorkOrders2[[#This Row],[LbrCost]]/WorkOrders2[[#This Row],[LbrHrs]])</f>
        <v>140</v>
      </c>
    </row>
    <row r="63" spans="1:25" x14ac:dyDescent="0.3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42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  <c r="Y63" s="44">
        <f>(WorkOrders2[[#This Row],[LbrCost]]/WorkOrders2[[#This Row],[LbrHrs]])</f>
        <v>140</v>
      </c>
    </row>
    <row r="64" spans="1:25" x14ac:dyDescent="0.3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42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  <c r="Y64" s="44">
        <f>(WorkOrders2[[#This Row],[LbrCost]]/WorkOrders2[[#This Row],[LbrHrs]])</f>
        <v>140</v>
      </c>
    </row>
    <row r="65" spans="1:25" x14ac:dyDescent="0.3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42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  <c r="Y65" s="44">
        <f>(WorkOrders2[[#This Row],[LbrCost]]/WorkOrders2[[#This Row],[LbrHrs]])</f>
        <v>80</v>
      </c>
    </row>
    <row r="66" spans="1:25" x14ac:dyDescent="0.3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42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  <c r="Y66" s="44">
        <f>(WorkOrders2[[#This Row],[LbrCost]]/WorkOrders2[[#This Row],[LbrHrs]])</f>
        <v>140</v>
      </c>
    </row>
    <row r="67" spans="1:25" x14ac:dyDescent="0.3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42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  <c r="Y67" s="44">
        <f>(WorkOrders2[[#This Row],[LbrCost]]/WorkOrders2[[#This Row],[LbrHrs]])</f>
        <v>140</v>
      </c>
    </row>
    <row r="68" spans="1:25" x14ac:dyDescent="0.3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42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  <c r="Y68" s="44">
        <f>(WorkOrders2[[#This Row],[LbrCost]]/WorkOrders2[[#This Row],[LbrHrs]])</f>
        <v>140</v>
      </c>
    </row>
    <row r="69" spans="1:25" x14ac:dyDescent="0.3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42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  <c r="Y69" s="44">
        <f>(WorkOrders2[[#This Row],[LbrCost]]/WorkOrders2[[#This Row],[LbrHrs]])</f>
        <v>80</v>
      </c>
    </row>
    <row r="70" spans="1:25" x14ac:dyDescent="0.3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42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  <c r="Y70" s="44">
        <f>(WorkOrders2[[#This Row],[LbrCost]]/WorkOrders2[[#This Row],[LbrHrs]])</f>
        <v>80</v>
      </c>
    </row>
    <row r="71" spans="1:25" x14ac:dyDescent="0.3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42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  <c r="Y71" s="44">
        <f>(WorkOrders2[[#This Row],[LbrCost]]/WorkOrders2[[#This Row],[LbrHrs]])</f>
        <v>80</v>
      </c>
    </row>
    <row r="72" spans="1:25" x14ac:dyDescent="0.3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42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  <c r="Y72" s="44">
        <f>(WorkOrders2[[#This Row],[LbrCost]]/WorkOrders2[[#This Row],[LbrHrs]])</f>
        <v>80</v>
      </c>
    </row>
    <row r="73" spans="1:25" x14ac:dyDescent="0.3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42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  <c r="Y73" s="44">
        <f>(WorkOrders2[[#This Row],[LbrCost]]/WorkOrders2[[#This Row],[LbrHrs]])</f>
        <v>80</v>
      </c>
    </row>
    <row r="74" spans="1:25" x14ac:dyDescent="0.3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42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  <c r="Y74" s="44">
        <f>(WorkOrders2[[#This Row],[LbrCost]]/WorkOrders2[[#This Row],[LbrHrs]])</f>
        <v>80</v>
      </c>
    </row>
    <row r="75" spans="1:25" x14ac:dyDescent="0.3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42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  <c r="Y75" s="44">
        <f>(WorkOrders2[[#This Row],[LbrCost]]/WorkOrders2[[#This Row],[LbrHrs]])</f>
        <v>140</v>
      </c>
    </row>
    <row r="76" spans="1:25" x14ac:dyDescent="0.3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42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  <c r="Y76" s="44">
        <f>(WorkOrders2[[#This Row],[LbrCost]]/WorkOrders2[[#This Row],[LbrHrs]])</f>
        <v>80</v>
      </c>
    </row>
    <row r="77" spans="1:25" x14ac:dyDescent="0.3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42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  <c r="Y77" s="44">
        <f>(WorkOrders2[[#This Row],[LbrCost]]/WorkOrders2[[#This Row],[LbrHrs]])</f>
        <v>80</v>
      </c>
    </row>
    <row r="78" spans="1:25" x14ac:dyDescent="0.3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42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  <c r="Y78" s="44">
        <f>(WorkOrders2[[#This Row],[LbrCost]]/WorkOrders2[[#This Row],[LbrHrs]])</f>
        <v>80</v>
      </c>
    </row>
    <row r="79" spans="1:25" x14ac:dyDescent="0.3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42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  <c r="Y79" s="44">
        <f>(WorkOrders2[[#This Row],[LbrCost]]/WorkOrders2[[#This Row],[LbrHrs]])</f>
        <v>80</v>
      </c>
    </row>
    <row r="80" spans="1:25" x14ac:dyDescent="0.3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42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  <c r="Y80" s="44">
        <f>(WorkOrders2[[#This Row],[LbrCost]]/WorkOrders2[[#This Row],[LbrHrs]])</f>
        <v>80</v>
      </c>
    </row>
    <row r="81" spans="1:25" x14ac:dyDescent="0.3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42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  <c r="Y81" s="44">
        <f>(WorkOrders2[[#This Row],[LbrCost]]/WorkOrders2[[#This Row],[LbrHrs]])</f>
        <v>80</v>
      </c>
    </row>
    <row r="82" spans="1:25" x14ac:dyDescent="0.3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42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  <c r="Y82" s="44">
        <f>(WorkOrders2[[#This Row],[LbrCost]]/WorkOrders2[[#This Row],[LbrHrs]])</f>
        <v>80</v>
      </c>
    </row>
    <row r="83" spans="1:25" x14ac:dyDescent="0.3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42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  <c r="Y83" s="44">
        <f>(WorkOrders2[[#This Row],[LbrCost]]/WorkOrders2[[#This Row],[LbrHrs]])</f>
        <v>140</v>
      </c>
    </row>
    <row r="84" spans="1:25" x14ac:dyDescent="0.3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42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  <c r="Y84" s="44">
        <f>(WorkOrders2[[#This Row],[LbrCost]]/WorkOrders2[[#This Row],[LbrHrs]])</f>
        <v>80</v>
      </c>
    </row>
    <row r="85" spans="1:25" x14ac:dyDescent="0.3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42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  <c r="Y85" s="44">
        <f>(WorkOrders2[[#This Row],[LbrCost]]/WorkOrders2[[#This Row],[LbrHrs]])</f>
        <v>140</v>
      </c>
    </row>
    <row r="86" spans="1:25" x14ac:dyDescent="0.3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42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  <c r="Y86" s="44">
        <f>(WorkOrders2[[#This Row],[LbrCost]]/WorkOrders2[[#This Row],[LbrHrs]])</f>
        <v>140</v>
      </c>
    </row>
    <row r="87" spans="1:25" x14ac:dyDescent="0.3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42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  <c r="Y87" s="44">
        <f>(WorkOrders2[[#This Row],[LbrCost]]/WorkOrders2[[#This Row],[LbrHrs]])</f>
        <v>80</v>
      </c>
    </row>
    <row r="88" spans="1:25" x14ac:dyDescent="0.3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42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  <c r="Y88" s="44">
        <f>(WorkOrders2[[#This Row],[LbrCost]]/WorkOrders2[[#This Row],[LbrHrs]])</f>
        <v>80</v>
      </c>
    </row>
    <row r="89" spans="1:25" x14ac:dyDescent="0.3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42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  <c r="Y89" s="44">
        <f>(WorkOrders2[[#This Row],[LbrCost]]/WorkOrders2[[#This Row],[LbrHrs]])</f>
        <v>80</v>
      </c>
    </row>
    <row r="90" spans="1:25" x14ac:dyDescent="0.3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42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  <c r="Y90" s="44">
        <f>(WorkOrders2[[#This Row],[LbrCost]]/WorkOrders2[[#This Row],[LbrHrs]])</f>
        <v>140</v>
      </c>
    </row>
    <row r="91" spans="1:25" x14ac:dyDescent="0.3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42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  <c r="Y91" s="44">
        <f>(WorkOrders2[[#This Row],[LbrCost]]/WorkOrders2[[#This Row],[LbrHrs]])</f>
        <v>80</v>
      </c>
    </row>
    <row r="92" spans="1:25" x14ac:dyDescent="0.3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42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  <c r="Y92" s="44">
        <f>(WorkOrders2[[#This Row],[LbrCost]]/WorkOrders2[[#This Row],[LbrHrs]])</f>
        <v>80</v>
      </c>
    </row>
    <row r="93" spans="1:25" x14ac:dyDescent="0.3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42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  <c r="Y93" s="44">
        <f>(WorkOrders2[[#This Row],[LbrCost]]/WorkOrders2[[#This Row],[LbrHrs]])</f>
        <v>140</v>
      </c>
    </row>
    <row r="94" spans="1:25" x14ac:dyDescent="0.3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42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  <c r="Y94" s="44">
        <f>(WorkOrders2[[#This Row],[LbrCost]]/WorkOrders2[[#This Row],[LbrHrs]])</f>
        <v>140</v>
      </c>
    </row>
    <row r="95" spans="1:25" x14ac:dyDescent="0.3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42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  <c r="Y95" s="44">
        <f>(WorkOrders2[[#This Row],[LbrCost]]/WorkOrders2[[#This Row],[LbrHrs]])</f>
        <v>80</v>
      </c>
    </row>
    <row r="96" spans="1:25" x14ac:dyDescent="0.3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42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  <c r="Y96" s="44">
        <f>(WorkOrders2[[#This Row],[LbrCost]]/WorkOrders2[[#This Row],[LbrHrs]])</f>
        <v>140</v>
      </c>
    </row>
    <row r="97" spans="1:25" x14ac:dyDescent="0.3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42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  <c r="Y97" s="44">
        <f>(WorkOrders2[[#This Row],[LbrCost]]/WorkOrders2[[#This Row],[LbrHrs]])</f>
        <v>80</v>
      </c>
    </row>
    <row r="98" spans="1:25" x14ac:dyDescent="0.3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42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  <c r="Y98" s="44">
        <f>(WorkOrders2[[#This Row],[LbrCost]]/WorkOrders2[[#This Row],[LbrHrs]])</f>
        <v>80</v>
      </c>
    </row>
    <row r="99" spans="1:25" x14ac:dyDescent="0.3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42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  <c r="Y99" s="44">
        <f>(WorkOrders2[[#This Row],[LbrCost]]/WorkOrders2[[#This Row],[LbrHrs]])</f>
        <v>80</v>
      </c>
    </row>
    <row r="100" spans="1:25" x14ac:dyDescent="0.3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42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  <c r="Y100" s="44">
        <f>(WorkOrders2[[#This Row],[LbrCost]]/WorkOrders2[[#This Row],[LbrHrs]])</f>
        <v>80</v>
      </c>
    </row>
    <row r="101" spans="1:25" x14ac:dyDescent="0.3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42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  <c r="Y101" s="44">
        <f>(WorkOrders2[[#This Row],[LbrCost]]/WorkOrders2[[#This Row],[LbrHrs]])</f>
        <v>140</v>
      </c>
    </row>
    <row r="102" spans="1:25" x14ac:dyDescent="0.3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42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  <c r="Y102" s="44">
        <f>(WorkOrders2[[#This Row],[LbrCost]]/WorkOrders2[[#This Row],[LbrHrs]])</f>
        <v>80</v>
      </c>
    </row>
    <row r="103" spans="1:25" x14ac:dyDescent="0.3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42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  <c r="Y103" s="44">
        <f>(WorkOrders2[[#This Row],[LbrCost]]/WorkOrders2[[#This Row],[LbrHrs]])</f>
        <v>80</v>
      </c>
    </row>
    <row r="104" spans="1:25" x14ac:dyDescent="0.3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42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  <c r="Y104" s="44">
        <f>(WorkOrders2[[#This Row],[LbrCost]]/WorkOrders2[[#This Row],[LbrHrs]])</f>
        <v>140</v>
      </c>
    </row>
    <row r="105" spans="1:25" x14ac:dyDescent="0.3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42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  <c r="Y105" s="44">
        <f>(WorkOrders2[[#This Row],[LbrCost]]/WorkOrders2[[#This Row],[LbrHrs]])</f>
        <v>80</v>
      </c>
    </row>
    <row r="106" spans="1:25" x14ac:dyDescent="0.3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42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  <c r="Y106" s="44">
        <f>(WorkOrders2[[#This Row],[LbrCost]]/WorkOrders2[[#This Row],[LbrHrs]])</f>
        <v>80</v>
      </c>
    </row>
    <row r="107" spans="1:25" x14ac:dyDescent="0.3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42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  <c r="Y107" s="44">
        <f>(WorkOrders2[[#This Row],[LbrCost]]/WorkOrders2[[#This Row],[LbrHrs]])</f>
        <v>80</v>
      </c>
    </row>
    <row r="108" spans="1:25" x14ac:dyDescent="0.3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42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  <c r="Y108" s="44">
        <f>(WorkOrders2[[#This Row],[LbrCost]]/WorkOrders2[[#This Row],[LbrHrs]])</f>
        <v>80</v>
      </c>
    </row>
    <row r="109" spans="1:25" x14ac:dyDescent="0.3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42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  <c r="Y109" s="44">
        <f>(WorkOrders2[[#This Row],[LbrCost]]/WorkOrders2[[#This Row],[LbrHrs]])</f>
        <v>80</v>
      </c>
    </row>
    <row r="110" spans="1:25" x14ac:dyDescent="0.3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42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  <c r="Y110" s="44">
        <f>(WorkOrders2[[#This Row],[LbrCost]]/WorkOrders2[[#This Row],[LbrHrs]])</f>
        <v>140</v>
      </c>
    </row>
    <row r="111" spans="1:25" x14ac:dyDescent="0.3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42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  <c r="Y111" s="44">
        <f>(WorkOrders2[[#This Row],[LbrCost]]/WorkOrders2[[#This Row],[LbrHrs]])</f>
        <v>80</v>
      </c>
    </row>
    <row r="112" spans="1:25" x14ac:dyDescent="0.3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42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  <c r="Y112" s="44">
        <f>(WorkOrders2[[#This Row],[LbrCost]]/WorkOrders2[[#This Row],[LbrHrs]])</f>
        <v>80</v>
      </c>
    </row>
    <row r="113" spans="1:25" x14ac:dyDescent="0.3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42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  <c r="Y113" s="44">
        <f>(WorkOrders2[[#This Row],[LbrCost]]/WorkOrders2[[#This Row],[LbrHrs]])</f>
        <v>80</v>
      </c>
    </row>
    <row r="114" spans="1:25" x14ac:dyDescent="0.3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42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  <c r="Y114" s="44">
        <f>(WorkOrders2[[#This Row],[LbrCost]]/WorkOrders2[[#This Row],[LbrHrs]])</f>
        <v>80</v>
      </c>
    </row>
    <row r="115" spans="1:25" x14ac:dyDescent="0.3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42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  <c r="Y115" s="44">
        <f>(WorkOrders2[[#This Row],[LbrCost]]/WorkOrders2[[#This Row],[LbrHrs]])</f>
        <v>140</v>
      </c>
    </row>
    <row r="116" spans="1:25" x14ac:dyDescent="0.3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42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  <c r="Y116" s="44">
        <f>(WorkOrders2[[#This Row],[LbrCost]]/WorkOrders2[[#This Row],[LbrHrs]])</f>
        <v>140</v>
      </c>
    </row>
    <row r="117" spans="1:25" x14ac:dyDescent="0.3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42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  <c r="Y117" s="44">
        <f>(WorkOrders2[[#This Row],[LbrCost]]/WorkOrders2[[#This Row],[LbrHrs]])</f>
        <v>80</v>
      </c>
    </row>
    <row r="118" spans="1:25" x14ac:dyDescent="0.3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42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  <c r="Y118" s="44">
        <f>(WorkOrders2[[#This Row],[LbrCost]]/WorkOrders2[[#This Row],[LbrHrs]])</f>
        <v>140</v>
      </c>
    </row>
    <row r="119" spans="1:25" x14ac:dyDescent="0.3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42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  <c r="Y119" s="44">
        <f>(WorkOrders2[[#This Row],[LbrCost]]/WorkOrders2[[#This Row],[LbrHrs]])</f>
        <v>80</v>
      </c>
    </row>
    <row r="120" spans="1:25" x14ac:dyDescent="0.3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42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  <c r="Y120" s="44">
        <f>(WorkOrders2[[#This Row],[LbrCost]]/WorkOrders2[[#This Row],[LbrHrs]])</f>
        <v>140</v>
      </c>
    </row>
    <row r="121" spans="1:25" x14ac:dyDescent="0.3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42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  <c r="Y121" s="44">
        <f>(WorkOrders2[[#This Row],[LbrCost]]/WorkOrders2[[#This Row],[LbrHrs]])</f>
        <v>80</v>
      </c>
    </row>
    <row r="122" spans="1:25" x14ac:dyDescent="0.3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42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  <c r="Y122" s="44">
        <f>(WorkOrders2[[#This Row],[LbrCost]]/WorkOrders2[[#This Row],[LbrHrs]])</f>
        <v>140</v>
      </c>
    </row>
    <row r="123" spans="1:25" x14ac:dyDescent="0.3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42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  <c r="Y123" s="44">
        <f>(WorkOrders2[[#This Row],[LbrCost]]/WorkOrders2[[#This Row],[LbrHrs]])</f>
        <v>80</v>
      </c>
    </row>
    <row r="124" spans="1:25" x14ac:dyDescent="0.3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42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  <c r="Y124" s="44">
        <f>(WorkOrders2[[#This Row],[LbrCost]]/WorkOrders2[[#This Row],[LbrHrs]])</f>
        <v>140</v>
      </c>
    </row>
    <row r="125" spans="1:25" x14ac:dyDescent="0.3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42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  <c r="Y125" s="44">
        <f>(WorkOrders2[[#This Row],[LbrCost]]/WorkOrders2[[#This Row],[LbrHrs]])</f>
        <v>80</v>
      </c>
    </row>
    <row r="126" spans="1:25" x14ac:dyDescent="0.3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42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  <c r="Y126" s="44">
        <f>(WorkOrders2[[#This Row],[LbrCost]]/WorkOrders2[[#This Row],[LbrHrs]])</f>
        <v>80</v>
      </c>
    </row>
    <row r="127" spans="1:25" x14ac:dyDescent="0.3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42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  <c r="Y127" s="44">
        <f>(WorkOrders2[[#This Row],[LbrCost]]/WorkOrders2[[#This Row],[LbrHrs]])</f>
        <v>80</v>
      </c>
    </row>
    <row r="128" spans="1:25" x14ac:dyDescent="0.3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42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  <c r="Y128" s="44">
        <f>(WorkOrders2[[#This Row],[LbrCost]]/WorkOrders2[[#This Row],[LbrHrs]])</f>
        <v>80</v>
      </c>
    </row>
    <row r="129" spans="1:25" x14ac:dyDescent="0.3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42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  <c r="Y129" s="44">
        <f>(WorkOrders2[[#This Row],[LbrCost]]/WorkOrders2[[#This Row],[LbrHrs]])</f>
        <v>195</v>
      </c>
    </row>
    <row r="130" spans="1:25" x14ac:dyDescent="0.3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42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  <c r="Y130" s="44">
        <f>(WorkOrders2[[#This Row],[LbrCost]]/WorkOrders2[[#This Row],[LbrHrs]])</f>
        <v>80</v>
      </c>
    </row>
    <row r="131" spans="1:25" x14ac:dyDescent="0.3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42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  <c r="Y131" s="44">
        <f>(WorkOrders2[[#This Row],[LbrCost]]/WorkOrders2[[#This Row],[LbrHrs]])</f>
        <v>80</v>
      </c>
    </row>
    <row r="132" spans="1:25" x14ac:dyDescent="0.3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42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  <c r="Y132" s="44">
        <f>(WorkOrders2[[#This Row],[LbrCost]]/WorkOrders2[[#This Row],[LbrHrs]])</f>
        <v>140</v>
      </c>
    </row>
    <row r="133" spans="1:25" x14ac:dyDescent="0.3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42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  <c r="Y133" s="44">
        <f>(WorkOrders2[[#This Row],[LbrCost]]/WorkOrders2[[#This Row],[LbrHrs]])</f>
        <v>80</v>
      </c>
    </row>
    <row r="134" spans="1:25" x14ac:dyDescent="0.3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42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  <c r="Y134" s="44">
        <f>(WorkOrders2[[#This Row],[LbrCost]]/WorkOrders2[[#This Row],[LbrHrs]])</f>
        <v>140</v>
      </c>
    </row>
    <row r="135" spans="1:25" x14ac:dyDescent="0.3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42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  <c r="Y135" s="44">
        <f>(WorkOrders2[[#This Row],[LbrCost]]/WorkOrders2[[#This Row],[LbrHrs]])</f>
        <v>140</v>
      </c>
    </row>
    <row r="136" spans="1:25" x14ac:dyDescent="0.3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42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  <c r="Y136" s="44">
        <f>(WorkOrders2[[#This Row],[LbrCost]]/WorkOrders2[[#This Row],[LbrHrs]])</f>
        <v>140</v>
      </c>
    </row>
    <row r="137" spans="1:25" x14ac:dyDescent="0.3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42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  <c r="Y137" s="44">
        <f>(WorkOrders2[[#This Row],[LbrCost]]/WorkOrders2[[#This Row],[LbrHrs]])</f>
        <v>80</v>
      </c>
    </row>
    <row r="138" spans="1:25" x14ac:dyDescent="0.3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42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  <c r="Y138" s="44">
        <f>(WorkOrders2[[#This Row],[LbrCost]]/WorkOrders2[[#This Row],[LbrHrs]])</f>
        <v>80</v>
      </c>
    </row>
    <row r="139" spans="1:25" x14ac:dyDescent="0.3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42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  <c r="Y139" s="44">
        <f>(WorkOrders2[[#This Row],[LbrCost]]/WorkOrders2[[#This Row],[LbrHrs]])</f>
        <v>80</v>
      </c>
    </row>
    <row r="140" spans="1:25" x14ac:dyDescent="0.3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42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  <c r="Y140" s="44">
        <f>(WorkOrders2[[#This Row],[LbrCost]]/WorkOrders2[[#This Row],[LbrHrs]])</f>
        <v>80</v>
      </c>
    </row>
    <row r="141" spans="1:25" x14ac:dyDescent="0.3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42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  <c r="Y141" s="44">
        <f>(WorkOrders2[[#This Row],[LbrCost]]/WorkOrders2[[#This Row],[LbrHrs]])</f>
        <v>80</v>
      </c>
    </row>
    <row r="142" spans="1:25" x14ac:dyDescent="0.3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42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  <c r="Y142" s="44">
        <f>(WorkOrders2[[#This Row],[LbrCost]]/WorkOrders2[[#This Row],[LbrHrs]])</f>
        <v>80</v>
      </c>
    </row>
    <row r="143" spans="1:25" x14ac:dyDescent="0.3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42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  <c r="Y143" s="44">
        <f>(WorkOrders2[[#This Row],[LbrCost]]/WorkOrders2[[#This Row],[LbrHrs]])</f>
        <v>140</v>
      </c>
    </row>
    <row r="144" spans="1:25" x14ac:dyDescent="0.3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42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  <c r="Y144" s="44">
        <f>(WorkOrders2[[#This Row],[LbrCost]]/WorkOrders2[[#This Row],[LbrHrs]])</f>
        <v>80</v>
      </c>
    </row>
    <row r="145" spans="1:25" x14ac:dyDescent="0.3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42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  <c r="Y145" s="44">
        <f>(WorkOrders2[[#This Row],[LbrCost]]/WorkOrders2[[#This Row],[LbrHrs]])</f>
        <v>80</v>
      </c>
    </row>
    <row r="146" spans="1:25" x14ac:dyDescent="0.3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42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  <c r="Y146" s="44">
        <f>(WorkOrders2[[#This Row],[LbrCost]]/WorkOrders2[[#This Row],[LbrHrs]])</f>
        <v>80</v>
      </c>
    </row>
    <row r="147" spans="1:25" x14ac:dyDescent="0.3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42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  <c r="Y147" s="44">
        <f>(WorkOrders2[[#This Row],[LbrCost]]/WorkOrders2[[#This Row],[LbrHrs]])</f>
        <v>140</v>
      </c>
    </row>
    <row r="148" spans="1:25" x14ac:dyDescent="0.3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42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  <c r="Y148" s="44">
        <f>(WorkOrders2[[#This Row],[LbrCost]]/WorkOrders2[[#This Row],[LbrHrs]])</f>
        <v>80</v>
      </c>
    </row>
    <row r="149" spans="1:25" x14ac:dyDescent="0.3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42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  <c r="Y149" s="44">
        <f>(WorkOrders2[[#This Row],[LbrCost]]/WorkOrders2[[#This Row],[LbrHrs]])</f>
        <v>140</v>
      </c>
    </row>
    <row r="150" spans="1:25" x14ac:dyDescent="0.3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42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  <c r="Y150" s="44">
        <f>(WorkOrders2[[#This Row],[LbrCost]]/WorkOrders2[[#This Row],[LbrHrs]])</f>
        <v>80</v>
      </c>
    </row>
    <row r="151" spans="1:25" x14ac:dyDescent="0.3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42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  <c r="Y151" s="44">
        <f>(WorkOrders2[[#This Row],[LbrCost]]/WorkOrders2[[#This Row],[LbrHrs]])</f>
        <v>80</v>
      </c>
    </row>
    <row r="152" spans="1:25" x14ac:dyDescent="0.3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42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  <c r="Y152" s="44">
        <f>(WorkOrders2[[#This Row],[LbrCost]]/WorkOrders2[[#This Row],[LbrHrs]])</f>
        <v>140</v>
      </c>
    </row>
    <row r="153" spans="1:25" x14ac:dyDescent="0.3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42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  <c r="Y153" s="44">
        <f>(WorkOrders2[[#This Row],[LbrCost]]/WorkOrders2[[#This Row],[LbrHrs]])</f>
        <v>80</v>
      </c>
    </row>
    <row r="154" spans="1:25" x14ac:dyDescent="0.3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42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  <c r="Y154" s="44">
        <f>(WorkOrders2[[#This Row],[LbrCost]]/WorkOrders2[[#This Row],[LbrHrs]])</f>
        <v>140</v>
      </c>
    </row>
    <row r="155" spans="1:25" x14ac:dyDescent="0.3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42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  <c r="Y155" s="44">
        <f>(WorkOrders2[[#This Row],[LbrCost]]/WorkOrders2[[#This Row],[LbrHrs]])</f>
        <v>140</v>
      </c>
    </row>
    <row r="156" spans="1:25" x14ac:dyDescent="0.3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42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  <c r="Y156" s="44">
        <f>(WorkOrders2[[#This Row],[LbrCost]]/WorkOrders2[[#This Row],[LbrHrs]])</f>
        <v>80</v>
      </c>
    </row>
    <row r="157" spans="1:25" x14ac:dyDescent="0.3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42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  <c r="Y157" s="44">
        <f>(WorkOrders2[[#This Row],[LbrCost]]/WorkOrders2[[#This Row],[LbrHrs]])</f>
        <v>80</v>
      </c>
    </row>
    <row r="158" spans="1:25" x14ac:dyDescent="0.3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42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  <c r="Y158" s="44">
        <f>(WorkOrders2[[#This Row],[LbrCost]]/WorkOrders2[[#This Row],[LbrHrs]])</f>
        <v>80</v>
      </c>
    </row>
    <row r="159" spans="1:25" x14ac:dyDescent="0.3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42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  <c r="Y159" s="44">
        <f>(WorkOrders2[[#This Row],[LbrCost]]/WorkOrders2[[#This Row],[LbrHrs]])</f>
        <v>80</v>
      </c>
    </row>
    <row r="160" spans="1:25" x14ac:dyDescent="0.3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42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  <c r="Y160" s="44">
        <f>(WorkOrders2[[#This Row],[LbrCost]]/WorkOrders2[[#This Row],[LbrHrs]])</f>
        <v>80</v>
      </c>
    </row>
    <row r="161" spans="1:25" x14ac:dyDescent="0.3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42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  <c r="Y161" s="44">
        <f>(WorkOrders2[[#This Row],[LbrCost]]/WorkOrders2[[#This Row],[LbrHrs]])</f>
        <v>80</v>
      </c>
    </row>
    <row r="162" spans="1:25" x14ac:dyDescent="0.3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42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  <c r="Y162" s="44">
        <f>(WorkOrders2[[#This Row],[LbrCost]]/WorkOrders2[[#This Row],[LbrHrs]])</f>
        <v>140</v>
      </c>
    </row>
    <row r="163" spans="1:25" x14ac:dyDescent="0.3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42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  <c r="Y163" s="44">
        <f>(WorkOrders2[[#This Row],[LbrCost]]/WorkOrders2[[#This Row],[LbrHrs]])</f>
        <v>140</v>
      </c>
    </row>
    <row r="164" spans="1:25" x14ac:dyDescent="0.3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42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  <c r="Y164" s="44">
        <f>(WorkOrders2[[#This Row],[LbrCost]]/WorkOrders2[[#This Row],[LbrHrs]])</f>
        <v>140</v>
      </c>
    </row>
    <row r="165" spans="1:25" x14ac:dyDescent="0.3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42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  <c r="Y165" s="44">
        <f>(WorkOrders2[[#This Row],[LbrCost]]/WorkOrders2[[#This Row],[LbrHrs]])</f>
        <v>80</v>
      </c>
    </row>
    <row r="166" spans="1:25" x14ac:dyDescent="0.3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42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  <c r="Y166" s="44">
        <f>(WorkOrders2[[#This Row],[LbrCost]]/WorkOrders2[[#This Row],[LbrHrs]])</f>
        <v>80</v>
      </c>
    </row>
    <row r="167" spans="1:25" x14ac:dyDescent="0.3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42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  <c r="Y167" s="44">
        <f>(WorkOrders2[[#This Row],[LbrCost]]/WorkOrders2[[#This Row],[LbrHrs]])</f>
        <v>140</v>
      </c>
    </row>
    <row r="168" spans="1:25" x14ac:dyDescent="0.3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42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  <c r="Y168" s="44">
        <f>(WorkOrders2[[#This Row],[LbrCost]]/WorkOrders2[[#This Row],[LbrHrs]])</f>
        <v>80</v>
      </c>
    </row>
    <row r="169" spans="1:25" x14ac:dyDescent="0.3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42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  <c r="Y169" s="44">
        <f>(WorkOrders2[[#This Row],[LbrCost]]/WorkOrders2[[#This Row],[LbrHrs]])</f>
        <v>140</v>
      </c>
    </row>
    <row r="170" spans="1:25" x14ac:dyDescent="0.3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42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  <c r="Y170" s="44">
        <f>(WorkOrders2[[#This Row],[LbrCost]]/WorkOrders2[[#This Row],[LbrHrs]])</f>
        <v>140</v>
      </c>
    </row>
    <row r="171" spans="1:25" x14ac:dyDescent="0.3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42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  <c r="Y171" s="44">
        <f>(WorkOrders2[[#This Row],[LbrCost]]/WorkOrders2[[#This Row],[LbrHrs]])</f>
        <v>80</v>
      </c>
    </row>
    <row r="172" spans="1:25" x14ac:dyDescent="0.3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42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  <c r="Y172" s="44">
        <f>(WorkOrders2[[#This Row],[LbrCost]]/WorkOrders2[[#This Row],[LbrHrs]])</f>
        <v>80</v>
      </c>
    </row>
    <row r="173" spans="1:25" x14ac:dyDescent="0.3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42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  <c r="Y173" s="44">
        <f>(WorkOrders2[[#This Row],[LbrCost]]/WorkOrders2[[#This Row],[LbrHrs]])</f>
        <v>80</v>
      </c>
    </row>
    <row r="174" spans="1:25" x14ac:dyDescent="0.3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42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  <c r="Y174" s="44">
        <f>(WorkOrders2[[#This Row],[LbrCost]]/WorkOrders2[[#This Row],[LbrHrs]])</f>
        <v>80</v>
      </c>
    </row>
    <row r="175" spans="1:25" x14ac:dyDescent="0.3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42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  <c r="Y175" s="44">
        <f>(WorkOrders2[[#This Row],[LbrCost]]/WorkOrders2[[#This Row],[LbrHrs]])</f>
        <v>140</v>
      </c>
    </row>
    <row r="176" spans="1:25" x14ac:dyDescent="0.3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42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  <c r="Y176" s="44">
        <f>(WorkOrders2[[#This Row],[LbrCost]]/WorkOrders2[[#This Row],[LbrHrs]])</f>
        <v>80</v>
      </c>
    </row>
    <row r="177" spans="1:25" x14ac:dyDescent="0.3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42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  <c r="Y177" s="44">
        <f>(WorkOrders2[[#This Row],[LbrCost]]/WorkOrders2[[#This Row],[LbrHrs]])</f>
        <v>80</v>
      </c>
    </row>
    <row r="178" spans="1:25" x14ac:dyDescent="0.3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42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  <c r="Y178" s="44">
        <f>(WorkOrders2[[#This Row],[LbrCost]]/WorkOrders2[[#This Row],[LbrHrs]])</f>
        <v>140</v>
      </c>
    </row>
    <row r="179" spans="1:25" x14ac:dyDescent="0.3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42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  <c r="Y179" s="44">
        <f>(WorkOrders2[[#This Row],[LbrCost]]/WorkOrders2[[#This Row],[LbrHrs]])</f>
        <v>80</v>
      </c>
    </row>
    <row r="180" spans="1:25" x14ac:dyDescent="0.3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42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  <c r="Y180" s="44">
        <f>(WorkOrders2[[#This Row],[LbrCost]]/WorkOrders2[[#This Row],[LbrHrs]])</f>
        <v>80</v>
      </c>
    </row>
    <row r="181" spans="1:25" x14ac:dyDescent="0.3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42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  <c r="Y181" s="44">
        <f>(WorkOrders2[[#This Row],[LbrCost]]/WorkOrders2[[#This Row],[LbrHrs]])</f>
        <v>80</v>
      </c>
    </row>
    <row r="182" spans="1:25" x14ac:dyDescent="0.3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42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  <c r="Y182" s="44">
        <f>(WorkOrders2[[#This Row],[LbrCost]]/WorkOrders2[[#This Row],[LbrHrs]])</f>
        <v>80</v>
      </c>
    </row>
    <row r="183" spans="1:25" x14ac:dyDescent="0.3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42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  <c r="Y183" s="44">
        <f>(WorkOrders2[[#This Row],[LbrCost]]/WorkOrders2[[#This Row],[LbrHrs]])</f>
        <v>80</v>
      </c>
    </row>
    <row r="184" spans="1:25" x14ac:dyDescent="0.3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42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  <c r="Y184" s="44">
        <f>(WorkOrders2[[#This Row],[LbrCost]]/WorkOrders2[[#This Row],[LbrHrs]])</f>
        <v>80</v>
      </c>
    </row>
    <row r="185" spans="1:25" x14ac:dyDescent="0.3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42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  <c r="Y185" s="44">
        <f>(WorkOrders2[[#This Row],[LbrCost]]/WorkOrders2[[#This Row],[LbrHrs]])</f>
        <v>80</v>
      </c>
    </row>
    <row r="186" spans="1:25" x14ac:dyDescent="0.3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42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  <c r="Y186" s="44">
        <f>(WorkOrders2[[#This Row],[LbrCost]]/WorkOrders2[[#This Row],[LbrHrs]])</f>
        <v>80</v>
      </c>
    </row>
    <row r="187" spans="1:25" x14ac:dyDescent="0.3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42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  <c r="Y187" s="44">
        <f>(WorkOrders2[[#This Row],[LbrCost]]/WorkOrders2[[#This Row],[LbrHrs]])</f>
        <v>80</v>
      </c>
    </row>
    <row r="188" spans="1:25" x14ac:dyDescent="0.3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42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  <c r="Y188" s="44">
        <f>(WorkOrders2[[#This Row],[LbrCost]]/WorkOrders2[[#This Row],[LbrHrs]])</f>
        <v>80</v>
      </c>
    </row>
    <row r="189" spans="1:25" x14ac:dyDescent="0.3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42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  <c r="Y189" s="44">
        <f>(WorkOrders2[[#This Row],[LbrCost]]/WorkOrders2[[#This Row],[LbrHrs]])</f>
        <v>80</v>
      </c>
    </row>
    <row r="190" spans="1:25" x14ac:dyDescent="0.3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42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  <c r="Y190" s="44">
        <f>(WorkOrders2[[#This Row],[LbrCost]]/WorkOrders2[[#This Row],[LbrHrs]])</f>
        <v>80</v>
      </c>
    </row>
    <row r="191" spans="1:25" x14ac:dyDescent="0.3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42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  <c r="Y191" s="44">
        <f>(WorkOrders2[[#This Row],[LbrCost]]/WorkOrders2[[#This Row],[LbrHrs]])</f>
        <v>80</v>
      </c>
    </row>
    <row r="192" spans="1:25" x14ac:dyDescent="0.3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42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  <c r="Y192" s="44">
        <f>(WorkOrders2[[#This Row],[LbrCost]]/WorkOrders2[[#This Row],[LbrHrs]])</f>
        <v>80</v>
      </c>
    </row>
    <row r="193" spans="1:25" x14ac:dyDescent="0.3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42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  <c r="Y193" s="44">
        <f>(WorkOrders2[[#This Row],[LbrCost]]/WorkOrders2[[#This Row],[LbrHrs]])</f>
        <v>140</v>
      </c>
    </row>
    <row r="194" spans="1:25" x14ac:dyDescent="0.3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42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  <c r="Y194" s="44">
        <f>(WorkOrders2[[#This Row],[LbrCost]]/WorkOrders2[[#This Row],[LbrHrs]])</f>
        <v>140</v>
      </c>
    </row>
    <row r="195" spans="1:25" x14ac:dyDescent="0.3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42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  <c r="Y195" s="44">
        <f>(WorkOrders2[[#This Row],[LbrCost]]/WorkOrders2[[#This Row],[LbrHrs]])</f>
        <v>80</v>
      </c>
    </row>
    <row r="196" spans="1:25" x14ac:dyDescent="0.3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42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  <c r="Y196" s="44">
        <f>(WorkOrders2[[#This Row],[LbrCost]]/WorkOrders2[[#This Row],[LbrHrs]])</f>
        <v>140</v>
      </c>
    </row>
    <row r="197" spans="1:25" x14ac:dyDescent="0.3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42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  <c r="Y197" s="44">
        <f>(WorkOrders2[[#This Row],[LbrCost]]/WorkOrders2[[#This Row],[LbrHrs]])</f>
        <v>80</v>
      </c>
    </row>
    <row r="198" spans="1:25" x14ac:dyDescent="0.3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42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  <c r="Y198" s="44">
        <f>(WorkOrders2[[#This Row],[LbrCost]]/WorkOrders2[[#This Row],[LbrHrs]])</f>
        <v>140</v>
      </c>
    </row>
    <row r="199" spans="1:25" x14ac:dyDescent="0.3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42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  <c r="Y199" s="44">
        <f>(WorkOrders2[[#This Row],[LbrCost]]/WorkOrders2[[#This Row],[LbrHrs]])</f>
        <v>80</v>
      </c>
    </row>
    <row r="200" spans="1:25" x14ac:dyDescent="0.3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42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  <c r="Y200" s="44">
        <f>(WorkOrders2[[#This Row],[LbrCost]]/WorkOrders2[[#This Row],[LbrHrs]])</f>
        <v>80</v>
      </c>
    </row>
    <row r="201" spans="1:25" x14ac:dyDescent="0.3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42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  <c r="Y201" s="44">
        <f>(WorkOrders2[[#This Row],[LbrCost]]/WorkOrders2[[#This Row],[LbrHrs]])</f>
        <v>80</v>
      </c>
    </row>
    <row r="202" spans="1:25" x14ac:dyDescent="0.3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42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  <c r="Y202" s="44">
        <f>(WorkOrders2[[#This Row],[LbrCost]]/WorkOrders2[[#This Row],[LbrHrs]])</f>
        <v>80</v>
      </c>
    </row>
    <row r="203" spans="1:25" x14ac:dyDescent="0.3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42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  <c r="Y203" s="44">
        <f>(WorkOrders2[[#This Row],[LbrCost]]/WorkOrders2[[#This Row],[LbrHrs]])</f>
        <v>80</v>
      </c>
    </row>
    <row r="204" spans="1:25" x14ac:dyDescent="0.3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42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  <c r="Y204" s="44">
        <f>(WorkOrders2[[#This Row],[LbrCost]]/WorkOrders2[[#This Row],[LbrHrs]])</f>
        <v>140</v>
      </c>
    </row>
    <row r="205" spans="1:25" x14ac:dyDescent="0.3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42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  <c r="Y205" s="44">
        <f>(WorkOrders2[[#This Row],[LbrCost]]/WorkOrders2[[#This Row],[LbrHrs]])</f>
        <v>140</v>
      </c>
    </row>
    <row r="206" spans="1:25" x14ac:dyDescent="0.3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42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  <c r="Y206" s="44">
        <f>(WorkOrders2[[#This Row],[LbrCost]]/WorkOrders2[[#This Row],[LbrHrs]])</f>
        <v>80</v>
      </c>
    </row>
    <row r="207" spans="1:25" x14ac:dyDescent="0.3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42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  <c r="Y207" s="44">
        <f>(WorkOrders2[[#This Row],[LbrCost]]/WorkOrders2[[#This Row],[LbrHrs]])</f>
        <v>80</v>
      </c>
    </row>
    <row r="208" spans="1:25" x14ac:dyDescent="0.3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42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  <c r="Y208" s="44">
        <f>(WorkOrders2[[#This Row],[LbrCost]]/WorkOrders2[[#This Row],[LbrHrs]])</f>
        <v>80</v>
      </c>
    </row>
    <row r="209" spans="1:25" x14ac:dyDescent="0.3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42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  <c r="Y209" s="44">
        <f>(WorkOrders2[[#This Row],[LbrCost]]/WorkOrders2[[#This Row],[LbrHrs]])</f>
        <v>140</v>
      </c>
    </row>
    <row r="210" spans="1:25" x14ac:dyDescent="0.3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42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  <c r="Y210" s="44">
        <f>(WorkOrders2[[#This Row],[LbrCost]]/WorkOrders2[[#This Row],[LbrHrs]])</f>
        <v>80</v>
      </c>
    </row>
    <row r="211" spans="1:25" x14ac:dyDescent="0.3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42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  <c r="Y211" s="44">
        <f>(WorkOrders2[[#This Row],[LbrCost]]/WorkOrders2[[#This Row],[LbrHrs]])</f>
        <v>80</v>
      </c>
    </row>
    <row r="212" spans="1:25" x14ac:dyDescent="0.3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42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  <c r="Y212" s="44">
        <f>(WorkOrders2[[#This Row],[LbrCost]]/WorkOrders2[[#This Row],[LbrHrs]])</f>
        <v>140</v>
      </c>
    </row>
    <row r="213" spans="1:25" x14ac:dyDescent="0.3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42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  <c r="Y213" s="44">
        <f>(WorkOrders2[[#This Row],[LbrCost]]/WorkOrders2[[#This Row],[LbrHrs]])</f>
        <v>140</v>
      </c>
    </row>
    <row r="214" spans="1:25" x14ac:dyDescent="0.3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42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  <c r="Y214" s="44">
        <f>(WorkOrders2[[#This Row],[LbrCost]]/WorkOrders2[[#This Row],[LbrHrs]])</f>
        <v>140</v>
      </c>
    </row>
    <row r="215" spans="1:25" x14ac:dyDescent="0.3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42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  <c r="Y215" s="44">
        <f>(WorkOrders2[[#This Row],[LbrCost]]/WorkOrders2[[#This Row],[LbrHrs]])</f>
        <v>140</v>
      </c>
    </row>
    <row r="216" spans="1:25" x14ac:dyDescent="0.3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42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  <c r="Y216" s="44">
        <f>(WorkOrders2[[#This Row],[LbrCost]]/WorkOrders2[[#This Row],[LbrHrs]])</f>
        <v>80</v>
      </c>
    </row>
    <row r="217" spans="1:25" x14ac:dyDescent="0.3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42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  <c r="Y217" s="44">
        <f>(WorkOrders2[[#This Row],[LbrCost]]/WorkOrders2[[#This Row],[LbrHrs]])</f>
        <v>80</v>
      </c>
    </row>
    <row r="218" spans="1:25" x14ac:dyDescent="0.3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42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  <c r="Y218" s="44">
        <f>(WorkOrders2[[#This Row],[LbrCost]]/WorkOrders2[[#This Row],[LbrHrs]])</f>
        <v>140</v>
      </c>
    </row>
    <row r="219" spans="1:25" x14ac:dyDescent="0.3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42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  <c r="Y219" s="44">
        <f>(WorkOrders2[[#This Row],[LbrCost]]/WorkOrders2[[#This Row],[LbrHrs]])</f>
        <v>80</v>
      </c>
    </row>
    <row r="220" spans="1:25" x14ac:dyDescent="0.3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42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  <c r="Y220" s="44">
        <f>(WorkOrders2[[#This Row],[LbrCost]]/WorkOrders2[[#This Row],[LbrHrs]])</f>
        <v>80</v>
      </c>
    </row>
    <row r="221" spans="1:25" x14ac:dyDescent="0.3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42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  <c r="Y221" s="44">
        <f>(WorkOrders2[[#This Row],[LbrCost]]/WorkOrders2[[#This Row],[LbrHrs]])</f>
        <v>140</v>
      </c>
    </row>
    <row r="222" spans="1:25" x14ac:dyDescent="0.3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42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  <c r="Y222" s="44">
        <f>(WorkOrders2[[#This Row],[LbrCost]]/WorkOrders2[[#This Row],[LbrHrs]])</f>
        <v>80</v>
      </c>
    </row>
    <row r="223" spans="1:25" x14ac:dyDescent="0.3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42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  <c r="Y223" s="44">
        <f>(WorkOrders2[[#This Row],[LbrCost]]/WorkOrders2[[#This Row],[LbrHrs]])</f>
        <v>80</v>
      </c>
    </row>
    <row r="224" spans="1:25" x14ac:dyDescent="0.3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42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  <c r="Y224" s="44">
        <f>(WorkOrders2[[#This Row],[LbrCost]]/WorkOrders2[[#This Row],[LbrHrs]])</f>
        <v>80</v>
      </c>
    </row>
    <row r="225" spans="1:25" x14ac:dyDescent="0.3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42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  <c r="Y225" s="44">
        <f>(WorkOrders2[[#This Row],[LbrCost]]/WorkOrders2[[#This Row],[LbrHrs]])</f>
        <v>80</v>
      </c>
    </row>
    <row r="226" spans="1:25" x14ac:dyDescent="0.3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42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  <c r="Y226" s="44">
        <f>(WorkOrders2[[#This Row],[LbrCost]]/WorkOrders2[[#This Row],[LbrHrs]])</f>
        <v>80</v>
      </c>
    </row>
    <row r="227" spans="1:25" x14ac:dyDescent="0.3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42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  <c r="Y227" s="44">
        <f>(WorkOrders2[[#This Row],[LbrCost]]/WorkOrders2[[#This Row],[LbrHrs]])</f>
        <v>80</v>
      </c>
    </row>
    <row r="228" spans="1:25" x14ac:dyDescent="0.3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42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  <c r="Y228" s="44">
        <f>(WorkOrders2[[#This Row],[LbrCost]]/WorkOrders2[[#This Row],[LbrHrs]])</f>
        <v>80</v>
      </c>
    </row>
    <row r="229" spans="1:25" x14ac:dyDescent="0.3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42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  <c r="Y229" s="44">
        <f>(WorkOrders2[[#This Row],[LbrCost]]/WorkOrders2[[#This Row],[LbrHrs]])</f>
        <v>140</v>
      </c>
    </row>
    <row r="230" spans="1:25" x14ac:dyDescent="0.3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42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  <c r="Y230" s="44">
        <f>(WorkOrders2[[#This Row],[LbrCost]]/WorkOrders2[[#This Row],[LbrHrs]])</f>
        <v>80</v>
      </c>
    </row>
    <row r="231" spans="1:25" x14ac:dyDescent="0.3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42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  <c r="Y231" s="44">
        <f>(WorkOrders2[[#This Row],[LbrCost]]/WorkOrders2[[#This Row],[LbrHrs]])</f>
        <v>80</v>
      </c>
    </row>
    <row r="232" spans="1:25" x14ac:dyDescent="0.3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42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  <c r="Y232" s="44">
        <f>(WorkOrders2[[#This Row],[LbrCost]]/WorkOrders2[[#This Row],[LbrHrs]])</f>
        <v>80</v>
      </c>
    </row>
    <row r="233" spans="1:25" x14ac:dyDescent="0.3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42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  <c r="Y233" s="44">
        <f>(WorkOrders2[[#This Row],[LbrCost]]/WorkOrders2[[#This Row],[LbrHrs]])</f>
        <v>140</v>
      </c>
    </row>
    <row r="234" spans="1:25" x14ac:dyDescent="0.3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42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  <c r="Y234" s="44">
        <f>(WorkOrders2[[#This Row],[LbrCost]]/WorkOrders2[[#This Row],[LbrHrs]])</f>
        <v>80</v>
      </c>
    </row>
    <row r="235" spans="1:25" x14ac:dyDescent="0.3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42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  <c r="Y235" s="44">
        <f>(WorkOrders2[[#This Row],[LbrCost]]/WorkOrders2[[#This Row],[LbrHrs]])</f>
        <v>80</v>
      </c>
    </row>
    <row r="236" spans="1:25" x14ac:dyDescent="0.3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42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  <c r="Y236" s="44">
        <f>(WorkOrders2[[#This Row],[LbrCost]]/WorkOrders2[[#This Row],[LbrHrs]])</f>
        <v>140</v>
      </c>
    </row>
    <row r="237" spans="1:25" x14ac:dyDescent="0.3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42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  <c r="Y237" s="44">
        <f>(WorkOrders2[[#This Row],[LbrCost]]/WorkOrders2[[#This Row],[LbrHrs]])</f>
        <v>140</v>
      </c>
    </row>
    <row r="238" spans="1:25" x14ac:dyDescent="0.3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42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  <c r="Y238" s="44">
        <f>(WorkOrders2[[#This Row],[LbrCost]]/WorkOrders2[[#This Row],[LbrHrs]])</f>
        <v>80</v>
      </c>
    </row>
    <row r="239" spans="1:25" x14ac:dyDescent="0.3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42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  <c r="Y239" s="44">
        <f>(WorkOrders2[[#This Row],[LbrCost]]/WorkOrders2[[#This Row],[LbrHrs]])</f>
        <v>80</v>
      </c>
    </row>
    <row r="240" spans="1:25" x14ac:dyDescent="0.3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42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  <c r="Y240" s="44">
        <f>(WorkOrders2[[#This Row],[LbrCost]]/WorkOrders2[[#This Row],[LbrHrs]])</f>
        <v>80</v>
      </c>
    </row>
    <row r="241" spans="1:25" x14ac:dyDescent="0.3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42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  <c r="Y241" s="44">
        <f>(WorkOrders2[[#This Row],[LbrCost]]/WorkOrders2[[#This Row],[LbrHrs]])</f>
        <v>140</v>
      </c>
    </row>
    <row r="242" spans="1:25" x14ac:dyDescent="0.3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42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  <c r="Y242" s="44">
        <f>(WorkOrders2[[#This Row],[LbrCost]]/WorkOrders2[[#This Row],[LbrHrs]])</f>
        <v>140</v>
      </c>
    </row>
    <row r="243" spans="1:25" x14ac:dyDescent="0.3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42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  <c r="Y243" s="44">
        <f>(WorkOrders2[[#This Row],[LbrCost]]/WorkOrders2[[#This Row],[LbrHrs]])</f>
        <v>80</v>
      </c>
    </row>
    <row r="244" spans="1:25" x14ac:dyDescent="0.3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42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  <c r="Y244" s="44">
        <f>(WorkOrders2[[#This Row],[LbrCost]]/WorkOrders2[[#This Row],[LbrHrs]])</f>
        <v>80</v>
      </c>
    </row>
    <row r="245" spans="1:25" x14ac:dyDescent="0.3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42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  <c r="Y245" s="44">
        <f>(WorkOrders2[[#This Row],[LbrCost]]/WorkOrders2[[#This Row],[LbrHrs]])</f>
        <v>80</v>
      </c>
    </row>
    <row r="246" spans="1:25" x14ac:dyDescent="0.3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42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  <c r="Y246" s="44">
        <f>(WorkOrders2[[#This Row],[LbrCost]]/WorkOrders2[[#This Row],[LbrHrs]])</f>
        <v>80</v>
      </c>
    </row>
    <row r="247" spans="1:25" x14ac:dyDescent="0.3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42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  <c r="Y247" s="44">
        <f>(WorkOrders2[[#This Row],[LbrCost]]/WorkOrders2[[#This Row],[LbrHrs]])</f>
        <v>80</v>
      </c>
    </row>
    <row r="248" spans="1:25" x14ac:dyDescent="0.3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42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  <c r="Y248" s="44">
        <f>(WorkOrders2[[#This Row],[LbrCost]]/WorkOrders2[[#This Row],[LbrHrs]])</f>
        <v>80</v>
      </c>
    </row>
    <row r="249" spans="1:25" x14ac:dyDescent="0.3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42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  <c r="Y249" s="44">
        <f>(WorkOrders2[[#This Row],[LbrCost]]/WorkOrders2[[#This Row],[LbrHrs]])</f>
        <v>140</v>
      </c>
    </row>
    <row r="250" spans="1:25" x14ac:dyDescent="0.3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42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  <c r="Y250" s="44">
        <f>(WorkOrders2[[#This Row],[LbrCost]]/WorkOrders2[[#This Row],[LbrHrs]])</f>
        <v>80</v>
      </c>
    </row>
    <row r="251" spans="1:25" x14ac:dyDescent="0.3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42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  <c r="Y251" s="44">
        <f>(WorkOrders2[[#This Row],[LbrCost]]/WorkOrders2[[#This Row],[LbrHrs]])</f>
        <v>80</v>
      </c>
    </row>
    <row r="252" spans="1:25" x14ac:dyDescent="0.3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42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  <c r="Y252" s="44">
        <f>(WorkOrders2[[#This Row],[LbrCost]]/WorkOrders2[[#This Row],[LbrHrs]])</f>
        <v>80</v>
      </c>
    </row>
    <row r="253" spans="1:25" x14ac:dyDescent="0.3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42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  <c r="Y253" s="44">
        <f>(WorkOrders2[[#This Row],[LbrCost]]/WorkOrders2[[#This Row],[LbrHrs]])</f>
        <v>140</v>
      </c>
    </row>
    <row r="254" spans="1:25" x14ac:dyDescent="0.3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42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  <c r="Y254" s="44">
        <f>(WorkOrders2[[#This Row],[LbrCost]]/WorkOrders2[[#This Row],[LbrHrs]])</f>
        <v>140</v>
      </c>
    </row>
    <row r="255" spans="1:25" x14ac:dyDescent="0.3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42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  <c r="Y255" s="44">
        <f>(WorkOrders2[[#This Row],[LbrCost]]/WorkOrders2[[#This Row],[LbrHrs]])</f>
        <v>140</v>
      </c>
    </row>
    <row r="256" spans="1:25" x14ac:dyDescent="0.3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42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  <c r="Y256" s="44">
        <f>(WorkOrders2[[#This Row],[LbrCost]]/WorkOrders2[[#This Row],[LbrHrs]])</f>
        <v>80</v>
      </c>
    </row>
    <row r="257" spans="1:25" x14ac:dyDescent="0.3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42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  <c r="Y257" s="44">
        <f>(WorkOrders2[[#This Row],[LbrCost]]/WorkOrders2[[#This Row],[LbrHrs]])</f>
        <v>140</v>
      </c>
    </row>
    <row r="258" spans="1:25" x14ac:dyDescent="0.3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42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  <c r="Y258" s="44">
        <f>(WorkOrders2[[#This Row],[LbrCost]]/WorkOrders2[[#This Row],[LbrHrs]])</f>
        <v>140</v>
      </c>
    </row>
    <row r="259" spans="1:25" x14ac:dyDescent="0.3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42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  <c r="Y259" s="44">
        <f>(WorkOrders2[[#This Row],[LbrCost]]/WorkOrders2[[#This Row],[LbrHrs]])</f>
        <v>80</v>
      </c>
    </row>
    <row r="260" spans="1:25" x14ac:dyDescent="0.3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42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  <c r="Y260" s="44">
        <f>(WorkOrders2[[#This Row],[LbrCost]]/WorkOrders2[[#This Row],[LbrHrs]])</f>
        <v>140</v>
      </c>
    </row>
    <row r="261" spans="1:25" x14ac:dyDescent="0.3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42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  <c r="Y261" s="44">
        <f>(WorkOrders2[[#This Row],[LbrCost]]/WorkOrders2[[#This Row],[LbrHrs]])</f>
        <v>80</v>
      </c>
    </row>
    <row r="262" spans="1:25" x14ac:dyDescent="0.3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42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  <c r="Y262" s="44">
        <f>(WorkOrders2[[#This Row],[LbrCost]]/WorkOrders2[[#This Row],[LbrHrs]])</f>
        <v>80</v>
      </c>
    </row>
    <row r="263" spans="1:25" x14ac:dyDescent="0.3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42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  <c r="Y263" s="44">
        <f>(WorkOrders2[[#This Row],[LbrCost]]/WorkOrders2[[#This Row],[LbrHrs]])</f>
        <v>80</v>
      </c>
    </row>
    <row r="264" spans="1:25" x14ac:dyDescent="0.3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42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  <c r="Y264" s="44">
        <f>(WorkOrders2[[#This Row],[LbrCost]]/WorkOrders2[[#This Row],[LbrHrs]])</f>
        <v>80</v>
      </c>
    </row>
    <row r="265" spans="1:25" x14ac:dyDescent="0.3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42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  <c r="Y265" s="44">
        <f>(WorkOrders2[[#This Row],[LbrCost]]/WorkOrders2[[#This Row],[LbrHrs]])</f>
        <v>140</v>
      </c>
    </row>
    <row r="266" spans="1:25" x14ac:dyDescent="0.3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42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  <c r="Y266" s="44">
        <f>(WorkOrders2[[#This Row],[LbrCost]]/WorkOrders2[[#This Row],[LbrHrs]])</f>
        <v>80</v>
      </c>
    </row>
    <row r="267" spans="1:25" x14ac:dyDescent="0.3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42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  <c r="Y267" s="44">
        <f>(WorkOrders2[[#This Row],[LbrCost]]/WorkOrders2[[#This Row],[LbrHrs]])</f>
        <v>140</v>
      </c>
    </row>
    <row r="268" spans="1:25" x14ac:dyDescent="0.3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42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  <c r="Y268" s="44">
        <f>(WorkOrders2[[#This Row],[LbrCost]]/WorkOrders2[[#This Row],[LbrHrs]])</f>
        <v>80</v>
      </c>
    </row>
    <row r="269" spans="1:25" x14ac:dyDescent="0.3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42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  <c r="Y269" s="44">
        <f>(WorkOrders2[[#This Row],[LbrCost]]/WorkOrders2[[#This Row],[LbrHrs]])</f>
        <v>80</v>
      </c>
    </row>
    <row r="270" spans="1:25" x14ac:dyDescent="0.3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42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  <c r="Y270" s="44">
        <f>(WorkOrders2[[#This Row],[LbrCost]]/WorkOrders2[[#This Row],[LbrHrs]])</f>
        <v>80</v>
      </c>
    </row>
    <row r="271" spans="1:25" x14ac:dyDescent="0.3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42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  <c r="Y271" s="44">
        <f>(WorkOrders2[[#This Row],[LbrCost]]/WorkOrders2[[#This Row],[LbrHrs]])</f>
        <v>80</v>
      </c>
    </row>
    <row r="272" spans="1:25" x14ac:dyDescent="0.3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42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  <c r="Y272" s="44">
        <f>(WorkOrders2[[#This Row],[LbrCost]]/WorkOrders2[[#This Row],[LbrHrs]])</f>
        <v>80</v>
      </c>
    </row>
    <row r="273" spans="1:25" x14ac:dyDescent="0.3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42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  <c r="Y273" s="44">
        <f>(WorkOrders2[[#This Row],[LbrCost]]/WorkOrders2[[#This Row],[LbrHrs]])</f>
        <v>80</v>
      </c>
    </row>
    <row r="274" spans="1:25" x14ac:dyDescent="0.3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42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  <c r="Y274" s="44">
        <f>(WorkOrders2[[#This Row],[LbrCost]]/WorkOrders2[[#This Row],[LbrHrs]])</f>
        <v>140</v>
      </c>
    </row>
    <row r="275" spans="1:25" x14ac:dyDescent="0.3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42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  <c r="Y275" s="44">
        <f>(WorkOrders2[[#This Row],[LbrCost]]/WorkOrders2[[#This Row],[LbrHrs]])</f>
        <v>140</v>
      </c>
    </row>
    <row r="276" spans="1:25" x14ac:dyDescent="0.3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42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  <c r="Y276" s="44">
        <f>(WorkOrders2[[#This Row],[LbrCost]]/WorkOrders2[[#This Row],[LbrHrs]])</f>
        <v>140</v>
      </c>
    </row>
    <row r="277" spans="1:25" x14ac:dyDescent="0.3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42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  <c r="Y277" s="44">
        <f>(WorkOrders2[[#This Row],[LbrCost]]/WorkOrders2[[#This Row],[LbrHrs]])</f>
        <v>80</v>
      </c>
    </row>
    <row r="278" spans="1:25" x14ac:dyDescent="0.3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42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  <c r="Y278" s="44">
        <f>(WorkOrders2[[#This Row],[LbrCost]]/WorkOrders2[[#This Row],[LbrHrs]])</f>
        <v>80</v>
      </c>
    </row>
    <row r="279" spans="1:25" x14ac:dyDescent="0.3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42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  <c r="Y279" s="44">
        <f>(WorkOrders2[[#This Row],[LbrCost]]/WorkOrders2[[#This Row],[LbrHrs]])</f>
        <v>80</v>
      </c>
    </row>
    <row r="280" spans="1:25" x14ac:dyDescent="0.3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42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  <c r="Y280" s="44">
        <f>(WorkOrders2[[#This Row],[LbrCost]]/WorkOrders2[[#This Row],[LbrHrs]])</f>
        <v>140</v>
      </c>
    </row>
    <row r="281" spans="1:25" x14ac:dyDescent="0.3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42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  <c r="Y281" s="44">
        <f>(WorkOrders2[[#This Row],[LbrCost]]/WorkOrders2[[#This Row],[LbrHrs]])</f>
        <v>80</v>
      </c>
    </row>
    <row r="282" spans="1:25" x14ac:dyDescent="0.3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42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  <c r="Y282" s="44">
        <f>(WorkOrders2[[#This Row],[LbrCost]]/WorkOrders2[[#This Row],[LbrHrs]])</f>
        <v>140</v>
      </c>
    </row>
    <row r="283" spans="1:25" x14ac:dyDescent="0.3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42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  <c r="Y283" s="44">
        <f>(WorkOrders2[[#This Row],[LbrCost]]/WorkOrders2[[#This Row],[LbrHrs]])</f>
        <v>140</v>
      </c>
    </row>
    <row r="284" spans="1:25" x14ac:dyDescent="0.3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42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  <c r="Y284" s="44">
        <f>(WorkOrders2[[#This Row],[LbrCost]]/WorkOrders2[[#This Row],[LbrHrs]])</f>
        <v>80</v>
      </c>
    </row>
    <row r="285" spans="1:25" x14ac:dyDescent="0.3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42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  <c r="Y285" s="44">
        <f>(WorkOrders2[[#This Row],[LbrCost]]/WorkOrders2[[#This Row],[LbrHrs]])</f>
        <v>80</v>
      </c>
    </row>
    <row r="286" spans="1:25" x14ac:dyDescent="0.3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42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  <c r="Y286" s="44">
        <f>(WorkOrders2[[#This Row],[LbrCost]]/WorkOrders2[[#This Row],[LbrHrs]])</f>
        <v>80</v>
      </c>
    </row>
    <row r="287" spans="1:25" x14ac:dyDescent="0.3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42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  <c r="Y287" s="44">
        <f>(WorkOrders2[[#This Row],[LbrCost]]/WorkOrders2[[#This Row],[LbrHrs]])</f>
        <v>80</v>
      </c>
    </row>
    <row r="288" spans="1:25" x14ac:dyDescent="0.3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42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  <c r="Y288" s="44">
        <f>(WorkOrders2[[#This Row],[LbrCost]]/WorkOrders2[[#This Row],[LbrHrs]])</f>
        <v>80</v>
      </c>
    </row>
    <row r="289" spans="1:25" x14ac:dyDescent="0.3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42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  <c r="Y289" s="44">
        <f>(WorkOrders2[[#This Row],[LbrCost]]/WorkOrders2[[#This Row],[LbrHrs]])</f>
        <v>80</v>
      </c>
    </row>
    <row r="290" spans="1:25" x14ac:dyDescent="0.3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42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  <c r="Y290" s="44">
        <f>(WorkOrders2[[#This Row],[LbrCost]]/WorkOrders2[[#This Row],[LbrHrs]])</f>
        <v>80</v>
      </c>
    </row>
    <row r="291" spans="1:25" x14ac:dyDescent="0.3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42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  <c r="Y291" s="44">
        <f>(WorkOrders2[[#This Row],[LbrCost]]/WorkOrders2[[#This Row],[LbrHrs]])</f>
        <v>80</v>
      </c>
    </row>
    <row r="292" spans="1:25" x14ac:dyDescent="0.3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42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  <c r="Y292" s="44">
        <f>(WorkOrders2[[#This Row],[LbrCost]]/WorkOrders2[[#This Row],[LbrHrs]])</f>
        <v>80</v>
      </c>
    </row>
    <row r="293" spans="1:25" x14ac:dyDescent="0.3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42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  <c r="Y293" s="44">
        <f>(WorkOrders2[[#This Row],[LbrCost]]/WorkOrders2[[#This Row],[LbrHrs]])</f>
        <v>140</v>
      </c>
    </row>
    <row r="294" spans="1:25" x14ac:dyDescent="0.3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42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  <c r="Y294" s="44">
        <f>(WorkOrders2[[#This Row],[LbrCost]]/WorkOrders2[[#This Row],[LbrHrs]])</f>
        <v>80</v>
      </c>
    </row>
    <row r="295" spans="1:25" x14ac:dyDescent="0.3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42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  <c r="Y295" s="44">
        <f>(WorkOrders2[[#This Row],[LbrCost]]/WorkOrders2[[#This Row],[LbrHrs]])</f>
        <v>140</v>
      </c>
    </row>
    <row r="296" spans="1:25" x14ac:dyDescent="0.3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42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  <c r="Y296" s="44">
        <f>(WorkOrders2[[#This Row],[LbrCost]]/WorkOrders2[[#This Row],[LbrHrs]])</f>
        <v>80</v>
      </c>
    </row>
    <row r="297" spans="1:25" x14ac:dyDescent="0.3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42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  <c r="Y297" s="44">
        <f>(WorkOrders2[[#This Row],[LbrCost]]/WorkOrders2[[#This Row],[LbrHrs]])</f>
        <v>80</v>
      </c>
    </row>
    <row r="298" spans="1:25" x14ac:dyDescent="0.3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42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  <c r="Y298" s="44">
        <f>(WorkOrders2[[#This Row],[LbrCost]]/WorkOrders2[[#This Row],[LbrHrs]])</f>
        <v>140</v>
      </c>
    </row>
    <row r="299" spans="1:25" x14ac:dyDescent="0.3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42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  <c r="Y299" s="44">
        <f>(WorkOrders2[[#This Row],[LbrCost]]/WorkOrders2[[#This Row],[LbrHrs]])</f>
        <v>80</v>
      </c>
    </row>
    <row r="300" spans="1:25" x14ac:dyDescent="0.3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42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  <c r="Y300" s="44">
        <f>(WorkOrders2[[#This Row],[LbrCost]]/WorkOrders2[[#This Row],[LbrHrs]])</f>
        <v>140</v>
      </c>
    </row>
    <row r="301" spans="1:25" x14ac:dyDescent="0.3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42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  <c r="Y301" s="44">
        <f>(WorkOrders2[[#This Row],[LbrCost]]/WorkOrders2[[#This Row],[LbrHrs]])</f>
        <v>80</v>
      </c>
    </row>
    <row r="302" spans="1:25" x14ac:dyDescent="0.3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42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  <c r="Y302" s="44">
        <f>(WorkOrders2[[#This Row],[LbrCost]]/WorkOrders2[[#This Row],[LbrHrs]])</f>
        <v>140</v>
      </c>
    </row>
    <row r="303" spans="1:25" x14ac:dyDescent="0.3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42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  <c r="Y303" s="44">
        <f>(WorkOrders2[[#This Row],[LbrCost]]/WorkOrders2[[#This Row],[LbrHrs]])</f>
        <v>140</v>
      </c>
    </row>
    <row r="304" spans="1:25" x14ac:dyDescent="0.3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42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  <c r="Y304" s="44">
        <f>(WorkOrders2[[#This Row],[LbrCost]]/WorkOrders2[[#This Row],[LbrHrs]])</f>
        <v>80</v>
      </c>
    </row>
    <row r="305" spans="1:25" x14ac:dyDescent="0.3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42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  <c r="Y305" s="44">
        <f>(WorkOrders2[[#This Row],[LbrCost]]/WorkOrders2[[#This Row],[LbrHrs]])</f>
        <v>80</v>
      </c>
    </row>
    <row r="306" spans="1:25" x14ac:dyDescent="0.3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42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  <c r="Y306" s="44">
        <f>(WorkOrders2[[#This Row],[LbrCost]]/WorkOrders2[[#This Row],[LbrHrs]])</f>
        <v>140</v>
      </c>
    </row>
    <row r="307" spans="1:25" x14ac:dyDescent="0.3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42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  <c r="Y307" s="44">
        <f>(WorkOrders2[[#This Row],[LbrCost]]/WorkOrders2[[#This Row],[LbrHrs]])</f>
        <v>80</v>
      </c>
    </row>
    <row r="308" spans="1:25" x14ac:dyDescent="0.3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42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  <c r="Y308" s="44">
        <f>(WorkOrders2[[#This Row],[LbrCost]]/WorkOrders2[[#This Row],[LbrHrs]])</f>
        <v>140</v>
      </c>
    </row>
    <row r="309" spans="1:25" x14ac:dyDescent="0.3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42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  <c r="Y309" s="44">
        <f>(WorkOrders2[[#This Row],[LbrCost]]/WorkOrders2[[#This Row],[LbrHrs]])</f>
        <v>140</v>
      </c>
    </row>
    <row r="310" spans="1:25" x14ac:dyDescent="0.3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42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  <c r="Y310" s="44">
        <f>(WorkOrders2[[#This Row],[LbrCost]]/WorkOrders2[[#This Row],[LbrHrs]])</f>
        <v>140</v>
      </c>
    </row>
    <row r="311" spans="1:25" x14ac:dyDescent="0.3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42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  <c r="Y311" s="44">
        <f>(WorkOrders2[[#This Row],[LbrCost]]/WorkOrders2[[#This Row],[LbrHrs]])</f>
        <v>140</v>
      </c>
    </row>
    <row r="312" spans="1:25" x14ac:dyDescent="0.3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42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  <c r="Y312" s="44">
        <f>(WorkOrders2[[#This Row],[LbrCost]]/WorkOrders2[[#This Row],[LbrHrs]])</f>
        <v>140</v>
      </c>
    </row>
    <row r="313" spans="1:25" x14ac:dyDescent="0.3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42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  <c r="Y313" s="44">
        <f>(WorkOrders2[[#This Row],[LbrCost]]/WorkOrders2[[#This Row],[LbrHrs]])</f>
        <v>80</v>
      </c>
    </row>
    <row r="314" spans="1:25" x14ac:dyDescent="0.3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42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  <c r="Y314" s="44">
        <f>(WorkOrders2[[#This Row],[LbrCost]]/WorkOrders2[[#This Row],[LbrHrs]])</f>
        <v>80</v>
      </c>
    </row>
    <row r="315" spans="1:25" x14ac:dyDescent="0.3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42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  <c r="Y315" s="44">
        <f>(WorkOrders2[[#This Row],[LbrCost]]/WorkOrders2[[#This Row],[LbrHrs]])</f>
        <v>80</v>
      </c>
    </row>
    <row r="316" spans="1:25" x14ac:dyDescent="0.3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42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  <c r="Y316" s="44">
        <f>(WorkOrders2[[#This Row],[LbrCost]]/WorkOrders2[[#This Row],[LbrHrs]])</f>
        <v>140</v>
      </c>
    </row>
    <row r="317" spans="1:25" x14ac:dyDescent="0.3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42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  <c r="Y317" s="44">
        <f>(WorkOrders2[[#This Row],[LbrCost]]/WorkOrders2[[#This Row],[LbrHrs]])</f>
        <v>80</v>
      </c>
    </row>
    <row r="318" spans="1:25" x14ac:dyDescent="0.3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42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  <c r="Y318" s="44">
        <f>(WorkOrders2[[#This Row],[LbrCost]]/WorkOrders2[[#This Row],[LbrHrs]])</f>
        <v>80</v>
      </c>
    </row>
    <row r="319" spans="1:25" x14ac:dyDescent="0.3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42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  <c r="Y319" s="44">
        <f>(WorkOrders2[[#This Row],[LbrCost]]/WorkOrders2[[#This Row],[LbrHrs]])</f>
        <v>80</v>
      </c>
    </row>
    <row r="320" spans="1:25" x14ac:dyDescent="0.3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42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  <c r="Y320" s="44">
        <f>(WorkOrders2[[#This Row],[LbrCost]]/WorkOrders2[[#This Row],[LbrHrs]])</f>
        <v>80</v>
      </c>
    </row>
    <row r="321" spans="1:25" x14ac:dyDescent="0.3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42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  <c r="Y321" s="44">
        <f>(WorkOrders2[[#This Row],[LbrCost]]/WorkOrders2[[#This Row],[LbrHrs]])</f>
        <v>80</v>
      </c>
    </row>
    <row r="322" spans="1:25" x14ac:dyDescent="0.3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42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  <c r="Y322" s="44">
        <f>(WorkOrders2[[#This Row],[LbrCost]]/WorkOrders2[[#This Row],[LbrHrs]])</f>
        <v>80</v>
      </c>
    </row>
    <row r="323" spans="1:25" x14ac:dyDescent="0.3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42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  <c r="Y323" s="44">
        <f>(WorkOrders2[[#This Row],[LbrCost]]/WorkOrders2[[#This Row],[LbrHrs]])</f>
        <v>80</v>
      </c>
    </row>
    <row r="324" spans="1:25" x14ac:dyDescent="0.3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42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  <c r="Y324" s="44">
        <f>(WorkOrders2[[#This Row],[LbrCost]]/WorkOrders2[[#This Row],[LbrHrs]])</f>
        <v>80</v>
      </c>
    </row>
    <row r="325" spans="1:25" x14ac:dyDescent="0.3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42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  <c r="Y325" s="44">
        <f>(WorkOrders2[[#This Row],[LbrCost]]/WorkOrders2[[#This Row],[LbrHrs]])</f>
        <v>80</v>
      </c>
    </row>
    <row r="326" spans="1:25" x14ac:dyDescent="0.3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42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  <c r="Y326" s="44">
        <f>(WorkOrders2[[#This Row],[LbrCost]]/WorkOrders2[[#This Row],[LbrHrs]])</f>
        <v>80</v>
      </c>
    </row>
    <row r="327" spans="1:25" x14ac:dyDescent="0.3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42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  <c r="Y327" s="44">
        <f>(WorkOrders2[[#This Row],[LbrCost]]/WorkOrders2[[#This Row],[LbrHrs]])</f>
        <v>195</v>
      </c>
    </row>
    <row r="328" spans="1:25" x14ac:dyDescent="0.3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42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  <c r="Y328" s="44">
        <f>(WorkOrders2[[#This Row],[LbrCost]]/WorkOrders2[[#This Row],[LbrHrs]])</f>
        <v>140</v>
      </c>
    </row>
    <row r="329" spans="1:25" x14ac:dyDescent="0.3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42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  <c r="Y329" s="44">
        <f>(WorkOrders2[[#This Row],[LbrCost]]/WorkOrders2[[#This Row],[LbrHrs]])</f>
        <v>80</v>
      </c>
    </row>
    <row r="330" spans="1:25" x14ac:dyDescent="0.3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42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  <c r="Y330" s="44">
        <f>(WorkOrders2[[#This Row],[LbrCost]]/WorkOrders2[[#This Row],[LbrHrs]])</f>
        <v>140</v>
      </c>
    </row>
    <row r="331" spans="1:25" x14ac:dyDescent="0.3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42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  <c r="Y331" s="44">
        <f>(WorkOrders2[[#This Row],[LbrCost]]/WorkOrders2[[#This Row],[LbrHrs]])</f>
        <v>140</v>
      </c>
    </row>
    <row r="332" spans="1:25" x14ac:dyDescent="0.3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42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  <c r="Y332" s="44">
        <f>(WorkOrders2[[#This Row],[LbrCost]]/WorkOrders2[[#This Row],[LbrHrs]])</f>
        <v>80</v>
      </c>
    </row>
    <row r="333" spans="1:25" x14ac:dyDescent="0.3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42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  <c r="Y333" s="44">
        <f>(WorkOrders2[[#This Row],[LbrCost]]/WorkOrders2[[#This Row],[LbrHrs]])</f>
        <v>80</v>
      </c>
    </row>
    <row r="334" spans="1:25" x14ac:dyDescent="0.3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42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  <c r="Y334" s="44">
        <f>(WorkOrders2[[#This Row],[LbrCost]]/WorkOrders2[[#This Row],[LbrHrs]])</f>
        <v>80</v>
      </c>
    </row>
    <row r="335" spans="1:25" x14ac:dyDescent="0.3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42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  <c r="Y335" s="44">
        <f>(WorkOrders2[[#This Row],[LbrCost]]/WorkOrders2[[#This Row],[LbrHrs]])</f>
        <v>140</v>
      </c>
    </row>
    <row r="336" spans="1:25" x14ac:dyDescent="0.3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42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  <c r="Y336" s="44">
        <f>(WorkOrders2[[#This Row],[LbrCost]]/WorkOrders2[[#This Row],[LbrHrs]])</f>
        <v>80</v>
      </c>
    </row>
    <row r="337" spans="1:25" x14ac:dyDescent="0.3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42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  <c r="Y337" s="44">
        <f>(WorkOrders2[[#This Row],[LbrCost]]/WorkOrders2[[#This Row],[LbrHrs]])</f>
        <v>80</v>
      </c>
    </row>
    <row r="338" spans="1:25" x14ac:dyDescent="0.3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42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  <c r="Y338" s="44">
        <f>(WorkOrders2[[#This Row],[LbrCost]]/WorkOrders2[[#This Row],[LbrHrs]])</f>
        <v>80</v>
      </c>
    </row>
    <row r="339" spans="1:25" x14ac:dyDescent="0.3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42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  <c r="Y339" s="44">
        <f>(WorkOrders2[[#This Row],[LbrCost]]/WorkOrders2[[#This Row],[LbrHrs]])</f>
        <v>140</v>
      </c>
    </row>
    <row r="340" spans="1:25" x14ac:dyDescent="0.3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42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  <c r="Y340" s="44">
        <f>(WorkOrders2[[#This Row],[LbrCost]]/WorkOrders2[[#This Row],[LbrHrs]])</f>
        <v>140</v>
      </c>
    </row>
    <row r="341" spans="1:25" x14ac:dyDescent="0.3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42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  <c r="Y341" s="44">
        <f>(WorkOrders2[[#This Row],[LbrCost]]/WorkOrders2[[#This Row],[LbrHrs]])</f>
        <v>140</v>
      </c>
    </row>
    <row r="342" spans="1:25" x14ac:dyDescent="0.3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42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  <c r="Y342" s="44">
        <f>(WorkOrders2[[#This Row],[LbrCost]]/WorkOrders2[[#This Row],[LbrHrs]])</f>
        <v>140</v>
      </c>
    </row>
    <row r="343" spans="1:25" x14ac:dyDescent="0.3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42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  <c r="Y343" s="44">
        <f>(WorkOrders2[[#This Row],[LbrCost]]/WorkOrders2[[#This Row],[LbrHrs]])</f>
        <v>80</v>
      </c>
    </row>
    <row r="344" spans="1:25" x14ac:dyDescent="0.3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42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  <c r="Y344" s="44">
        <f>(WorkOrders2[[#This Row],[LbrCost]]/WorkOrders2[[#This Row],[LbrHrs]])</f>
        <v>140</v>
      </c>
    </row>
    <row r="345" spans="1:25" x14ac:dyDescent="0.3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42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  <c r="Y345" s="44">
        <f>(WorkOrders2[[#This Row],[LbrCost]]/WorkOrders2[[#This Row],[LbrHrs]])</f>
        <v>80</v>
      </c>
    </row>
    <row r="346" spans="1:25" x14ac:dyDescent="0.3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42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  <c r="Y346" s="44">
        <f>(WorkOrders2[[#This Row],[LbrCost]]/WorkOrders2[[#This Row],[LbrHrs]])</f>
        <v>80</v>
      </c>
    </row>
    <row r="347" spans="1:25" x14ac:dyDescent="0.3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42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  <c r="Y347" s="44">
        <f>(WorkOrders2[[#This Row],[LbrCost]]/WorkOrders2[[#This Row],[LbrHrs]])</f>
        <v>80</v>
      </c>
    </row>
    <row r="348" spans="1:25" x14ac:dyDescent="0.3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42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  <c r="Y348" s="44">
        <f>(WorkOrders2[[#This Row],[LbrCost]]/WorkOrders2[[#This Row],[LbrHrs]])</f>
        <v>80</v>
      </c>
    </row>
    <row r="349" spans="1:25" x14ac:dyDescent="0.3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42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  <c r="Y349" s="44">
        <f>(WorkOrders2[[#This Row],[LbrCost]]/WorkOrders2[[#This Row],[LbrHrs]])</f>
        <v>80</v>
      </c>
    </row>
    <row r="350" spans="1:25" x14ac:dyDescent="0.3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42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  <c r="Y350" s="44">
        <f>(WorkOrders2[[#This Row],[LbrCost]]/WorkOrders2[[#This Row],[LbrHrs]])</f>
        <v>80</v>
      </c>
    </row>
    <row r="351" spans="1:25" x14ac:dyDescent="0.3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42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  <c r="Y351" s="44">
        <f>(WorkOrders2[[#This Row],[LbrCost]]/WorkOrders2[[#This Row],[LbrHrs]])</f>
        <v>80</v>
      </c>
    </row>
    <row r="352" spans="1:25" x14ac:dyDescent="0.3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42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  <c r="Y352" s="44">
        <f>(WorkOrders2[[#This Row],[LbrCost]]/WorkOrders2[[#This Row],[LbrHrs]])</f>
        <v>80</v>
      </c>
    </row>
    <row r="353" spans="1:25" x14ac:dyDescent="0.3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42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  <c r="Y353" s="44">
        <f>(WorkOrders2[[#This Row],[LbrCost]]/WorkOrders2[[#This Row],[LbrHrs]])</f>
        <v>140</v>
      </c>
    </row>
    <row r="354" spans="1:25" x14ac:dyDescent="0.3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42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  <c r="Y354" s="44">
        <f>(WorkOrders2[[#This Row],[LbrCost]]/WorkOrders2[[#This Row],[LbrHrs]])</f>
        <v>140</v>
      </c>
    </row>
    <row r="355" spans="1:25" x14ac:dyDescent="0.3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42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  <c r="Y355" s="44">
        <f>(WorkOrders2[[#This Row],[LbrCost]]/WorkOrders2[[#This Row],[LbrHrs]])</f>
        <v>80</v>
      </c>
    </row>
    <row r="356" spans="1:25" x14ac:dyDescent="0.3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42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  <c r="Y356" s="44">
        <f>(WorkOrders2[[#This Row],[LbrCost]]/WorkOrders2[[#This Row],[LbrHrs]])</f>
        <v>80</v>
      </c>
    </row>
    <row r="357" spans="1:25" x14ac:dyDescent="0.3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42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  <c r="Y357" s="44">
        <f>(WorkOrders2[[#This Row],[LbrCost]]/WorkOrders2[[#This Row],[LbrHrs]])</f>
        <v>140</v>
      </c>
    </row>
    <row r="358" spans="1:25" x14ac:dyDescent="0.3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42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  <c r="Y358" s="44">
        <f>(WorkOrders2[[#This Row],[LbrCost]]/WorkOrders2[[#This Row],[LbrHrs]])</f>
        <v>80</v>
      </c>
    </row>
    <row r="359" spans="1:25" x14ac:dyDescent="0.3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42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  <c r="Y359" s="44">
        <f>(WorkOrders2[[#This Row],[LbrCost]]/WorkOrders2[[#This Row],[LbrHrs]])</f>
        <v>80</v>
      </c>
    </row>
    <row r="360" spans="1:25" x14ac:dyDescent="0.3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42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  <c r="Y360" s="44">
        <f>(WorkOrders2[[#This Row],[LbrCost]]/WorkOrders2[[#This Row],[LbrHrs]])</f>
        <v>80</v>
      </c>
    </row>
    <row r="361" spans="1:25" x14ac:dyDescent="0.3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42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  <c r="Y361" s="44">
        <f>(WorkOrders2[[#This Row],[LbrCost]]/WorkOrders2[[#This Row],[LbrHrs]])</f>
        <v>80</v>
      </c>
    </row>
    <row r="362" spans="1:25" x14ac:dyDescent="0.3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42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  <c r="Y362" s="44">
        <f>(WorkOrders2[[#This Row],[LbrCost]]/WorkOrders2[[#This Row],[LbrHrs]])</f>
        <v>80</v>
      </c>
    </row>
    <row r="363" spans="1:25" x14ac:dyDescent="0.3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42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  <c r="Y363" s="44">
        <f>(WorkOrders2[[#This Row],[LbrCost]]/WorkOrders2[[#This Row],[LbrHrs]])</f>
        <v>80</v>
      </c>
    </row>
    <row r="364" spans="1:25" x14ac:dyDescent="0.3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42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  <c r="Y364" s="44">
        <f>(WorkOrders2[[#This Row],[LbrCost]]/WorkOrders2[[#This Row],[LbrHrs]])</f>
        <v>80</v>
      </c>
    </row>
    <row r="365" spans="1:25" x14ac:dyDescent="0.3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42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  <c r="Y365" s="44">
        <f>(WorkOrders2[[#This Row],[LbrCost]]/WorkOrders2[[#This Row],[LbrHrs]])</f>
        <v>140</v>
      </c>
    </row>
    <row r="366" spans="1:25" x14ac:dyDescent="0.3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42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  <c r="Y366" s="44">
        <f>(WorkOrders2[[#This Row],[LbrCost]]/WorkOrders2[[#This Row],[LbrHrs]])</f>
        <v>80</v>
      </c>
    </row>
    <row r="367" spans="1:25" x14ac:dyDescent="0.3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42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  <c r="Y367" s="44">
        <f>(WorkOrders2[[#This Row],[LbrCost]]/WorkOrders2[[#This Row],[LbrHrs]])</f>
        <v>140</v>
      </c>
    </row>
    <row r="368" spans="1:25" x14ac:dyDescent="0.3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42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  <c r="Y368" s="44">
        <f>(WorkOrders2[[#This Row],[LbrCost]]/WorkOrders2[[#This Row],[LbrHrs]])</f>
        <v>80</v>
      </c>
    </row>
    <row r="369" spans="1:25" x14ac:dyDescent="0.3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42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  <c r="Y369" s="44">
        <f>(WorkOrders2[[#This Row],[LbrCost]]/WorkOrders2[[#This Row],[LbrHrs]])</f>
        <v>140</v>
      </c>
    </row>
    <row r="370" spans="1:25" x14ac:dyDescent="0.3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42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  <c r="Y370" s="44">
        <f>(WorkOrders2[[#This Row],[LbrCost]]/WorkOrders2[[#This Row],[LbrHrs]])</f>
        <v>80</v>
      </c>
    </row>
    <row r="371" spans="1:25" x14ac:dyDescent="0.3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42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  <c r="Y371" s="44">
        <f>(WorkOrders2[[#This Row],[LbrCost]]/WorkOrders2[[#This Row],[LbrHrs]])</f>
        <v>80</v>
      </c>
    </row>
    <row r="372" spans="1:25" x14ac:dyDescent="0.3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42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  <c r="Y372" s="44">
        <f>(WorkOrders2[[#This Row],[LbrCost]]/WorkOrders2[[#This Row],[LbrHrs]])</f>
        <v>80</v>
      </c>
    </row>
    <row r="373" spans="1:25" x14ac:dyDescent="0.3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42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  <c r="Y373" s="44">
        <f>(WorkOrders2[[#This Row],[LbrCost]]/WorkOrders2[[#This Row],[LbrHrs]])</f>
        <v>80</v>
      </c>
    </row>
    <row r="374" spans="1:25" x14ac:dyDescent="0.3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42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  <c r="Y374" s="44">
        <f>(WorkOrders2[[#This Row],[LbrCost]]/WorkOrders2[[#This Row],[LbrHrs]])</f>
        <v>80</v>
      </c>
    </row>
    <row r="375" spans="1:25" x14ac:dyDescent="0.3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42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  <c r="Y375" s="44">
        <f>(WorkOrders2[[#This Row],[LbrCost]]/WorkOrders2[[#This Row],[LbrHrs]])</f>
        <v>80</v>
      </c>
    </row>
    <row r="376" spans="1:25" x14ac:dyDescent="0.3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42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  <c r="Y376" s="44">
        <f>(WorkOrders2[[#This Row],[LbrCost]]/WorkOrders2[[#This Row],[LbrHrs]])</f>
        <v>80</v>
      </c>
    </row>
    <row r="377" spans="1:25" x14ac:dyDescent="0.3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42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  <c r="Y377" s="44">
        <f>(WorkOrders2[[#This Row],[LbrCost]]/WorkOrders2[[#This Row],[LbrHrs]])</f>
        <v>80</v>
      </c>
    </row>
    <row r="378" spans="1:25" x14ac:dyDescent="0.3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42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  <c r="Y378" s="44">
        <f>(WorkOrders2[[#This Row],[LbrCost]]/WorkOrders2[[#This Row],[LbrHrs]])</f>
        <v>140</v>
      </c>
    </row>
    <row r="379" spans="1:25" x14ac:dyDescent="0.3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42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  <c r="Y379" s="44">
        <f>(WorkOrders2[[#This Row],[LbrCost]]/WorkOrders2[[#This Row],[LbrHrs]])</f>
        <v>140</v>
      </c>
    </row>
    <row r="380" spans="1:25" x14ac:dyDescent="0.3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42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  <c r="Y380" s="44">
        <f>(WorkOrders2[[#This Row],[LbrCost]]/WorkOrders2[[#This Row],[LbrHrs]])</f>
        <v>80</v>
      </c>
    </row>
    <row r="381" spans="1:25" x14ac:dyDescent="0.3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42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  <c r="Y381" s="44">
        <f>(WorkOrders2[[#This Row],[LbrCost]]/WorkOrders2[[#This Row],[LbrHrs]])</f>
        <v>140</v>
      </c>
    </row>
    <row r="382" spans="1:25" x14ac:dyDescent="0.3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42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  <c r="Y382" s="44">
        <f>(WorkOrders2[[#This Row],[LbrCost]]/WorkOrders2[[#This Row],[LbrHrs]])</f>
        <v>140</v>
      </c>
    </row>
    <row r="383" spans="1:25" x14ac:dyDescent="0.3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42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  <c r="Y383" s="44">
        <f>(WorkOrders2[[#This Row],[LbrCost]]/WorkOrders2[[#This Row],[LbrHrs]])</f>
        <v>80</v>
      </c>
    </row>
    <row r="384" spans="1:25" x14ac:dyDescent="0.3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42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  <c r="Y384" s="44">
        <f>(WorkOrders2[[#This Row],[LbrCost]]/WorkOrders2[[#This Row],[LbrHrs]])</f>
        <v>80</v>
      </c>
    </row>
    <row r="385" spans="1:25" x14ac:dyDescent="0.3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42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  <c r="Y385" s="44">
        <f>(WorkOrders2[[#This Row],[LbrCost]]/WorkOrders2[[#This Row],[LbrHrs]])</f>
        <v>140</v>
      </c>
    </row>
    <row r="386" spans="1:25" x14ac:dyDescent="0.3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42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  <c r="Y386" s="44">
        <f>(WorkOrders2[[#This Row],[LbrCost]]/WorkOrders2[[#This Row],[LbrHrs]])</f>
        <v>80</v>
      </c>
    </row>
    <row r="387" spans="1:25" x14ac:dyDescent="0.3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42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  <c r="Y387" s="44">
        <f>(WorkOrders2[[#This Row],[LbrCost]]/WorkOrders2[[#This Row],[LbrHrs]])</f>
        <v>140</v>
      </c>
    </row>
    <row r="388" spans="1:25" x14ac:dyDescent="0.3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42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  <c r="Y388" s="44">
        <f>(WorkOrders2[[#This Row],[LbrCost]]/WorkOrders2[[#This Row],[LbrHrs]])</f>
        <v>80</v>
      </c>
    </row>
    <row r="389" spans="1:25" x14ac:dyDescent="0.3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42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  <c r="Y389" s="44">
        <f>(WorkOrders2[[#This Row],[LbrCost]]/WorkOrders2[[#This Row],[LbrHrs]])</f>
        <v>140</v>
      </c>
    </row>
    <row r="390" spans="1:25" x14ac:dyDescent="0.3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42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  <c r="Y390" s="44">
        <f>(WorkOrders2[[#This Row],[LbrCost]]/WorkOrders2[[#This Row],[LbrHrs]])</f>
        <v>140</v>
      </c>
    </row>
    <row r="391" spans="1:25" x14ac:dyDescent="0.3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42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  <c r="Y391" s="44">
        <f>(WorkOrders2[[#This Row],[LbrCost]]/WorkOrders2[[#This Row],[LbrHrs]])</f>
        <v>140</v>
      </c>
    </row>
    <row r="392" spans="1:25" x14ac:dyDescent="0.3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42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  <c r="Y392" s="44">
        <f>(WorkOrders2[[#This Row],[LbrCost]]/WorkOrders2[[#This Row],[LbrHrs]])</f>
        <v>80</v>
      </c>
    </row>
    <row r="393" spans="1:25" x14ac:dyDescent="0.3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42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  <c r="Y393" s="44">
        <f>(WorkOrders2[[#This Row],[LbrCost]]/WorkOrders2[[#This Row],[LbrHrs]])</f>
        <v>80</v>
      </c>
    </row>
    <row r="394" spans="1:25" x14ac:dyDescent="0.3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42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  <c r="Y394" s="44">
        <f>(WorkOrders2[[#This Row],[LbrCost]]/WorkOrders2[[#This Row],[LbrHrs]])</f>
        <v>80</v>
      </c>
    </row>
    <row r="395" spans="1:25" x14ac:dyDescent="0.3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42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  <c r="Y395" s="44">
        <f>(WorkOrders2[[#This Row],[LbrCost]]/WorkOrders2[[#This Row],[LbrHrs]])</f>
        <v>140</v>
      </c>
    </row>
    <row r="396" spans="1:25" x14ac:dyDescent="0.3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42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  <c r="Y396" s="44">
        <f>(WorkOrders2[[#This Row],[LbrCost]]/WorkOrders2[[#This Row],[LbrHrs]])</f>
        <v>140</v>
      </c>
    </row>
    <row r="397" spans="1:25" x14ac:dyDescent="0.3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42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  <c r="Y397" s="44">
        <f>(WorkOrders2[[#This Row],[LbrCost]]/WorkOrders2[[#This Row],[LbrHrs]])</f>
        <v>80</v>
      </c>
    </row>
    <row r="398" spans="1:25" x14ac:dyDescent="0.3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42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  <c r="Y398" s="44">
        <f>(WorkOrders2[[#This Row],[LbrCost]]/WorkOrders2[[#This Row],[LbrHrs]])</f>
        <v>140</v>
      </c>
    </row>
    <row r="399" spans="1:25" x14ac:dyDescent="0.3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42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  <c r="Y399" s="44">
        <f>(WorkOrders2[[#This Row],[LbrCost]]/WorkOrders2[[#This Row],[LbrHrs]])</f>
        <v>80</v>
      </c>
    </row>
    <row r="400" spans="1:25" x14ac:dyDescent="0.3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42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  <c r="Y400" s="44">
        <f>(WorkOrders2[[#This Row],[LbrCost]]/WorkOrders2[[#This Row],[LbrHrs]])</f>
        <v>140</v>
      </c>
    </row>
    <row r="401" spans="1:25" x14ac:dyDescent="0.3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42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  <c r="Y401" s="44">
        <f>(WorkOrders2[[#This Row],[LbrCost]]/WorkOrders2[[#This Row],[LbrHrs]])</f>
        <v>140</v>
      </c>
    </row>
    <row r="402" spans="1:25" x14ac:dyDescent="0.3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42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  <c r="Y402" s="44">
        <f>(WorkOrders2[[#This Row],[LbrCost]]/WorkOrders2[[#This Row],[LbrHrs]])</f>
        <v>140</v>
      </c>
    </row>
    <row r="403" spans="1:25" x14ac:dyDescent="0.3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42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  <c r="Y403" s="44">
        <f>(WorkOrders2[[#This Row],[LbrCost]]/WorkOrders2[[#This Row],[LbrHrs]])</f>
        <v>80</v>
      </c>
    </row>
    <row r="404" spans="1:25" x14ac:dyDescent="0.3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42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  <c r="Y404" s="44">
        <f>(WorkOrders2[[#This Row],[LbrCost]]/WorkOrders2[[#This Row],[LbrHrs]])</f>
        <v>80</v>
      </c>
    </row>
    <row r="405" spans="1:25" x14ac:dyDescent="0.3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42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  <c r="Y405" s="44">
        <f>(WorkOrders2[[#This Row],[LbrCost]]/WorkOrders2[[#This Row],[LbrHrs]])</f>
        <v>140</v>
      </c>
    </row>
    <row r="406" spans="1:25" x14ac:dyDescent="0.3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42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  <c r="Y406" s="44">
        <f>(WorkOrders2[[#This Row],[LbrCost]]/WorkOrders2[[#This Row],[LbrHrs]])</f>
        <v>140</v>
      </c>
    </row>
    <row r="407" spans="1:25" x14ac:dyDescent="0.3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42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  <c r="Y407" s="44">
        <f>(WorkOrders2[[#This Row],[LbrCost]]/WorkOrders2[[#This Row],[LbrHrs]])</f>
        <v>80</v>
      </c>
    </row>
    <row r="408" spans="1:25" x14ac:dyDescent="0.3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42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  <c r="Y408" s="44">
        <f>(WorkOrders2[[#This Row],[LbrCost]]/WorkOrders2[[#This Row],[LbrHrs]])</f>
        <v>80</v>
      </c>
    </row>
    <row r="409" spans="1:25" x14ac:dyDescent="0.3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42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  <c r="Y409" s="44">
        <f>(WorkOrders2[[#This Row],[LbrCost]]/WorkOrders2[[#This Row],[LbrHrs]])</f>
        <v>140</v>
      </c>
    </row>
    <row r="410" spans="1:25" x14ac:dyDescent="0.3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42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  <c r="Y410" s="44">
        <f>(WorkOrders2[[#This Row],[LbrCost]]/WorkOrders2[[#This Row],[LbrHrs]])</f>
        <v>140</v>
      </c>
    </row>
    <row r="411" spans="1:25" x14ac:dyDescent="0.3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42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  <c r="Y411" s="44">
        <f>(WorkOrders2[[#This Row],[LbrCost]]/WorkOrders2[[#This Row],[LbrHrs]])</f>
        <v>140</v>
      </c>
    </row>
    <row r="412" spans="1:25" x14ac:dyDescent="0.3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42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  <c r="Y412" s="44">
        <f>(WorkOrders2[[#This Row],[LbrCost]]/WorkOrders2[[#This Row],[LbrHrs]])</f>
        <v>140</v>
      </c>
    </row>
    <row r="413" spans="1:25" x14ac:dyDescent="0.3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42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  <c r="Y413" s="44">
        <f>(WorkOrders2[[#This Row],[LbrCost]]/WorkOrders2[[#This Row],[LbrHrs]])</f>
        <v>80</v>
      </c>
    </row>
    <row r="414" spans="1:25" x14ac:dyDescent="0.3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42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  <c r="Y414" s="44">
        <f>(WorkOrders2[[#This Row],[LbrCost]]/WorkOrders2[[#This Row],[LbrHrs]])</f>
        <v>80</v>
      </c>
    </row>
    <row r="415" spans="1:25" x14ac:dyDescent="0.3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42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  <c r="Y415" s="44">
        <f>(WorkOrders2[[#This Row],[LbrCost]]/WorkOrders2[[#This Row],[LbrHrs]])</f>
        <v>80</v>
      </c>
    </row>
    <row r="416" spans="1:25" x14ac:dyDescent="0.3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42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  <c r="Y416" s="44">
        <f>(WorkOrders2[[#This Row],[LbrCost]]/WorkOrders2[[#This Row],[LbrHrs]])</f>
        <v>80</v>
      </c>
    </row>
    <row r="417" spans="1:25" x14ac:dyDescent="0.3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42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  <c r="Y417" s="44">
        <f>(WorkOrders2[[#This Row],[LbrCost]]/WorkOrders2[[#This Row],[LbrHrs]])</f>
        <v>140</v>
      </c>
    </row>
    <row r="418" spans="1:25" x14ac:dyDescent="0.3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42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  <c r="Y418" s="44">
        <f>(WorkOrders2[[#This Row],[LbrCost]]/WorkOrders2[[#This Row],[LbrHrs]])</f>
        <v>80</v>
      </c>
    </row>
    <row r="419" spans="1:25" x14ac:dyDescent="0.3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42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  <c r="Y419" s="44">
        <f>(WorkOrders2[[#This Row],[LbrCost]]/WorkOrders2[[#This Row],[LbrHrs]])</f>
        <v>80</v>
      </c>
    </row>
    <row r="420" spans="1:25" x14ac:dyDescent="0.3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42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  <c r="Y420" s="44">
        <f>(WorkOrders2[[#This Row],[LbrCost]]/WorkOrders2[[#This Row],[LbrHrs]])</f>
        <v>80</v>
      </c>
    </row>
    <row r="421" spans="1:25" x14ac:dyDescent="0.3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42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  <c r="Y421" s="44">
        <f>(WorkOrders2[[#This Row],[LbrCost]]/WorkOrders2[[#This Row],[LbrHrs]])</f>
        <v>140</v>
      </c>
    </row>
    <row r="422" spans="1:25" x14ac:dyDescent="0.3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42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  <c r="Y422" s="44">
        <f>(WorkOrders2[[#This Row],[LbrCost]]/WorkOrders2[[#This Row],[LbrHrs]])</f>
        <v>140</v>
      </c>
    </row>
    <row r="423" spans="1:25" x14ac:dyDescent="0.3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42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  <c r="Y423" s="44">
        <f>(WorkOrders2[[#This Row],[LbrCost]]/WorkOrders2[[#This Row],[LbrHrs]])</f>
        <v>80</v>
      </c>
    </row>
    <row r="424" spans="1:25" x14ac:dyDescent="0.3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42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  <c r="Y424" s="44">
        <f>(WorkOrders2[[#This Row],[LbrCost]]/WorkOrders2[[#This Row],[LbrHrs]])</f>
        <v>140</v>
      </c>
    </row>
    <row r="425" spans="1:25" x14ac:dyDescent="0.3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42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  <c r="Y425" s="44">
        <f>(WorkOrders2[[#This Row],[LbrCost]]/WorkOrders2[[#This Row],[LbrHrs]])</f>
        <v>80</v>
      </c>
    </row>
    <row r="426" spans="1:25" x14ac:dyDescent="0.3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42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  <c r="Y426" s="44">
        <f>(WorkOrders2[[#This Row],[LbrCost]]/WorkOrders2[[#This Row],[LbrHrs]])</f>
        <v>80</v>
      </c>
    </row>
    <row r="427" spans="1:25" x14ac:dyDescent="0.3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42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  <c r="Y427" s="44">
        <f>(WorkOrders2[[#This Row],[LbrCost]]/WorkOrders2[[#This Row],[LbrHrs]])</f>
        <v>80</v>
      </c>
    </row>
    <row r="428" spans="1:25" x14ac:dyDescent="0.3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42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  <c r="Y428" s="44">
        <f>(WorkOrders2[[#This Row],[LbrCost]]/WorkOrders2[[#This Row],[LbrHrs]])</f>
        <v>80</v>
      </c>
    </row>
    <row r="429" spans="1:25" x14ac:dyDescent="0.3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42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  <c r="Y429" s="44">
        <f>(WorkOrders2[[#This Row],[LbrCost]]/WorkOrders2[[#This Row],[LbrHrs]])</f>
        <v>80</v>
      </c>
    </row>
    <row r="430" spans="1:25" x14ac:dyDescent="0.3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42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  <c r="Y430" s="44">
        <f>(WorkOrders2[[#This Row],[LbrCost]]/WorkOrders2[[#This Row],[LbrHrs]])</f>
        <v>80</v>
      </c>
    </row>
    <row r="431" spans="1:25" x14ac:dyDescent="0.3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42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  <c r="Y431" s="44">
        <f>(WorkOrders2[[#This Row],[LbrCost]]/WorkOrders2[[#This Row],[LbrHrs]])</f>
        <v>80</v>
      </c>
    </row>
    <row r="432" spans="1:25" x14ac:dyDescent="0.3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42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  <c r="Y432" s="44">
        <f>(WorkOrders2[[#This Row],[LbrCost]]/WorkOrders2[[#This Row],[LbrHrs]])</f>
        <v>80</v>
      </c>
    </row>
    <row r="433" spans="1:25" x14ac:dyDescent="0.3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42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  <c r="Y433" s="44">
        <f>(WorkOrders2[[#This Row],[LbrCost]]/WorkOrders2[[#This Row],[LbrHrs]])</f>
        <v>140</v>
      </c>
    </row>
    <row r="434" spans="1:25" x14ac:dyDescent="0.3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42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  <c r="Y434" s="44">
        <f>(WorkOrders2[[#This Row],[LbrCost]]/WorkOrders2[[#This Row],[LbrHrs]])</f>
        <v>80</v>
      </c>
    </row>
    <row r="435" spans="1:25" x14ac:dyDescent="0.3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42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  <c r="Y435" s="44">
        <f>(WorkOrders2[[#This Row],[LbrCost]]/WorkOrders2[[#This Row],[LbrHrs]])</f>
        <v>140</v>
      </c>
    </row>
    <row r="436" spans="1:25" x14ac:dyDescent="0.3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42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  <c r="Y436" s="44">
        <f>(WorkOrders2[[#This Row],[LbrCost]]/WorkOrders2[[#This Row],[LbrHrs]])</f>
        <v>140</v>
      </c>
    </row>
    <row r="437" spans="1:25" x14ac:dyDescent="0.3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42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  <c r="Y437" s="44">
        <f>(WorkOrders2[[#This Row],[LbrCost]]/WorkOrders2[[#This Row],[LbrHrs]])</f>
        <v>140</v>
      </c>
    </row>
    <row r="438" spans="1:25" x14ac:dyDescent="0.3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42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  <c r="Y438" s="44">
        <f>(WorkOrders2[[#This Row],[LbrCost]]/WorkOrders2[[#This Row],[LbrHrs]])</f>
        <v>80</v>
      </c>
    </row>
    <row r="439" spans="1:25" x14ac:dyDescent="0.3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42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  <c r="Y439" s="44">
        <f>(WorkOrders2[[#This Row],[LbrCost]]/WorkOrders2[[#This Row],[LbrHrs]])</f>
        <v>140</v>
      </c>
    </row>
    <row r="440" spans="1:25" x14ac:dyDescent="0.3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42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  <c r="Y440" s="44">
        <f>(WorkOrders2[[#This Row],[LbrCost]]/WorkOrders2[[#This Row],[LbrHrs]])</f>
        <v>80</v>
      </c>
    </row>
    <row r="441" spans="1:25" x14ac:dyDescent="0.3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42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  <c r="Y441" s="44">
        <f>(WorkOrders2[[#This Row],[LbrCost]]/WorkOrders2[[#This Row],[LbrHrs]])</f>
        <v>80</v>
      </c>
    </row>
    <row r="442" spans="1:25" x14ac:dyDescent="0.3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42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  <c r="Y442" s="44">
        <f>(WorkOrders2[[#This Row],[LbrCost]]/WorkOrders2[[#This Row],[LbrHrs]])</f>
        <v>140</v>
      </c>
    </row>
    <row r="443" spans="1:25" x14ac:dyDescent="0.3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42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  <c r="Y443" s="44">
        <f>(WorkOrders2[[#This Row],[LbrCost]]/WorkOrders2[[#This Row],[LbrHrs]])</f>
        <v>80</v>
      </c>
    </row>
    <row r="444" spans="1:25" x14ac:dyDescent="0.3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42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  <c r="Y444" s="44">
        <f>(WorkOrders2[[#This Row],[LbrCost]]/WorkOrders2[[#This Row],[LbrHrs]])</f>
        <v>140</v>
      </c>
    </row>
    <row r="445" spans="1:25" x14ac:dyDescent="0.3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42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  <c r="Y445" s="44">
        <f>(WorkOrders2[[#This Row],[LbrCost]]/WorkOrders2[[#This Row],[LbrHrs]])</f>
        <v>140</v>
      </c>
    </row>
    <row r="446" spans="1:25" x14ac:dyDescent="0.3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42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  <c r="Y446" s="44">
        <f>(WorkOrders2[[#This Row],[LbrCost]]/WorkOrders2[[#This Row],[LbrHrs]])</f>
        <v>80</v>
      </c>
    </row>
    <row r="447" spans="1:25" x14ac:dyDescent="0.3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42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  <c r="Y447" s="44">
        <f>(WorkOrders2[[#This Row],[LbrCost]]/WorkOrders2[[#This Row],[LbrHrs]])</f>
        <v>140</v>
      </c>
    </row>
    <row r="448" spans="1:25" x14ac:dyDescent="0.3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42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  <c r="Y448" s="44">
        <f>(WorkOrders2[[#This Row],[LbrCost]]/WorkOrders2[[#This Row],[LbrHrs]])</f>
        <v>140</v>
      </c>
    </row>
    <row r="449" spans="1:25" x14ac:dyDescent="0.3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42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  <c r="Y449" s="44">
        <f>(WorkOrders2[[#This Row],[LbrCost]]/WorkOrders2[[#This Row],[LbrHrs]])</f>
        <v>140</v>
      </c>
    </row>
    <row r="450" spans="1:25" x14ac:dyDescent="0.3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42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  <c r="Y450" s="44">
        <f>(WorkOrders2[[#This Row],[LbrCost]]/WorkOrders2[[#This Row],[LbrHrs]])</f>
        <v>80</v>
      </c>
    </row>
    <row r="451" spans="1:25" x14ac:dyDescent="0.3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42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  <c r="Y451" s="44">
        <f>(WorkOrders2[[#This Row],[LbrCost]]/WorkOrders2[[#This Row],[LbrHrs]])</f>
        <v>80</v>
      </c>
    </row>
    <row r="452" spans="1:25" x14ac:dyDescent="0.3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42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  <c r="Y452" s="44">
        <f>(WorkOrders2[[#This Row],[LbrCost]]/WorkOrders2[[#This Row],[LbrHrs]])</f>
        <v>80</v>
      </c>
    </row>
    <row r="453" spans="1:25" x14ac:dyDescent="0.3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42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  <c r="Y453" s="44">
        <f>(WorkOrders2[[#This Row],[LbrCost]]/WorkOrders2[[#This Row],[LbrHrs]])</f>
        <v>80</v>
      </c>
    </row>
    <row r="454" spans="1:25" x14ac:dyDescent="0.3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42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  <c r="Y454" s="44">
        <f>(WorkOrders2[[#This Row],[LbrCost]]/WorkOrders2[[#This Row],[LbrHrs]])</f>
        <v>80</v>
      </c>
    </row>
    <row r="455" spans="1:25" x14ac:dyDescent="0.3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42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  <c r="Y455" s="44">
        <f>(WorkOrders2[[#This Row],[LbrCost]]/WorkOrders2[[#This Row],[LbrHrs]])</f>
        <v>80</v>
      </c>
    </row>
    <row r="456" spans="1:25" x14ac:dyDescent="0.3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42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  <c r="Y456" s="44">
        <f>(WorkOrders2[[#This Row],[LbrCost]]/WorkOrders2[[#This Row],[LbrHrs]])</f>
        <v>80</v>
      </c>
    </row>
    <row r="457" spans="1:25" x14ac:dyDescent="0.3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42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  <c r="Y457" s="44">
        <f>(WorkOrders2[[#This Row],[LbrCost]]/WorkOrders2[[#This Row],[LbrHrs]])</f>
        <v>140</v>
      </c>
    </row>
    <row r="458" spans="1:25" x14ac:dyDescent="0.3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42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  <c r="Y458" s="44">
        <f>(WorkOrders2[[#This Row],[LbrCost]]/WorkOrders2[[#This Row],[LbrHrs]])</f>
        <v>80</v>
      </c>
    </row>
    <row r="459" spans="1:25" x14ac:dyDescent="0.3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42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  <c r="Y459" s="44">
        <f>(WorkOrders2[[#This Row],[LbrCost]]/WorkOrders2[[#This Row],[LbrHrs]])</f>
        <v>140</v>
      </c>
    </row>
    <row r="460" spans="1:25" x14ac:dyDescent="0.3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42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  <c r="Y460" s="44">
        <f>(WorkOrders2[[#This Row],[LbrCost]]/WorkOrders2[[#This Row],[LbrHrs]])</f>
        <v>80</v>
      </c>
    </row>
    <row r="461" spans="1:25" x14ac:dyDescent="0.3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42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  <c r="Y461" s="44">
        <f>(WorkOrders2[[#This Row],[LbrCost]]/WorkOrders2[[#This Row],[LbrHrs]])</f>
        <v>80</v>
      </c>
    </row>
    <row r="462" spans="1:25" x14ac:dyDescent="0.3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42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  <c r="Y462" s="44">
        <f>(WorkOrders2[[#This Row],[LbrCost]]/WorkOrders2[[#This Row],[LbrHrs]])</f>
        <v>140</v>
      </c>
    </row>
    <row r="463" spans="1:25" x14ac:dyDescent="0.3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42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  <c r="Y463" s="44">
        <f>(WorkOrders2[[#This Row],[LbrCost]]/WorkOrders2[[#This Row],[LbrHrs]])</f>
        <v>80</v>
      </c>
    </row>
    <row r="464" spans="1:25" x14ac:dyDescent="0.3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42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  <c r="Y464" s="44">
        <f>(WorkOrders2[[#This Row],[LbrCost]]/WorkOrders2[[#This Row],[LbrHrs]])</f>
        <v>140</v>
      </c>
    </row>
    <row r="465" spans="1:25" x14ac:dyDescent="0.3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42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  <c r="Y465" s="44">
        <f>(WorkOrders2[[#This Row],[LbrCost]]/WorkOrders2[[#This Row],[LbrHrs]])</f>
        <v>80</v>
      </c>
    </row>
    <row r="466" spans="1:25" x14ac:dyDescent="0.3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42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  <c r="Y466" s="44">
        <f>(WorkOrders2[[#This Row],[LbrCost]]/WorkOrders2[[#This Row],[LbrHrs]])</f>
        <v>140</v>
      </c>
    </row>
    <row r="467" spans="1:25" x14ac:dyDescent="0.3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42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  <c r="Y467" s="44">
        <f>(WorkOrders2[[#This Row],[LbrCost]]/WorkOrders2[[#This Row],[LbrHrs]])</f>
        <v>140</v>
      </c>
    </row>
    <row r="468" spans="1:25" x14ac:dyDescent="0.3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42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  <c r="Y468" s="44">
        <f>(WorkOrders2[[#This Row],[LbrCost]]/WorkOrders2[[#This Row],[LbrHrs]])</f>
        <v>80</v>
      </c>
    </row>
    <row r="469" spans="1:25" x14ac:dyDescent="0.3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42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  <c r="Y469" s="44">
        <f>(WorkOrders2[[#This Row],[LbrCost]]/WorkOrders2[[#This Row],[LbrHrs]])</f>
        <v>80</v>
      </c>
    </row>
    <row r="470" spans="1:25" x14ac:dyDescent="0.3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42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  <c r="Y470" s="44">
        <f>(WorkOrders2[[#This Row],[LbrCost]]/WorkOrders2[[#This Row],[LbrHrs]])</f>
        <v>140</v>
      </c>
    </row>
    <row r="471" spans="1:25" x14ac:dyDescent="0.3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42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  <c r="Y471" s="44">
        <f>(WorkOrders2[[#This Row],[LbrCost]]/WorkOrders2[[#This Row],[LbrHrs]])</f>
        <v>80</v>
      </c>
    </row>
    <row r="472" spans="1:25" x14ac:dyDescent="0.3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42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  <c r="Y472" s="44">
        <f>(WorkOrders2[[#This Row],[LbrCost]]/WorkOrders2[[#This Row],[LbrHrs]])</f>
        <v>80</v>
      </c>
    </row>
    <row r="473" spans="1:25" x14ac:dyDescent="0.3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42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  <c r="Y473" s="44">
        <f>(WorkOrders2[[#This Row],[LbrCost]]/WorkOrders2[[#This Row],[LbrHrs]])</f>
        <v>80</v>
      </c>
    </row>
    <row r="474" spans="1:25" x14ac:dyDescent="0.3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42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  <c r="Y474" s="44">
        <f>(WorkOrders2[[#This Row],[LbrCost]]/WorkOrders2[[#This Row],[LbrHrs]])</f>
        <v>80</v>
      </c>
    </row>
    <row r="475" spans="1:25" x14ac:dyDescent="0.3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42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  <c r="Y475" s="44">
        <f>(WorkOrders2[[#This Row],[LbrCost]]/WorkOrders2[[#This Row],[LbrHrs]])</f>
        <v>80</v>
      </c>
    </row>
    <row r="476" spans="1:25" x14ac:dyDescent="0.3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42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  <c r="Y476" s="44">
        <f>(WorkOrders2[[#This Row],[LbrCost]]/WorkOrders2[[#This Row],[LbrHrs]])</f>
        <v>80</v>
      </c>
    </row>
    <row r="477" spans="1:25" x14ac:dyDescent="0.3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42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  <c r="Y477" s="44">
        <f>(WorkOrders2[[#This Row],[LbrCost]]/WorkOrders2[[#This Row],[LbrHrs]])</f>
        <v>140</v>
      </c>
    </row>
    <row r="478" spans="1:25" x14ac:dyDescent="0.3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42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  <c r="Y478" s="44">
        <f>(WorkOrders2[[#This Row],[LbrCost]]/WorkOrders2[[#This Row],[LbrHrs]])</f>
        <v>80</v>
      </c>
    </row>
    <row r="479" spans="1:25" x14ac:dyDescent="0.3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42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  <c r="Y479" s="44">
        <f>(WorkOrders2[[#This Row],[LbrCost]]/WorkOrders2[[#This Row],[LbrHrs]])</f>
        <v>140</v>
      </c>
    </row>
    <row r="480" spans="1:25" x14ac:dyDescent="0.3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42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  <c r="Y480" s="44">
        <f>(WorkOrders2[[#This Row],[LbrCost]]/WorkOrders2[[#This Row],[LbrHrs]])</f>
        <v>80</v>
      </c>
    </row>
    <row r="481" spans="1:25" x14ac:dyDescent="0.3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42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  <c r="Y481" s="44">
        <f>(WorkOrders2[[#This Row],[LbrCost]]/WorkOrders2[[#This Row],[LbrHrs]])</f>
        <v>140</v>
      </c>
    </row>
    <row r="482" spans="1:25" x14ac:dyDescent="0.3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42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  <c r="Y482" s="44">
        <f>(WorkOrders2[[#This Row],[LbrCost]]/WorkOrders2[[#This Row],[LbrHrs]])</f>
        <v>140</v>
      </c>
    </row>
    <row r="483" spans="1:25" x14ac:dyDescent="0.3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42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  <c r="Y483" s="44" t="e">
        <f>(WorkOrders2[[#This Row],[LbrCost]]/WorkOrders2[[#This Row],[LbrHrs]])</f>
        <v>#DIV/0!</v>
      </c>
    </row>
    <row r="484" spans="1:25" x14ac:dyDescent="0.3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42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  <c r="Y484" s="44">
        <f>(WorkOrders2[[#This Row],[LbrCost]]/WorkOrders2[[#This Row],[LbrHrs]])</f>
        <v>140</v>
      </c>
    </row>
    <row r="485" spans="1:25" x14ac:dyDescent="0.3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42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  <c r="Y485" s="44">
        <f>(WorkOrders2[[#This Row],[LbrCost]]/WorkOrders2[[#This Row],[LbrHrs]])</f>
        <v>80</v>
      </c>
    </row>
    <row r="486" spans="1:25" x14ac:dyDescent="0.3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42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  <c r="Y486" s="44">
        <f>(WorkOrders2[[#This Row],[LbrCost]]/WorkOrders2[[#This Row],[LbrHrs]])</f>
        <v>140</v>
      </c>
    </row>
    <row r="487" spans="1:25" x14ac:dyDescent="0.3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42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  <c r="Y487" s="44">
        <f>(WorkOrders2[[#This Row],[LbrCost]]/WorkOrders2[[#This Row],[LbrHrs]])</f>
        <v>80</v>
      </c>
    </row>
    <row r="488" spans="1:25" x14ac:dyDescent="0.3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42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  <c r="Y488" s="44">
        <f>(WorkOrders2[[#This Row],[LbrCost]]/WorkOrders2[[#This Row],[LbrHrs]])</f>
        <v>140</v>
      </c>
    </row>
    <row r="489" spans="1:25" x14ac:dyDescent="0.3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42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  <c r="Y489" s="44">
        <f>(WorkOrders2[[#This Row],[LbrCost]]/WorkOrders2[[#This Row],[LbrHrs]])</f>
        <v>140</v>
      </c>
    </row>
    <row r="490" spans="1:25" x14ac:dyDescent="0.3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42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  <c r="Y490" s="44">
        <f>(WorkOrders2[[#This Row],[LbrCost]]/WorkOrders2[[#This Row],[LbrHrs]])</f>
        <v>80</v>
      </c>
    </row>
    <row r="491" spans="1:25" x14ac:dyDescent="0.3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42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  <c r="Y491" s="44">
        <f>(WorkOrders2[[#This Row],[LbrCost]]/WorkOrders2[[#This Row],[LbrHrs]])</f>
        <v>140</v>
      </c>
    </row>
    <row r="492" spans="1:25" x14ac:dyDescent="0.3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42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  <c r="Y492" s="44">
        <f>(WorkOrders2[[#This Row],[LbrCost]]/WorkOrders2[[#This Row],[LbrHrs]])</f>
        <v>80</v>
      </c>
    </row>
    <row r="493" spans="1:25" x14ac:dyDescent="0.3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42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  <c r="Y493" s="44">
        <f>(WorkOrders2[[#This Row],[LbrCost]]/WorkOrders2[[#This Row],[LbrHrs]])</f>
        <v>80</v>
      </c>
    </row>
    <row r="494" spans="1:25" x14ac:dyDescent="0.3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42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  <c r="Y494" s="44">
        <f>(WorkOrders2[[#This Row],[LbrCost]]/WorkOrders2[[#This Row],[LbrHrs]])</f>
        <v>140</v>
      </c>
    </row>
    <row r="495" spans="1:25" x14ac:dyDescent="0.3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42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  <c r="Y495" s="44">
        <f>(WorkOrders2[[#This Row],[LbrCost]]/WorkOrders2[[#This Row],[LbrHrs]])</f>
        <v>80</v>
      </c>
    </row>
    <row r="496" spans="1:25" x14ac:dyDescent="0.3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42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  <c r="Y496" s="44">
        <f>(WorkOrders2[[#This Row],[LbrCost]]/WorkOrders2[[#This Row],[LbrHrs]])</f>
        <v>80</v>
      </c>
    </row>
    <row r="497" spans="1:25" x14ac:dyDescent="0.3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42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  <c r="Y497" s="44">
        <f>(WorkOrders2[[#This Row],[LbrCost]]/WorkOrders2[[#This Row],[LbrHrs]])</f>
        <v>140</v>
      </c>
    </row>
    <row r="498" spans="1:25" x14ac:dyDescent="0.3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42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  <c r="Y498" s="44">
        <f>(WorkOrders2[[#This Row],[LbrCost]]/WorkOrders2[[#This Row],[LbrHrs]])</f>
        <v>80</v>
      </c>
    </row>
    <row r="499" spans="1:25" x14ac:dyDescent="0.3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42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  <c r="Y499" s="44">
        <f>(WorkOrders2[[#This Row],[LbrCost]]/WorkOrders2[[#This Row],[LbrHrs]])</f>
        <v>80</v>
      </c>
    </row>
    <row r="500" spans="1:25" x14ac:dyDescent="0.3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42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  <c r="Y500" s="44">
        <f>(WorkOrders2[[#This Row],[LbrCost]]/WorkOrders2[[#This Row],[LbrHrs]])</f>
        <v>80</v>
      </c>
    </row>
    <row r="501" spans="1:25" x14ac:dyDescent="0.3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42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  <c r="Y501" s="44">
        <f>(WorkOrders2[[#This Row],[LbrCost]]/WorkOrders2[[#This Row],[LbrHrs]])</f>
        <v>80</v>
      </c>
    </row>
    <row r="502" spans="1:25" x14ac:dyDescent="0.3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42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  <c r="Y502" s="44">
        <f>(WorkOrders2[[#This Row],[LbrCost]]/WorkOrders2[[#This Row],[LbrHrs]])</f>
        <v>140</v>
      </c>
    </row>
    <row r="503" spans="1:25" x14ac:dyDescent="0.3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42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  <c r="Y503" s="44">
        <f>(WorkOrders2[[#This Row],[LbrCost]]/WorkOrders2[[#This Row],[LbrHrs]])</f>
        <v>80</v>
      </c>
    </row>
    <row r="504" spans="1:25" x14ac:dyDescent="0.3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42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  <c r="Y504" s="44">
        <f>(WorkOrders2[[#This Row],[LbrCost]]/WorkOrders2[[#This Row],[LbrHrs]])</f>
        <v>195</v>
      </c>
    </row>
    <row r="505" spans="1:25" x14ac:dyDescent="0.3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42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  <c r="Y505" s="44">
        <f>(WorkOrders2[[#This Row],[LbrCost]]/WorkOrders2[[#This Row],[LbrHrs]])</f>
        <v>80</v>
      </c>
    </row>
    <row r="506" spans="1:25" x14ac:dyDescent="0.3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42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  <c r="Y506" s="44">
        <f>(WorkOrders2[[#This Row],[LbrCost]]/WorkOrders2[[#This Row],[LbrHrs]])</f>
        <v>80</v>
      </c>
    </row>
    <row r="507" spans="1:25" x14ac:dyDescent="0.3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42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  <c r="Y507" s="44">
        <f>(WorkOrders2[[#This Row],[LbrCost]]/WorkOrders2[[#This Row],[LbrHrs]])</f>
        <v>140</v>
      </c>
    </row>
    <row r="508" spans="1:25" x14ac:dyDescent="0.3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42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  <c r="Y508" s="44">
        <f>(WorkOrders2[[#This Row],[LbrCost]]/WorkOrders2[[#This Row],[LbrHrs]])</f>
        <v>80</v>
      </c>
    </row>
    <row r="509" spans="1:25" x14ac:dyDescent="0.3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42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  <c r="Y509" s="44">
        <f>(WorkOrders2[[#This Row],[LbrCost]]/WorkOrders2[[#This Row],[LbrHrs]])</f>
        <v>80</v>
      </c>
    </row>
    <row r="510" spans="1:25" x14ac:dyDescent="0.3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42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  <c r="Y510" s="44">
        <f>(WorkOrders2[[#This Row],[LbrCost]]/WorkOrders2[[#This Row],[LbrHrs]])</f>
        <v>80</v>
      </c>
    </row>
    <row r="511" spans="1:25" x14ac:dyDescent="0.3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42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  <c r="Y511" s="44">
        <f>(WorkOrders2[[#This Row],[LbrCost]]/WorkOrders2[[#This Row],[LbrHrs]])</f>
        <v>80</v>
      </c>
    </row>
    <row r="512" spans="1:25" x14ac:dyDescent="0.3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42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  <c r="Y512" s="44">
        <f>(WorkOrders2[[#This Row],[LbrCost]]/WorkOrders2[[#This Row],[LbrHrs]])</f>
        <v>80</v>
      </c>
    </row>
    <row r="513" spans="1:25" x14ac:dyDescent="0.3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42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  <c r="Y513" s="44">
        <f>(WorkOrders2[[#This Row],[LbrCost]]/WorkOrders2[[#This Row],[LbrHrs]])</f>
        <v>80</v>
      </c>
    </row>
    <row r="514" spans="1:25" x14ac:dyDescent="0.3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42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  <c r="Y514" s="44">
        <f>(WorkOrders2[[#This Row],[LbrCost]]/WorkOrders2[[#This Row],[LbrHrs]])</f>
        <v>80</v>
      </c>
    </row>
    <row r="515" spans="1:25" x14ac:dyDescent="0.3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42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  <c r="Y515" s="44">
        <f>(WorkOrders2[[#This Row],[LbrCost]]/WorkOrders2[[#This Row],[LbrHrs]])</f>
        <v>80</v>
      </c>
    </row>
    <row r="516" spans="1:25" x14ac:dyDescent="0.3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42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  <c r="Y516" s="44">
        <f>(WorkOrders2[[#This Row],[LbrCost]]/WorkOrders2[[#This Row],[LbrHrs]])</f>
        <v>80</v>
      </c>
    </row>
    <row r="517" spans="1:25" x14ac:dyDescent="0.3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42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  <c r="Y517" s="44">
        <f>(WorkOrders2[[#This Row],[LbrCost]]/WorkOrders2[[#This Row],[LbrHrs]])</f>
        <v>80</v>
      </c>
    </row>
    <row r="518" spans="1:25" x14ac:dyDescent="0.3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42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  <c r="Y518" s="44">
        <f>(WorkOrders2[[#This Row],[LbrCost]]/WorkOrders2[[#This Row],[LbrHrs]])</f>
        <v>80</v>
      </c>
    </row>
    <row r="519" spans="1:25" x14ac:dyDescent="0.3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42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  <c r="Y519" s="44">
        <f>(WorkOrders2[[#This Row],[LbrCost]]/WorkOrders2[[#This Row],[LbrHrs]])</f>
        <v>140</v>
      </c>
    </row>
    <row r="520" spans="1:25" x14ac:dyDescent="0.3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42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  <c r="Y520" s="44">
        <f>(WorkOrders2[[#This Row],[LbrCost]]/WorkOrders2[[#This Row],[LbrHrs]])</f>
        <v>80</v>
      </c>
    </row>
    <row r="521" spans="1:25" x14ac:dyDescent="0.3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42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  <c r="Y521" s="44">
        <f>(WorkOrders2[[#This Row],[LbrCost]]/WorkOrders2[[#This Row],[LbrHrs]])</f>
        <v>80</v>
      </c>
    </row>
    <row r="522" spans="1:25" x14ac:dyDescent="0.3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42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  <c r="Y522" s="44">
        <f>(WorkOrders2[[#This Row],[LbrCost]]/WorkOrders2[[#This Row],[LbrHrs]])</f>
        <v>80</v>
      </c>
    </row>
    <row r="523" spans="1:25" x14ac:dyDescent="0.3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42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  <c r="Y523" s="44">
        <f>(WorkOrders2[[#This Row],[LbrCost]]/WorkOrders2[[#This Row],[LbrHrs]])</f>
        <v>80</v>
      </c>
    </row>
    <row r="524" spans="1:25" x14ac:dyDescent="0.3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42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  <c r="Y524" s="44">
        <f>(WorkOrders2[[#This Row],[LbrCost]]/WorkOrders2[[#This Row],[LbrHrs]])</f>
        <v>80</v>
      </c>
    </row>
    <row r="525" spans="1:25" x14ac:dyDescent="0.3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42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  <c r="Y525" s="44">
        <f>(WorkOrders2[[#This Row],[LbrCost]]/WorkOrders2[[#This Row],[LbrHrs]])</f>
        <v>80</v>
      </c>
    </row>
    <row r="526" spans="1:25" x14ac:dyDescent="0.3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42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  <c r="Y526" s="44">
        <f>(WorkOrders2[[#This Row],[LbrCost]]/WorkOrders2[[#This Row],[LbrHrs]])</f>
        <v>80</v>
      </c>
    </row>
    <row r="527" spans="1:25" x14ac:dyDescent="0.3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42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  <c r="Y527" s="44">
        <f>(WorkOrders2[[#This Row],[LbrCost]]/WorkOrders2[[#This Row],[LbrHrs]])</f>
        <v>80</v>
      </c>
    </row>
    <row r="528" spans="1:25" x14ac:dyDescent="0.3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42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  <c r="Y528" s="44">
        <f>(WorkOrders2[[#This Row],[LbrCost]]/WorkOrders2[[#This Row],[LbrHrs]])</f>
        <v>80</v>
      </c>
    </row>
    <row r="529" spans="1:25" x14ac:dyDescent="0.3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42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  <c r="Y529" s="44">
        <f>(WorkOrders2[[#This Row],[LbrCost]]/WorkOrders2[[#This Row],[LbrHrs]])</f>
        <v>80</v>
      </c>
    </row>
    <row r="530" spans="1:25" x14ac:dyDescent="0.3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42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  <c r="Y530" s="44">
        <f>(WorkOrders2[[#This Row],[LbrCost]]/WorkOrders2[[#This Row],[LbrHrs]])</f>
        <v>80</v>
      </c>
    </row>
    <row r="531" spans="1:25" x14ac:dyDescent="0.3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42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  <c r="Y531" s="44">
        <f>(WorkOrders2[[#This Row],[LbrCost]]/WorkOrders2[[#This Row],[LbrHrs]])</f>
        <v>80</v>
      </c>
    </row>
    <row r="532" spans="1:25" x14ac:dyDescent="0.3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42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  <c r="Y532" s="44">
        <f>(WorkOrders2[[#This Row],[LbrCost]]/WorkOrders2[[#This Row],[LbrHrs]])</f>
        <v>140</v>
      </c>
    </row>
    <row r="533" spans="1:25" x14ac:dyDescent="0.3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42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  <c r="Y533" s="44">
        <f>(WorkOrders2[[#This Row],[LbrCost]]/WorkOrders2[[#This Row],[LbrHrs]])</f>
        <v>80</v>
      </c>
    </row>
    <row r="534" spans="1:25" x14ac:dyDescent="0.3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42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  <c r="Y534" s="44">
        <f>(WorkOrders2[[#This Row],[LbrCost]]/WorkOrders2[[#This Row],[LbrHrs]])</f>
        <v>140</v>
      </c>
    </row>
    <row r="535" spans="1:25" x14ac:dyDescent="0.3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42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  <c r="Y535" s="44">
        <f>(WorkOrders2[[#This Row],[LbrCost]]/WorkOrders2[[#This Row],[LbrHrs]])</f>
        <v>80</v>
      </c>
    </row>
    <row r="536" spans="1:25" x14ac:dyDescent="0.3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42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  <c r="Y536" s="44">
        <f>(WorkOrders2[[#This Row],[LbrCost]]/WorkOrders2[[#This Row],[LbrHrs]])</f>
        <v>80</v>
      </c>
    </row>
    <row r="537" spans="1:25" x14ac:dyDescent="0.3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42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  <c r="Y537" s="44">
        <f>(WorkOrders2[[#This Row],[LbrCost]]/WorkOrders2[[#This Row],[LbrHrs]])</f>
        <v>140</v>
      </c>
    </row>
    <row r="538" spans="1:25" x14ac:dyDescent="0.3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42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  <c r="Y538" s="44">
        <f>(WorkOrders2[[#This Row],[LbrCost]]/WorkOrders2[[#This Row],[LbrHrs]])</f>
        <v>80</v>
      </c>
    </row>
    <row r="539" spans="1:25" x14ac:dyDescent="0.3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42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  <c r="Y539" s="44">
        <f>(WorkOrders2[[#This Row],[LbrCost]]/WorkOrders2[[#This Row],[LbrHrs]])</f>
        <v>80</v>
      </c>
    </row>
    <row r="540" spans="1:25" x14ac:dyDescent="0.3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42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  <c r="Y540" s="44">
        <f>(WorkOrders2[[#This Row],[LbrCost]]/WorkOrders2[[#This Row],[LbrHrs]])</f>
        <v>80</v>
      </c>
    </row>
    <row r="541" spans="1:25" x14ac:dyDescent="0.3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42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  <c r="Y541" s="44">
        <f>(WorkOrders2[[#This Row],[LbrCost]]/WorkOrders2[[#This Row],[LbrHrs]])</f>
        <v>80</v>
      </c>
    </row>
    <row r="542" spans="1:25" x14ac:dyDescent="0.3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42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  <c r="Y542" s="44">
        <f>(WorkOrders2[[#This Row],[LbrCost]]/WorkOrders2[[#This Row],[LbrHrs]])</f>
        <v>140</v>
      </c>
    </row>
    <row r="543" spans="1:25" x14ac:dyDescent="0.3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42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  <c r="Y543" s="44">
        <f>(WorkOrders2[[#This Row],[LbrCost]]/WorkOrders2[[#This Row],[LbrHrs]])</f>
        <v>80</v>
      </c>
    </row>
    <row r="544" spans="1:25" x14ac:dyDescent="0.3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42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  <c r="Y544" s="44">
        <f>(WorkOrders2[[#This Row],[LbrCost]]/WorkOrders2[[#This Row],[LbrHrs]])</f>
        <v>140</v>
      </c>
    </row>
    <row r="545" spans="1:25" x14ac:dyDescent="0.3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42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  <c r="Y545" s="44">
        <f>(WorkOrders2[[#This Row],[LbrCost]]/WorkOrders2[[#This Row],[LbrHrs]])</f>
        <v>140</v>
      </c>
    </row>
    <row r="546" spans="1:25" x14ac:dyDescent="0.3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42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  <c r="Y546" s="44" t="e">
        <f>(WorkOrders2[[#This Row],[LbrCost]]/WorkOrders2[[#This Row],[LbrHrs]])</f>
        <v>#DIV/0!</v>
      </c>
    </row>
    <row r="547" spans="1:25" x14ac:dyDescent="0.3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42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  <c r="Y547" s="44">
        <f>(WorkOrders2[[#This Row],[LbrCost]]/WorkOrders2[[#This Row],[LbrHrs]])</f>
        <v>80</v>
      </c>
    </row>
    <row r="548" spans="1:25" x14ac:dyDescent="0.3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42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  <c r="Y548" s="44">
        <f>(WorkOrders2[[#This Row],[LbrCost]]/WorkOrders2[[#This Row],[LbrHrs]])</f>
        <v>80</v>
      </c>
    </row>
    <row r="549" spans="1:25" x14ac:dyDescent="0.3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42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  <c r="Y549" s="44">
        <f>(WorkOrders2[[#This Row],[LbrCost]]/WorkOrders2[[#This Row],[LbrHrs]])</f>
        <v>80</v>
      </c>
    </row>
    <row r="550" spans="1:25" x14ac:dyDescent="0.3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42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  <c r="Y550" s="44">
        <f>(WorkOrders2[[#This Row],[LbrCost]]/WorkOrders2[[#This Row],[LbrHrs]])</f>
        <v>80</v>
      </c>
    </row>
    <row r="551" spans="1:25" x14ac:dyDescent="0.3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42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  <c r="Y551" s="44">
        <f>(WorkOrders2[[#This Row],[LbrCost]]/WorkOrders2[[#This Row],[LbrHrs]])</f>
        <v>140</v>
      </c>
    </row>
    <row r="552" spans="1:25" x14ac:dyDescent="0.3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42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  <c r="Y552" s="44">
        <f>(WorkOrders2[[#This Row],[LbrCost]]/WorkOrders2[[#This Row],[LbrHrs]])</f>
        <v>140</v>
      </c>
    </row>
    <row r="553" spans="1:25" x14ac:dyDescent="0.3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42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  <c r="Y553" s="44">
        <f>(WorkOrders2[[#This Row],[LbrCost]]/WorkOrders2[[#This Row],[LbrHrs]])</f>
        <v>80</v>
      </c>
    </row>
    <row r="554" spans="1:25" x14ac:dyDescent="0.3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42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  <c r="Y554" s="44">
        <f>(WorkOrders2[[#This Row],[LbrCost]]/WorkOrders2[[#This Row],[LbrHrs]])</f>
        <v>80</v>
      </c>
    </row>
    <row r="555" spans="1:25" x14ac:dyDescent="0.3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42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  <c r="Y555" s="44">
        <f>(WorkOrders2[[#This Row],[LbrCost]]/WorkOrders2[[#This Row],[LbrHrs]])</f>
        <v>80</v>
      </c>
    </row>
    <row r="556" spans="1:25" x14ac:dyDescent="0.3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42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  <c r="Y556" s="44">
        <f>(WorkOrders2[[#This Row],[LbrCost]]/WorkOrders2[[#This Row],[LbrHrs]])</f>
        <v>140</v>
      </c>
    </row>
    <row r="557" spans="1:25" x14ac:dyDescent="0.3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42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  <c r="Y557" s="44">
        <f>(WorkOrders2[[#This Row],[LbrCost]]/WorkOrders2[[#This Row],[LbrHrs]])</f>
        <v>80</v>
      </c>
    </row>
    <row r="558" spans="1:25" x14ac:dyDescent="0.3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42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  <c r="Y558" s="44">
        <f>(WorkOrders2[[#This Row],[LbrCost]]/WorkOrders2[[#This Row],[LbrHrs]])</f>
        <v>140</v>
      </c>
    </row>
    <row r="559" spans="1:25" x14ac:dyDescent="0.3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42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  <c r="Y559" s="44">
        <f>(WorkOrders2[[#This Row],[LbrCost]]/WorkOrders2[[#This Row],[LbrHrs]])</f>
        <v>140</v>
      </c>
    </row>
    <row r="560" spans="1:25" x14ac:dyDescent="0.3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42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  <c r="Y560" s="44">
        <f>(WorkOrders2[[#This Row],[LbrCost]]/WorkOrders2[[#This Row],[LbrHrs]])</f>
        <v>140</v>
      </c>
    </row>
    <row r="561" spans="1:25" x14ac:dyDescent="0.3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42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  <c r="Y561" s="44">
        <f>(WorkOrders2[[#This Row],[LbrCost]]/WorkOrders2[[#This Row],[LbrHrs]])</f>
        <v>140</v>
      </c>
    </row>
    <row r="562" spans="1:25" x14ac:dyDescent="0.3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42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  <c r="Y562" s="44">
        <f>(WorkOrders2[[#This Row],[LbrCost]]/WorkOrders2[[#This Row],[LbrHrs]])</f>
        <v>140</v>
      </c>
    </row>
    <row r="563" spans="1:25" x14ac:dyDescent="0.3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42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  <c r="Y563" s="44">
        <f>(WorkOrders2[[#This Row],[LbrCost]]/WorkOrders2[[#This Row],[LbrHrs]])</f>
        <v>140</v>
      </c>
    </row>
    <row r="564" spans="1:25" x14ac:dyDescent="0.3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42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  <c r="Y564" s="44">
        <f>(WorkOrders2[[#This Row],[LbrCost]]/WorkOrders2[[#This Row],[LbrHrs]])</f>
        <v>140</v>
      </c>
    </row>
    <row r="565" spans="1:25" x14ac:dyDescent="0.3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42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  <c r="Y565" s="44">
        <f>(WorkOrders2[[#This Row],[LbrCost]]/WorkOrders2[[#This Row],[LbrHrs]])</f>
        <v>80</v>
      </c>
    </row>
    <row r="566" spans="1:25" x14ac:dyDescent="0.3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42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  <c r="Y566" s="44">
        <f>(WorkOrders2[[#This Row],[LbrCost]]/WorkOrders2[[#This Row],[LbrHrs]])</f>
        <v>140</v>
      </c>
    </row>
    <row r="567" spans="1:25" x14ac:dyDescent="0.3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42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  <c r="Y567" s="44">
        <f>(WorkOrders2[[#This Row],[LbrCost]]/WorkOrders2[[#This Row],[LbrHrs]])</f>
        <v>140</v>
      </c>
    </row>
    <row r="568" spans="1:25" x14ac:dyDescent="0.3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42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  <c r="Y568" s="44">
        <f>(WorkOrders2[[#This Row],[LbrCost]]/WorkOrders2[[#This Row],[LbrHrs]])</f>
        <v>140</v>
      </c>
    </row>
    <row r="569" spans="1:25" x14ac:dyDescent="0.3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42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  <c r="Y569" s="44">
        <f>(WorkOrders2[[#This Row],[LbrCost]]/WorkOrders2[[#This Row],[LbrHrs]])</f>
        <v>140</v>
      </c>
    </row>
    <row r="570" spans="1:25" x14ac:dyDescent="0.3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42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  <c r="Y570" s="44">
        <f>(WorkOrders2[[#This Row],[LbrCost]]/WorkOrders2[[#This Row],[LbrHrs]])</f>
        <v>140</v>
      </c>
    </row>
    <row r="571" spans="1:25" x14ac:dyDescent="0.3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42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  <c r="Y571" s="44">
        <f>(WorkOrders2[[#This Row],[LbrCost]]/WorkOrders2[[#This Row],[LbrHrs]])</f>
        <v>140</v>
      </c>
    </row>
    <row r="572" spans="1:25" x14ac:dyDescent="0.3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42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  <c r="Y572" s="44">
        <f>(WorkOrders2[[#This Row],[LbrCost]]/WorkOrders2[[#This Row],[LbrHrs]])</f>
        <v>140</v>
      </c>
    </row>
    <row r="573" spans="1:25" x14ac:dyDescent="0.3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42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  <c r="Y573" s="44">
        <f>(WorkOrders2[[#This Row],[LbrCost]]/WorkOrders2[[#This Row],[LbrHrs]])</f>
        <v>140</v>
      </c>
    </row>
    <row r="574" spans="1:25" x14ac:dyDescent="0.3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42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  <c r="Y574" s="44">
        <f>(WorkOrders2[[#This Row],[LbrCost]]/WorkOrders2[[#This Row],[LbrHrs]])</f>
        <v>140</v>
      </c>
    </row>
    <row r="575" spans="1:25" x14ac:dyDescent="0.3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42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  <c r="Y575" s="44">
        <f>(WorkOrders2[[#This Row],[LbrCost]]/WorkOrders2[[#This Row],[LbrHrs]])</f>
        <v>80</v>
      </c>
    </row>
    <row r="576" spans="1:25" x14ac:dyDescent="0.3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42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  <c r="Y576" s="44">
        <f>(WorkOrders2[[#This Row],[LbrCost]]/WorkOrders2[[#This Row],[LbrHrs]])</f>
        <v>140</v>
      </c>
    </row>
    <row r="577" spans="1:25" x14ac:dyDescent="0.3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42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  <c r="Y577" s="44">
        <f>(WorkOrders2[[#This Row],[LbrCost]]/WorkOrders2[[#This Row],[LbrHrs]])</f>
        <v>140</v>
      </c>
    </row>
    <row r="578" spans="1:25" x14ac:dyDescent="0.3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42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  <c r="Y578" s="44">
        <f>(WorkOrders2[[#This Row],[LbrCost]]/WorkOrders2[[#This Row],[LbrHrs]])</f>
        <v>140</v>
      </c>
    </row>
    <row r="579" spans="1:25" x14ac:dyDescent="0.3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42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  <c r="Y579" s="44">
        <f>(WorkOrders2[[#This Row],[LbrCost]]/WorkOrders2[[#This Row],[LbrHrs]])</f>
        <v>80</v>
      </c>
    </row>
    <row r="580" spans="1:25" x14ac:dyDescent="0.3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42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  <c r="Y580" s="44">
        <f>(WorkOrders2[[#This Row],[LbrCost]]/WorkOrders2[[#This Row],[LbrHrs]])</f>
        <v>140</v>
      </c>
    </row>
    <row r="581" spans="1:25" x14ac:dyDescent="0.3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42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  <c r="Y581" s="44">
        <f>(WorkOrders2[[#This Row],[LbrCost]]/WorkOrders2[[#This Row],[LbrHrs]])</f>
        <v>140</v>
      </c>
    </row>
    <row r="582" spans="1:25" x14ac:dyDescent="0.3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42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  <c r="Y582" s="44">
        <f>(WorkOrders2[[#This Row],[LbrCost]]/WorkOrders2[[#This Row],[LbrHrs]])</f>
        <v>80</v>
      </c>
    </row>
    <row r="583" spans="1:25" x14ac:dyDescent="0.3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42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  <c r="Y583" s="44">
        <f>(WorkOrders2[[#This Row],[LbrCost]]/WorkOrders2[[#This Row],[LbrHrs]])</f>
        <v>140</v>
      </c>
    </row>
    <row r="584" spans="1:25" x14ac:dyDescent="0.3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42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  <c r="Y584" s="44">
        <f>(WorkOrders2[[#This Row],[LbrCost]]/WorkOrders2[[#This Row],[LbrHrs]])</f>
        <v>140</v>
      </c>
    </row>
    <row r="585" spans="1:25" x14ac:dyDescent="0.3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42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  <c r="Y585" s="44">
        <f>(WorkOrders2[[#This Row],[LbrCost]]/WorkOrders2[[#This Row],[LbrHrs]])</f>
        <v>140</v>
      </c>
    </row>
    <row r="586" spans="1:25" x14ac:dyDescent="0.3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42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  <c r="Y586" s="44">
        <f>(WorkOrders2[[#This Row],[LbrCost]]/WorkOrders2[[#This Row],[LbrHrs]])</f>
        <v>140</v>
      </c>
    </row>
    <row r="587" spans="1:25" x14ac:dyDescent="0.3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42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  <c r="Y587" s="44">
        <f>(WorkOrders2[[#This Row],[LbrCost]]/WorkOrders2[[#This Row],[LbrHrs]])</f>
        <v>80</v>
      </c>
    </row>
    <row r="588" spans="1:25" x14ac:dyDescent="0.3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42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  <c r="Y588" s="44">
        <f>(WorkOrders2[[#This Row],[LbrCost]]/WorkOrders2[[#This Row],[LbrHrs]])</f>
        <v>80</v>
      </c>
    </row>
    <row r="589" spans="1:25" x14ac:dyDescent="0.3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42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  <c r="Y589" s="44">
        <f>(WorkOrders2[[#This Row],[LbrCost]]/WorkOrders2[[#This Row],[LbrHrs]])</f>
        <v>140</v>
      </c>
    </row>
    <row r="590" spans="1:25" x14ac:dyDescent="0.3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42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  <c r="Y590" s="44">
        <f>(WorkOrders2[[#This Row],[LbrCost]]/WorkOrders2[[#This Row],[LbrHrs]])</f>
        <v>80</v>
      </c>
    </row>
    <row r="591" spans="1:25" x14ac:dyDescent="0.3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42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  <c r="Y591" s="44">
        <f>(WorkOrders2[[#This Row],[LbrCost]]/WorkOrders2[[#This Row],[LbrHrs]])</f>
        <v>140</v>
      </c>
    </row>
    <row r="592" spans="1:25" x14ac:dyDescent="0.3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42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  <c r="Y592" s="44">
        <f>(WorkOrders2[[#This Row],[LbrCost]]/WorkOrders2[[#This Row],[LbrHrs]])</f>
        <v>80</v>
      </c>
    </row>
    <row r="593" spans="1:25" x14ac:dyDescent="0.3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42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  <c r="Y593" s="44">
        <f>(WorkOrders2[[#This Row],[LbrCost]]/WorkOrders2[[#This Row],[LbrHrs]])</f>
        <v>140</v>
      </c>
    </row>
    <row r="594" spans="1:25" x14ac:dyDescent="0.3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42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  <c r="Y594" s="44" t="e">
        <f>(WorkOrders2[[#This Row],[LbrCost]]/WorkOrders2[[#This Row],[LbrHrs]])</f>
        <v>#DIV/0!</v>
      </c>
    </row>
    <row r="595" spans="1:25" x14ac:dyDescent="0.3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42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  <c r="Y595" s="44">
        <f>(WorkOrders2[[#This Row],[LbrCost]]/WorkOrders2[[#This Row],[LbrHrs]])</f>
        <v>140</v>
      </c>
    </row>
    <row r="596" spans="1:25" x14ac:dyDescent="0.3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42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  <c r="Y596" s="44">
        <f>(WorkOrders2[[#This Row],[LbrCost]]/WorkOrders2[[#This Row],[LbrHrs]])</f>
        <v>80</v>
      </c>
    </row>
    <row r="597" spans="1:25" x14ac:dyDescent="0.3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42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  <c r="Y597" s="44">
        <f>(WorkOrders2[[#This Row],[LbrCost]]/WorkOrders2[[#This Row],[LbrHrs]])</f>
        <v>80</v>
      </c>
    </row>
    <row r="598" spans="1:25" x14ac:dyDescent="0.3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42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  <c r="Y598" s="44">
        <f>(WorkOrders2[[#This Row],[LbrCost]]/WorkOrders2[[#This Row],[LbrHrs]])</f>
        <v>140</v>
      </c>
    </row>
    <row r="599" spans="1:25" x14ac:dyDescent="0.3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42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  <c r="Y599" s="44">
        <f>(WorkOrders2[[#This Row],[LbrCost]]/WorkOrders2[[#This Row],[LbrHrs]])</f>
        <v>80</v>
      </c>
    </row>
    <row r="600" spans="1:25" x14ac:dyDescent="0.3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42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  <c r="Y600" s="44">
        <f>(WorkOrders2[[#This Row],[LbrCost]]/WorkOrders2[[#This Row],[LbrHrs]])</f>
        <v>80</v>
      </c>
    </row>
    <row r="601" spans="1:25" x14ac:dyDescent="0.3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42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  <c r="Y601" s="44">
        <f>(WorkOrders2[[#This Row],[LbrCost]]/WorkOrders2[[#This Row],[LbrHrs]])</f>
        <v>80</v>
      </c>
    </row>
    <row r="602" spans="1:25" x14ac:dyDescent="0.3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42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  <c r="Y602" s="44">
        <f>(WorkOrders2[[#This Row],[LbrCost]]/WorkOrders2[[#This Row],[LbrHrs]])</f>
        <v>140</v>
      </c>
    </row>
    <row r="603" spans="1:25" x14ac:dyDescent="0.3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42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  <c r="Y603" s="44">
        <f>(WorkOrders2[[#This Row],[LbrCost]]/WorkOrders2[[#This Row],[LbrHrs]])</f>
        <v>80</v>
      </c>
    </row>
    <row r="604" spans="1:25" x14ac:dyDescent="0.3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42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  <c r="Y604" s="44">
        <f>(WorkOrders2[[#This Row],[LbrCost]]/WorkOrders2[[#This Row],[LbrHrs]])</f>
        <v>140</v>
      </c>
    </row>
    <row r="605" spans="1:25" x14ac:dyDescent="0.3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42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  <c r="Y605" s="44">
        <f>(WorkOrders2[[#This Row],[LbrCost]]/WorkOrders2[[#This Row],[LbrHrs]])</f>
        <v>80</v>
      </c>
    </row>
    <row r="606" spans="1:25" x14ac:dyDescent="0.3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42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  <c r="Y606" s="44">
        <f>(WorkOrders2[[#This Row],[LbrCost]]/WorkOrders2[[#This Row],[LbrHrs]])</f>
        <v>80</v>
      </c>
    </row>
    <row r="607" spans="1:25" x14ac:dyDescent="0.3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42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  <c r="Y607" s="44">
        <f>(WorkOrders2[[#This Row],[LbrCost]]/WorkOrders2[[#This Row],[LbrHrs]])</f>
        <v>80</v>
      </c>
    </row>
    <row r="608" spans="1:25" x14ac:dyDescent="0.3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42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  <c r="Y608" s="44">
        <f>(WorkOrders2[[#This Row],[LbrCost]]/WorkOrders2[[#This Row],[LbrHrs]])</f>
        <v>80</v>
      </c>
    </row>
    <row r="609" spans="1:25" x14ac:dyDescent="0.3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42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  <c r="Y609" s="44">
        <f>(WorkOrders2[[#This Row],[LbrCost]]/WorkOrders2[[#This Row],[LbrHrs]])</f>
        <v>80</v>
      </c>
    </row>
    <row r="610" spans="1:25" x14ac:dyDescent="0.3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42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  <c r="Y610" s="44" t="e">
        <f>(WorkOrders2[[#This Row],[LbrCost]]/WorkOrders2[[#This Row],[LbrHrs]])</f>
        <v>#DIV/0!</v>
      </c>
    </row>
    <row r="611" spans="1:25" x14ac:dyDescent="0.3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42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  <c r="Y611" s="44">
        <f>(WorkOrders2[[#This Row],[LbrCost]]/WorkOrders2[[#This Row],[LbrHrs]])</f>
        <v>140</v>
      </c>
    </row>
    <row r="612" spans="1:25" x14ac:dyDescent="0.3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42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  <c r="Y612" s="44">
        <f>(WorkOrders2[[#This Row],[LbrCost]]/WorkOrders2[[#This Row],[LbrHrs]])</f>
        <v>80</v>
      </c>
    </row>
    <row r="613" spans="1:25" x14ac:dyDescent="0.3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42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  <c r="Y613" s="44">
        <f>(WorkOrders2[[#This Row],[LbrCost]]/WorkOrders2[[#This Row],[LbrHrs]])</f>
        <v>140</v>
      </c>
    </row>
    <row r="614" spans="1:25" x14ac:dyDescent="0.3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42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  <c r="Y614" s="44">
        <f>(WorkOrders2[[#This Row],[LbrCost]]/WorkOrders2[[#This Row],[LbrHrs]])</f>
        <v>80</v>
      </c>
    </row>
    <row r="615" spans="1:25" x14ac:dyDescent="0.3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42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  <c r="Y615" s="44">
        <f>(WorkOrders2[[#This Row],[LbrCost]]/WorkOrders2[[#This Row],[LbrHrs]])</f>
        <v>80</v>
      </c>
    </row>
    <row r="616" spans="1:25" x14ac:dyDescent="0.3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42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  <c r="Y616" s="44">
        <f>(WorkOrders2[[#This Row],[LbrCost]]/WorkOrders2[[#This Row],[LbrHrs]])</f>
        <v>140</v>
      </c>
    </row>
    <row r="617" spans="1:25" x14ac:dyDescent="0.3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42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  <c r="Y617" s="44">
        <f>(WorkOrders2[[#This Row],[LbrCost]]/WorkOrders2[[#This Row],[LbrHrs]])</f>
        <v>80</v>
      </c>
    </row>
    <row r="618" spans="1:25" x14ac:dyDescent="0.3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42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  <c r="Y618" s="44">
        <f>(WorkOrders2[[#This Row],[LbrCost]]/WorkOrders2[[#This Row],[LbrHrs]])</f>
        <v>80</v>
      </c>
    </row>
    <row r="619" spans="1:25" x14ac:dyDescent="0.3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42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  <c r="Y619" s="44">
        <f>(WorkOrders2[[#This Row],[LbrCost]]/WorkOrders2[[#This Row],[LbrHrs]])</f>
        <v>140</v>
      </c>
    </row>
    <row r="620" spans="1:25" x14ac:dyDescent="0.3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42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  <c r="Y620" s="44">
        <f>(WorkOrders2[[#This Row],[LbrCost]]/WorkOrders2[[#This Row],[LbrHrs]])</f>
        <v>80</v>
      </c>
    </row>
    <row r="621" spans="1:25" x14ac:dyDescent="0.3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42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  <c r="Y621" s="44">
        <f>(WorkOrders2[[#This Row],[LbrCost]]/WorkOrders2[[#This Row],[LbrHrs]])</f>
        <v>140</v>
      </c>
    </row>
    <row r="622" spans="1:25" x14ac:dyDescent="0.3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42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  <c r="Y622" s="44">
        <f>(WorkOrders2[[#This Row],[LbrCost]]/WorkOrders2[[#This Row],[LbrHrs]])</f>
        <v>80</v>
      </c>
    </row>
    <row r="623" spans="1:25" x14ac:dyDescent="0.3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42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  <c r="Y623" s="44">
        <f>(WorkOrders2[[#This Row],[LbrCost]]/WorkOrders2[[#This Row],[LbrHrs]])</f>
        <v>80</v>
      </c>
    </row>
    <row r="624" spans="1:25" x14ac:dyDescent="0.3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42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  <c r="Y624" s="44">
        <f>(WorkOrders2[[#This Row],[LbrCost]]/WorkOrders2[[#This Row],[LbrHrs]])</f>
        <v>80</v>
      </c>
    </row>
    <row r="625" spans="1:25" x14ac:dyDescent="0.3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42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  <c r="Y625" s="44">
        <f>(WorkOrders2[[#This Row],[LbrCost]]/WorkOrders2[[#This Row],[LbrHrs]])</f>
        <v>80</v>
      </c>
    </row>
    <row r="626" spans="1:25" x14ac:dyDescent="0.3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42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  <c r="Y626" s="44">
        <f>(WorkOrders2[[#This Row],[LbrCost]]/WorkOrders2[[#This Row],[LbrHrs]])</f>
        <v>80</v>
      </c>
    </row>
    <row r="627" spans="1:25" x14ac:dyDescent="0.3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42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  <c r="Y627" s="44">
        <f>(WorkOrders2[[#This Row],[LbrCost]]/WorkOrders2[[#This Row],[LbrHrs]])</f>
        <v>80</v>
      </c>
    </row>
    <row r="628" spans="1:25" x14ac:dyDescent="0.3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42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  <c r="Y628" s="44">
        <f>(WorkOrders2[[#This Row],[LbrCost]]/WorkOrders2[[#This Row],[LbrHrs]])</f>
        <v>80</v>
      </c>
    </row>
    <row r="629" spans="1:25" x14ac:dyDescent="0.3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42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  <c r="Y629" s="44">
        <f>(WorkOrders2[[#This Row],[LbrCost]]/WorkOrders2[[#This Row],[LbrHrs]])</f>
        <v>140</v>
      </c>
    </row>
    <row r="630" spans="1:25" x14ac:dyDescent="0.3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42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  <c r="Y630" s="44">
        <f>(WorkOrders2[[#This Row],[LbrCost]]/WorkOrders2[[#This Row],[LbrHrs]])</f>
        <v>80</v>
      </c>
    </row>
    <row r="631" spans="1:25" x14ac:dyDescent="0.3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42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  <c r="Y631" s="44">
        <f>(WorkOrders2[[#This Row],[LbrCost]]/WorkOrders2[[#This Row],[LbrHrs]])</f>
        <v>140</v>
      </c>
    </row>
    <row r="632" spans="1:25" x14ac:dyDescent="0.3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42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  <c r="Y632" s="44" t="e">
        <f>(WorkOrders2[[#This Row],[LbrCost]]/WorkOrders2[[#This Row],[LbrHrs]])</f>
        <v>#DIV/0!</v>
      </c>
    </row>
    <row r="633" spans="1:25" x14ac:dyDescent="0.3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42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  <c r="Y633" s="44">
        <f>(WorkOrders2[[#This Row],[LbrCost]]/WorkOrders2[[#This Row],[LbrHrs]])</f>
        <v>80</v>
      </c>
    </row>
    <row r="634" spans="1:25" x14ac:dyDescent="0.3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42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  <c r="Y634" s="44">
        <f>(WorkOrders2[[#This Row],[LbrCost]]/WorkOrders2[[#This Row],[LbrHrs]])</f>
        <v>80</v>
      </c>
    </row>
    <row r="635" spans="1:25" x14ac:dyDescent="0.3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42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  <c r="Y635" s="44">
        <f>(WorkOrders2[[#This Row],[LbrCost]]/WorkOrders2[[#This Row],[LbrHrs]])</f>
        <v>80</v>
      </c>
    </row>
    <row r="636" spans="1:25" x14ac:dyDescent="0.3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42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  <c r="Y636" s="44">
        <f>(WorkOrders2[[#This Row],[LbrCost]]/WorkOrders2[[#This Row],[LbrHrs]])</f>
        <v>80</v>
      </c>
    </row>
    <row r="637" spans="1:25" x14ac:dyDescent="0.3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42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  <c r="Y637" s="44">
        <f>(WorkOrders2[[#This Row],[LbrCost]]/WorkOrders2[[#This Row],[LbrHrs]])</f>
        <v>140</v>
      </c>
    </row>
    <row r="638" spans="1:25" x14ac:dyDescent="0.3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42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  <c r="Y638" s="44">
        <f>(WorkOrders2[[#This Row],[LbrCost]]/WorkOrders2[[#This Row],[LbrHrs]])</f>
        <v>80</v>
      </c>
    </row>
    <row r="639" spans="1:25" x14ac:dyDescent="0.3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42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  <c r="Y639" s="44">
        <f>(WorkOrders2[[#This Row],[LbrCost]]/WorkOrders2[[#This Row],[LbrHrs]])</f>
        <v>140</v>
      </c>
    </row>
    <row r="640" spans="1:25" x14ac:dyDescent="0.3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42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  <c r="Y640" s="44">
        <f>(WorkOrders2[[#This Row],[LbrCost]]/WorkOrders2[[#This Row],[LbrHrs]])</f>
        <v>140</v>
      </c>
    </row>
    <row r="641" spans="1:25" x14ac:dyDescent="0.3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42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  <c r="Y641" s="44">
        <f>(WorkOrders2[[#This Row],[LbrCost]]/WorkOrders2[[#This Row],[LbrHrs]])</f>
        <v>140</v>
      </c>
    </row>
    <row r="642" spans="1:25" x14ac:dyDescent="0.3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42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  <c r="Y642" s="44">
        <f>(WorkOrders2[[#This Row],[LbrCost]]/WorkOrders2[[#This Row],[LbrHrs]])</f>
        <v>80</v>
      </c>
    </row>
    <row r="643" spans="1:25" x14ac:dyDescent="0.3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42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  <c r="Y643" s="44">
        <f>(WorkOrders2[[#This Row],[LbrCost]]/WorkOrders2[[#This Row],[LbrHrs]])</f>
        <v>80</v>
      </c>
    </row>
    <row r="644" spans="1:25" x14ac:dyDescent="0.3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42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  <c r="Y644" s="44">
        <f>(WorkOrders2[[#This Row],[LbrCost]]/WorkOrders2[[#This Row],[LbrHrs]])</f>
        <v>80</v>
      </c>
    </row>
    <row r="645" spans="1:25" x14ac:dyDescent="0.3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42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  <c r="Y645" s="44">
        <f>(WorkOrders2[[#This Row],[LbrCost]]/WorkOrders2[[#This Row],[LbrHrs]])</f>
        <v>80</v>
      </c>
    </row>
    <row r="646" spans="1:25" x14ac:dyDescent="0.3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42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  <c r="Y646" s="44">
        <f>(WorkOrders2[[#This Row],[LbrCost]]/WorkOrders2[[#This Row],[LbrHrs]])</f>
        <v>80</v>
      </c>
    </row>
    <row r="647" spans="1:25" x14ac:dyDescent="0.3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42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  <c r="Y647" s="44">
        <f>(WorkOrders2[[#This Row],[LbrCost]]/WorkOrders2[[#This Row],[LbrHrs]])</f>
        <v>80</v>
      </c>
    </row>
    <row r="648" spans="1:25" x14ac:dyDescent="0.3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42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  <c r="Y648" s="44">
        <f>(WorkOrders2[[#This Row],[LbrCost]]/WorkOrders2[[#This Row],[LbrHrs]])</f>
        <v>80</v>
      </c>
    </row>
    <row r="649" spans="1:25" x14ac:dyDescent="0.3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42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  <c r="Y649" s="44">
        <f>(WorkOrders2[[#This Row],[LbrCost]]/WorkOrders2[[#This Row],[LbrHrs]])</f>
        <v>80</v>
      </c>
    </row>
    <row r="650" spans="1:25" x14ac:dyDescent="0.3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42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  <c r="Y650" s="44">
        <f>(WorkOrders2[[#This Row],[LbrCost]]/WorkOrders2[[#This Row],[LbrHrs]])</f>
        <v>80</v>
      </c>
    </row>
    <row r="651" spans="1:25" x14ac:dyDescent="0.3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42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  <c r="Y651" s="44">
        <f>(WorkOrders2[[#This Row],[LbrCost]]/WorkOrders2[[#This Row],[LbrHrs]])</f>
        <v>140</v>
      </c>
    </row>
    <row r="652" spans="1:25" x14ac:dyDescent="0.3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42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  <c r="Y652" s="44" t="e">
        <f>(WorkOrders2[[#This Row],[LbrCost]]/WorkOrders2[[#This Row],[LbrHrs]])</f>
        <v>#DIV/0!</v>
      </c>
    </row>
    <row r="653" spans="1:25" x14ac:dyDescent="0.3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42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  <c r="Y653" s="44">
        <f>(WorkOrders2[[#This Row],[LbrCost]]/WorkOrders2[[#This Row],[LbrHrs]])</f>
        <v>140</v>
      </c>
    </row>
    <row r="654" spans="1:25" x14ac:dyDescent="0.3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42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  <c r="Y654" s="44">
        <f>(WorkOrders2[[#This Row],[LbrCost]]/WorkOrders2[[#This Row],[LbrHrs]])</f>
        <v>80</v>
      </c>
    </row>
    <row r="655" spans="1:25" x14ac:dyDescent="0.3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42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  <c r="Y655" s="44">
        <f>(WorkOrders2[[#This Row],[LbrCost]]/WorkOrders2[[#This Row],[LbrHrs]])</f>
        <v>140</v>
      </c>
    </row>
    <row r="656" spans="1:25" x14ac:dyDescent="0.3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42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  <c r="Y656" s="44">
        <f>(WorkOrders2[[#This Row],[LbrCost]]/WorkOrders2[[#This Row],[LbrHrs]])</f>
        <v>140</v>
      </c>
    </row>
    <row r="657" spans="1:25" x14ac:dyDescent="0.3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42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  <c r="Y657" s="44">
        <f>(WorkOrders2[[#This Row],[LbrCost]]/WorkOrders2[[#This Row],[LbrHrs]])</f>
        <v>80</v>
      </c>
    </row>
    <row r="658" spans="1:25" x14ac:dyDescent="0.3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42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  <c r="Y658" s="44">
        <f>(WorkOrders2[[#This Row],[LbrCost]]/WorkOrders2[[#This Row],[LbrHrs]])</f>
        <v>80</v>
      </c>
    </row>
    <row r="659" spans="1:25" x14ac:dyDescent="0.3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42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  <c r="Y659" s="44">
        <f>(WorkOrders2[[#This Row],[LbrCost]]/WorkOrders2[[#This Row],[LbrHrs]])</f>
        <v>140</v>
      </c>
    </row>
    <row r="660" spans="1:25" x14ac:dyDescent="0.3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42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  <c r="Y660" s="44">
        <f>(WorkOrders2[[#This Row],[LbrCost]]/WorkOrders2[[#This Row],[LbrHrs]])</f>
        <v>80</v>
      </c>
    </row>
    <row r="661" spans="1:25" x14ac:dyDescent="0.3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42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  <c r="Y661" s="44">
        <f>(WorkOrders2[[#This Row],[LbrCost]]/WorkOrders2[[#This Row],[LbrHrs]])</f>
        <v>80</v>
      </c>
    </row>
    <row r="662" spans="1:25" x14ac:dyDescent="0.3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42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  <c r="Y662" s="44">
        <f>(WorkOrders2[[#This Row],[LbrCost]]/WorkOrders2[[#This Row],[LbrHrs]])</f>
        <v>80</v>
      </c>
    </row>
    <row r="663" spans="1:25" x14ac:dyDescent="0.3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42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  <c r="Y663" s="44">
        <f>(WorkOrders2[[#This Row],[LbrCost]]/WorkOrders2[[#This Row],[LbrHrs]])</f>
        <v>80</v>
      </c>
    </row>
    <row r="664" spans="1:25" x14ac:dyDescent="0.3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42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  <c r="Y664" s="44">
        <f>(WorkOrders2[[#This Row],[LbrCost]]/WorkOrders2[[#This Row],[LbrHrs]])</f>
        <v>80</v>
      </c>
    </row>
    <row r="665" spans="1:25" x14ac:dyDescent="0.3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42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  <c r="Y665" s="44">
        <f>(WorkOrders2[[#This Row],[LbrCost]]/WorkOrders2[[#This Row],[LbrHrs]])</f>
        <v>140</v>
      </c>
    </row>
    <row r="666" spans="1:25" x14ac:dyDescent="0.3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42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  <c r="Y666" s="44">
        <f>(WorkOrders2[[#This Row],[LbrCost]]/WorkOrders2[[#This Row],[LbrHrs]])</f>
        <v>140</v>
      </c>
    </row>
    <row r="667" spans="1:25" x14ac:dyDescent="0.3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42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  <c r="Y667" s="44">
        <f>(WorkOrders2[[#This Row],[LbrCost]]/WorkOrders2[[#This Row],[LbrHrs]])</f>
        <v>140</v>
      </c>
    </row>
    <row r="668" spans="1:25" x14ac:dyDescent="0.3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42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  <c r="Y668" s="44">
        <f>(WorkOrders2[[#This Row],[LbrCost]]/WorkOrders2[[#This Row],[LbrHrs]])</f>
        <v>140</v>
      </c>
    </row>
    <row r="669" spans="1:25" x14ac:dyDescent="0.3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42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  <c r="Y669" s="44">
        <f>(WorkOrders2[[#This Row],[LbrCost]]/WorkOrders2[[#This Row],[LbrHrs]])</f>
        <v>80</v>
      </c>
    </row>
    <row r="670" spans="1:25" x14ac:dyDescent="0.3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42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  <c r="Y670" s="44">
        <f>(WorkOrders2[[#This Row],[LbrCost]]/WorkOrders2[[#This Row],[LbrHrs]])</f>
        <v>140</v>
      </c>
    </row>
    <row r="671" spans="1:25" x14ac:dyDescent="0.3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42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  <c r="Y671" s="44">
        <f>(WorkOrders2[[#This Row],[LbrCost]]/WorkOrders2[[#This Row],[LbrHrs]])</f>
        <v>80</v>
      </c>
    </row>
    <row r="672" spans="1:25" x14ac:dyDescent="0.3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42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  <c r="Y672" s="44">
        <f>(WorkOrders2[[#This Row],[LbrCost]]/WorkOrders2[[#This Row],[LbrHrs]])</f>
        <v>80</v>
      </c>
    </row>
    <row r="673" spans="1:25" x14ac:dyDescent="0.3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42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  <c r="Y673" s="44">
        <f>(WorkOrders2[[#This Row],[LbrCost]]/WorkOrders2[[#This Row],[LbrHrs]])</f>
        <v>80</v>
      </c>
    </row>
    <row r="674" spans="1:25" x14ac:dyDescent="0.3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42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  <c r="Y674" s="44">
        <f>(WorkOrders2[[#This Row],[LbrCost]]/WorkOrders2[[#This Row],[LbrHrs]])</f>
        <v>140</v>
      </c>
    </row>
    <row r="675" spans="1:25" x14ac:dyDescent="0.3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42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  <c r="Y675" s="44">
        <f>(WorkOrders2[[#This Row],[LbrCost]]/WorkOrders2[[#This Row],[LbrHrs]])</f>
        <v>80</v>
      </c>
    </row>
    <row r="676" spans="1:25" x14ac:dyDescent="0.3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42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  <c r="Y676" s="44">
        <f>(WorkOrders2[[#This Row],[LbrCost]]/WorkOrders2[[#This Row],[LbrHrs]])</f>
        <v>140</v>
      </c>
    </row>
    <row r="677" spans="1:25" x14ac:dyDescent="0.3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42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  <c r="Y677" s="44">
        <f>(WorkOrders2[[#This Row],[LbrCost]]/WorkOrders2[[#This Row],[LbrHrs]])</f>
        <v>140</v>
      </c>
    </row>
    <row r="678" spans="1:25" x14ac:dyDescent="0.3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42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  <c r="Y678" s="44">
        <f>(WorkOrders2[[#This Row],[LbrCost]]/WorkOrders2[[#This Row],[LbrHrs]])</f>
        <v>80</v>
      </c>
    </row>
    <row r="679" spans="1:25" x14ac:dyDescent="0.3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42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  <c r="Y679" s="44">
        <f>(WorkOrders2[[#This Row],[LbrCost]]/WorkOrders2[[#This Row],[LbrHrs]])</f>
        <v>80</v>
      </c>
    </row>
    <row r="680" spans="1:25" x14ac:dyDescent="0.3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42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  <c r="Y680" s="44">
        <f>(WorkOrders2[[#This Row],[LbrCost]]/WorkOrders2[[#This Row],[LbrHrs]])</f>
        <v>140</v>
      </c>
    </row>
    <row r="681" spans="1:25" x14ac:dyDescent="0.3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42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  <c r="Y681" s="44">
        <f>(WorkOrders2[[#This Row],[LbrCost]]/WorkOrders2[[#This Row],[LbrHrs]])</f>
        <v>80</v>
      </c>
    </row>
    <row r="682" spans="1:25" x14ac:dyDescent="0.3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42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  <c r="Y682" s="44">
        <f>(WorkOrders2[[#This Row],[LbrCost]]/WorkOrders2[[#This Row],[LbrHrs]])</f>
        <v>80</v>
      </c>
    </row>
    <row r="683" spans="1:25" x14ac:dyDescent="0.3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42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  <c r="Y683" s="44" t="e">
        <f>(WorkOrders2[[#This Row],[LbrCost]]/WorkOrders2[[#This Row],[LbrHrs]])</f>
        <v>#DIV/0!</v>
      </c>
    </row>
    <row r="684" spans="1:25" x14ac:dyDescent="0.3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42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  <c r="Y684" s="44" t="e">
        <f>(WorkOrders2[[#This Row],[LbrCost]]/WorkOrders2[[#This Row],[LbrHrs]])</f>
        <v>#DIV/0!</v>
      </c>
    </row>
    <row r="685" spans="1:25" x14ac:dyDescent="0.3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42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  <c r="Y685" s="44">
        <f>(WorkOrders2[[#This Row],[LbrCost]]/WorkOrders2[[#This Row],[LbrHrs]])</f>
        <v>140</v>
      </c>
    </row>
    <row r="686" spans="1:25" x14ac:dyDescent="0.3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42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  <c r="Y686" s="44">
        <f>(WorkOrders2[[#This Row],[LbrCost]]/WorkOrders2[[#This Row],[LbrHrs]])</f>
        <v>140</v>
      </c>
    </row>
    <row r="687" spans="1:25" x14ac:dyDescent="0.3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42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  <c r="Y687" s="44">
        <f>(WorkOrders2[[#This Row],[LbrCost]]/WorkOrders2[[#This Row],[LbrHrs]])</f>
        <v>80</v>
      </c>
    </row>
    <row r="688" spans="1:25" x14ac:dyDescent="0.3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42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  <c r="Y688" s="44">
        <f>(WorkOrders2[[#This Row],[LbrCost]]/WorkOrders2[[#This Row],[LbrHrs]])</f>
        <v>140</v>
      </c>
    </row>
    <row r="689" spans="1:25" x14ac:dyDescent="0.3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42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  <c r="Y689" s="44">
        <f>(WorkOrders2[[#This Row],[LbrCost]]/WorkOrders2[[#This Row],[LbrHrs]])</f>
        <v>140</v>
      </c>
    </row>
    <row r="690" spans="1:25" x14ac:dyDescent="0.3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42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  <c r="Y690" s="44">
        <f>(WorkOrders2[[#This Row],[LbrCost]]/WorkOrders2[[#This Row],[LbrHrs]])</f>
        <v>140</v>
      </c>
    </row>
    <row r="691" spans="1:25" x14ac:dyDescent="0.3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42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  <c r="Y691" s="44">
        <f>(WorkOrders2[[#This Row],[LbrCost]]/WorkOrders2[[#This Row],[LbrHrs]])</f>
        <v>80</v>
      </c>
    </row>
    <row r="692" spans="1:25" x14ac:dyDescent="0.3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42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  <c r="Y692" s="44">
        <f>(WorkOrders2[[#This Row],[LbrCost]]/WorkOrders2[[#This Row],[LbrHrs]])</f>
        <v>80</v>
      </c>
    </row>
    <row r="693" spans="1:25" x14ac:dyDescent="0.3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42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  <c r="Y693" s="44">
        <f>(WorkOrders2[[#This Row],[LbrCost]]/WorkOrders2[[#This Row],[LbrHrs]])</f>
        <v>140</v>
      </c>
    </row>
    <row r="694" spans="1:25" x14ac:dyDescent="0.3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42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  <c r="Y694" s="44">
        <f>(WorkOrders2[[#This Row],[LbrCost]]/WorkOrders2[[#This Row],[LbrHrs]])</f>
        <v>80</v>
      </c>
    </row>
    <row r="695" spans="1:25" x14ac:dyDescent="0.3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42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  <c r="Y695" s="44">
        <f>(WorkOrders2[[#This Row],[LbrCost]]/WorkOrders2[[#This Row],[LbrHrs]])</f>
        <v>80</v>
      </c>
    </row>
    <row r="696" spans="1:25" x14ac:dyDescent="0.3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42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  <c r="Y696" s="44">
        <f>(WorkOrders2[[#This Row],[LbrCost]]/WorkOrders2[[#This Row],[LbrHrs]])</f>
        <v>140</v>
      </c>
    </row>
    <row r="697" spans="1:25" x14ac:dyDescent="0.3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42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  <c r="Y697" s="44">
        <f>(WorkOrders2[[#This Row],[LbrCost]]/WorkOrders2[[#This Row],[LbrHrs]])</f>
        <v>140</v>
      </c>
    </row>
    <row r="698" spans="1:25" x14ac:dyDescent="0.3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42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  <c r="Y698" s="44">
        <f>(WorkOrders2[[#This Row],[LbrCost]]/WorkOrders2[[#This Row],[LbrHrs]])</f>
        <v>80</v>
      </c>
    </row>
    <row r="699" spans="1:25" x14ac:dyDescent="0.3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42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  <c r="Y699" s="44">
        <f>(WorkOrders2[[#This Row],[LbrCost]]/WorkOrders2[[#This Row],[LbrHrs]])</f>
        <v>80</v>
      </c>
    </row>
    <row r="700" spans="1:25" x14ac:dyDescent="0.3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42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  <c r="Y700" s="44">
        <f>(WorkOrders2[[#This Row],[LbrCost]]/WorkOrders2[[#This Row],[LbrHrs]])</f>
        <v>140</v>
      </c>
    </row>
    <row r="701" spans="1:25" x14ac:dyDescent="0.3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42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  <c r="Y701" s="44">
        <f>(WorkOrders2[[#This Row],[LbrCost]]/WorkOrders2[[#This Row],[LbrHrs]])</f>
        <v>80</v>
      </c>
    </row>
    <row r="702" spans="1:25" x14ac:dyDescent="0.3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42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  <c r="Y702" s="44">
        <f>(WorkOrders2[[#This Row],[LbrCost]]/WorkOrders2[[#This Row],[LbrHrs]])</f>
        <v>140</v>
      </c>
    </row>
    <row r="703" spans="1:25" x14ac:dyDescent="0.3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42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  <c r="Y703" s="44">
        <f>(WorkOrders2[[#This Row],[LbrCost]]/WorkOrders2[[#This Row],[LbrHrs]])</f>
        <v>80</v>
      </c>
    </row>
    <row r="704" spans="1:25" x14ac:dyDescent="0.3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42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  <c r="Y704" s="44">
        <f>(WorkOrders2[[#This Row],[LbrCost]]/WorkOrders2[[#This Row],[LbrHrs]])</f>
        <v>80</v>
      </c>
    </row>
    <row r="705" spans="1:25" x14ac:dyDescent="0.3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42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  <c r="Y705" s="44">
        <f>(WorkOrders2[[#This Row],[LbrCost]]/WorkOrders2[[#This Row],[LbrHrs]])</f>
        <v>80</v>
      </c>
    </row>
    <row r="706" spans="1:25" x14ac:dyDescent="0.3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42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  <c r="Y706" s="44" t="e">
        <f>(WorkOrders2[[#This Row],[LbrCost]]/WorkOrders2[[#This Row],[LbrHrs]])</f>
        <v>#DIV/0!</v>
      </c>
    </row>
    <row r="707" spans="1:25" x14ac:dyDescent="0.3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42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  <c r="Y707" s="44">
        <f>(WorkOrders2[[#This Row],[LbrCost]]/WorkOrders2[[#This Row],[LbrHrs]])</f>
        <v>80</v>
      </c>
    </row>
    <row r="708" spans="1:25" x14ac:dyDescent="0.3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42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  <c r="Y708" s="44">
        <f>(WorkOrders2[[#This Row],[LbrCost]]/WorkOrders2[[#This Row],[LbrHrs]])</f>
        <v>80</v>
      </c>
    </row>
    <row r="709" spans="1:25" x14ac:dyDescent="0.3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42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  <c r="Y709" s="44">
        <f>(WorkOrders2[[#This Row],[LbrCost]]/WorkOrders2[[#This Row],[LbrHrs]])</f>
        <v>80</v>
      </c>
    </row>
    <row r="710" spans="1:25" x14ac:dyDescent="0.3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42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  <c r="Y710" s="44">
        <f>(WorkOrders2[[#This Row],[LbrCost]]/WorkOrders2[[#This Row],[LbrHrs]])</f>
        <v>140</v>
      </c>
    </row>
    <row r="711" spans="1:25" x14ac:dyDescent="0.3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42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  <c r="Y711" s="44">
        <f>(WorkOrders2[[#This Row],[LbrCost]]/WorkOrders2[[#This Row],[LbrHrs]])</f>
        <v>140</v>
      </c>
    </row>
    <row r="712" spans="1:25" x14ac:dyDescent="0.3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42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  <c r="Y712" s="44">
        <f>(WorkOrders2[[#This Row],[LbrCost]]/WorkOrders2[[#This Row],[LbrHrs]])</f>
        <v>140</v>
      </c>
    </row>
    <row r="713" spans="1:25" x14ac:dyDescent="0.3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42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  <c r="Y713" s="44">
        <f>(WorkOrders2[[#This Row],[LbrCost]]/WorkOrders2[[#This Row],[LbrHrs]])</f>
        <v>80</v>
      </c>
    </row>
    <row r="714" spans="1:25" x14ac:dyDescent="0.3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42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  <c r="Y714" s="44">
        <f>(WorkOrders2[[#This Row],[LbrCost]]/WorkOrders2[[#This Row],[LbrHrs]])</f>
        <v>80</v>
      </c>
    </row>
    <row r="715" spans="1:25" x14ac:dyDescent="0.3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42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  <c r="Y715" s="44">
        <f>(WorkOrders2[[#This Row],[LbrCost]]/WorkOrders2[[#This Row],[LbrHrs]])</f>
        <v>80</v>
      </c>
    </row>
    <row r="716" spans="1:25" x14ac:dyDescent="0.3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42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  <c r="Y716" s="44">
        <f>(WorkOrders2[[#This Row],[LbrCost]]/WorkOrders2[[#This Row],[LbrHrs]])</f>
        <v>140</v>
      </c>
    </row>
    <row r="717" spans="1:25" x14ac:dyDescent="0.3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42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  <c r="Y717" s="44">
        <f>(WorkOrders2[[#This Row],[LbrCost]]/WorkOrders2[[#This Row],[LbrHrs]])</f>
        <v>140</v>
      </c>
    </row>
    <row r="718" spans="1:25" x14ac:dyDescent="0.3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42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  <c r="Y718" s="44" t="e">
        <f>(WorkOrders2[[#This Row],[LbrCost]]/WorkOrders2[[#This Row],[LbrHrs]])</f>
        <v>#DIV/0!</v>
      </c>
    </row>
    <row r="719" spans="1:25" x14ac:dyDescent="0.3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42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  <c r="Y719" s="44">
        <f>(WorkOrders2[[#This Row],[LbrCost]]/WorkOrders2[[#This Row],[LbrHrs]])</f>
        <v>80</v>
      </c>
    </row>
    <row r="720" spans="1:25" x14ac:dyDescent="0.3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42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  <c r="Y720" s="44">
        <f>(WorkOrders2[[#This Row],[LbrCost]]/WorkOrders2[[#This Row],[LbrHrs]])</f>
        <v>80</v>
      </c>
    </row>
    <row r="721" spans="1:25" x14ac:dyDescent="0.3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42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  <c r="Y721" s="44" t="e">
        <f>(WorkOrders2[[#This Row],[LbrCost]]/WorkOrders2[[#This Row],[LbrHrs]])</f>
        <v>#DIV/0!</v>
      </c>
    </row>
    <row r="722" spans="1:25" x14ac:dyDescent="0.3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42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  <c r="Y722" s="44" t="e">
        <f>(WorkOrders2[[#This Row],[LbrCost]]/WorkOrders2[[#This Row],[LbrHrs]])</f>
        <v>#DIV/0!</v>
      </c>
    </row>
    <row r="723" spans="1:25" x14ac:dyDescent="0.3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42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  <c r="Y723" s="44">
        <f>(WorkOrders2[[#This Row],[LbrCost]]/WorkOrders2[[#This Row],[LbrHrs]])</f>
        <v>80</v>
      </c>
    </row>
    <row r="724" spans="1:25" x14ac:dyDescent="0.3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42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  <c r="Y724" s="44">
        <f>(WorkOrders2[[#This Row],[LbrCost]]/WorkOrders2[[#This Row],[LbrHrs]])</f>
        <v>80</v>
      </c>
    </row>
    <row r="725" spans="1:25" x14ac:dyDescent="0.3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42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  <c r="Y725" s="44">
        <f>(WorkOrders2[[#This Row],[LbrCost]]/WorkOrders2[[#This Row],[LbrHrs]])</f>
        <v>80</v>
      </c>
    </row>
    <row r="726" spans="1:25" x14ac:dyDescent="0.3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42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  <c r="Y726" s="44">
        <f>(WorkOrders2[[#This Row],[LbrCost]]/WorkOrders2[[#This Row],[LbrHrs]])</f>
        <v>140</v>
      </c>
    </row>
    <row r="727" spans="1:25" x14ac:dyDescent="0.3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42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  <c r="Y727" s="44">
        <f>(WorkOrders2[[#This Row],[LbrCost]]/WorkOrders2[[#This Row],[LbrHrs]])</f>
        <v>80</v>
      </c>
    </row>
    <row r="728" spans="1:25" x14ac:dyDescent="0.3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42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  <c r="Y728" s="44">
        <f>(WorkOrders2[[#This Row],[LbrCost]]/WorkOrders2[[#This Row],[LbrHrs]])</f>
        <v>80</v>
      </c>
    </row>
    <row r="729" spans="1:25" x14ac:dyDescent="0.3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42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  <c r="Y729" s="44">
        <f>(WorkOrders2[[#This Row],[LbrCost]]/WorkOrders2[[#This Row],[LbrHrs]])</f>
        <v>80</v>
      </c>
    </row>
    <row r="730" spans="1:25" x14ac:dyDescent="0.3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42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  <c r="Y730" s="44">
        <f>(WorkOrders2[[#This Row],[LbrCost]]/WorkOrders2[[#This Row],[LbrHrs]])</f>
        <v>140</v>
      </c>
    </row>
    <row r="731" spans="1:25" x14ac:dyDescent="0.3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42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  <c r="Y731" s="44">
        <f>(WorkOrders2[[#This Row],[LbrCost]]/WorkOrders2[[#This Row],[LbrHrs]])</f>
        <v>140</v>
      </c>
    </row>
    <row r="732" spans="1:25" x14ac:dyDescent="0.3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42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  <c r="Y732" s="44">
        <f>(WorkOrders2[[#This Row],[LbrCost]]/WorkOrders2[[#This Row],[LbrHrs]])</f>
        <v>140</v>
      </c>
    </row>
    <row r="733" spans="1:25" x14ac:dyDescent="0.3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42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  <c r="Y733" s="44">
        <f>(WorkOrders2[[#This Row],[LbrCost]]/WorkOrders2[[#This Row],[LbrHrs]])</f>
        <v>80</v>
      </c>
    </row>
    <row r="734" spans="1:25" x14ac:dyDescent="0.3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42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  <c r="Y734" s="44" t="e">
        <f>(WorkOrders2[[#This Row],[LbrCost]]/WorkOrders2[[#This Row],[LbrHrs]])</f>
        <v>#DIV/0!</v>
      </c>
    </row>
    <row r="735" spans="1:25" x14ac:dyDescent="0.3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42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  <c r="Y735" s="44" t="e">
        <f>(WorkOrders2[[#This Row],[LbrCost]]/WorkOrders2[[#This Row],[LbrHrs]])</f>
        <v>#DIV/0!</v>
      </c>
    </row>
    <row r="736" spans="1:25" x14ac:dyDescent="0.3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42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  <c r="Y736" s="44">
        <f>(WorkOrders2[[#This Row],[LbrCost]]/WorkOrders2[[#This Row],[LbrHrs]])</f>
        <v>80</v>
      </c>
    </row>
    <row r="737" spans="1:25" x14ac:dyDescent="0.3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42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  <c r="Y737" s="44">
        <f>(WorkOrders2[[#This Row],[LbrCost]]/WorkOrders2[[#This Row],[LbrHrs]])</f>
        <v>140</v>
      </c>
    </row>
    <row r="738" spans="1:25" x14ac:dyDescent="0.3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42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  <c r="Y738" s="44">
        <f>(WorkOrders2[[#This Row],[LbrCost]]/WorkOrders2[[#This Row],[LbrHrs]])</f>
        <v>140</v>
      </c>
    </row>
    <row r="739" spans="1:25" x14ac:dyDescent="0.3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42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  <c r="Y739" s="44">
        <f>(WorkOrders2[[#This Row],[LbrCost]]/WorkOrders2[[#This Row],[LbrHrs]])</f>
        <v>80</v>
      </c>
    </row>
    <row r="740" spans="1:25" x14ac:dyDescent="0.3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42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  <c r="Y740" s="44">
        <f>(WorkOrders2[[#This Row],[LbrCost]]/WorkOrders2[[#This Row],[LbrHrs]])</f>
        <v>80</v>
      </c>
    </row>
    <row r="741" spans="1:25" x14ac:dyDescent="0.3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42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  <c r="Y741" s="44">
        <f>(WorkOrders2[[#This Row],[LbrCost]]/WorkOrders2[[#This Row],[LbrHrs]])</f>
        <v>80</v>
      </c>
    </row>
    <row r="742" spans="1:25" x14ac:dyDescent="0.3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42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  <c r="Y742" s="44">
        <f>(WorkOrders2[[#This Row],[LbrCost]]/WorkOrders2[[#This Row],[LbrHrs]])</f>
        <v>80</v>
      </c>
    </row>
    <row r="743" spans="1:25" x14ac:dyDescent="0.3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42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  <c r="Y743" s="44">
        <f>(WorkOrders2[[#This Row],[LbrCost]]/WorkOrders2[[#This Row],[LbrHrs]])</f>
        <v>80</v>
      </c>
    </row>
    <row r="744" spans="1:25" x14ac:dyDescent="0.3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42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  <c r="Y744" s="44">
        <f>(WorkOrders2[[#This Row],[LbrCost]]/WorkOrders2[[#This Row],[LbrHrs]])</f>
        <v>80</v>
      </c>
    </row>
    <row r="745" spans="1:25" x14ac:dyDescent="0.3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42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  <c r="Y745" s="44">
        <f>(WorkOrders2[[#This Row],[LbrCost]]/WorkOrders2[[#This Row],[LbrHrs]])</f>
        <v>80</v>
      </c>
    </row>
    <row r="746" spans="1:25" x14ac:dyDescent="0.3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42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  <c r="Y746" s="44">
        <f>(WorkOrders2[[#This Row],[LbrCost]]/WorkOrders2[[#This Row],[LbrHrs]])</f>
        <v>140</v>
      </c>
    </row>
    <row r="747" spans="1:25" x14ac:dyDescent="0.3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42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  <c r="Y747" s="44" t="e">
        <f>(WorkOrders2[[#This Row],[LbrCost]]/WorkOrders2[[#This Row],[LbrHrs]])</f>
        <v>#DIV/0!</v>
      </c>
    </row>
    <row r="748" spans="1:25" x14ac:dyDescent="0.3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42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  <c r="Y748" s="44" t="e">
        <f>(WorkOrders2[[#This Row],[LbrCost]]/WorkOrders2[[#This Row],[LbrHrs]])</f>
        <v>#DIV/0!</v>
      </c>
    </row>
    <row r="749" spans="1:25" x14ac:dyDescent="0.3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42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  <c r="Y749" s="44" t="e">
        <f>(WorkOrders2[[#This Row],[LbrCost]]/WorkOrders2[[#This Row],[LbrHrs]])</f>
        <v>#DIV/0!</v>
      </c>
    </row>
    <row r="750" spans="1:25" x14ac:dyDescent="0.3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42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  <c r="Y750" s="44" t="e">
        <f>(WorkOrders2[[#This Row],[LbrCost]]/WorkOrders2[[#This Row],[LbrHrs]])</f>
        <v>#DIV/0!</v>
      </c>
    </row>
    <row r="751" spans="1:25" x14ac:dyDescent="0.3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42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  <c r="Y751" s="44">
        <f>(WorkOrders2[[#This Row],[LbrCost]]/WorkOrders2[[#This Row],[LbrHrs]])</f>
        <v>80</v>
      </c>
    </row>
    <row r="752" spans="1:25" x14ac:dyDescent="0.3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42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  <c r="Y752" s="44">
        <f>(WorkOrders2[[#This Row],[LbrCost]]/WorkOrders2[[#This Row],[LbrHrs]])</f>
        <v>80</v>
      </c>
    </row>
    <row r="753" spans="1:25" x14ac:dyDescent="0.3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42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  <c r="Y753" s="44">
        <f>(WorkOrders2[[#This Row],[LbrCost]]/WorkOrders2[[#This Row],[LbrHrs]])</f>
        <v>140</v>
      </c>
    </row>
    <row r="754" spans="1:25" x14ac:dyDescent="0.3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42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  <c r="Y754" s="44">
        <f>(WorkOrders2[[#This Row],[LbrCost]]/WorkOrders2[[#This Row],[LbrHrs]])</f>
        <v>80</v>
      </c>
    </row>
    <row r="755" spans="1:25" x14ac:dyDescent="0.3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42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  <c r="Y755" s="44">
        <f>(WorkOrders2[[#This Row],[LbrCost]]/WorkOrders2[[#This Row],[LbrHrs]])</f>
        <v>80</v>
      </c>
    </row>
    <row r="756" spans="1:25" x14ac:dyDescent="0.3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42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  <c r="Y756" s="44">
        <f>(WorkOrders2[[#This Row],[LbrCost]]/WorkOrders2[[#This Row],[LbrHrs]])</f>
        <v>80</v>
      </c>
    </row>
    <row r="757" spans="1:25" x14ac:dyDescent="0.3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42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  <c r="Y757" s="44" t="e">
        <f>(WorkOrders2[[#This Row],[LbrCost]]/WorkOrders2[[#This Row],[LbrHrs]])</f>
        <v>#DIV/0!</v>
      </c>
    </row>
    <row r="758" spans="1:25" x14ac:dyDescent="0.3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42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  <c r="Y758" s="44">
        <f>(WorkOrders2[[#This Row],[LbrCost]]/WorkOrders2[[#This Row],[LbrHrs]])</f>
        <v>80</v>
      </c>
    </row>
    <row r="759" spans="1:25" x14ac:dyDescent="0.3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42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  <c r="Y759" s="44">
        <f>(WorkOrders2[[#This Row],[LbrCost]]/WorkOrders2[[#This Row],[LbrHrs]])</f>
        <v>140</v>
      </c>
    </row>
    <row r="760" spans="1:25" x14ac:dyDescent="0.3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42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  <c r="Y760" s="44">
        <f>(WorkOrders2[[#This Row],[LbrCost]]/WorkOrders2[[#This Row],[LbrHrs]])</f>
        <v>140</v>
      </c>
    </row>
    <row r="761" spans="1:25" x14ac:dyDescent="0.3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42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  <c r="Y761" s="44">
        <f>(WorkOrders2[[#This Row],[LbrCost]]/WorkOrders2[[#This Row],[LbrHrs]])</f>
        <v>80</v>
      </c>
    </row>
    <row r="762" spans="1:25" x14ac:dyDescent="0.3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42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  <c r="Y762" s="44">
        <f>(WorkOrders2[[#This Row],[LbrCost]]/WorkOrders2[[#This Row],[LbrHrs]])</f>
        <v>80</v>
      </c>
    </row>
    <row r="763" spans="1:25" x14ac:dyDescent="0.3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42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  <c r="Y763" s="44">
        <f>(WorkOrders2[[#This Row],[LbrCost]]/WorkOrders2[[#This Row],[LbrHrs]])</f>
        <v>140</v>
      </c>
    </row>
    <row r="764" spans="1:25" x14ac:dyDescent="0.3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42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  <c r="Y764" s="44" t="e">
        <f>(WorkOrders2[[#This Row],[LbrCost]]/WorkOrders2[[#This Row],[LbrHrs]])</f>
        <v>#DIV/0!</v>
      </c>
    </row>
    <row r="765" spans="1:25" x14ac:dyDescent="0.3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42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  <c r="Y765" s="44">
        <f>(WorkOrders2[[#This Row],[LbrCost]]/WorkOrders2[[#This Row],[LbrHrs]])</f>
        <v>80</v>
      </c>
    </row>
    <row r="766" spans="1:25" x14ac:dyDescent="0.3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42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  <c r="Y766" s="44">
        <f>(WorkOrders2[[#This Row],[LbrCost]]/WorkOrders2[[#This Row],[LbrHrs]])</f>
        <v>80</v>
      </c>
    </row>
    <row r="767" spans="1:25" x14ac:dyDescent="0.3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42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  <c r="Y767" s="44">
        <f>(WorkOrders2[[#This Row],[LbrCost]]/WorkOrders2[[#This Row],[LbrHrs]])</f>
        <v>80</v>
      </c>
    </row>
    <row r="768" spans="1:25" x14ac:dyDescent="0.3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42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  <c r="Y768" s="44">
        <f>(WorkOrders2[[#This Row],[LbrCost]]/WorkOrders2[[#This Row],[LbrHrs]])</f>
        <v>80</v>
      </c>
    </row>
    <row r="769" spans="1:25" x14ac:dyDescent="0.3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42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  <c r="Y769" s="44">
        <f>(WorkOrders2[[#This Row],[LbrCost]]/WorkOrders2[[#This Row],[LbrHrs]])</f>
        <v>140</v>
      </c>
    </row>
    <row r="770" spans="1:25" x14ac:dyDescent="0.3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42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  <c r="Y770" s="44" t="e">
        <f>(WorkOrders2[[#This Row],[LbrCost]]/WorkOrders2[[#This Row],[LbrHrs]])</f>
        <v>#DIV/0!</v>
      </c>
    </row>
    <row r="771" spans="1:25" x14ac:dyDescent="0.3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42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  <c r="Y771" s="44">
        <f>(WorkOrders2[[#This Row],[LbrCost]]/WorkOrders2[[#This Row],[LbrHrs]])</f>
        <v>80</v>
      </c>
    </row>
    <row r="772" spans="1:25" x14ac:dyDescent="0.3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42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  <c r="Y772" s="44">
        <f>(WorkOrders2[[#This Row],[LbrCost]]/WorkOrders2[[#This Row],[LbrHrs]])</f>
        <v>80</v>
      </c>
    </row>
    <row r="773" spans="1:25" x14ac:dyDescent="0.3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42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  <c r="Y773" s="44">
        <f>(WorkOrders2[[#This Row],[LbrCost]]/WorkOrders2[[#This Row],[LbrHrs]])</f>
        <v>140</v>
      </c>
    </row>
    <row r="774" spans="1:25" x14ac:dyDescent="0.3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42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  <c r="Y774" s="44">
        <f>(WorkOrders2[[#This Row],[LbrCost]]/WorkOrders2[[#This Row],[LbrHrs]])</f>
        <v>80</v>
      </c>
    </row>
    <row r="775" spans="1:25" x14ac:dyDescent="0.3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42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  <c r="Y775" s="44">
        <f>(WorkOrders2[[#This Row],[LbrCost]]/WorkOrders2[[#This Row],[LbrHrs]])</f>
        <v>80</v>
      </c>
    </row>
    <row r="776" spans="1:25" x14ac:dyDescent="0.3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42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  <c r="Y776" s="44">
        <f>(WorkOrders2[[#This Row],[LbrCost]]/WorkOrders2[[#This Row],[LbrHrs]])</f>
        <v>80</v>
      </c>
    </row>
    <row r="777" spans="1:25" x14ac:dyDescent="0.3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42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  <c r="Y777" s="44">
        <f>(WorkOrders2[[#This Row],[LbrCost]]/WorkOrders2[[#This Row],[LbrHrs]])</f>
        <v>140</v>
      </c>
    </row>
    <row r="778" spans="1:25" x14ac:dyDescent="0.3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42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  <c r="Y778" s="44">
        <f>(WorkOrders2[[#This Row],[LbrCost]]/WorkOrders2[[#This Row],[LbrHrs]])</f>
        <v>80</v>
      </c>
    </row>
    <row r="779" spans="1:25" x14ac:dyDescent="0.3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42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  <c r="Y779" s="44">
        <f>(WorkOrders2[[#This Row],[LbrCost]]/WorkOrders2[[#This Row],[LbrHrs]])</f>
        <v>80</v>
      </c>
    </row>
    <row r="780" spans="1:25" x14ac:dyDescent="0.3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42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  <c r="Y780" s="44">
        <f>(WorkOrders2[[#This Row],[LbrCost]]/WorkOrders2[[#This Row],[LbrHrs]])</f>
        <v>80</v>
      </c>
    </row>
    <row r="781" spans="1:25" x14ac:dyDescent="0.3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42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  <c r="Y781" s="44">
        <f>(WorkOrders2[[#This Row],[LbrCost]]/WorkOrders2[[#This Row],[LbrHrs]])</f>
        <v>80</v>
      </c>
    </row>
    <row r="782" spans="1:25" x14ac:dyDescent="0.3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42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  <c r="Y782" s="44">
        <f>(WorkOrders2[[#This Row],[LbrCost]]/WorkOrders2[[#This Row],[LbrHrs]])</f>
        <v>80</v>
      </c>
    </row>
    <row r="783" spans="1:25" x14ac:dyDescent="0.3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42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  <c r="Y783" s="44">
        <f>(WorkOrders2[[#This Row],[LbrCost]]/WorkOrders2[[#This Row],[LbrHrs]])</f>
        <v>80</v>
      </c>
    </row>
    <row r="784" spans="1:25" x14ac:dyDescent="0.3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42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  <c r="Y784" s="44">
        <f>(WorkOrders2[[#This Row],[LbrCost]]/WorkOrders2[[#This Row],[LbrHrs]])</f>
        <v>140</v>
      </c>
    </row>
    <row r="785" spans="1:25" x14ac:dyDescent="0.3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42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  <c r="Y785" s="44">
        <f>(WorkOrders2[[#This Row],[LbrCost]]/WorkOrders2[[#This Row],[LbrHrs]])</f>
        <v>80</v>
      </c>
    </row>
    <row r="786" spans="1:25" x14ac:dyDescent="0.3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42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  <c r="Y786" s="44">
        <f>(WorkOrders2[[#This Row],[LbrCost]]/WorkOrders2[[#This Row],[LbrHrs]])</f>
        <v>80</v>
      </c>
    </row>
    <row r="787" spans="1:25" x14ac:dyDescent="0.3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42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  <c r="Y787" s="44">
        <f>(WorkOrders2[[#This Row],[LbrCost]]/WorkOrders2[[#This Row],[LbrHrs]])</f>
        <v>80</v>
      </c>
    </row>
    <row r="788" spans="1:25" x14ac:dyDescent="0.3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42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  <c r="Y788" s="44">
        <f>(WorkOrders2[[#This Row],[LbrCost]]/WorkOrders2[[#This Row],[LbrHrs]])</f>
        <v>80</v>
      </c>
    </row>
    <row r="789" spans="1:25" x14ac:dyDescent="0.3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42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  <c r="Y789" s="44">
        <f>(WorkOrders2[[#This Row],[LbrCost]]/WorkOrders2[[#This Row],[LbrHrs]])</f>
        <v>80</v>
      </c>
    </row>
    <row r="790" spans="1:25" x14ac:dyDescent="0.3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42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  <c r="Y790" s="44">
        <f>(WorkOrders2[[#This Row],[LbrCost]]/WorkOrders2[[#This Row],[LbrHrs]])</f>
        <v>140</v>
      </c>
    </row>
    <row r="791" spans="1:25" x14ac:dyDescent="0.3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42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  <c r="Y791" s="44" t="e">
        <f>(WorkOrders2[[#This Row],[LbrCost]]/WorkOrders2[[#This Row],[LbrHrs]])</f>
        <v>#DIV/0!</v>
      </c>
    </row>
    <row r="792" spans="1:25" x14ac:dyDescent="0.3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42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  <c r="Y792" s="44" t="e">
        <f>(WorkOrders2[[#This Row],[LbrCost]]/WorkOrders2[[#This Row],[LbrHrs]])</f>
        <v>#DIV/0!</v>
      </c>
    </row>
    <row r="793" spans="1:25" x14ac:dyDescent="0.3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42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  <c r="Y793" s="44">
        <f>(WorkOrders2[[#This Row],[LbrCost]]/WorkOrders2[[#This Row],[LbrHrs]])</f>
        <v>80</v>
      </c>
    </row>
    <row r="794" spans="1:25" x14ac:dyDescent="0.3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42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  <c r="Y794" s="44">
        <f>(WorkOrders2[[#This Row],[LbrCost]]/WorkOrders2[[#This Row],[LbrHrs]])</f>
        <v>80</v>
      </c>
    </row>
    <row r="795" spans="1:25" x14ac:dyDescent="0.3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42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  <c r="Y795" s="44">
        <f>(WorkOrders2[[#This Row],[LbrCost]]/WorkOrders2[[#This Row],[LbrHrs]])</f>
        <v>80</v>
      </c>
    </row>
    <row r="796" spans="1:25" x14ac:dyDescent="0.3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42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  <c r="Y796" s="44">
        <f>(WorkOrders2[[#This Row],[LbrCost]]/WorkOrders2[[#This Row],[LbrHrs]])</f>
        <v>140</v>
      </c>
    </row>
    <row r="797" spans="1:25" x14ac:dyDescent="0.3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42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  <c r="Y797" s="44">
        <f>(WorkOrders2[[#This Row],[LbrCost]]/WorkOrders2[[#This Row],[LbrHrs]])</f>
        <v>140</v>
      </c>
    </row>
    <row r="798" spans="1:25" x14ac:dyDescent="0.3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42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  <c r="Y798" s="44">
        <f>(WorkOrders2[[#This Row],[LbrCost]]/WorkOrders2[[#This Row],[LbrHrs]])</f>
        <v>80</v>
      </c>
    </row>
    <row r="799" spans="1:25" x14ac:dyDescent="0.3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42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  <c r="Y799" s="44">
        <f>(WorkOrders2[[#This Row],[LbrCost]]/WorkOrders2[[#This Row],[LbrHrs]])</f>
        <v>80</v>
      </c>
    </row>
    <row r="800" spans="1:25" x14ac:dyDescent="0.3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42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  <c r="Y800" s="44">
        <f>(WorkOrders2[[#This Row],[LbrCost]]/WorkOrders2[[#This Row],[LbrHrs]])</f>
        <v>80</v>
      </c>
    </row>
    <row r="801" spans="1:25" x14ac:dyDescent="0.3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42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  <c r="Y801" s="44" t="e">
        <f>(WorkOrders2[[#This Row],[LbrCost]]/WorkOrders2[[#This Row],[LbrHrs]])</f>
        <v>#DIV/0!</v>
      </c>
    </row>
    <row r="802" spans="1:25" x14ac:dyDescent="0.3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42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  <c r="Y802" s="44">
        <f>(WorkOrders2[[#This Row],[LbrCost]]/WorkOrders2[[#This Row],[LbrHrs]])</f>
        <v>140</v>
      </c>
    </row>
    <row r="803" spans="1:25" x14ac:dyDescent="0.3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42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  <c r="Y803" s="44">
        <f>(WorkOrders2[[#This Row],[LbrCost]]/WorkOrders2[[#This Row],[LbrHrs]])</f>
        <v>80</v>
      </c>
    </row>
    <row r="804" spans="1:25" x14ac:dyDescent="0.3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42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  <c r="Y804" s="44">
        <f>(WorkOrders2[[#This Row],[LbrCost]]/WorkOrders2[[#This Row],[LbrHrs]])</f>
        <v>80</v>
      </c>
    </row>
    <row r="805" spans="1:25" x14ac:dyDescent="0.3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42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  <c r="Y805" s="44">
        <f>(WorkOrders2[[#This Row],[LbrCost]]/WorkOrders2[[#This Row],[LbrHrs]])</f>
        <v>80</v>
      </c>
    </row>
    <row r="806" spans="1:25" x14ac:dyDescent="0.3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42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  <c r="Y806" s="44">
        <f>(WorkOrders2[[#This Row],[LbrCost]]/WorkOrders2[[#This Row],[LbrHrs]])</f>
        <v>80</v>
      </c>
    </row>
    <row r="807" spans="1:25" x14ac:dyDescent="0.3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42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  <c r="Y807" s="44">
        <f>(WorkOrders2[[#This Row],[LbrCost]]/WorkOrders2[[#This Row],[LbrHrs]])</f>
        <v>80</v>
      </c>
    </row>
    <row r="808" spans="1:25" x14ac:dyDescent="0.3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42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  <c r="Y808" s="44">
        <f>(WorkOrders2[[#This Row],[LbrCost]]/WorkOrders2[[#This Row],[LbrHrs]])</f>
        <v>140</v>
      </c>
    </row>
    <row r="809" spans="1:25" x14ac:dyDescent="0.3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42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  <c r="Y809" s="44">
        <f>(WorkOrders2[[#This Row],[LbrCost]]/WorkOrders2[[#This Row],[LbrHrs]])</f>
        <v>80</v>
      </c>
    </row>
    <row r="810" spans="1:25" x14ac:dyDescent="0.3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42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  <c r="Y810" s="44">
        <f>(WorkOrders2[[#This Row],[LbrCost]]/WorkOrders2[[#This Row],[LbrHrs]])</f>
        <v>140</v>
      </c>
    </row>
    <row r="811" spans="1:25" x14ac:dyDescent="0.3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42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  <c r="Y811" s="44" t="e">
        <f>(WorkOrders2[[#This Row],[LbrCost]]/WorkOrders2[[#This Row],[LbrHrs]])</f>
        <v>#DIV/0!</v>
      </c>
    </row>
    <row r="812" spans="1:25" x14ac:dyDescent="0.3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42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  <c r="Y812" s="44">
        <f>(WorkOrders2[[#This Row],[LbrCost]]/WorkOrders2[[#This Row],[LbrHrs]])</f>
        <v>140</v>
      </c>
    </row>
    <row r="813" spans="1:25" x14ac:dyDescent="0.3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42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  <c r="Y813" s="44">
        <f>(WorkOrders2[[#This Row],[LbrCost]]/WorkOrders2[[#This Row],[LbrHrs]])</f>
        <v>80</v>
      </c>
    </row>
    <row r="814" spans="1:25" x14ac:dyDescent="0.3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42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  <c r="Y814" s="44">
        <f>(WorkOrders2[[#This Row],[LbrCost]]/WorkOrders2[[#This Row],[LbrHrs]])</f>
        <v>80</v>
      </c>
    </row>
    <row r="815" spans="1:25" x14ac:dyDescent="0.3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42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  <c r="Y815" s="44">
        <f>(WorkOrders2[[#This Row],[LbrCost]]/WorkOrders2[[#This Row],[LbrHrs]])</f>
        <v>80</v>
      </c>
    </row>
    <row r="816" spans="1:25" x14ac:dyDescent="0.3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42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  <c r="Y816" s="44">
        <f>(WorkOrders2[[#This Row],[LbrCost]]/WorkOrders2[[#This Row],[LbrHrs]])</f>
        <v>80</v>
      </c>
    </row>
    <row r="817" spans="1:25" x14ac:dyDescent="0.3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42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  <c r="Y817" s="44">
        <f>(WorkOrders2[[#This Row],[LbrCost]]/WorkOrders2[[#This Row],[LbrHrs]])</f>
        <v>140</v>
      </c>
    </row>
    <row r="818" spans="1:25" x14ac:dyDescent="0.3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42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  <c r="Y818" s="44">
        <f>(WorkOrders2[[#This Row],[LbrCost]]/WorkOrders2[[#This Row],[LbrHrs]])</f>
        <v>80</v>
      </c>
    </row>
    <row r="819" spans="1:25" x14ac:dyDescent="0.3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42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  <c r="Y819" s="44">
        <f>(WorkOrders2[[#This Row],[LbrCost]]/WorkOrders2[[#This Row],[LbrHrs]])</f>
        <v>80</v>
      </c>
    </row>
    <row r="820" spans="1:25" x14ac:dyDescent="0.3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42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  <c r="Y820" s="44">
        <f>(WorkOrders2[[#This Row],[LbrCost]]/WorkOrders2[[#This Row],[LbrHrs]])</f>
        <v>80</v>
      </c>
    </row>
    <row r="821" spans="1:25" x14ac:dyDescent="0.3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42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  <c r="Y821" s="44">
        <f>(WorkOrders2[[#This Row],[LbrCost]]/WorkOrders2[[#This Row],[LbrHrs]])</f>
        <v>140</v>
      </c>
    </row>
    <row r="822" spans="1:25" x14ac:dyDescent="0.3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42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  <c r="Y822" s="44">
        <f>(WorkOrders2[[#This Row],[LbrCost]]/WorkOrders2[[#This Row],[LbrHrs]])</f>
        <v>80</v>
      </c>
    </row>
    <row r="823" spans="1:25" x14ac:dyDescent="0.3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42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  <c r="Y823" s="44">
        <f>(WorkOrders2[[#This Row],[LbrCost]]/WorkOrders2[[#This Row],[LbrHrs]])</f>
        <v>140</v>
      </c>
    </row>
    <row r="824" spans="1:25" x14ac:dyDescent="0.3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42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  <c r="Y824" s="44" t="e">
        <f>(WorkOrders2[[#This Row],[LbrCost]]/WorkOrders2[[#This Row],[LbrHrs]])</f>
        <v>#DIV/0!</v>
      </c>
    </row>
    <row r="825" spans="1:25" x14ac:dyDescent="0.3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42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  <c r="Y825" s="44" t="e">
        <f>(WorkOrders2[[#This Row],[LbrCost]]/WorkOrders2[[#This Row],[LbrHrs]])</f>
        <v>#DIV/0!</v>
      </c>
    </row>
    <row r="826" spans="1:25" x14ac:dyDescent="0.3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42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  <c r="Y826" s="44" t="e">
        <f>(WorkOrders2[[#This Row],[LbrCost]]/WorkOrders2[[#This Row],[LbrHrs]])</f>
        <v>#DIV/0!</v>
      </c>
    </row>
    <row r="827" spans="1:25" x14ac:dyDescent="0.3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42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  <c r="Y827" s="44" t="e">
        <f>(WorkOrders2[[#This Row],[LbrCost]]/WorkOrders2[[#This Row],[LbrHrs]])</f>
        <v>#DIV/0!</v>
      </c>
    </row>
    <row r="828" spans="1:25" x14ac:dyDescent="0.3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42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  <c r="Y828" s="44" t="e">
        <f>(WorkOrders2[[#This Row],[LbrCost]]/WorkOrders2[[#This Row],[LbrHrs]])</f>
        <v>#DIV/0!</v>
      </c>
    </row>
    <row r="829" spans="1:25" x14ac:dyDescent="0.3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42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  <c r="Y829" s="44">
        <f>(WorkOrders2[[#This Row],[LbrCost]]/WorkOrders2[[#This Row],[LbrHrs]])</f>
        <v>80</v>
      </c>
    </row>
    <row r="830" spans="1:25" x14ac:dyDescent="0.3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42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  <c r="Y830" s="44">
        <f>(WorkOrders2[[#This Row],[LbrCost]]/WorkOrders2[[#This Row],[LbrHrs]])</f>
        <v>80</v>
      </c>
    </row>
    <row r="831" spans="1:25" x14ac:dyDescent="0.3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42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  <c r="Y831" s="44">
        <f>(WorkOrders2[[#This Row],[LbrCost]]/WorkOrders2[[#This Row],[LbrHrs]])</f>
        <v>80</v>
      </c>
    </row>
    <row r="832" spans="1:25" x14ac:dyDescent="0.3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42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  <c r="Y832" s="44">
        <f>(WorkOrders2[[#This Row],[LbrCost]]/WorkOrders2[[#This Row],[LbrHrs]])</f>
        <v>80</v>
      </c>
    </row>
    <row r="833" spans="1:25" x14ac:dyDescent="0.3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42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  <c r="Y833" s="44">
        <f>(WorkOrders2[[#This Row],[LbrCost]]/WorkOrders2[[#This Row],[LbrHrs]])</f>
        <v>140</v>
      </c>
    </row>
    <row r="834" spans="1:25" x14ac:dyDescent="0.3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42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  <c r="Y834" s="44">
        <f>(WorkOrders2[[#This Row],[LbrCost]]/WorkOrders2[[#This Row],[LbrHrs]])</f>
        <v>80</v>
      </c>
    </row>
    <row r="835" spans="1:25" x14ac:dyDescent="0.3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42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  <c r="Y835" s="44">
        <f>(WorkOrders2[[#This Row],[LbrCost]]/WorkOrders2[[#This Row],[LbrHrs]])</f>
        <v>80</v>
      </c>
    </row>
    <row r="836" spans="1:25" x14ac:dyDescent="0.3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42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  <c r="Y836" s="44" t="e">
        <f>(WorkOrders2[[#This Row],[LbrCost]]/WorkOrders2[[#This Row],[LbrHrs]])</f>
        <v>#DIV/0!</v>
      </c>
    </row>
    <row r="837" spans="1:25" x14ac:dyDescent="0.3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42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  <c r="Y837" s="44" t="e">
        <f>(WorkOrders2[[#This Row],[LbrCost]]/WorkOrders2[[#This Row],[LbrHrs]])</f>
        <v>#DIV/0!</v>
      </c>
    </row>
    <row r="838" spans="1:25" x14ac:dyDescent="0.3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42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  <c r="Y838" s="44">
        <f>(WorkOrders2[[#This Row],[LbrCost]]/WorkOrders2[[#This Row],[LbrHrs]])</f>
        <v>80</v>
      </c>
    </row>
    <row r="839" spans="1:25" x14ac:dyDescent="0.3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42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  <c r="Y839" s="44">
        <f>(WorkOrders2[[#This Row],[LbrCost]]/WorkOrders2[[#This Row],[LbrHrs]])</f>
        <v>140</v>
      </c>
    </row>
    <row r="840" spans="1:25" x14ac:dyDescent="0.3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42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  <c r="Y840" s="44">
        <f>(WorkOrders2[[#This Row],[LbrCost]]/WorkOrders2[[#This Row],[LbrHrs]])</f>
        <v>80</v>
      </c>
    </row>
    <row r="841" spans="1:25" x14ac:dyDescent="0.3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42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  <c r="Y841" s="44">
        <f>(WorkOrders2[[#This Row],[LbrCost]]/WorkOrders2[[#This Row],[LbrHrs]])</f>
        <v>80</v>
      </c>
    </row>
    <row r="842" spans="1:25" x14ac:dyDescent="0.3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42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  <c r="Y842" s="44">
        <f>(WorkOrders2[[#This Row],[LbrCost]]/WorkOrders2[[#This Row],[LbrHrs]])</f>
        <v>80</v>
      </c>
    </row>
    <row r="843" spans="1:25" x14ac:dyDescent="0.3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42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  <c r="Y843" s="44">
        <f>(WorkOrders2[[#This Row],[LbrCost]]/WorkOrders2[[#This Row],[LbrHrs]])</f>
        <v>80</v>
      </c>
    </row>
    <row r="844" spans="1:25" x14ac:dyDescent="0.3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42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  <c r="Y844" s="44">
        <f>(WorkOrders2[[#This Row],[LbrCost]]/WorkOrders2[[#This Row],[LbrHrs]])</f>
        <v>80</v>
      </c>
    </row>
    <row r="845" spans="1:25" x14ac:dyDescent="0.3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42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  <c r="Y845" s="44">
        <f>(WorkOrders2[[#This Row],[LbrCost]]/WorkOrders2[[#This Row],[LbrHrs]])</f>
        <v>140</v>
      </c>
    </row>
    <row r="846" spans="1:25" x14ac:dyDescent="0.3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42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  <c r="Y846" s="44" t="e">
        <f>(WorkOrders2[[#This Row],[LbrCost]]/WorkOrders2[[#This Row],[LbrHrs]])</f>
        <v>#DIV/0!</v>
      </c>
    </row>
    <row r="847" spans="1:25" x14ac:dyDescent="0.3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42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  <c r="Y847" s="44" t="e">
        <f>(WorkOrders2[[#This Row],[LbrCost]]/WorkOrders2[[#This Row],[LbrHrs]])</f>
        <v>#DIV/0!</v>
      </c>
    </row>
    <row r="848" spans="1:25" x14ac:dyDescent="0.3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42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  <c r="Y848" s="44" t="e">
        <f>(WorkOrders2[[#This Row],[LbrCost]]/WorkOrders2[[#This Row],[LbrHrs]])</f>
        <v>#DIV/0!</v>
      </c>
    </row>
    <row r="849" spans="1:25" x14ac:dyDescent="0.3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42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  <c r="Y849" s="44" t="e">
        <f>(WorkOrders2[[#This Row],[LbrCost]]/WorkOrders2[[#This Row],[LbrHrs]])</f>
        <v>#DIV/0!</v>
      </c>
    </row>
    <row r="850" spans="1:25" x14ac:dyDescent="0.3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42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  <c r="Y850" s="44" t="e">
        <f>(WorkOrders2[[#This Row],[LbrCost]]/WorkOrders2[[#This Row],[LbrHrs]])</f>
        <v>#DIV/0!</v>
      </c>
    </row>
    <row r="851" spans="1:25" x14ac:dyDescent="0.3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42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  <c r="Y851" s="44">
        <f>(WorkOrders2[[#This Row],[LbrCost]]/WorkOrders2[[#This Row],[LbrHrs]])</f>
        <v>140</v>
      </c>
    </row>
    <row r="852" spans="1:25" x14ac:dyDescent="0.3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42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  <c r="Y852" s="44">
        <f>(WorkOrders2[[#This Row],[LbrCost]]/WorkOrders2[[#This Row],[LbrHrs]])</f>
        <v>80</v>
      </c>
    </row>
    <row r="853" spans="1:25" x14ac:dyDescent="0.3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42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  <c r="Y853" s="44">
        <f>(WorkOrders2[[#This Row],[LbrCost]]/WorkOrders2[[#This Row],[LbrHrs]])</f>
        <v>140</v>
      </c>
    </row>
    <row r="854" spans="1:25" x14ac:dyDescent="0.3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42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  <c r="Y854" s="44" t="e">
        <f>(WorkOrders2[[#This Row],[LbrCost]]/WorkOrders2[[#This Row],[LbrHrs]])</f>
        <v>#DIV/0!</v>
      </c>
    </row>
    <row r="855" spans="1:25" x14ac:dyDescent="0.3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42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  <c r="Y855" s="44" t="e">
        <f>(WorkOrders2[[#This Row],[LbrCost]]/WorkOrders2[[#This Row],[LbrHrs]])</f>
        <v>#DIV/0!</v>
      </c>
    </row>
    <row r="856" spans="1:25" x14ac:dyDescent="0.3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42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  <c r="Y856" s="44" t="e">
        <f>(WorkOrders2[[#This Row],[LbrCost]]/WorkOrders2[[#This Row],[LbrHrs]])</f>
        <v>#DIV/0!</v>
      </c>
    </row>
    <row r="857" spans="1:25" x14ac:dyDescent="0.3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42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  <c r="Y857" s="44" t="e">
        <f>(WorkOrders2[[#This Row],[LbrCost]]/WorkOrders2[[#This Row],[LbrHrs]])</f>
        <v>#DIV/0!</v>
      </c>
    </row>
    <row r="858" spans="1:25" x14ac:dyDescent="0.3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42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  <c r="Y858" s="44" t="e">
        <f>(WorkOrders2[[#This Row],[LbrCost]]/WorkOrders2[[#This Row],[LbrHrs]])</f>
        <v>#DIV/0!</v>
      </c>
    </row>
    <row r="859" spans="1:25" x14ac:dyDescent="0.3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42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  <c r="Y859" s="44" t="e">
        <f>(WorkOrders2[[#This Row],[LbrCost]]/WorkOrders2[[#This Row],[LbrHrs]])</f>
        <v>#DIV/0!</v>
      </c>
    </row>
    <row r="860" spans="1:25" x14ac:dyDescent="0.3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42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  <c r="Y860" s="44" t="e">
        <f>(WorkOrders2[[#This Row],[LbrCost]]/WorkOrders2[[#This Row],[LbrHrs]])</f>
        <v>#DIV/0!</v>
      </c>
    </row>
    <row r="861" spans="1:25" x14ac:dyDescent="0.3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42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  <c r="Y861" s="44" t="e">
        <f>(WorkOrders2[[#This Row],[LbrCost]]/WorkOrders2[[#This Row],[LbrHrs]])</f>
        <v>#DIV/0!</v>
      </c>
    </row>
    <row r="862" spans="1:25" x14ac:dyDescent="0.3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42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  <c r="Y862" s="44">
        <f>(WorkOrders2[[#This Row],[LbrCost]]/WorkOrders2[[#This Row],[LbrHrs]])</f>
        <v>140</v>
      </c>
    </row>
    <row r="863" spans="1:25" x14ac:dyDescent="0.3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42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  <c r="Y863" s="44">
        <f>(WorkOrders2[[#This Row],[LbrCost]]/WorkOrders2[[#This Row],[LbrHrs]])</f>
        <v>80</v>
      </c>
    </row>
    <row r="864" spans="1:25" x14ac:dyDescent="0.3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42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  <c r="Y864" s="44">
        <f>(WorkOrders2[[#This Row],[LbrCost]]/WorkOrders2[[#This Row],[LbrHrs]])</f>
        <v>80</v>
      </c>
    </row>
    <row r="865" spans="1:25" x14ac:dyDescent="0.3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42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  <c r="Y865" s="44">
        <f>(WorkOrders2[[#This Row],[LbrCost]]/WorkOrders2[[#This Row],[LbrHrs]])</f>
        <v>80</v>
      </c>
    </row>
    <row r="866" spans="1:25" x14ac:dyDescent="0.3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42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  <c r="Y866" s="44">
        <f>(WorkOrders2[[#This Row],[LbrCost]]/WorkOrders2[[#This Row],[LbrHrs]])</f>
        <v>140</v>
      </c>
    </row>
    <row r="867" spans="1:25" x14ac:dyDescent="0.3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42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  <c r="Y867" s="44">
        <f>(WorkOrders2[[#This Row],[LbrCost]]/WorkOrders2[[#This Row],[LbrHrs]])</f>
        <v>140</v>
      </c>
    </row>
    <row r="868" spans="1:25" x14ac:dyDescent="0.3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42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  <c r="Y868" s="44">
        <f>(WorkOrders2[[#This Row],[LbrCost]]/WorkOrders2[[#This Row],[LbrHrs]])</f>
        <v>80</v>
      </c>
    </row>
    <row r="869" spans="1:25" x14ac:dyDescent="0.3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42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  <c r="Y869" s="44" t="e">
        <f>(WorkOrders2[[#This Row],[LbrCost]]/WorkOrders2[[#This Row],[LbrHrs]])</f>
        <v>#DIV/0!</v>
      </c>
    </row>
    <row r="870" spans="1:25" x14ac:dyDescent="0.3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42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  <c r="Y870" s="44" t="e">
        <f>(WorkOrders2[[#This Row],[LbrCost]]/WorkOrders2[[#This Row],[LbrHrs]])</f>
        <v>#DIV/0!</v>
      </c>
    </row>
    <row r="871" spans="1:25" x14ac:dyDescent="0.3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42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  <c r="Y871" s="44" t="e">
        <f>(WorkOrders2[[#This Row],[LbrCost]]/WorkOrders2[[#This Row],[LbrHrs]])</f>
        <v>#DIV/0!</v>
      </c>
    </row>
    <row r="872" spans="1:25" x14ac:dyDescent="0.3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42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  <c r="Y872" s="44" t="e">
        <f>(WorkOrders2[[#This Row],[LbrCost]]/WorkOrders2[[#This Row],[LbrHrs]])</f>
        <v>#DIV/0!</v>
      </c>
    </row>
    <row r="873" spans="1:25" x14ac:dyDescent="0.3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42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  <c r="Y873" s="44" t="e">
        <f>(WorkOrders2[[#This Row],[LbrCost]]/WorkOrders2[[#This Row],[LbrHrs]])</f>
        <v>#DIV/0!</v>
      </c>
    </row>
    <row r="874" spans="1:25" x14ac:dyDescent="0.3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42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  <c r="Y874" s="44" t="e">
        <f>(WorkOrders2[[#This Row],[LbrCost]]/WorkOrders2[[#This Row],[LbrHrs]])</f>
        <v>#DIV/0!</v>
      </c>
    </row>
    <row r="875" spans="1:25" x14ac:dyDescent="0.3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42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  <c r="Y875" s="44">
        <f>(WorkOrders2[[#This Row],[LbrCost]]/WorkOrders2[[#This Row],[LbrHrs]])</f>
        <v>80</v>
      </c>
    </row>
    <row r="876" spans="1:25" x14ac:dyDescent="0.3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42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  <c r="Y876" s="44">
        <f>(WorkOrders2[[#This Row],[LbrCost]]/WorkOrders2[[#This Row],[LbrHrs]])</f>
        <v>140</v>
      </c>
    </row>
    <row r="877" spans="1:25" x14ac:dyDescent="0.3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42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  <c r="Y877" s="44">
        <f>(WorkOrders2[[#This Row],[LbrCost]]/WorkOrders2[[#This Row],[LbrHrs]])</f>
        <v>140</v>
      </c>
    </row>
    <row r="878" spans="1:25" x14ac:dyDescent="0.3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42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  <c r="Y878" s="44" t="e">
        <f>(WorkOrders2[[#This Row],[LbrCost]]/WorkOrders2[[#This Row],[LbrHrs]])</f>
        <v>#DIV/0!</v>
      </c>
    </row>
    <row r="879" spans="1:25" x14ac:dyDescent="0.3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42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  <c r="Y879" s="44" t="e">
        <f>(WorkOrders2[[#This Row],[LbrCost]]/WorkOrders2[[#This Row],[LbrHrs]])</f>
        <v>#DIV/0!</v>
      </c>
    </row>
    <row r="880" spans="1:25" x14ac:dyDescent="0.3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42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  <c r="Y880" s="44" t="e">
        <f>(WorkOrders2[[#This Row],[LbrCost]]/WorkOrders2[[#This Row],[LbrHrs]])</f>
        <v>#DIV/0!</v>
      </c>
    </row>
    <row r="881" spans="1:25" x14ac:dyDescent="0.3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42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  <c r="Y881" s="44" t="e">
        <f>(WorkOrders2[[#This Row],[LbrCost]]/WorkOrders2[[#This Row],[LbrHrs]])</f>
        <v>#DIV/0!</v>
      </c>
    </row>
    <row r="882" spans="1:25" x14ac:dyDescent="0.3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42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  <c r="Y882" s="44">
        <f>(WorkOrders2[[#This Row],[LbrCost]]/WorkOrders2[[#This Row],[LbrHrs]])</f>
        <v>80</v>
      </c>
    </row>
    <row r="883" spans="1:25" x14ac:dyDescent="0.3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42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  <c r="Y883" s="44">
        <f>(WorkOrders2[[#This Row],[LbrCost]]/WorkOrders2[[#This Row],[LbrHrs]])</f>
        <v>80</v>
      </c>
    </row>
    <row r="884" spans="1:25" x14ac:dyDescent="0.3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42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  <c r="Y884" s="44">
        <f>(WorkOrders2[[#This Row],[LbrCost]]/WorkOrders2[[#This Row],[LbrHrs]])</f>
        <v>80</v>
      </c>
    </row>
    <row r="885" spans="1:25" x14ac:dyDescent="0.3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42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  <c r="Y885" s="44">
        <f>(WorkOrders2[[#This Row],[LbrCost]]/WorkOrders2[[#This Row],[LbrHrs]])</f>
        <v>80</v>
      </c>
    </row>
    <row r="886" spans="1:25" x14ac:dyDescent="0.3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42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  <c r="Y886" s="44">
        <f>(WorkOrders2[[#This Row],[LbrCost]]/WorkOrders2[[#This Row],[LbrHrs]])</f>
        <v>80</v>
      </c>
    </row>
    <row r="887" spans="1:25" x14ac:dyDescent="0.3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42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  <c r="Y887" s="44">
        <f>(WorkOrders2[[#This Row],[LbrCost]]/WorkOrders2[[#This Row],[LbrHrs]])</f>
        <v>80</v>
      </c>
    </row>
    <row r="888" spans="1:25" x14ac:dyDescent="0.3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42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  <c r="Y888" s="44">
        <f>(WorkOrders2[[#This Row],[LbrCost]]/WorkOrders2[[#This Row],[LbrHrs]])</f>
        <v>80</v>
      </c>
    </row>
    <row r="889" spans="1:25" x14ac:dyDescent="0.3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42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  <c r="Y889" s="44" t="e">
        <f>(WorkOrders2[[#This Row],[LbrCost]]/WorkOrders2[[#This Row],[LbrHrs]])</f>
        <v>#DIV/0!</v>
      </c>
    </row>
    <row r="890" spans="1:25" x14ac:dyDescent="0.3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42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  <c r="Y890" s="44" t="e">
        <f>(WorkOrders2[[#This Row],[LbrCost]]/WorkOrders2[[#This Row],[LbrHrs]])</f>
        <v>#DIV/0!</v>
      </c>
    </row>
    <row r="891" spans="1:25" x14ac:dyDescent="0.3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42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  <c r="Y891" s="44">
        <f>(WorkOrders2[[#This Row],[LbrCost]]/WorkOrders2[[#This Row],[LbrHrs]])</f>
        <v>140</v>
      </c>
    </row>
    <row r="892" spans="1:25" x14ac:dyDescent="0.3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42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  <c r="Y892" s="44">
        <f>(WorkOrders2[[#This Row],[LbrCost]]/WorkOrders2[[#This Row],[LbrHrs]])</f>
        <v>80</v>
      </c>
    </row>
    <row r="893" spans="1:25" x14ac:dyDescent="0.3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42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  <c r="Y893" s="44">
        <f>(WorkOrders2[[#This Row],[LbrCost]]/WorkOrders2[[#This Row],[LbrHrs]])</f>
        <v>140</v>
      </c>
    </row>
    <row r="894" spans="1:25" x14ac:dyDescent="0.3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42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  <c r="Y894" s="44" t="e">
        <f>(WorkOrders2[[#This Row],[LbrCost]]/WorkOrders2[[#This Row],[LbrHrs]])</f>
        <v>#DIV/0!</v>
      </c>
    </row>
    <row r="895" spans="1:25" x14ac:dyDescent="0.3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42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  <c r="Y895" s="44" t="e">
        <f>(WorkOrders2[[#This Row],[LbrCost]]/WorkOrders2[[#This Row],[LbrHrs]])</f>
        <v>#DIV/0!</v>
      </c>
    </row>
    <row r="896" spans="1:25" x14ac:dyDescent="0.3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42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  <c r="Y896" s="44" t="e">
        <f>(WorkOrders2[[#This Row],[LbrCost]]/WorkOrders2[[#This Row],[LbrHrs]])</f>
        <v>#DIV/0!</v>
      </c>
    </row>
    <row r="897" spans="1:25" x14ac:dyDescent="0.3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42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  <c r="Y897" s="44" t="e">
        <f>(WorkOrders2[[#This Row],[LbrCost]]/WorkOrders2[[#This Row],[LbrHrs]])</f>
        <v>#DIV/0!</v>
      </c>
    </row>
    <row r="898" spans="1:25" x14ac:dyDescent="0.3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42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  <c r="Y898" s="44" t="e">
        <f>(WorkOrders2[[#This Row],[LbrCost]]/WorkOrders2[[#This Row],[LbrHrs]])</f>
        <v>#DIV/0!</v>
      </c>
    </row>
    <row r="899" spans="1:25" x14ac:dyDescent="0.3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42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  <c r="Y899" s="44" t="e">
        <f>(WorkOrders2[[#This Row],[LbrCost]]/WorkOrders2[[#This Row],[LbrHrs]])</f>
        <v>#DIV/0!</v>
      </c>
    </row>
    <row r="900" spans="1:25" x14ac:dyDescent="0.3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42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  <c r="Y900" s="44" t="e">
        <f>(WorkOrders2[[#This Row],[LbrCost]]/WorkOrders2[[#This Row],[LbrHrs]])</f>
        <v>#DIV/0!</v>
      </c>
    </row>
    <row r="901" spans="1:25" x14ac:dyDescent="0.3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42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  <c r="Y901" s="44" t="e">
        <f>(WorkOrders2[[#This Row],[LbrCost]]/WorkOrders2[[#This Row],[LbrHrs]])</f>
        <v>#DIV/0!</v>
      </c>
    </row>
    <row r="902" spans="1:25" x14ac:dyDescent="0.3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42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  <c r="Y902" s="44">
        <f>(WorkOrders2[[#This Row],[LbrCost]]/WorkOrders2[[#This Row],[LbrHrs]])</f>
        <v>80</v>
      </c>
    </row>
    <row r="903" spans="1:25" x14ac:dyDescent="0.3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42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  <c r="Y903" s="44" t="e">
        <f>(WorkOrders2[[#This Row],[LbrCost]]/WorkOrders2[[#This Row],[LbrHrs]])</f>
        <v>#DIV/0!</v>
      </c>
    </row>
    <row r="904" spans="1:25" x14ac:dyDescent="0.3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42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  <c r="Y904" s="44">
        <f>(WorkOrders2[[#This Row],[LbrCost]]/WorkOrders2[[#This Row],[LbrHrs]])</f>
        <v>140</v>
      </c>
    </row>
    <row r="905" spans="1:25" x14ac:dyDescent="0.3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42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  <c r="Y905" s="44">
        <f>(WorkOrders2[[#This Row],[LbrCost]]/WorkOrders2[[#This Row],[LbrHrs]])</f>
        <v>140</v>
      </c>
    </row>
    <row r="906" spans="1:25" x14ac:dyDescent="0.3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42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  <c r="Y906" s="44" t="e">
        <f>(WorkOrders2[[#This Row],[LbrCost]]/WorkOrders2[[#This Row],[LbrHrs]])</f>
        <v>#DIV/0!</v>
      </c>
    </row>
    <row r="907" spans="1:25" x14ac:dyDescent="0.3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42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  <c r="Y907" s="44">
        <f>(WorkOrders2[[#This Row],[LbrCost]]/WorkOrders2[[#This Row],[LbrHrs]])</f>
        <v>80</v>
      </c>
    </row>
    <row r="908" spans="1:25" x14ac:dyDescent="0.3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42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  <c r="Y908" s="44">
        <f>(WorkOrders2[[#This Row],[LbrCost]]/WorkOrders2[[#This Row],[LbrHrs]])</f>
        <v>140</v>
      </c>
    </row>
    <row r="909" spans="1:25" x14ac:dyDescent="0.3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42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  <c r="Y909" s="44">
        <f>(WorkOrders2[[#This Row],[LbrCost]]/WorkOrders2[[#This Row],[LbrHrs]])</f>
        <v>80</v>
      </c>
    </row>
    <row r="910" spans="1:25" x14ac:dyDescent="0.3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42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  <c r="Y910" s="44" t="e">
        <f>(WorkOrders2[[#This Row],[LbrCost]]/WorkOrders2[[#This Row],[LbrHrs]])</f>
        <v>#DIV/0!</v>
      </c>
    </row>
    <row r="911" spans="1:25" x14ac:dyDescent="0.3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42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  <c r="Y911" s="44" t="e">
        <f>(WorkOrders2[[#This Row],[LbrCost]]/WorkOrders2[[#This Row],[LbrHrs]])</f>
        <v>#DIV/0!</v>
      </c>
    </row>
    <row r="912" spans="1:25" x14ac:dyDescent="0.3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42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  <c r="Y912" s="44" t="e">
        <f>(WorkOrders2[[#This Row],[LbrCost]]/WorkOrders2[[#This Row],[LbrHrs]])</f>
        <v>#DIV/0!</v>
      </c>
    </row>
    <row r="913" spans="1:25" x14ac:dyDescent="0.3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42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  <c r="Y913" s="44" t="e">
        <f>(WorkOrders2[[#This Row],[LbrCost]]/WorkOrders2[[#This Row],[LbrHrs]])</f>
        <v>#DIV/0!</v>
      </c>
    </row>
    <row r="914" spans="1:25" x14ac:dyDescent="0.3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42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  <c r="Y914" s="44" t="e">
        <f>(WorkOrders2[[#This Row],[LbrCost]]/WorkOrders2[[#This Row],[LbrHrs]])</f>
        <v>#DIV/0!</v>
      </c>
    </row>
    <row r="915" spans="1:25" x14ac:dyDescent="0.3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42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  <c r="Y915" s="44" t="e">
        <f>(WorkOrders2[[#This Row],[LbrCost]]/WorkOrders2[[#This Row],[LbrHrs]])</f>
        <v>#DIV/0!</v>
      </c>
    </row>
    <row r="916" spans="1:25" x14ac:dyDescent="0.3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42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  <c r="Y916" s="44">
        <f>(WorkOrders2[[#This Row],[LbrCost]]/WorkOrders2[[#This Row],[LbrHrs]])</f>
        <v>140</v>
      </c>
    </row>
    <row r="917" spans="1:25" x14ac:dyDescent="0.3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42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  <c r="Y917" s="44">
        <f>(WorkOrders2[[#This Row],[LbrCost]]/WorkOrders2[[#This Row],[LbrHrs]])</f>
        <v>140</v>
      </c>
    </row>
    <row r="918" spans="1:25" x14ac:dyDescent="0.3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42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  <c r="Y918" s="44">
        <f>(WorkOrders2[[#This Row],[LbrCost]]/WorkOrders2[[#This Row],[LbrHrs]])</f>
        <v>140</v>
      </c>
    </row>
    <row r="919" spans="1:25" x14ac:dyDescent="0.3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42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  <c r="Y919" s="44">
        <f>(WorkOrders2[[#This Row],[LbrCost]]/WorkOrders2[[#This Row],[LbrHrs]])</f>
        <v>140</v>
      </c>
    </row>
    <row r="920" spans="1:25" x14ac:dyDescent="0.3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42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  <c r="Y920" s="44" t="e">
        <f>(WorkOrders2[[#This Row],[LbrCost]]/WorkOrders2[[#This Row],[LbrHrs]])</f>
        <v>#DIV/0!</v>
      </c>
    </row>
    <row r="921" spans="1:25" x14ac:dyDescent="0.3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42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  <c r="Y921" s="44" t="e">
        <f>(WorkOrders2[[#This Row],[LbrCost]]/WorkOrders2[[#This Row],[LbrHrs]])</f>
        <v>#DIV/0!</v>
      </c>
    </row>
    <row r="922" spans="1:25" x14ac:dyDescent="0.3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42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  <c r="Y922" s="44" t="e">
        <f>(WorkOrders2[[#This Row],[LbrCost]]/WorkOrders2[[#This Row],[LbrHrs]])</f>
        <v>#DIV/0!</v>
      </c>
    </row>
    <row r="923" spans="1:25" x14ac:dyDescent="0.3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42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  <c r="Y923" s="44" t="e">
        <f>(WorkOrders2[[#This Row],[LbrCost]]/WorkOrders2[[#This Row],[LbrHrs]])</f>
        <v>#DIV/0!</v>
      </c>
    </row>
    <row r="924" spans="1:25" x14ac:dyDescent="0.3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42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  <c r="Y924" s="44" t="e">
        <f>(WorkOrders2[[#This Row],[LbrCost]]/WorkOrders2[[#This Row],[LbrHrs]])</f>
        <v>#DIV/0!</v>
      </c>
    </row>
    <row r="925" spans="1:25" x14ac:dyDescent="0.3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42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  <c r="Y925" s="44" t="e">
        <f>(WorkOrders2[[#This Row],[LbrCost]]/WorkOrders2[[#This Row],[LbrHrs]])</f>
        <v>#DIV/0!</v>
      </c>
    </row>
    <row r="926" spans="1:25" x14ac:dyDescent="0.3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42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  <c r="Y926" s="44" t="e">
        <f>(WorkOrders2[[#This Row],[LbrCost]]/WorkOrders2[[#This Row],[LbrHrs]])</f>
        <v>#DIV/0!</v>
      </c>
    </row>
    <row r="927" spans="1:25" x14ac:dyDescent="0.3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42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  <c r="Y927" s="44" t="e">
        <f>(WorkOrders2[[#This Row],[LbrCost]]/WorkOrders2[[#This Row],[LbrHrs]])</f>
        <v>#DIV/0!</v>
      </c>
    </row>
    <row r="928" spans="1:25" x14ac:dyDescent="0.3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42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  <c r="Y928" s="44" t="e">
        <f>(WorkOrders2[[#This Row],[LbrCost]]/WorkOrders2[[#This Row],[LbrHrs]])</f>
        <v>#DIV/0!</v>
      </c>
    </row>
    <row r="929" spans="1:25" x14ac:dyDescent="0.3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42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  <c r="Y929" s="44" t="e">
        <f>(WorkOrders2[[#This Row],[LbrCost]]/WorkOrders2[[#This Row],[LbrHrs]])</f>
        <v>#DIV/0!</v>
      </c>
    </row>
    <row r="930" spans="1:25" x14ac:dyDescent="0.3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42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  <c r="Y930" s="44">
        <f>(WorkOrders2[[#This Row],[LbrCost]]/WorkOrders2[[#This Row],[LbrHrs]])</f>
        <v>140</v>
      </c>
    </row>
    <row r="931" spans="1:25" x14ac:dyDescent="0.3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42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  <c r="Y931" s="44" t="e">
        <f>(WorkOrders2[[#This Row],[LbrCost]]/WorkOrders2[[#This Row],[LbrHrs]])</f>
        <v>#DIV/0!</v>
      </c>
    </row>
    <row r="932" spans="1:25" x14ac:dyDescent="0.3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42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  <c r="Y932" s="44" t="e">
        <f>(WorkOrders2[[#This Row],[LbrCost]]/WorkOrders2[[#This Row],[LbrHrs]])</f>
        <v>#DIV/0!</v>
      </c>
    </row>
    <row r="933" spans="1:25" x14ac:dyDescent="0.3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42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  <c r="Y933" s="44" t="e">
        <f>(WorkOrders2[[#This Row],[LbrCost]]/WorkOrders2[[#This Row],[LbrHrs]])</f>
        <v>#DIV/0!</v>
      </c>
    </row>
    <row r="934" spans="1:25" x14ac:dyDescent="0.3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42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  <c r="Y934" s="44">
        <f>(WorkOrders2[[#This Row],[LbrCost]]/WorkOrders2[[#This Row],[LbrHrs]])</f>
        <v>80</v>
      </c>
    </row>
    <row r="935" spans="1:25" x14ac:dyDescent="0.3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42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  <c r="Y935" s="44">
        <f>(WorkOrders2[[#This Row],[LbrCost]]/WorkOrders2[[#This Row],[LbrHrs]])</f>
        <v>80</v>
      </c>
    </row>
    <row r="936" spans="1:25" x14ac:dyDescent="0.3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42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  <c r="Y936" s="44" t="e">
        <f>(WorkOrders2[[#This Row],[LbrCost]]/WorkOrders2[[#This Row],[LbrHrs]])</f>
        <v>#DIV/0!</v>
      </c>
    </row>
    <row r="937" spans="1:25" x14ac:dyDescent="0.3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42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  <c r="Y937" s="44" t="e">
        <f>(WorkOrders2[[#This Row],[LbrCost]]/WorkOrders2[[#This Row],[LbrHrs]])</f>
        <v>#DIV/0!</v>
      </c>
    </row>
    <row r="938" spans="1:25" x14ac:dyDescent="0.3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42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  <c r="Y938" s="44" t="e">
        <f>(WorkOrders2[[#This Row],[LbrCost]]/WorkOrders2[[#This Row],[LbrHrs]])</f>
        <v>#DIV/0!</v>
      </c>
    </row>
    <row r="939" spans="1:25" x14ac:dyDescent="0.3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42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  <c r="Y939" s="44" t="e">
        <f>(WorkOrders2[[#This Row],[LbrCost]]/WorkOrders2[[#This Row],[LbrHrs]])</f>
        <v>#DIV/0!</v>
      </c>
    </row>
    <row r="940" spans="1:25" x14ac:dyDescent="0.3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42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  <c r="Y940" s="44">
        <f>(WorkOrders2[[#This Row],[LbrCost]]/WorkOrders2[[#This Row],[LbrHrs]])</f>
        <v>140</v>
      </c>
    </row>
    <row r="941" spans="1:25" x14ac:dyDescent="0.3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42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  <c r="Y941" s="44">
        <f>(WorkOrders2[[#This Row],[LbrCost]]/WorkOrders2[[#This Row],[LbrHrs]])</f>
        <v>140</v>
      </c>
    </row>
    <row r="942" spans="1:25" x14ac:dyDescent="0.3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42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  <c r="Y942" s="44" t="e">
        <f>(WorkOrders2[[#This Row],[LbrCost]]/WorkOrders2[[#This Row],[LbrHrs]])</f>
        <v>#DIV/0!</v>
      </c>
    </row>
    <row r="943" spans="1:25" x14ac:dyDescent="0.3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42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  <c r="Y943" s="44" t="e">
        <f>(WorkOrders2[[#This Row],[LbrCost]]/WorkOrders2[[#This Row],[LbrHrs]])</f>
        <v>#DIV/0!</v>
      </c>
    </row>
    <row r="944" spans="1:25" x14ac:dyDescent="0.3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42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  <c r="Y944" s="44" t="e">
        <f>(WorkOrders2[[#This Row],[LbrCost]]/WorkOrders2[[#This Row],[LbrHrs]])</f>
        <v>#DIV/0!</v>
      </c>
    </row>
    <row r="945" spans="1:25" x14ac:dyDescent="0.3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42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  <c r="Y945" s="44" t="e">
        <f>(WorkOrders2[[#This Row],[LbrCost]]/WorkOrders2[[#This Row],[LbrHrs]])</f>
        <v>#DIV/0!</v>
      </c>
    </row>
    <row r="946" spans="1:25" x14ac:dyDescent="0.3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42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  <c r="Y946" s="44" t="e">
        <f>(WorkOrders2[[#This Row],[LbrCost]]/WorkOrders2[[#This Row],[LbrHrs]])</f>
        <v>#DIV/0!</v>
      </c>
    </row>
    <row r="947" spans="1:25" x14ac:dyDescent="0.3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42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  <c r="Y947" s="44">
        <f>(WorkOrders2[[#This Row],[LbrCost]]/WorkOrders2[[#This Row],[LbrHrs]])</f>
        <v>140</v>
      </c>
    </row>
    <row r="948" spans="1:25" x14ac:dyDescent="0.3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42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  <c r="Y948" s="44" t="e">
        <f>(WorkOrders2[[#This Row],[LbrCost]]/WorkOrders2[[#This Row],[LbrHrs]])</f>
        <v>#DIV/0!</v>
      </c>
    </row>
    <row r="949" spans="1:25" x14ac:dyDescent="0.3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42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  <c r="Y949" s="44" t="e">
        <f>(WorkOrders2[[#This Row],[LbrCost]]/WorkOrders2[[#This Row],[LbrHrs]])</f>
        <v>#DIV/0!</v>
      </c>
    </row>
    <row r="950" spans="1:25" x14ac:dyDescent="0.3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42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  <c r="Y950" s="44" t="e">
        <f>(WorkOrders2[[#This Row],[LbrCost]]/WorkOrders2[[#This Row],[LbrHrs]])</f>
        <v>#DIV/0!</v>
      </c>
    </row>
    <row r="951" spans="1:25" x14ac:dyDescent="0.3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42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  <c r="Y951" s="44" t="e">
        <f>(WorkOrders2[[#This Row],[LbrCost]]/WorkOrders2[[#This Row],[LbrHrs]])</f>
        <v>#DIV/0!</v>
      </c>
    </row>
    <row r="952" spans="1:25" x14ac:dyDescent="0.3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42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  <c r="Y952" s="44" t="e">
        <f>(WorkOrders2[[#This Row],[LbrCost]]/WorkOrders2[[#This Row],[LbrHrs]])</f>
        <v>#DIV/0!</v>
      </c>
    </row>
    <row r="953" spans="1:25" x14ac:dyDescent="0.3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42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  <c r="Y953" s="44">
        <f>(WorkOrders2[[#This Row],[LbrCost]]/WorkOrders2[[#This Row],[LbrHrs]])</f>
        <v>80</v>
      </c>
    </row>
    <row r="954" spans="1:25" x14ac:dyDescent="0.3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42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  <c r="Y954" s="44">
        <f>(WorkOrders2[[#This Row],[LbrCost]]/WorkOrders2[[#This Row],[LbrHrs]])</f>
        <v>140</v>
      </c>
    </row>
    <row r="955" spans="1:25" x14ac:dyDescent="0.3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42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  <c r="Y955" s="44" t="e">
        <f>(WorkOrders2[[#This Row],[LbrCost]]/WorkOrders2[[#This Row],[LbrHrs]])</f>
        <v>#DIV/0!</v>
      </c>
    </row>
    <row r="956" spans="1:25" x14ac:dyDescent="0.3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42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  <c r="Y956" s="44" t="e">
        <f>(WorkOrders2[[#This Row],[LbrCost]]/WorkOrders2[[#This Row],[LbrHrs]])</f>
        <v>#DIV/0!</v>
      </c>
    </row>
    <row r="957" spans="1:25" x14ac:dyDescent="0.3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42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  <c r="Y957" s="44" t="e">
        <f>(WorkOrders2[[#This Row],[LbrCost]]/WorkOrders2[[#This Row],[LbrHrs]])</f>
        <v>#DIV/0!</v>
      </c>
    </row>
    <row r="958" spans="1:25" x14ac:dyDescent="0.3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42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  <c r="Y958" s="44" t="e">
        <f>(WorkOrders2[[#This Row],[LbrCost]]/WorkOrders2[[#This Row],[LbrHrs]])</f>
        <v>#DIV/0!</v>
      </c>
    </row>
    <row r="959" spans="1:25" x14ac:dyDescent="0.3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42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  <c r="Y959" s="44">
        <f>(WorkOrders2[[#This Row],[LbrCost]]/WorkOrders2[[#This Row],[LbrHrs]])</f>
        <v>80</v>
      </c>
    </row>
    <row r="960" spans="1:25" x14ac:dyDescent="0.3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42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  <c r="Y960" s="44" t="e">
        <f>(WorkOrders2[[#This Row],[LbrCost]]/WorkOrders2[[#This Row],[LbrHrs]])</f>
        <v>#DIV/0!</v>
      </c>
    </row>
    <row r="961" spans="1:25" x14ac:dyDescent="0.3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42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  <c r="Y961" s="44" t="e">
        <f>(WorkOrders2[[#This Row],[LbrCost]]/WorkOrders2[[#This Row],[LbrHrs]])</f>
        <v>#DIV/0!</v>
      </c>
    </row>
    <row r="962" spans="1:25" x14ac:dyDescent="0.3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42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  <c r="Y962" s="44" t="e">
        <f>(WorkOrders2[[#This Row],[LbrCost]]/WorkOrders2[[#This Row],[LbrHrs]])</f>
        <v>#DIV/0!</v>
      </c>
    </row>
    <row r="963" spans="1:25" x14ac:dyDescent="0.3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42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  <c r="Y963" s="44" t="e">
        <f>(WorkOrders2[[#This Row],[LbrCost]]/WorkOrders2[[#This Row],[LbrHrs]])</f>
        <v>#DIV/0!</v>
      </c>
    </row>
    <row r="964" spans="1:25" x14ac:dyDescent="0.3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42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  <c r="Y964" s="44" t="e">
        <f>(WorkOrders2[[#This Row],[LbrCost]]/WorkOrders2[[#This Row],[LbrHrs]])</f>
        <v>#DIV/0!</v>
      </c>
    </row>
    <row r="965" spans="1:25" x14ac:dyDescent="0.3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42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  <c r="Y965" s="44" t="e">
        <f>(WorkOrders2[[#This Row],[LbrCost]]/WorkOrders2[[#This Row],[LbrHrs]])</f>
        <v>#DIV/0!</v>
      </c>
    </row>
    <row r="966" spans="1:25" x14ac:dyDescent="0.3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42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  <c r="Y966" s="44" t="e">
        <f>(WorkOrders2[[#This Row],[LbrCost]]/WorkOrders2[[#This Row],[LbrHrs]])</f>
        <v>#DIV/0!</v>
      </c>
    </row>
    <row r="967" spans="1:25" x14ac:dyDescent="0.3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42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  <c r="Y967" s="44" t="e">
        <f>(WorkOrders2[[#This Row],[LbrCost]]/WorkOrders2[[#This Row],[LbrHrs]])</f>
        <v>#DIV/0!</v>
      </c>
    </row>
    <row r="968" spans="1:25" x14ac:dyDescent="0.3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42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  <c r="Y968" s="44" t="e">
        <f>(WorkOrders2[[#This Row],[LbrCost]]/WorkOrders2[[#This Row],[LbrHrs]])</f>
        <v>#DIV/0!</v>
      </c>
    </row>
    <row r="969" spans="1:25" x14ac:dyDescent="0.3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42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  <c r="Y969" s="44" t="e">
        <f>(WorkOrders2[[#This Row],[LbrCost]]/WorkOrders2[[#This Row],[LbrHrs]])</f>
        <v>#DIV/0!</v>
      </c>
    </row>
    <row r="970" spans="1:25" x14ac:dyDescent="0.3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42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  <c r="Y970" s="44">
        <f>(WorkOrders2[[#This Row],[LbrCost]]/WorkOrders2[[#This Row],[LbrHrs]])</f>
        <v>80</v>
      </c>
    </row>
    <row r="971" spans="1:25" x14ac:dyDescent="0.3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42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  <c r="Y971" s="44" t="e">
        <f>(WorkOrders2[[#This Row],[LbrCost]]/WorkOrders2[[#This Row],[LbrHrs]])</f>
        <v>#DIV/0!</v>
      </c>
    </row>
    <row r="972" spans="1:25" x14ac:dyDescent="0.3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42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  <c r="Y972" s="44" t="e">
        <f>(WorkOrders2[[#This Row],[LbrCost]]/WorkOrders2[[#This Row],[LbrHrs]])</f>
        <v>#DIV/0!</v>
      </c>
    </row>
    <row r="973" spans="1:25" x14ac:dyDescent="0.3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42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  <c r="Y973" s="44">
        <f>(WorkOrders2[[#This Row],[LbrCost]]/WorkOrders2[[#This Row],[LbrHrs]])</f>
        <v>80</v>
      </c>
    </row>
    <row r="974" spans="1:25" x14ac:dyDescent="0.3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42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  <c r="Y974" s="44" t="e">
        <f>(WorkOrders2[[#This Row],[LbrCost]]/WorkOrders2[[#This Row],[LbrHrs]])</f>
        <v>#DIV/0!</v>
      </c>
    </row>
    <row r="975" spans="1:25" x14ac:dyDescent="0.3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42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  <c r="Y975" s="44" t="e">
        <f>(WorkOrders2[[#This Row],[LbrCost]]/WorkOrders2[[#This Row],[LbrHrs]])</f>
        <v>#DIV/0!</v>
      </c>
    </row>
    <row r="976" spans="1:25" x14ac:dyDescent="0.3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42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  <c r="Y976" s="44">
        <f>(WorkOrders2[[#This Row],[LbrCost]]/WorkOrders2[[#This Row],[LbrHrs]])</f>
        <v>80</v>
      </c>
    </row>
    <row r="977" spans="1:25" x14ac:dyDescent="0.3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42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  <c r="Y977" s="44" t="e">
        <f>(WorkOrders2[[#This Row],[LbrCost]]/WorkOrders2[[#This Row],[LbrHrs]])</f>
        <v>#DIV/0!</v>
      </c>
    </row>
    <row r="978" spans="1:25" x14ac:dyDescent="0.3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42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  <c r="Y978" s="44">
        <f>(WorkOrders2[[#This Row],[LbrCost]]/WorkOrders2[[#This Row],[LbrHrs]])</f>
        <v>80</v>
      </c>
    </row>
    <row r="979" spans="1:25" x14ac:dyDescent="0.3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42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  <c r="Y979" s="44" t="e">
        <f>(WorkOrders2[[#This Row],[LbrCost]]/WorkOrders2[[#This Row],[LbrHrs]])</f>
        <v>#DIV/0!</v>
      </c>
    </row>
    <row r="980" spans="1:25" x14ac:dyDescent="0.3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42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  <c r="Y980" s="44" t="e">
        <f>(WorkOrders2[[#This Row],[LbrCost]]/WorkOrders2[[#This Row],[LbrHrs]])</f>
        <v>#DIV/0!</v>
      </c>
    </row>
    <row r="981" spans="1:25" x14ac:dyDescent="0.3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42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  <c r="Y981" s="44" t="e">
        <f>(WorkOrders2[[#This Row],[LbrCost]]/WorkOrders2[[#This Row],[LbrHrs]])</f>
        <v>#DIV/0!</v>
      </c>
    </row>
    <row r="982" spans="1:25" x14ac:dyDescent="0.3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42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  <c r="Y982" s="44" t="e">
        <f>(WorkOrders2[[#This Row],[LbrCost]]/WorkOrders2[[#This Row],[LbrHrs]])</f>
        <v>#DIV/0!</v>
      </c>
    </row>
    <row r="983" spans="1:25" x14ac:dyDescent="0.3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42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  <c r="Y983" s="44" t="e">
        <f>(WorkOrders2[[#This Row],[LbrCost]]/WorkOrders2[[#This Row],[LbrHrs]])</f>
        <v>#DIV/0!</v>
      </c>
    </row>
    <row r="984" spans="1:25" x14ac:dyDescent="0.3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42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  <c r="Y984" s="44" t="e">
        <f>(WorkOrders2[[#This Row],[LbrCost]]/WorkOrders2[[#This Row],[LbrHrs]])</f>
        <v>#DIV/0!</v>
      </c>
    </row>
    <row r="985" spans="1:25" x14ac:dyDescent="0.3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42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  <c r="Y985" s="44" t="e">
        <f>(WorkOrders2[[#This Row],[LbrCost]]/WorkOrders2[[#This Row],[LbrHrs]])</f>
        <v>#DIV/0!</v>
      </c>
    </row>
    <row r="986" spans="1:25" x14ac:dyDescent="0.3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42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  <c r="Y986" s="44" t="e">
        <f>(WorkOrders2[[#This Row],[LbrCost]]/WorkOrders2[[#This Row],[LbrHrs]])</f>
        <v>#DIV/0!</v>
      </c>
    </row>
    <row r="987" spans="1:25" x14ac:dyDescent="0.3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42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  <c r="Y987" s="44" t="e">
        <f>(WorkOrders2[[#This Row],[LbrCost]]/WorkOrders2[[#This Row],[LbrHrs]])</f>
        <v>#DIV/0!</v>
      </c>
    </row>
    <row r="988" spans="1:25" x14ac:dyDescent="0.3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42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  <c r="Y988" s="44" t="e">
        <f>(WorkOrders2[[#This Row],[LbrCost]]/WorkOrders2[[#This Row],[LbrHrs]])</f>
        <v>#DIV/0!</v>
      </c>
    </row>
    <row r="989" spans="1:25" x14ac:dyDescent="0.3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42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  <c r="Y989" s="44" t="e">
        <f>(WorkOrders2[[#This Row],[LbrCost]]/WorkOrders2[[#This Row],[LbrHrs]])</f>
        <v>#DIV/0!</v>
      </c>
    </row>
    <row r="990" spans="1:25" x14ac:dyDescent="0.3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42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  <c r="Y990" s="44" t="e">
        <f>(WorkOrders2[[#This Row],[LbrCost]]/WorkOrders2[[#This Row],[LbrHrs]])</f>
        <v>#DIV/0!</v>
      </c>
    </row>
    <row r="991" spans="1:25" x14ac:dyDescent="0.3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42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  <c r="Y991" s="44" t="e">
        <f>(WorkOrders2[[#This Row],[LbrCost]]/WorkOrders2[[#This Row],[LbrHrs]])</f>
        <v>#DIV/0!</v>
      </c>
    </row>
    <row r="992" spans="1:25" x14ac:dyDescent="0.3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42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  <c r="Y992" s="44" t="e">
        <f>(WorkOrders2[[#This Row],[LbrCost]]/WorkOrders2[[#This Row],[LbrHrs]])</f>
        <v>#DIV/0!</v>
      </c>
    </row>
    <row r="993" spans="1:25" x14ac:dyDescent="0.3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42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  <c r="Y993" s="44" t="e">
        <f>(WorkOrders2[[#This Row],[LbrCost]]/WorkOrders2[[#This Row],[LbrHrs]])</f>
        <v>#DIV/0!</v>
      </c>
    </row>
    <row r="994" spans="1:25" x14ac:dyDescent="0.3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42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  <c r="Y994" s="44" t="e">
        <f>(WorkOrders2[[#This Row],[LbrCost]]/WorkOrders2[[#This Row],[LbrHrs]])</f>
        <v>#DIV/0!</v>
      </c>
    </row>
    <row r="995" spans="1:25" x14ac:dyDescent="0.3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42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  <c r="Y995" s="44" t="e">
        <f>(WorkOrders2[[#This Row],[LbrCost]]/WorkOrders2[[#This Row],[LbrHrs]])</f>
        <v>#DIV/0!</v>
      </c>
    </row>
    <row r="996" spans="1:25" x14ac:dyDescent="0.3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42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  <c r="Y996" s="44" t="e">
        <f>(WorkOrders2[[#This Row],[LbrCost]]/WorkOrders2[[#This Row],[LbrHrs]])</f>
        <v>#DIV/0!</v>
      </c>
    </row>
    <row r="997" spans="1:25" x14ac:dyDescent="0.3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42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  <c r="Y997" s="44" t="e">
        <f>(WorkOrders2[[#This Row],[LbrCost]]/WorkOrders2[[#This Row],[LbrHrs]])</f>
        <v>#DIV/0!</v>
      </c>
    </row>
    <row r="998" spans="1:25" x14ac:dyDescent="0.3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42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  <c r="Y998" s="44" t="e">
        <f>(WorkOrders2[[#This Row],[LbrCost]]/WorkOrders2[[#This Row],[LbrHrs]])</f>
        <v>#DIV/0!</v>
      </c>
    </row>
    <row r="999" spans="1:25" x14ac:dyDescent="0.3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42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  <c r="Y999" s="44" t="e">
        <f>(WorkOrders2[[#This Row],[LbrCost]]/WorkOrders2[[#This Row],[LbrHrs]])</f>
        <v>#DIV/0!</v>
      </c>
    </row>
    <row r="1000" spans="1:25" x14ac:dyDescent="0.3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42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  <c r="Y1000" s="44" t="e">
        <f>(WorkOrders2[[#This Row],[LbrCost]]/WorkOrders2[[#This Row],[LbrHrs]])</f>
        <v>#DIV/0!</v>
      </c>
    </row>
    <row r="1001" spans="1:25" x14ac:dyDescent="0.3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42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  <c r="Y1001" s="44" t="e">
        <f>(WorkOrders2[[#This Row],[LbrCost]]/WorkOrders2[[#This Row],[LbrHrs]])</f>
        <v>#DIV/0!</v>
      </c>
    </row>
    <row r="1002" spans="1:25" x14ac:dyDescent="0.3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43"/>
      <c r="V1002" s="19"/>
      <c r="W1002" s="14"/>
      <c r="X1002" s="14"/>
    </row>
    <row r="1004" spans="1:25" x14ac:dyDescent="0.3">
      <c r="K1004">
        <f>COUNT(WorkOrders2[PartsCost])</f>
        <v>1000</v>
      </c>
    </row>
    <row r="1006" spans="1:25" x14ac:dyDescent="0.3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P411"/>
  <sheetViews>
    <sheetView workbookViewId="0">
      <selection activeCell="M11" sqref="L2:P411"/>
    </sheetView>
  </sheetViews>
  <sheetFormatPr defaultRowHeight="14.4" x14ac:dyDescent="0.3"/>
  <cols>
    <col min="2" max="2" width="10.5546875" bestFit="1" customWidth="1"/>
    <col min="3" max="3" width="12.33203125" bestFit="1" customWidth="1"/>
    <col min="5" max="5" width="11.109375" bestFit="1" customWidth="1"/>
    <col min="7" max="7" width="11.5546875" bestFit="1" customWidth="1"/>
    <col min="9" max="9" width="12" bestFit="1" customWidth="1"/>
  </cols>
  <sheetData>
    <row r="2" spans="2:16" x14ac:dyDescent="0.3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  <c r="L2" s="32" t="s">
        <v>3</v>
      </c>
      <c r="M2" s="32"/>
      <c r="N2" s="32"/>
      <c r="O2" s="32"/>
      <c r="P2" s="32"/>
    </row>
    <row r="3" spans="2:16" x14ac:dyDescent="0.3">
      <c r="B3" s="20">
        <v>1</v>
      </c>
      <c r="C3" s="20">
        <v>80</v>
      </c>
      <c r="E3" t="s">
        <v>28</v>
      </c>
      <c r="G3" s="23" t="s">
        <v>46</v>
      </c>
      <c r="I3" t="s">
        <v>27</v>
      </c>
      <c r="L3" s="25" t="s">
        <v>27</v>
      </c>
      <c r="M3" s="25" t="s">
        <v>32</v>
      </c>
      <c r="N3" s="25" t="s">
        <v>35</v>
      </c>
      <c r="O3" s="25" t="s">
        <v>49</v>
      </c>
      <c r="P3" s="25" t="s">
        <v>162</v>
      </c>
    </row>
    <row r="4" spans="2:16" x14ac:dyDescent="0.3">
      <c r="B4" s="20">
        <v>2</v>
      </c>
      <c r="C4" s="20">
        <v>140</v>
      </c>
      <c r="E4" t="s">
        <v>47</v>
      </c>
      <c r="G4" s="23" t="s">
        <v>40</v>
      </c>
      <c r="I4" t="s">
        <v>35</v>
      </c>
      <c r="L4" s="27" t="s">
        <v>7</v>
      </c>
      <c r="M4" s="27" t="s">
        <v>7</v>
      </c>
      <c r="N4" s="27" t="s">
        <v>7</v>
      </c>
      <c r="O4" s="27" t="s">
        <v>7</v>
      </c>
      <c r="P4" s="27" t="s">
        <v>7</v>
      </c>
    </row>
    <row r="5" spans="2:16" x14ac:dyDescent="0.3">
      <c r="B5" s="20">
        <v>3</v>
      </c>
      <c r="C5" s="20">
        <v>195</v>
      </c>
      <c r="E5" t="s">
        <v>400</v>
      </c>
      <c r="G5" s="23" t="s">
        <v>26</v>
      </c>
      <c r="I5" t="s">
        <v>162</v>
      </c>
      <c r="L5" s="26">
        <v>2</v>
      </c>
      <c r="M5" s="26">
        <v>1</v>
      </c>
      <c r="N5" s="26">
        <v>1</v>
      </c>
      <c r="O5" s="26">
        <v>1</v>
      </c>
      <c r="P5" s="26">
        <v>2</v>
      </c>
    </row>
    <row r="6" spans="2:16" x14ac:dyDescent="0.3">
      <c r="E6" t="s">
        <v>36</v>
      </c>
      <c r="G6" s="23" t="s">
        <v>195</v>
      </c>
      <c r="I6" t="s">
        <v>49</v>
      </c>
      <c r="L6" s="26">
        <v>1</v>
      </c>
      <c r="M6" s="26">
        <v>1</v>
      </c>
      <c r="N6" s="26">
        <v>1</v>
      </c>
      <c r="O6" s="26">
        <v>1</v>
      </c>
      <c r="P6" s="26">
        <v>3</v>
      </c>
    </row>
    <row r="7" spans="2:16" x14ac:dyDescent="0.3">
      <c r="E7" t="s">
        <v>381</v>
      </c>
      <c r="G7" s="23" t="s">
        <v>31</v>
      </c>
      <c r="I7" t="s">
        <v>32</v>
      </c>
      <c r="L7" s="26">
        <v>2</v>
      </c>
      <c r="M7" s="26">
        <v>2</v>
      </c>
      <c r="N7" s="26">
        <v>1</v>
      </c>
      <c r="O7" s="26">
        <v>1</v>
      </c>
      <c r="P7" s="26">
        <v>1</v>
      </c>
    </row>
    <row r="8" spans="2:16" x14ac:dyDescent="0.3">
      <c r="G8" s="23" t="s">
        <v>55</v>
      </c>
      <c r="L8" s="26">
        <v>1</v>
      </c>
      <c r="M8" s="26">
        <v>1</v>
      </c>
      <c r="N8" s="26">
        <v>1</v>
      </c>
      <c r="O8" s="26">
        <v>1</v>
      </c>
      <c r="P8" s="26">
        <v>1</v>
      </c>
    </row>
    <row r="9" spans="2:16" x14ac:dyDescent="0.3">
      <c r="L9" s="26">
        <v>2</v>
      </c>
      <c r="M9" s="26">
        <v>2</v>
      </c>
      <c r="N9" s="26">
        <v>1</v>
      </c>
      <c r="O9" s="26">
        <v>1</v>
      </c>
      <c r="P9" s="26">
        <v>1</v>
      </c>
    </row>
    <row r="10" spans="2:16" x14ac:dyDescent="0.3">
      <c r="L10" s="26">
        <v>1</v>
      </c>
      <c r="M10" s="26">
        <v>2</v>
      </c>
      <c r="N10" s="26">
        <v>1</v>
      </c>
      <c r="O10" s="26">
        <v>2</v>
      </c>
      <c r="P10" s="26">
        <v>1</v>
      </c>
    </row>
    <row r="11" spans="2:16" x14ac:dyDescent="0.3">
      <c r="L11" s="26">
        <v>1</v>
      </c>
      <c r="M11" s="26">
        <v>1</v>
      </c>
      <c r="N11" s="26">
        <v>1</v>
      </c>
      <c r="O11" s="26">
        <v>1</v>
      </c>
      <c r="P11" s="26">
        <v>1</v>
      </c>
    </row>
    <row r="12" spans="2:16" x14ac:dyDescent="0.3">
      <c r="L12" s="26">
        <v>2</v>
      </c>
      <c r="M12" s="26">
        <v>1</v>
      </c>
      <c r="N12" s="26">
        <v>1</v>
      </c>
      <c r="O12" s="26">
        <v>2</v>
      </c>
      <c r="P12" s="26">
        <v>2</v>
      </c>
    </row>
    <row r="13" spans="2:16" x14ac:dyDescent="0.3">
      <c r="L13" s="26">
        <v>1</v>
      </c>
      <c r="M13" s="26">
        <v>2</v>
      </c>
      <c r="N13" s="26">
        <v>1</v>
      </c>
      <c r="O13" s="26">
        <v>2</v>
      </c>
      <c r="P13" s="26">
        <v>1</v>
      </c>
    </row>
    <row r="14" spans="2:16" x14ac:dyDescent="0.3">
      <c r="L14" s="26">
        <v>1</v>
      </c>
      <c r="M14" s="26">
        <v>2</v>
      </c>
      <c r="N14" s="26">
        <v>1</v>
      </c>
      <c r="O14" s="26">
        <v>1</v>
      </c>
      <c r="P14" s="26">
        <v>2</v>
      </c>
    </row>
    <row r="15" spans="2:16" x14ac:dyDescent="0.3">
      <c r="L15" s="26">
        <v>1</v>
      </c>
      <c r="M15" s="26">
        <v>2</v>
      </c>
      <c r="N15" s="26">
        <v>1</v>
      </c>
      <c r="O15" s="26">
        <v>2</v>
      </c>
      <c r="P15" s="26">
        <v>2</v>
      </c>
    </row>
    <row r="16" spans="2:16" x14ac:dyDescent="0.3">
      <c r="L16" s="26">
        <v>2</v>
      </c>
      <c r="M16" s="26">
        <v>1</v>
      </c>
      <c r="N16" s="26">
        <v>1</v>
      </c>
      <c r="O16" s="26">
        <v>2</v>
      </c>
      <c r="P16" s="26">
        <v>2</v>
      </c>
    </row>
    <row r="17" spans="12:16" x14ac:dyDescent="0.3">
      <c r="L17" s="26">
        <v>1</v>
      </c>
      <c r="M17" s="26">
        <v>1</v>
      </c>
      <c r="N17" s="26">
        <v>1</v>
      </c>
      <c r="O17" s="26">
        <v>1</v>
      </c>
      <c r="P17" s="26">
        <v>1</v>
      </c>
    </row>
    <row r="18" spans="12:16" x14ac:dyDescent="0.3">
      <c r="L18" s="26">
        <v>2</v>
      </c>
      <c r="M18" s="26">
        <v>2</v>
      </c>
      <c r="N18" s="26">
        <v>2</v>
      </c>
      <c r="O18" s="26">
        <v>2</v>
      </c>
      <c r="P18" s="26">
        <v>1</v>
      </c>
    </row>
    <row r="19" spans="12:16" x14ac:dyDescent="0.3">
      <c r="L19" s="26">
        <v>1</v>
      </c>
      <c r="M19" s="26">
        <v>1</v>
      </c>
      <c r="N19" s="26">
        <v>1</v>
      </c>
      <c r="O19" s="26">
        <v>2</v>
      </c>
      <c r="P19" s="26">
        <v>1</v>
      </c>
    </row>
    <row r="20" spans="12:16" x14ac:dyDescent="0.3">
      <c r="L20" s="26">
        <v>1</v>
      </c>
      <c r="M20" s="26">
        <v>2</v>
      </c>
      <c r="N20" s="26">
        <v>1</v>
      </c>
      <c r="O20" s="26">
        <v>1</v>
      </c>
      <c r="P20" s="26">
        <v>3</v>
      </c>
    </row>
    <row r="21" spans="12:16" x14ac:dyDescent="0.3">
      <c r="L21" s="26">
        <v>1</v>
      </c>
      <c r="M21" s="26">
        <v>1</v>
      </c>
      <c r="N21" s="26">
        <v>1</v>
      </c>
      <c r="O21" s="26">
        <v>2</v>
      </c>
      <c r="P21" s="26">
        <v>2</v>
      </c>
    </row>
    <row r="22" spans="12:16" x14ac:dyDescent="0.3">
      <c r="L22" s="26">
        <v>2</v>
      </c>
      <c r="M22" s="26">
        <v>1</v>
      </c>
      <c r="N22" s="26">
        <v>1</v>
      </c>
      <c r="O22" s="26">
        <v>2</v>
      </c>
      <c r="P22" s="26">
        <v>1</v>
      </c>
    </row>
    <row r="23" spans="12:16" x14ac:dyDescent="0.3">
      <c r="L23" s="26">
        <v>2</v>
      </c>
      <c r="M23" s="26">
        <v>1</v>
      </c>
      <c r="N23" s="26">
        <v>1</v>
      </c>
      <c r="O23" s="26">
        <v>1</v>
      </c>
      <c r="P23" s="26">
        <v>1</v>
      </c>
    </row>
    <row r="24" spans="12:16" x14ac:dyDescent="0.3">
      <c r="L24" s="26">
        <v>2</v>
      </c>
      <c r="M24" s="26">
        <v>2</v>
      </c>
      <c r="N24" s="26">
        <v>1</v>
      </c>
      <c r="O24" s="26">
        <v>2</v>
      </c>
      <c r="P24" s="26">
        <v>2</v>
      </c>
    </row>
    <row r="25" spans="12:16" x14ac:dyDescent="0.3">
      <c r="L25" s="26">
        <v>1</v>
      </c>
      <c r="M25" s="26">
        <v>2</v>
      </c>
      <c r="N25" s="26">
        <v>1</v>
      </c>
      <c r="O25" s="26">
        <v>1</v>
      </c>
      <c r="P25" s="26">
        <v>2</v>
      </c>
    </row>
    <row r="26" spans="12:16" x14ac:dyDescent="0.3">
      <c r="L26" s="26">
        <v>1</v>
      </c>
      <c r="M26" s="26">
        <v>2</v>
      </c>
      <c r="N26" s="26">
        <v>1</v>
      </c>
      <c r="O26" s="26">
        <v>1</v>
      </c>
      <c r="P26" s="26">
        <v>2</v>
      </c>
    </row>
    <row r="27" spans="12:16" x14ac:dyDescent="0.3">
      <c r="L27" s="26">
        <v>2</v>
      </c>
      <c r="M27" s="26">
        <v>1</v>
      </c>
      <c r="N27" s="26">
        <v>1</v>
      </c>
      <c r="O27" s="26">
        <v>1</v>
      </c>
      <c r="P27" s="26">
        <v>2</v>
      </c>
    </row>
    <row r="28" spans="12:16" x14ac:dyDescent="0.3">
      <c r="L28" s="26">
        <v>2</v>
      </c>
      <c r="M28" s="26">
        <v>1</v>
      </c>
      <c r="N28" s="26">
        <v>1</v>
      </c>
      <c r="O28" s="26">
        <v>2</v>
      </c>
      <c r="P28" s="26">
        <v>2</v>
      </c>
    </row>
    <row r="29" spans="12:16" x14ac:dyDescent="0.3">
      <c r="L29" s="26">
        <v>2</v>
      </c>
      <c r="M29" s="26">
        <v>1</v>
      </c>
      <c r="N29" s="26">
        <v>1</v>
      </c>
      <c r="O29" s="26">
        <v>1</v>
      </c>
      <c r="P29" s="26">
        <v>2</v>
      </c>
    </row>
    <row r="30" spans="12:16" x14ac:dyDescent="0.3">
      <c r="L30" s="26">
        <v>1</v>
      </c>
      <c r="M30" s="26">
        <v>1</v>
      </c>
      <c r="N30" s="26">
        <v>1</v>
      </c>
      <c r="O30" s="26">
        <v>2</v>
      </c>
      <c r="P30" s="26">
        <v>2</v>
      </c>
    </row>
    <row r="31" spans="12:16" x14ac:dyDescent="0.3">
      <c r="L31" s="26">
        <v>2</v>
      </c>
      <c r="M31" s="26">
        <v>1</v>
      </c>
      <c r="N31" s="26">
        <v>1</v>
      </c>
      <c r="O31" s="26">
        <v>2</v>
      </c>
      <c r="P31" s="26">
        <v>2</v>
      </c>
    </row>
    <row r="32" spans="12:16" x14ac:dyDescent="0.3">
      <c r="L32" s="26">
        <v>1</v>
      </c>
      <c r="M32" s="26">
        <v>1</v>
      </c>
      <c r="N32" s="26">
        <v>1</v>
      </c>
      <c r="O32" s="26">
        <v>1</v>
      </c>
      <c r="P32" s="26">
        <v>1</v>
      </c>
    </row>
    <row r="33" spans="12:16" x14ac:dyDescent="0.3">
      <c r="L33" s="26">
        <v>1</v>
      </c>
      <c r="M33" s="26">
        <v>1</v>
      </c>
      <c r="N33" s="26">
        <v>1</v>
      </c>
      <c r="O33" s="26">
        <v>2</v>
      </c>
      <c r="P33" s="26">
        <v>1</v>
      </c>
    </row>
    <row r="34" spans="12:16" x14ac:dyDescent="0.3">
      <c r="L34" s="26">
        <v>1</v>
      </c>
      <c r="M34" s="26">
        <v>1</v>
      </c>
      <c r="N34" s="26">
        <v>1</v>
      </c>
      <c r="O34" s="26">
        <v>2</v>
      </c>
      <c r="P34" s="26">
        <v>2</v>
      </c>
    </row>
    <row r="35" spans="12:16" x14ac:dyDescent="0.3">
      <c r="L35" s="26">
        <v>1</v>
      </c>
      <c r="M35" s="26">
        <v>1</v>
      </c>
      <c r="N35" s="26">
        <v>1</v>
      </c>
      <c r="O35" s="26">
        <v>2</v>
      </c>
      <c r="P35" s="26">
        <v>3</v>
      </c>
    </row>
    <row r="36" spans="12:16" x14ac:dyDescent="0.3">
      <c r="L36" s="26">
        <v>1</v>
      </c>
      <c r="M36" s="26">
        <v>1</v>
      </c>
      <c r="N36" s="26">
        <v>1</v>
      </c>
      <c r="O36" s="26">
        <v>2</v>
      </c>
      <c r="P36" s="26">
        <v>1</v>
      </c>
    </row>
    <row r="37" spans="12:16" x14ac:dyDescent="0.3">
      <c r="L37" s="26">
        <v>1</v>
      </c>
      <c r="M37" s="26">
        <v>2</v>
      </c>
      <c r="N37" s="26">
        <v>1</v>
      </c>
      <c r="O37" s="26">
        <v>2</v>
      </c>
      <c r="P37" s="26">
        <v>1</v>
      </c>
    </row>
    <row r="38" spans="12:16" x14ac:dyDescent="0.3">
      <c r="L38" s="26">
        <v>1</v>
      </c>
      <c r="M38" s="26">
        <v>1</v>
      </c>
      <c r="N38" s="26">
        <v>1</v>
      </c>
      <c r="O38" s="26">
        <v>1</v>
      </c>
      <c r="P38" s="26">
        <v>2</v>
      </c>
    </row>
    <row r="39" spans="12:16" x14ac:dyDescent="0.3">
      <c r="L39" s="26">
        <v>2</v>
      </c>
      <c r="M39" s="26">
        <v>1</v>
      </c>
      <c r="N39" s="26">
        <v>1</v>
      </c>
      <c r="O39" s="26">
        <v>1</v>
      </c>
      <c r="P39" s="26">
        <v>2</v>
      </c>
    </row>
    <row r="40" spans="12:16" x14ac:dyDescent="0.3">
      <c r="L40" s="26">
        <v>2</v>
      </c>
      <c r="M40" s="26">
        <v>2</v>
      </c>
      <c r="N40" s="26">
        <v>1</v>
      </c>
      <c r="O40" s="26">
        <v>2</v>
      </c>
      <c r="P40" s="26">
        <v>2</v>
      </c>
    </row>
    <row r="41" spans="12:16" x14ac:dyDescent="0.3">
      <c r="L41" s="26">
        <v>2</v>
      </c>
      <c r="M41" s="26">
        <v>1</v>
      </c>
      <c r="N41" s="26">
        <v>1</v>
      </c>
      <c r="O41" s="26">
        <v>1</v>
      </c>
      <c r="P41" s="26">
        <v>2</v>
      </c>
    </row>
    <row r="42" spans="12:16" x14ac:dyDescent="0.3">
      <c r="L42" s="26">
        <v>2</v>
      </c>
      <c r="M42" s="26">
        <v>1</v>
      </c>
      <c r="N42" s="26">
        <v>1</v>
      </c>
      <c r="O42" s="26">
        <v>2</v>
      </c>
      <c r="P42" s="26">
        <v>2</v>
      </c>
    </row>
    <row r="43" spans="12:16" x14ac:dyDescent="0.3">
      <c r="L43" s="26">
        <v>2</v>
      </c>
      <c r="M43" s="26">
        <v>2</v>
      </c>
      <c r="N43" s="26">
        <v>1</v>
      </c>
      <c r="O43" s="26">
        <v>2</v>
      </c>
      <c r="P43" s="26">
        <v>2</v>
      </c>
    </row>
    <row r="44" spans="12:16" x14ac:dyDescent="0.3">
      <c r="L44" s="26">
        <v>1</v>
      </c>
      <c r="M44" s="26">
        <v>2</v>
      </c>
      <c r="N44" s="26">
        <v>1</v>
      </c>
      <c r="O44" s="26">
        <v>1</v>
      </c>
      <c r="P44" s="26">
        <v>2</v>
      </c>
    </row>
    <row r="45" spans="12:16" x14ac:dyDescent="0.3">
      <c r="L45" s="26">
        <v>1</v>
      </c>
      <c r="M45" s="26">
        <v>2</v>
      </c>
      <c r="N45" s="26">
        <v>1</v>
      </c>
      <c r="O45" s="26">
        <v>2</v>
      </c>
      <c r="P45" s="26">
        <v>2</v>
      </c>
    </row>
    <row r="46" spans="12:16" x14ac:dyDescent="0.3">
      <c r="L46" s="26">
        <v>2</v>
      </c>
      <c r="M46" s="26">
        <v>2</v>
      </c>
      <c r="N46" s="26">
        <v>1</v>
      </c>
      <c r="O46" s="26">
        <v>1</v>
      </c>
      <c r="P46" s="26">
        <v>2</v>
      </c>
    </row>
    <row r="47" spans="12:16" x14ac:dyDescent="0.3">
      <c r="L47" s="26">
        <v>1</v>
      </c>
      <c r="M47" s="26">
        <v>1</v>
      </c>
      <c r="N47" s="26">
        <v>1</v>
      </c>
      <c r="O47" s="26">
        <v>1</v>
      </c>
      <c r="P47" s="26">
        <v>1</v>
      </c>
    </row>
    <row r="48" spans="12:16" x14ac:dyDescent="0.3">
      <c r="L48" s="26">
        <v>1</v>
      </c>
      <c r="M48" s="26">
        <v>1</v>
      </c>
      <c r="N48" s="26">
        <v>1</v>
      </c>
      <c r="O48" s="26">
        <v>2</v>
      </c>
      <c r="P48" s="26">
        <v>2</v>
      </c>
    </row>
    <row r="49" spans="12:16" x14ac:dyDescent="0.3">
      <c r="L49" s="26">
        <v>1</v>
      </c>
      <c r="M49" s="26">
        <v>1</v>
      </c>
      <c r="N49" s="26">
        <v>1</v>
      </c>
      <c r="O49" s="26">
        <v>2</v>
      </c>
      <c r="P49" s="26">
        <v>2</v>
      </c>
    </row>
    <row r="50" spans="12:16" x14ac:dyDescent="0.3">
      <c r="L50" s="26">
        <v>1</v>
      </c>
      <c r="M50" s="26">
        <v>2</v>
      </c>
      <c r="N50" s="26">
        <v>1</v>
      </c>
      <c r="O50" s="26">
        <v>2</v>
      </c>
      <c r="P50" s="26">
        <v>2</v>
      </c>
    </row>
    <row r="51" spans="12:16" x14ac:dyDescent="0.3">
      <c r="L51" s="26">
        <v>2</v>
      </c>
      <c r="M51" s="26">
        <v>1</v>
      </c>
      <c r="N51" s="26">
        <v>1</v>
      </c>
      <c r="O51" s="26">
        <v>1</v>
      </c>
      <c r="P51" s="26">
        <v>1</v>
      </c>
    </row>
    <row r="52" spans="12:16" x14ac:dyDescent="0.3">
      <c r="L52" s="26">
        <v>2</v>
      </c>
      <c r="M52" s="26">
        <v>1</v>
      </c>
      <c r="N52" s="26">
        <v>1</v>
      </c>
      <c r="O52" s="26">
        <v>2</v>
      </c>
      <c r="P52" s="26">
        <v>1</v>
      </c>
    </row>
    <row r="53" spans="12:16" x14ac:dyDescent="0.3">
      <c r="L53" s="26">
        <v>1</v>
      </c>
      <c r="M53" s="26">
        <v>2</v>
      </c>
      <c r="N53" s="26">
        <v>1</v>
      </c>
      <c r="O53" s="26">
        <v>2</v>
      </c>
      <c r="P53" s="26">
        <v>1</v>
      </c>
    </row>
    <row r="54" spans="12:16" x14ac:dyDescent="0.3">
      <c r="L54" s="26">
        <v>2</v>
      </c>
      <c r="M54" s="26">
        <v>1</v>
      </c>
      <c r="N54" s="26">
        <v>1</v>
      </c>
      <c r="O54" s="26">
        <v>1</v>
      </c>
      <c r="P54" s="26">
        <v>2</v>
      </c>
    </row>
    <row r="55" spans="12:16" x14ac:dyDescent="0.3">
      <c r="L55" s="26">
        <v>1</v>
      </c>
      <c r="M55" s="26">
        <v>2</v>
      </c>
      <c r="N55" s="26">
        <v>1</v>
      </c>
      <c r="O55" s="26">
        <v>1</v>
      </c>
      <c r="P55" s="26">
        <v>1</v>
      </c>
    </row>
    <row r="56" spans="12:16" x14ac:dyDescent="0.3">
      <c r="L56" s="26">
        <v>1</v>
      </c>
      <c r="M56" s="26">
        <v>1</v>
      </c>
      <c r="N56" s="26">
        <v>1</v>
      </c>
      <c r="O56" s="26">
        <v>1</v>
      </c>
      <c r="P56" s="26">
        <v>2</v>
      </c>
    </row>
    <row r="57" spans="12:16" x14ac:dyDescent="0.3">
      <c r="L57" s="26">
        <v>1</v>
      </c>
      <c r="M57" s="26">
        <v>2</v>
      </c>
      <c r="N57" s="26">
        <v>1</v>
      </c>
      <c r="O57" s="26">
        <v>2</v>
      </c>
      <c r="P57" s="26">
        <v>1</v>
      </c>
    </row>
    <row r="58" spans="12:16" x14ac:dyDescent="0.3">
      <c r="L58" s="26">
        <v>1</v>
      </c>
      <c r="M58" s="26">
        <v>2</v>
      </c>
      <c r="N58" s="26">
        <v>1</v>
      </c>
      <c r="O58" s="26">
        <v>1</v>
      </c>
      <c r="P58" s="26">
        <v>1</v>
      </c>
    </row>
    <row r="59" spans="12:16" x14ac:dyDescent="0.3">
      <c r="L59" s="26">
        <v>1</v>
      </c>
      <c r="M59" s="26">
        <v>1</v>
      </c>
      <c r="N59" s="26">
        <v>1</v>
      </c>
      <c r="O59" s="26">
        <v>2</v>
      </c>
      <c r="P59" s="26">
        <v>2</v>
      </c>
    </row>
    <row r="60" spans="12:16" x14ac:dyDescent="0.3">
      <c r="L60" s="26">
        <v>1</v>
      </c>
      <c r="M60" s="26">
        <v>2</v>
      </c>
      <c r="N60" s="26">
        <v>1</v>
      </c>
      <c r="O60" s="26">
        <v>2</v>
      </c>
      <c r="P60" s="26">
        <v>2</v>
      </c>
    </row>
    <row r="61" spans="12:16" x14ac:dyDescent="0.3">
      <c r="L61" s="26">
        <v>1</v>
      </c>
      <c r="M61" s="26">
        <v>2</v>
      </c>
      <c r="N61" s="26">
        <v>1</v>
      </c>
      <c r="O61" s="26">
        <v>1</v>
      </c>
      <c r="P61" s="26">
        <v>2</v>
      </c>
    </row>
    <row r="62" spans="12:16" x14ac:dyDescent="0.3">
      <c r="L62" s="26">
        <v>2</v>
      </c>
      <c r="M62" s="26">
        <v>2</v>
      </c>
      <c r="N62" s="26">
        <v>1</v>
      </c>
      <c r="O62" s="26">
        <v>1</v>
      </c>
      <c r="P62" s="26">
        <v>2</v>
      </c>
    </row>
    <row r="63" spans="12:16" x14ac:dyDescent="0.3">
      <c r="L63" s="26">
        <v>1</v>
      </c>
      <c r="M63" s="26">
        <v>1</v>
      </c>
      <c r="N63" s="26">
        <v>1</v>
      </c>
      <c r="O63" s="26">
        <v>2</v>
      </c>
      <c r="P63" s="26">
        <v>2</v>
      </c>
    </row>
    <row r="64" spans="12:16" x14ac:dyDescent="0.3">
      <c r="L64" s="26">
        <v>1</v>
      </c>
      <c r="M64" s="26">
        <v>2</v>
      </c>
      <c r="N64" s="26">
        <v>1</v>
      </c>
      <c r="O64" s="26">
        <v>1</v>
      </c>
      <c r="P64" s="26">
        <v>2</v>
      </c>
    </row>
    <row r="65" spans="12:16" x14ac:dyDescent="0.3">
      <c r="L65" s="26">
        <v>1</v>
      </c>
      <c r="M65" s="26">
        <v>1</v>
      </c>
      <c r="N65" s="26">
        <v>1</v>
      </c>
      <c r="O65" s="26">
        <v>1</v>
      </c>
      <c r="P65" s="26">
        <v>2</v>
      </c>
    </row>
    <row r="66" spans="12:16" x14ac:dyDescent="0.3">
      <c r="L66" s="26">
        <v>1</v>
      </c>
      <c r="M66" s="26">
        <v>2</v>
      </c>
      <c r="N66" s="26">
        <v>1</v>
      </c>
      <c r="O66" s="26">
        <v>1</v>
      </c>
      <c r="P66" s="26">
        <v>1</v>
      </c>
    </row>
    <row r="67" spans="12:16" x14ac:dyDescent="0.3">
      <c r="L67" s="26">
        <v>2</v>
      </c>
      <c r="M67" s="26">
        <v>1</v>
      </c>
      <c r="N67" s="26">
        <v>1</v>
      </c>
      <c r="O67" s="26">
        <v>2</v>
      </c>
      <c r="P67" s="26">
        <v>1</v>
      </c>
    </row>
    <row r="68" spans="12:16" x14ac:dyDescent="0.3">
      <c r="L68" s="26">
        <v>2</v>
      </c>
      <c r="M68" s="26">
        <v>1</v>
      </c>
      <c r="N68" s="26">
        <v>1</v>
      </c>
      <c r="O68" s="26">
        <v>1</v>
      </c>
    </row>
    <row r="69" spans="12:16" x14ac:dyDescent="0.3">
      <c r="L69" s="26">
        <v>1</v>
      </c>
      <c r="M69" s="26">
        <v>2</v>
      </c>
      <c r="N69" s="26">
        <v>1</v>
      </c>
      <c r="O69" s="26">
        <v>2</v>
      </c>
    </row>
    <row r="70" spans="12:16" x14ac:dyDescent="0.3">
      <c r="L70" s="26">
        <v>1</v>
      </c>
      <c r="M70" s="26">
        <v>1</v>
      </c>
      <c r="N70" s="26">
        <v>1</v>
      </c>
      <c r="O70" s="26">
        <v>2</v>
      </c>
    </row>
    <row r="71" spans="12:16" x14ac:dyDescent="0.3">
      <c r="L71" s="26">
        <v>2</v>
      </c>
      <c r="M71" s="26">
        <v>2</v>
      </c>
      <c r="N71" s="26">
        <v>1</v>
      </c>
      <c r="O71" s="26">
        <v>2</v>
      </c>
    </row>
    <row r="72" spans="12:16" x14ac:dyDescent="0.3">
      <c r="L72" s="26">
        <v>1</v>
      </c>
      <c r="M72" s="26">
        <v>1</v>
      </c>
      <c r="N72" s="26">
        <v>1</v>
      </c>
      <c r="O72" s="26">
        <v>2</v>
      </c>
    </row>
    <row r="73" spans="12:16" x14ac:dyDescent="0.3">
      <c r="L73" s="26">
        <v>1</v>
      </c>
      <c r="M73" s="26">
        <v>2</v>
      </c>
      <c r="N73" s="26">
        <v>1</v>
      </c>
      <c r="O73" s="26">
        <v>1</v>
      </c>
    </row>
    <row r="74" spans="12:16" x14ac:dyDescent="0.3">
      <c r="L74" s="26">
        <v>1</v>
      </c>
      <c r="M74" s="26">
        <v>2</v>
      </c>
      <c r="N74" s="26">
        <v>1</v>
      </c>
      <c r="O74" s="26">
        <v>1</v>
      </c>
    </row>
    <row r="75" spans="12:16" x14ac:dyDescent="0.3">
      <c r="L75" s="26">
        <v>1</v>
      </c>
      <c r="M75" s="26">
        <v>2</v>
      </c>
      <c r="N75" s="26">
        <v>1</v>
      </c>
      <c r="O75" s="26">
        <v>1</v>
      </c>
    </row>
    <row r="76" spans="12:16" x14ac:dyDescent="0.3">
      <c r="L76" s="26">
        <v>1</v>
      </c>
      <c r="M76" s="26">
        <v>2</v>
      </c>
      <c r="N76" s="26">
        <v>1</v>
      </c>
      <c r="O76" s="26">
        <v>2</v>
      </c>
    </row>
    <row r="77" spans="12:16" x14ac:dyDescent="0.3">
      <c r="L77" s="26">
        <v>1</v>
      </c>
      <c r="M77" s="26">
        <v>1</v>
      </c>
      <c r="N77" s="26">
        <v>1</v>
      </c>
      <c r="O77" s="26">
        <v>1</v>
      </c>
    </row>
    <row r="78" spans="12:16" x14ac:dyDescent="0.3">
      <c r="L78" s="26">
        <v>1</v>
      </c>
      <c r="M78" s="26">
        <v>1</v>
      </c>
      <c r="N78" s="26">
        <v>1</v>
      </c>
      <c r="O78" s="26">
        <v>1</v>
      </c>
    </row>
    <row r="79" spans="12:16" x14ac:dyDescent="0.3">
      <c r="L79" s="26">
        <v>1</v>
      </c>
      <c r="M79" s="26">
        <v>1</v>
      </c>
      <c r="N79" s="26">
        <v>1</v>
      </c>
      <c r="O79" s="26">
        <v>2</v>
      </c>
    </row>
    <row r="80" spans="12:16" x14ac:dyDescent="0.3">
      <c r="L80" s="26">
        <v>1</v>
      </c>
      <c r="M80" s="26">
        <v>1</v>
      </c>
      <c r="N80" s="26">
        <v>1</v>
      </c>
      <c r="O80" s="26">
        <v>2</v>
      </c>
    </row>
    <row r="81" spans="12:15" x14ac:dyDescent="0.3">
      <c r="L81" s="26">
        <v>1</v>
      </c>
      <c r="M81" s="26">
        <v>1</v>
      </c>
      <c r="N81" s="26">
        <v>1</v>
      </c>
      <c r="O81" s="26">
        <v>2</v>
      </c>
    </row>
    <row r="82" spans="12:15" x14ac:dyDescent="0.3">
      <c r="L82" s="26">
        <v>2</v>
      </c>
      <c r="M82" s="26">
        <v>1</v>
      </c>
      <c r="N82" s="26">
        <v>1</v>
      </c>
      <c r="O82" s="26">
        <v>2</v>
      </c>
    </row>
    <row r="83" spans="12:15" x14ac:dyDescent="0.3">
      <c r="L83" s="26">
        <v>1</v>
      </c>
      <c r="M83" s="26">
        <v>2</v>
      </c>
      <c r="N83" s="26">
        <v>1</v>
      </c>
      <c r="O83" s="26">
        <v>2</v>
      </c>
    </row>
    <row r="84" spans="12:15" x14ac:dyDescent="0.3">
      <c r="L84" s="26">
        <v>1</v>
      </c>
      <c r="M84" s="26">
        <v>2</v>
      </c>
      <c r="N84" s="26">
        <v>1</v>
      </c>
      <c r="O84" s="26">
        <v>2</v>
      </c>
    </row>
    <row r="85" spans="12:15" x14ac:dyDescent="0.3">
      <c r="L85" s="26">
        <v>1</v>
      </c>
      <c r="M85" s="26">
        <v>2</v>
      </c>
      <c r="N85" s="26">
        <v>1</v>
      </c>
      <c r="O85" s="26">
        <v>1</v>
      </c>
    </row>
    <row r="86" spans="12:15" x14ac:dyDescent="0.3">
      <c r="L86" s="26">
        <v>2</v>
      </c>
      <c r="M86" s="26">
        <v>1</v>
      </c>
      <c r="N86" s="26">
        <v>1</v>
      </c>
      <c r="O86" s="26">
        <v>2</v>
      </c>
    </row>
    <row r="87" spans="12:15" x14ac:dyDescent="0.3">
      <c r="L87" s="26">
        <v>1</v>
      </c>
      <c r="M87" s="26">
        <v>1</v>
      </c>
      <c r="N87" s="26">
        <v>1</v>
      </c>
      <c r="O87" s="26">
        <v>2</v>
      </c>
    </row>
    <row r="88" spans="12:15" x14ac:dyDescent="0.3">
      <c r="L88" s="26">
        <v>1</v>
      </c>
      <c r="M88" s="26">
        <v>1</v>
      </c>
      <c r="N88" s="26">
        <v>1</v>
      </c>
      <c r="O88" s="26">
        <v>2</v>
      </c>
    </row>
    <row r="89" spans="12:15" x14ac:dyDescent="0.3">
      <c r="L89" s="26">
        <v>1</v>
      </c>
      <c r="M89" s="26">
        <v>1</v>
      </c>
      <c r="N89" s="26">
        <v>1</v>
      </c>
      <c r="O89" s="26">
        <v>1</v>
      </c>
    </row>
    <row r="90" spans="12:15" x14ac:dyDescent="0.3">
      <c r="L90" s="26">
        <v>1</v>
      </c>
      <c r="M90" s="26">
        <v>1</v>
      </c>
      <c r="N90" s="26">
        <v>1</v>
      </c>
      <c r="O90" s="26">
        <v>1</v>
      </c>
    </row>
    <row r="91" spans="12:15" x14ac:dyDescent="0.3">
      <c r="L91" s="26">
        <v>1</v>
      </c>
      <c r="M91" s="26">
        <v>2</v>
      </c>
      <c r="N91" s="26">
        <v>1</v>
      </c>
    </row>
    <row r="92" spans="12:15" x14ac:dyDescent="0.3">
      <c r="L92" s="26">
        <v>1</v>
      </c>
      <c r="M92" s="26">
        <v>2</v>
      </c>
      <c r="N92" s="26">
        <v>1</v>
      </c>
    </row>
    <row r="93" spans="12:15" x14ac:dyDescent="0.3">
      <c r="L93" s="26">
        <v>2</v>
      </c>
      <c r="M93" s="26">
        <v>1</v>
      </c>
      <c r="N93" s="26">
        <v>1</v>
      </c>
    </row>
    <row r="94" spans="12:15" x14ac:dyDescent="0.3">
      <c r="L94" s="26">
        <v>1</v>
      </c>
      <c r="M94" s="26">
        <v>2</v>
      </c>
      <c r="N94" s="26">
        <v>1</v>
      </c>
    </row>
    <row r="95" spans="12:15" x14ac:dyDescent="0.3">
      <c r="L95" s="26">
        <v>1</v>
      </c>
      <c r="M95" s="26">
        <v>2</v>
      </c>
      <c r="N95" s="26">
        <v>1</v>
      </c>
    </row>
    <row r="96" spans="12:15" x14ac:dyDescent="0.3">
      <c r="L96" s="26">
        <v>2</v>
      </c>
      <c r="M96" s="26">
        <v>1</v>
      </c>
      <c r="N96" s="26">
        <v>1</v>
      </c>
    </row>
    <row r="97" spans="12:14" x14ac:dyDescent="0.3">
      <c r="L97" s="26">
        <v>1</v>
      </c>
      <c r="M97" s="26">
        <v>2</v>
      </c>
      <c r="N97" s="26">
        <v>2</v>
      </c>
    </row>
    <row r="98" spans="12:14" x14ac:dyDescent="0.3">
      <c r="L98" s="26">
        <v>1</v>
      </c>
      <c r="M98" s="26">
        <v>2</v>
      </c>
      <c r="N98" s="26">
        <v>1</v>
      </c>
    </row>
    <row r="99" spans="12:14" x14ac:dyDescent="0.3">
      <c r="L99" s="26">
        <v>2</v>
      </c>
      <c r="M99" s="26">
        <v>2</v>
      </c>
      <c r="N99" s="26">
        <v>1</v>
      </c>
    </row>
    <row r="100" spans="12:14" x14ac:dyDescent="0.3">
      <c r="L100" s="26">
        <v>2</v>
      </c>
      <c r="M100" s="26">
        <v>2</v>
      </c>
      <c r="N100" s="26">
        <v>1</v>
      </c>
    </row>
    <row r="101" spans="12:14" x14ac:dyDescent="0.3">
      <c r="L101" s="26">
        <v>1</v>
      </c>
      <c r="M101" s="26">
        <v>2</v>
      </c>
      <c r="N101" s="26">
        <v>2</v>
      </c>
    </row>
    <row r="102" spans="12:14" x14ac:dyDescent="0.3">
      <c r="L102" s="26">
        <v>1</v>
      </c>
      <c r="M102" s="26">
        <v>1</v>
      </c>
      <c r="N102" s="26">
        <v>1</v>
      </c>
    </row>
    <row r="103" spans="12:14" x14ac:dyDescent="0.3">
      <c r="L103" s="26">
        <v>2</v>
      </c>
      <c r="M103" s="26">
        <v>1</v>
      </c>
      <c r="N103" s="26">
        <v>1</v>
      </c>
    </row>
    <row r="104" spans="12:14" x14ac:dyDescent="0.3">
      <c r="L104" s="26">
        <v>1</v>
      </c>
      <c r="M104" s="26">
        <v>1</v>
      </c>
      <c r="N104" s="26">
        <v>1</v>
      </c>
    </row>
    <row r="105" spans="12:14" x14ac:dyDescent="0.3">
      <c r="L105" s="26">
        <v>1</v>
      </c>
      <c r="M105" s="26">
        <v>2</v>
      </c>
      <c r="N105" s="26">
        <v>2</v>
      </c>
    </row>
    <row r="106" spans="12:14" x14ac:dyDescent="0.3">
      <c r="L106" s="26">
        <v>2</v>
      </c>
      <c r="M106" s="26">
        <v>2</v>
      </c>
      <c r="N106" s="26">
        <v>1</v>
      </c>
    </row>
    <row r="107" spans="12:14" x14ac:dyDescent="0.3">
      <c r="L107" s="26">
        <v>2</v>
      </c>
      <c r="M107" s="26">
        <v>2</v>
      </c>
      <c r="N107" s="26">
        <v>1</v>
      </c>
    </row>
    <row r="108" spans="12:14" x14ac:dyDescent="0.3">
      <c r="L108" s="26">
        <v>2</v>
      </c>
      <c r="M108" s="26">
        <v>1</v>
      </c>
      <c r="N108" s="26">
        <v>1</v>
      </c>
    </row>
    <row r="109" spans="12:14" x14ac:dyDescent="0.3">
      <c r="L109" s="26">
        <v>1</v>
      </c>
      <c r="M109" s="26">
        <v>1</v>
      </c>
      <c r="N109" s="26">
        <v>1</v>
      </c>
    </row>
    <row r="110" spans="12:14" x14ac:dyDescent="0.3">
      <c r="L110" s="26">
        <v>2</v>
      </c>
      <c r="M110" s="26">
        <v>1</v>
      </c>
      <c r="N110" s="26">
        <v>1</v>
      </c>
    </row>
    <row r="111" spans="12:14" x14ac:dyDescent="0.3">
      <c r="L111" s="26">
        <v>1</v>
      </c>
      <c r="M111" s="26">
        <v>1</v>
      </c>
      <c r="N111" s="26">
        <v>1</v>
      </c>
    </row>
    <row r="112" spans="12:14" x14ac:dyDescent="0.3">
      <c r="L112" s="26">
        <v>2</v>
      </c>
      <c r="M112" s="26">
        <v>1</v>
      </c>
      <c r="N112" s="26">
        <v>2</v>
      </c>
    </row>
    <row r="113" spans="12:14" x14ac:dyDescent="0.3">
      <c r="L113" s="26">
        <v>1</v>
      </c>
      <c r="M113" s="26">
        <v>2</v>
      </c>
      <c r="N113" s="26">
        <v>1</v>
      </c>
    </row>
    <row r="114" spans="12:14" x14ac:dyDescent="0.3">
      <c r="L114" s="26">
        <v>1</v>
      </c>
      <c r="M114" s="26">
        <v>1</v>
      </c>
      <c r="N114" s="26">
        <v>1</v>
      </c>
    </row>
    <row r="115" spans="12:14" x14ac:dyDescent="0.3">
      <c r="L115" s="26">
        <v>1</v>
      </c>
      <c r="M115" s="26">
        <v>1</v>
      </c>
      <c r="N115" s="26">
        <v>1</v>
      </c>
    </row>
    <row r="116" spans="12:14" x14ac:dyDescent="0.3">
      <c r="L116" s="26">
        <v>1</v>
      </c>
      <c r="M116" s="26">
        <v>1</v>
      </c>
      <c r="N116" s="26">
        <v>1</v>
      </c>
    </row>
    <row r="117" spans="12:14" x14ac:dyDescent="0.3">
      <c r="L117" s="26">
        <v>2</v>
      </c>
      <c r="M117" s="26">
        <v>2</v>
      </c>
      <c r="N117" s="26">
        <v>2</v>
      </c>
    </row>
    <row r="118" spans="12:14" x14ac:dyDescent="0.3">
      <c r="L118" s="26">
        <v>2</v>
      </c>
      <c r="M118" s="26">
        <v>2</v>
      </c>
      <c r="N118" s="26">
        <v>1</v>
      </c>
    </row>
    <row r="119" spans="12:14" x14ac:dyDescent="0.3">
      <c r="L119" s="26">
        <v>2</v>
      </c>
      <c r="M119" s="26">
        <v>2</v>
      </c>
      <c r="N119" s="26">
        <v>1</v>
      </c>
    </row>
    <row r="120" spans="12:14" x14ac:dyDescent="0.3">
      <c r="L120" s="26">
        <v>1</v>
      </c>
      <c r="M120" s="26">
        <v>2</v>
      </c>
      <c r="N120" s="26">
        <v>1</v>
      </c>
    </row>
    <row r="121" spans="12:14" x14ac:dyDescent="0.3">
      <c r="L121" s="26">
        <v>1</v>
      </c>
      <c r="M121" s="26">
        <v>2</v>
      </c>
      <c r="N121" s="26">
        <v>1</v>
      </c>
    </row>
    <row r="122" spans="12:14" x14ac:dyDescent="0.3">
      <c r="L122" s="26">
        <v>1</v>
      </c>
      <c r="M122" s="26">
        <v>2</v>
      </c>
      <c r="N122" s="26">
        <v>1</v>
      </c>
    </row>
    <row r="123" spans="12:14" x14ac:dyDescent="0.3">
      <c r="L123" s="26">
        <v>2</v>
      </c>
      <c r="M123" s="26">
        <v>1</v>
      </c>
      <c r="N123" s="26">
        <v>1</v>
      </c>
    </row>
    <row r="124" spans="12:14" x14ac:dyDescent="0.3">
      <c r="L124" s="26">
        <v>2</v>
      </c>
      <c r="M124" s="26">
        <v>2</v>
      </c>
      <c r="N124" s="26">
        <v>2</v>
      </c>
    </row>
    <row r="125" spans="12:14" x14ac:dyDescent="0.3">
      <c r="L125" s="26">
        <v>1</v>
      </c>
      <c r="M125" s="26">
        <v>1</v>
      </c>
      <c r="N125" s="26">
        <v>1</v>
      </c>
    </row>
    <row r="126" spans="12:14" x14ac:dyDescent="0.3">
      <c r="L126" s="26">
        <v>1</v>
      </c>
      <c r="M126" s="26">
        <v>1</v>
      </c>
      <c r="N126" s="26">
        <v>1</v>
      </c>
    </row>
    <row r="127" spans="12:14" x14ac:dyDescent="0.3">
      <c r="L127" s="26">
        <v>2</v>
      </c>
      <c r="M127" s="26">
        <v>2</v>
      </c>
      <c r="N127" s="26">
        <v>1</v>
      </c>
    </row>
    <row r="128" spans="12:14" x14ac:dyDescent="0.3">
      <c r="L128" s="26">
        <v>1</v>
      </c>
      <c r="M128" s="26">
        <v>1</v>
      </c>
      <c r="N128" s="26">
        <v>1</v>
      </c>
    </row>
    <row r="129" spans="12:14" x14ac:dyDescent="0.3">
      <c r="L129" s="26">
        <v>1</v>
      </c>
      <c r="M129" s="26">
        <v>1</v>
      </c>
      <c r="N129" s="26">
        <v>1</v>
      </c>
    </row>
    <row r="130" spans="12:14" x14ac:dyDescent="0.3">
      <c r="L130" s="26">
        <v>2</v>
      </c>
      <c r="M130" s="26">
        <v>1</v>
      </c>
      <c r="N130" s="26">
        <v>1</v>
      </c>
    </row>
    <row r="131" spans="12:14" x14ac:dyDescent="0.3">
      <c r="L131" s="26">
        <v>1</v>
      </c>
      <c r="M131" s="26">
        <v>1</v>
      </c>
      <c r="N131" s="26">
        <v>1</v>
      </c>
    </row>
    <row r="132" spans="12:14" x14ac:dyDescent="0.3">
      <c r="L132" s="26">
        <v>1</v>
      </c>
      <c r="M132" s="26">
        <v>2</v>
      </c>
      <c r="N132" s="26">
        <v>2</v>
      </c>
    </row>
    <row r="133" spans="12:14" x14ac:dyDescent="0.3">
      <c r="L133" s="26">
        <v>2</v>
      </c>
      <c r="M133" s="26">
        <v>2</v>
      </c>
      <c r="N133" s="26">
        <v>1</v>
      </c>
    </row>
    <row r="134" spans="12:14" x14ac:dyDescent="0.3">
      <c r="L134" s="26">
        <v>1</v>
      </c>
      <c r="M134" s="26">
        <v>2</v>
      </c>
      <c r="N134" s="26">
        <v>2</v>
      </c>
    </row>
    <row r="135" spans="12:14" x14ac:dyDescent="0.3">
      <c r="L135" s="26">
        <v>2</v>
      </c>
      <c r="M135" s="26">
        <v>2</v>
      </c>
      <c r="N135" s="26">
        <v>1</v>
      </c>
    </row>
    <row r="136" spans="12:14" x14ac:dyDescent="0.3">
      <c r="L136" s="26">
        <v>1</v>
      </c>
      <c r="M136" s="26">
        <v>2</v>
      </c>
      <c r="N136" s="26">
        <v>2</v>
      </c>
    </row>
    <row r="137" spans="12:14" x14ac:dyDescent="0.3">
      <c r="L137" s="26">
        <v>1</v>
      </c>
      <c r="M137" s="26">
        <v>2</v>
      </c>
      <c r="N137" s="26">
        <v>1</v>
      </c>
    </row>
    <row r="138" spans="12:14" x14ac:dyDescent="0.3">
      <c r="L138" s="26">
        <v>1</v>
      </c>
      <c r="M138" s="26">
        <v>1</v>
      </c>
      <c r="N138" s="26">
        <v>1</v>
      </c>
    </row>
    <row r="139" spans="12:14" x14ac:dyDescent="0.3">
      <c r="L139" s="26">
        <v>1</v>
      </c>
      <c r="M139" s="26">
        <v>1</v>
      </c>
      <c r="N139" s="26">
        <v>1</v>
      </c>
    </row>
    <row r="140" spans="12:14" x14ac:dyDescent="0.3">
      <c r="L140" s="26">
        <v>1</v>
      </c>
      <c r="M140" s="26">
        <v>1</v>
      </c>
      <c r="N140" s="26">
        <v>1</v>
      </c>
    </row>
    <row r="141" spans="12:14" x14ac:dyDescent="0.3">
      <c r="L141" s="26">
        <v>2</v>
      </c>
      <c r="M141" s="26">
        <v>2</v>
      </c>
      <c r="N141" s="26">
        <v>2</v>
      </c>
    </row>
    <row r="142" spans="12:14" x14ac:dyDescent="0.3">
      <c r="L142" s="26">
        <v>2</v>
      </c>
      <c r="M142" s="26">
        <v>1</v>
      </c>
      <c r="N142" s="26">
        <v>1</v>
      </c>
    </row>
    <row r="143" spans="12:14" x14ac:dyDescent="0.3">
      <c r="L143" s="26">
        <v>1</v>
      </c>
      <c r="M143" s="26">
        <v>1</v>
      </c>
      <c r="N143" s="26">
        <v>1</v>
      </c>
    </row>
    <row r="144" spans="12:14" x14ac:dyDescent="0.3">
      <c r="L144" s="26">
        <v>1</v>
      </c>
      <c r="M144" s="26">
        <v>1</v>
      </c>
      <c r="N144" s="26">
        <v>1</v>
      </c>
    </row>
    <row r="145" spans="12:14" x14ac:dyDescent="0.3">
      <c r="L145" s="26">
        <v>1</v>
      </c>
      <c r="M145" s="26">
        <v>1</v>
      </c>
      <c r="N145" s="26">
        <v>1</v>
      </c>
    </row>
    <row r="146" spans="12:14" x14ac:dyDescent="0.3">
      <c r="L146" s="26">
        <v>2</v>
      </c>
      <c r="M146" s="26">
        <v>2</v>
      </c>
      <c r="N146" s="26">
        <v>1</v>
      </c>
    </row>
    <row r="147" spans="12:14" x14ac:dyDescent="0.3">
      <c r="L147" s="26">
        <v>2</v>
      </c>
      <c r="M147" s="26">
        <v>1</v>
      </c>
      <c r="N147" s="26">
        <v>1</v>
      </c>
    </row>
    <row r="148" spans="12:14" x14ac:dyDescent="0.3">
      <c r="L148" s="26">
        <v>1</v>
      </c>
      <c r="M148" s="26">
        <v>1</v>
      </c>
      <c r="N148" s="26">
        <v>1</v>
      </c>
    </row>
    <row r="149" spans="12:14" x14ac:dyDescent="0.3">
      <c r="L149" s="26">
        <v>1</v>
      </c>
      <c r="M149" s="26">
        <v>2</v>
      </c>
      <c r="N149" s="26">
        <v>1</v>
      </c>
    </row>
    <row r="150" spans="12:14" x14ac:dyDescent="0.3">
      <c r="L150" s="26">
        <v>1</v>
      </c>
      <c r="M150" s="26">
        <v>2</v>
      </c>
      <c r="N150" s="26">
        <v>1</v>
      </c>
    </row>
    <row r="151" spans="12:14" x14ac:dyDescent="0.3">
      <c r="L151" s="26">
        <v>2</v>
      </c>
      <c r="M151" s="26">
        <v>2</v>
      </c>
      <c r="N151" s="26">
        <v>1</v>
      </c>
    </row>
    <row r="152" spans="12:14" x14ac:dyDescent="0.3">
      <c r="L152" s="26">
        <v>2</v>
      </c>
      <c r="M152" s="26">
        <v>2</v>
      </c>
      <c r="N152" s="26">
        <v>1</v>
      </c>
    </row>
    <row r="153" spans="12:14" x14ac:dyDescent="0.3">
      <c r="L153" s="26">
        <v>2</v>
      </c>
      <c r="M153" s="26">
        <v>2</v>
      </c>
      <c r="N153" s="26">
        <v>1</v>
      </c>
    </row>
    <row r="154" spans="12:14" x14ac:dyDescent="0.3">
      <c r="L154" s="26">
        <v>1</v>
      </c>
      <c r="M154" s="26">
        <v>2</v>
      </c>
      <c r="N154" s="26">
        <v>1</v>
      </c>
    </row>
    <row r="155" spans="12:14" x14ac:dyDescent="0.3">
      <c r="L155" s="26">
        <v>1</v>
      </c>
      <c r="M155" s="26">
        <v>2</v>
      </c>
      <c r="N155" s="26">
        <v>2</v>
      </c>
    </row>
    <row r="156" spans="12:14" x14ac:dyDescent="0.3">
      <c r="L156" s="26">
        <v>1</v>
      </c>
      <c r="M156" s="26">
        <v>2</v>
      </c>
      <c r="N156" s="26">
        <v>1</v>
      </c>
    </row>
    <row r="157" spans="12:14" x14ac:dyDescent="0.3">
      <c r="L157" s="26">
        <v>1</v>
      </c>
      <c r="M157" s="26">
        <v>1</v>
      </c>
      <c r="N157" s="26">
        <v>1</v>
      </c>
    </row>
    <row r="158" spans="12:14" x14ac:dyDescent="0.3">
      <c r="L158" s="26">
        <v>2</v>
      </c>
      <c r="M158" s="26">
        <v>2</v>
      </c>
      <c r="N158" s="26">
        <v>1</v>
      </c>
    </row>
    <row r="159" spans="12:14" x14ac:dyDescent="0.3">
      <c r="L159" s="26">
        <v>2</v>
      </c>
      <c r="M159" s="26">
        <v>2</v>
      </c>
      <c r="N159" s="26">
        <v>1</v>
      </c>
    </row>
    <row r="160" spans="12:14" x14ac:dyDescent="0.3">
      <c r="L160" s="26">
        <v>1</v>
      </c>
      <c r="M160" s="26">
        <v>1</v>
      </c>
      <c r="N160" s="26">
        <v>1</v>
      </c>
    </row>
    <row r="161" spans="12:14" x14ac:dyDescent="0.3">
      <c r="L161" s="26">
        <v>1</v>
      </c>
      <c r="M161" s="26">
        <v>2</v>
      </c>
      <c r="N161" s="26">
        <v>1</v>
      </c>
    </row>
    <row r="162" spans="12:14" x14ac:dyDescent="0.3">
      <c r="L162" s="26">
        <v>1</v>
      </c>
      <c r="M162" s="26">
        <v>1</v>
      </c>
      <c r="N162" s="26">
        <v>1</v>
      </c>
    </row>
    <row r="163" spans="12:14" x14ac:dyDescent="0.3">
      <c r="L163" s="26">
        <v>2</v>
      </c>
      <c r="M163" s="26">
        <v>2</v>
      </c>
      <c r="N163" s="26">
        <v>1</v>
      </c>
    </row>
    <row r="164" spans="12:14" x14ac:dyDescent="0.3">
      <c r="L164" s="26">
        <v>1</v>
      </c>
      <c r="M164" s="26">
        <v>1</v>
      </c>
      <c r="N164" s="26">
        <v>1</v>
      </c>
    </row>
    <row r="165" spans="12:14" x14ac:dyDescent="0.3">
      <c r="L165" s="26">
        <v>2</v>
      </c>
      <c r="M165" s="26">
        <v>1</v>
      </c>
      <c r="N165" s="26">
        <v>1</v>
      </c>
    </row>
    <row r="166" spans="12:14" x14ac:dyDescent="0.3">
      <c r="L166" s="26">
        <v>1</v>
      </c>
      <c r="M166" s="26">
        <v>1</v>
      </c>
      <c r="N166" s="26">
        <v>1</v>
      </c>
    </row>
    <row r="167" spans="12:14" x14ac:dyDescent="0.3">
      <c r="L167" s="26">
        <v>1</v>
      </c>
      <c r="M167" s="26">
        <v>2</v>
      </c>
      <c r="N167" s="26">
        <v>1</v>
      </c>
    </row>
    <row r="168" spans="12:14" x14ac:dyDescent="0.3">
      <c r="L168" s="26">
        <v>2</v>
      </c>
      <c r="M168" s="26">
        <v>1</v>
      </c>
      <c r="N168" s="26">
        <v>1</v>
      </c>
    </row>
    <row r="169" spans="12:14" x14ac:dyDescent="0.3">
      <c r="L169" s="26">
        <v>2</v>
      </c>
      <c r="M169" s="26">
        <v>2</v>
      </c>
      <c r="N169" s="26">
        <v>2</v>
      </c>
    </row>
    <row r="170" spans="12:14" x14ac:dyDescent="0.3">
      <c r="L170" s="26">
        <v>1</v>
      </c>
      <c r="M170" s="26">
        <v>1</v>
      </c>
      <c r="N170" s="26">
        <v>1</v>
      </c>
    </row>
    <row r="171" spans="12:14" x14ac:dyDescent="0.3">
      <c r="L171" s="26">
        <v>2</v>
      </c>
      <c r="M171" s="26">
        <v>2</v>
      </c>
      <c r="N171" s="26">
        <v>1</v>
      </c>
    </row>
    <row r="172" spans="12:14" x14ac:dyDescent="0.3">
      <c r="L172" s="26">
        <v>1</v>
      </c>
      <c r="M172" s="26">
        <v>2</v>
      </c>
      <c r="N172" s="26">
        <v>1</v>
      </c>
    </row>
    <row r="173" spans="12:14" x14ac:dyDescent="0.3">
      <c r="L173" s="26">
        <v>1</v>
      </c>
      <c r="M173" s="26">
        <v>1</v>
      </c>
      <c r="N173" s="26">
        <v>1</v>
      </c>
    </row>
    <row r="174" spans="12:14" x14ac:dyDescent="0.3">
      <c r="L174" s="26">
        <v>1</v>
      </c>
      <c r="M174" s="26">
        <v>1</v>
      </c>
      <c r="N174" s="26">
        <v>1</v>
      </c>
    </row>
    <row r="175" spans="12:14" x14ac:dyDescent="0.3">
      <c r="L175" s="26">
        <v>1</v>
      </c>
      <c r="M175" s="26">
        <v>1</v>
      </c>
      <c r="N175" s="26">
        <v>1</v>
      </c>
    </row>
    <row r="176" spans="12:14" x14ac:dyDescent="0.3">
      <c r="L176" s="26">
        <v>1</v>
      </c>
      <c r="M176" s="26">
        <v>1</v>
      </c>
      <c r="N176" s="26">
        <v>1</v>
      </c>
    </row>
    <row r="177" spans="12:14" x14ac:dyDescent="0.3">
      <c r="L177" s="26">
        <v>2</v>
      </c>
      <c r="M177" s="26">
        <v>1</v>
      </c>
      <c r="N177" s="26">
        <v>1</v>
      </c>
    </row>
    <row r="178" spans="12:14" x14ac:dyDescent="0.3">
      <c r="L178" s="26">
        <v>2</v>
      </c>
      <c r="M178" s="26">
        <v>2</v>
      </c>
      <c r="N178" s="26">
        <v>1</v>
      </c>
    </row>
    <row r="179" spans="12:14" x14ac:dyDescent="0.3">
      <c r="L179" s="26">
        <v>1</v>
      </c>
      <c r="M179" s="26">
        <v>2</v>
      </c>
      <c r="N179" s="26">
        <v>2</v>
      </c>
    </row>
    <row r="180" spans="12:14" x14ac:dyDescent="0.3">
      <c r="L180" s="26">
        <v>1</v>
      </c>
      <c r="M180" s="26">
        <v>1</v>
      </c>
      <c r="N180" s="26">
        <v>1</v>
      </c>
    </row>
    <row r="181" spans="12:14" x14ac:dyDescent="0.3">
      <c r="L181" s="26">
        <v>2</v>
      </c>
      <c r="M181" s="26">
        <v>1</v>
      </c>
      <c r="N181" s="26">
        <v>1</v>
      </c>
    </row>
    <row r="182" spans="12:14" x14ac:dyDescent="0.3">
      <c r="L182" s="26">
        <v>2</v>
      </c>
      <c r="M182" s="26">
        <v>1</v>
      </c>
      <c r="N182" s="26">
        <v>1</v>
      </c>
    </row>
    <row r="183" spans="12:14" x14ac:dyDescent="0.3">
      <c r="L183" s="26">
        <v>1</v>
      </c>
      <c r="M183" s="26">
        <v>1</v>
      </c>
      <c r="N183" s="26">
        <v>1</v>
      </c>
    </row>
    <row r="184" spans="12:14" x14ac:dyDescent="0.3">
      <c r="L184" s="26">
        <v>1</v>
      </c>
      <c r="M184" s="26">
        <v>1</v>
      </c>
      <c r="N184" s="26">
        <v>1</v>
      </c>
    </row>
    <row r="185" spans="12:14" x14ac:dyDescent="0.3">
      <c r="L185" s="26">
        <v>1</v>
      </c>
      <c r="M185" s="26">
        <v>2</v>
      </c>
      <c r="N185" s="26">
        <v>1</v>
      </c>
    </row>
    <row r="186" spans="12:14" x14ac:dyDescent="0.3">
      <c r="L186" s="26">
        <v>1</v>
      </c>
      <c r="M186" s="26">
        <v>2</v>
      </c>
      <c r="N186" s="26">
        <v>1</v>
      </c>
    </row>
    <row r="187" spans="12:14" x14ac:dyDescent="0.3">
      <c r="L187" s="26">
        <v>1</v>
      </c>
      <c r="M187" s="26">
        <v>1</v>
      </c>
      <c r="N187" s="26">
        <v>1</v>
      </c>
    </row>
    <row r="188" spans="12:14" x14ac:dyDescent="0.3">
      <c r="L188" s="26">
        <v>1</v>
      </c>
      <c r="M188" s="26">
        <v>1</v>
      </c>
      <c r="N188" s="26">
        <v>1</v>
      </c>
    </row>
    <row r="189" spans="12:14" x14ac:dyDescent="0.3">
      <c r="L189" s="26">
        <v>1</v>
      </c>
      <c r="M189" s="26">
        <v>1</v>
      </c>
      <c r="N189" s="26">
        <v>1</v>
      </c>
    </row>
    <row r="190" spans="12:14" x14ac:dyDescent="0.3">
      <c r="L190" s="26">
        <v>1</v>
      </c>
      <c r="M190" s="26">
        <v>1</v>
      </c>
      <c r="N190" s="26">
        <v>1</v>
      </c>
    </row>
    <row r="191" spans="12:14" x14ac:dyDescent="0.3">
      <c r="L191" s="26">
        <v>1</v>
      </c>
      <c r="M191" s="26">
        <v>1</v>
      </c>
      <c r="N191" s="26">
        <v>1</v>
      </c>
    </row>
    <row r="192" spans="12:14" x14ac:dyDescent="0.3">
      <c r="L192" s="26">
        <v>2</v>
      </c>
      <c r="M192" s="26">
        <v>1</v>
      </c>
      <c r="N192" s="26">
        <v>2</v>
      </c>
    </row>
    <row r="193" spans="12:14" x14ac:dyDescent="0.3">
      <c r="L193" s="26">
        <v>2</v>
      </c>
      <c r="M193" s="26">
        <v>2</v>
      </c>
      <c r="N193" s="26">
        <v>1</v>
      </c>
    </row>
    <row r="194" spans="12:14" x14ac:dyDescent="0.3">
      <c r="L194" s="26">
        <v>1</v>
      </c>
      <c r="M194" s="26">
        <v>1</v>
      </c>
      <c r="N194" s="26">
        <v>1</v>
      </c>
    </row>
    <row r="195" spans="12:14" x14ac:dyDescent="0.3">
      <c r="L195" s="26">
        <v>2</v>
      </c>
      <c r="M195" s="26">
        <v>1</v>
      </c>
    </row>
    <row r="196" spans="12:14" x14ac:dyDescent="0.3">
      <c r="L196" s="26">
        <v>1</v>
      </c>
      <c r="M196" s="26">
        <v>1</v>
      </c>
    </row>
    <row r="197" spans="12:14" x14ac:dyDescent="0.3">
      <c r="L197" s="26">
        <v>1</v>
      </c>
      <c r="M197" s="26">
        <v>2</v>
      </c>
    </row>
    <row r="198" spans="12:14" x14ac:dyDescent="0.3">
      <c r="L198" s="26">
        <v>2</v>
      </c>
      <c r="M198" s="26">
        <v>1</v>
      </c>
    </row>
    <row r="199" spans="12:14" x14ac:dyDescent="0.3">
      <c r="L199" s="26">
        <v>1</v>
      </c>
      <c r="M199" s="26">
        <v>2</v>
      </c>
    </row>
    <row r="200" spans="12:14" x14ac:dyDescent="0.3">
      <c r="L200" s="26">
        <v>1</v>
      </c>
      <c r="M200" s="26">
        <v>1</v>
      </c>
    </row>
    <row r="201" spans="12:14" x14ac:dyDescent="0.3">
      <c r="L201" s="26">
        <v>2</v>
      </c>
      <c r="M201" s="26">
        <v>2</v>
      </c>
    </row>
    <row r="202" spans="12:14" x14ac:dyDescent="0.3">
      <c r="L202" s="26">
        <v>1</v>
      </c>
      <c r="M202" s="26">
        <v>2</v>
      </c>
    </row>
    <row r="203" spans="12:14" x14ac:dyDescent="0.3">
      <c r="L203" s="26">
        <v>2</v>
      </c>
      <c r="M203" s="26">
        <v>2</v>
      </c>
    </row>
    <row r="204" spans="12:14" x14ac:dyDescent="0.3">
      <c r="L204" s="26">
        <v>1</v>
      </c>
      <c r="M204" s="26">
        <v>2</v>
      </c>
    </row>
    <row r="205" spans="12:14" x14ac:dyDescent="0.3">
      <c r="L205" s="26">
        <v>2</v>
      </c>
      <c r="M205" s="26">
        <v>1</v>
      </c>
    </row>
    <row r="206" spans="12:14" x14ac:dyDescent="0.3">
      <c r="L206" s="26">
        <v>1</v>
      </c>
      <c r="M206" s="26">
        <v>1</v>
      </c>
    </row>
    <row r="207" spans="12:14" x14ac:dyDescent="0.3">
      <c r="L207" s="26">
        <v>1</v>
      </c>
      <c r="M207" s="26">
        <v>1</v>
      </c>
    </row>
    <row r="208" spans="12:14" x14ac:dyDescent="0.3">
      <c r="L208" s="26">
        <v>1</v>
      </c>
      <c r="M208" s="26">
        <v>2</v>
      </c>
    </row>
    <row r="209" spans="12:13" x14ac:dyDescent="0.3">
      <c r="L209" s="26">
        <v>1</v>
      </c>
      <c r="M209" s="26">
        <v>2</v>
      </c>
    </row>
    <row r="210" spans="12:13" x14ac:dyDescent="0.3">
      <c r="L210" s="26">
        <v>2</v>
      </c>
      <c r="M210" s="26">
        <v>2</v>
      </c>
    </row>
    <row r="211" spans="12:13" x14ac:dyDescent="0.3">
      <c r="L211" s="26">
        <v>1</v>
      </c>
      <c r="M211" s="26">
        <v>1</v>
      </c>
    </row>
    <row r="212" spans="12:13" x14ac:dyDescent="0.3">
      <c r="L212" s="26">
        <v>2</v>
      </c>
      <c r="M212" s="26">
        <v>1</v>
      </c>
    </row>
    <row r="213" spans="12:13" x14ac:dyDescent="0.3">
      <c r="L213" s="26">
        <v>2</v>
      </c>
      <c r="M213" s="26">
        <v>1</v>
      </c>
    </row>
    <row r="214" spans="12:13" x14ac:dyDescent="0.3">
      <c r="L214" s="26">
        <v>2</v>
      </c>
      <c r="M214" s="26">
        <v>1</v>
      </c>
    </row>
    <row r="215" spans="12:13" x14ac:dyDescent="0.3">
      <c r="L215" s="26">
        <v>1</v>
      </c>
      <c r="M215" s="26">
        <v>2</v>
      </c>
    </row>
    <row r="216" spans="12:13" x14ac:dyDescent="0.3">
      <c r="L216" s="26">
        <v>2</v>
      </c>
      <c r="M216" s="26">
        <v>2</v>
      </c>
    </row>
    <row r="217" spans="12:13" x14ac:dyDescent="0.3">
      <c r="L217" s="26">
        <v>1</v>
      </c>
      <c r="M217" s="26">
        <v>1</v>
      </c>
    </row>
    <row r="218" spans="12:13" x14ac:dyDescent="0.3">
      <c r="L218" s="26">
        <v>2</v>
      </c>
      <c r="M218" s="26">
        <v>2</v>
      </c>
    </row>
    <row r="219" spans="12:13" x14ac:dyDescent="0.3">
      <c r="L219" s="26">
        <v>1</v>
      </c>
      <c r="M219" s="26">
        <v>1</v>
      </c>
    </row>
    <row r="220" spans="12:13" x14ac:dyDescent="0.3">
      <c r="L220" s="26">
        <v>1</v>
      </c>
      <c r="M220" s="26">
        <v>1</v>
      </c>
    </row>
    <row r="221" spans="12:13" x14ac:dyDescent="0.3">
      <c r="L221" s="26">
        <v>1</v>
      </c>
      <c r="M221" s="26">
        <v>2</v>
      </c>
    </row>
    <row r="222" spans="12:13" x14ac:dyDescent="0.3">
      <c r="L222" s="26">
        <v>1</v>
      </c>
      <c r="M222" s="26">
        <v>2</v>
      </c>
    </row>
    <row r="223" spans="12:13" x14ac:dyDescent="0.3">
      <c r="L223" s="26">
        <v>1</v>
      </c>
      <c r="M223" s="26">
        <v>1</v>
      </c>
    </row>
    <row r="224" spans="12:13" x14ac:dyDescent="0.3">
      <c r="L224" s="26">
        <v>1</v>
      </c>
      <c r="M224" s="26">
        <v>2</v>
      </c>
    </row>
    <row r="225" spans="12:13" x14ac:dyDescent="0.3">
      <c r="L225" s="26">
        <v>1</v>
      </c>
      <c r="M225" s="26">
        <v>1</v>
      </c>
    </row>
    <row r="226" spans="12:13" x14ac:dyDescent="0.3">
      <c r="L226" s="26">
        <v>1</v>
      </c>
      <c r="M226" s="26">
        <v>1</v>
      </c>
    </row>
    <row r="227" spans="12:13" x14ac:dyDescent="0.3">
      <c r="L227" s="26">
        <v>1</v>
      </c>
      <c r="M227" s="26">
        <v>2</v>
      </c>
    </row>
    <row r="228" spans="12:13" x14ac:dyDescent="0.3">
      <c r="L228" s="26">
        <v>1</v>
      </c>
      <c r="M228" s="26">
        <v>2</v>
      </c>
    </row>
    <row r="229" spans="12:13" x14ac:dyDescent="0.3">
      <c r="L229" s="26">
        <v>1</v>
      </c>
      <c r="M229" s="26">
        <v>2</v>
      </c>
    </row>
    <row r="230" spans="12:13" x14ac:dyDescent="0.3">
      <c r="L230" s="26">
        <v>1</v>
      </c>
      <c r="M230" s="26">
        <v>2</v>
      </c>
    </row>
    <row r="231" spans="12:13" x14ac:dyDescent="0.3">
      <c r="L231" s="26">
        <v>2</v>
      </c>
      <c r="M231" s="26">
        <v>1</v>
      </c>
    </row>
    <row r="232" spans="12:13" x14ac:dyDescent="0.3">
      <c r="L232" s="26">
        <v>2</v>
      </c>
      <c r="M232" s="26">
        <v>2</v>
      </c>
    </row>
    <row r="233" spans="12:13" x14ac:dyDescent="0.3">
      <c r="L233" s="26">
        <v>2</v>
      </c>
      <c r="M233" s="26">
        <v>2</v>
      </c>
    </row>
    <row r="234" spans="12:13" x14ac:dyDescent="0.3">
      <c r="L234" s="26">
        <v>1</v>
      </c>
      <c r="M234" s="26">
        <v>2</v>
      </c>
    </row>
    <row r="235" spans="12:13" x14ac:dyDescent="0.3">
      <c r="L235" s="26">
        <v>1</v>
      </c>
      <c r="M235" s="26">
        <v>1</v>
      </c>
    </row>
    <row r="236" spans="12:13" x14ac:dyDescent="0.3">
      <c r="L236" s="26">
        <v>1</v>
      </c>
      <c r="M236" s="26">
        <v>2</v>
      </c>
    </row>
    <row r="237" spans="12:13" x14ac:dyDescent="0.3">
      <c r="L237" s="26">
        <v>2</v>
      </c>
      <c r="M237" s="26">
        <v>2</v>
      </c>
    </row>
    <row r="238" spans="12:13" x14ac:dyDescent="0.3">
      <c r="L238" s="26">
        <v>1</v>
      </c>
      <c r="M238" s="26">
        <v>2</v>
      </c>
    </row>
    <row r="239" spans="12:13" x14ac:dyDescent="0.3">
      <c r="L239" s="26">
        <v>2</v>
      </c>
      <c r="M239" s="26">
        <v>2</v>
      </c>
    </row>
    <row r="240" spans="12:13" x14ac:dyDescent="0.3">
      <c r="L240" s="26">
        <v>2</v>
      </c>
      <c r="M240" s="26">
        <v>2</v>
      </c>
    </row>
    <row r="241" spans="12:13" x14ac:dyDescent="0.3">
      <c r="L241" s="26">
        <v>2</v>
      </c>
      <c r="M241" s="26">
        <v>2</v>
      </c>
    </row>
    <row r="242" spans="12:13" x14ac:dyDescent="0.3">
      <c r="L242" s="26">
        <v>2</v>
      </c>
      <c r="M242" s="26">
        <v>1</v>
      </c>
    </row>
    <row r="243" spans="12:13" x14ac:dyDescent="0.3">
      <c r="L243" s="26">
        <v>2</v>
      </c>
      <c r="M243" s="26">
        <v>1</v>
      </c>
    </row>
    <row r="244" spans="12:13" x14ac:dyDescent="0.3">
      <c r="L244" s="26">
        <v>2</v>
      </c>
      <c r="M244" s="26">
        <v>1</v>
      </c>
    </row>
    <row r="245" spans="12:13" x14ac:dyDescent="0.3">
      <c r="L245" s="26">
        <v>2</v>
      </c>
      <c r="M245" s="26">
        <v>2</v>
      </c>
    </row>
    <row r="246" spans="12:13" x14ac:dyDescent="0.3">
      <c r="L246" s="26">
        <v>1</v>
      </c>
      <c r="M246" s="26">
        <v>2</v>
      </c>
    </row>
    <row r="247" spans="12:13" x14ac:dyDescent="0.3">
      <c r="L247" s="26">
        <v>2</v>
      </c>
      <c r="M247" s="26">
        <v>2</v>
      </c>
    </row>
    <row r="248" spans="12:13" x14ac:dyDescent="0.3">
      <c r="L248" s="26">
        <v>2</v>
      </c>
      <c r="M248" s="26">
        <v>1</v>
      </c>
    </row>
    <row r="249" spans="12:13" x14ac:dyDescent="0.3">
      <c r="L249" s="26">
        <v>2</v>
      </c>
      <c r="M249" s="26">
        <v>2</v>
      </c>
    </row>
    <row r="250" spans="12:13" x14ac:dyDescent="0.3">
      <c r="L250" s="26">
        <v>1</v>
      </c>
      <c r="M250" s="26">
        <v>2</v>
      </c>
    </row>
    <row r="251" spans="12:13" x14ac:dyDescent="0.3">
      <c r="L251" s="26">
        <v>2</v>
      </c>
      <c r="M251" s="26">
        <v>2</v>
      </c>
    </row>
    <row r="252" spans="12:13" x14ac:dyDescent="0.3">
      <c r="L252" s="26">
        <v>2</v>
      </c>
      <c r="M252" s="26">
        <v>2</v>
      </c>
    </row>
    <row r="253" spans="12:13" x14ac:dyDescent="0.3">
      <c r="L253" s="26">
        <v>2</v>
      </c>
      <c r="M253" s="26">
        <v>2</v>
      </c>
    </row>
    <row r="254" spans="12:13" x14ac:dyDescent="0.3">
      <c r="L254" s="26">
        <v>1</v>
      </c>
      <c r="M254" s="26">
        <v>2</v>
      </c>
    </row>
    <row r="255" spans="12:13" x14ac:dyDescent="0.3">
      <c r="L255" s="26">
        <v>1</v>
      </c>
      <c r="M255" s="26">
        <v>1</v>
      </c>
    </row>
    <row r="256" spans="12:13" x14ac:dyDescent="0.3">
      <c r="L256" s="26">
        <v>1</v>
      </c>
      <c r="M256" s="26">
        <v>1</v>
      </c>
    </row>
    <row r="257" spans="12:13" x14ac:dyDescent="0.3">
      <c r="L257" s="26">
        <v>2</v>
      </c>
      <c r="M257" s="26">
        <v>2</v>
      </c>
    </row>
    <row r="258" spans="12:13" x14ac:dyDescent="0.3">
      <c r="L258" s="26">
        <v>1</v>
      </c>
      <c r="M258" s="26">
        <v>2</v>
      </c>
    </row>
    <row r="259" spans="12:13" x14ac:dyDescent="0.3">
      <c r="L259" s="26">
        <v>1</v>
      </c>
    </row>
    <row r="260" spans="12:13" x14ac:dyDescent="0.3">
      <c r="L260" s="26">
        <v>2</v>
      </c>
    </row>
    <row r="261" spans="12:13" x14ac:dyDescent="0.3">
      <c r="L261" s="26">
        <v>2</v>
      </c>
    </row>
    <row r="262" spans="12:13" x14ac:dyDescent="0.3">
      <c r="L262" s="26">
        <v>1</v>
      </c>
    </row>
    <row r="263" spans="12:13" x14ac:dyDescent="0.3">
      <c r="L263" s="26">
        <v>2</v>
      </c>
    </row>
    <row r="264" spans="12:13" x14ac:dyDescent="0.3">
      <c r="L264" s="26">
        <v>1</v>
      </c>
    </row>
    <row r="265" spans="12:13" x14ac:dyDescent="0.3">
      <c r="L265" s="26">
        <v>1</v>
      </c>
    </row>
    <row r="266" spans="12:13" x14ac:dyDescent="0.3">
      <c r="L266" s="26">
        <v>1</v>
      </c>
    </row>
    <row r="267" spans="12:13" x14ac:dyDescent="0.3">
      <c r="L267" s="26">
        <v>1</v>
      </c>
    </row>
    <row r="268" spans="12:13" x14ac:dyDescent="0.3">
      <c r="L268" s="26">
        <v>1</v>
      </c>
    </row>
    <row r="269" spans="12:13" x14ac:dyDescent="0.3">
      <c r="L269" s="26">
        <v>1</v>
      </c>
    </row>
    <row r="270" spans="12:13" x14ac:dyDescent="0.3">
      <c r="L270" s="26">
        <v>2</v>
      </c>
    </row>
    <row r="271" spans="12:13" x14ac:dyDescent="0.3">
      <c r="L271" s="26">
        <v>1</v>
      </c>
    </row>
    <row r="272" spans="12:13" x14ac:dyDescent="0.3">
      <c r="L272" s="26">
        <v>1</v>
      </c>
    </row>
    <row r="273" spans="12:12" x14ac:dyDescent="0.3">
      <c r="L273" s="26">
        <v>2</v>
      </c>
    </row>
    <row r="274" spans="12:12" x14ac:dyDescent="0.3">
      <c r="L274" s="26">
        <v>2</v>
      </c>
    </row>
    <row r="275" spans="12:12" x14ac:dyDescent="0.3">
      <c r="L275" s="26">
        <v>1</v>
      </c>
    </row>
    <row r="276" spans="12:12" x14ac:dyDescent="0.3">
      <c r="L276" s="26">
        <v>2</v>
      </c>
    </row>
    <row r="277" spans="12:12" x14ac:dyDescent="0.3">
      <c r="L277" s="26">
        <v>1</v>
      </c>
    </row>
    <row r="278" spans="12:12" x14ac:dyDescent="0.3">
      <c r="L278" s="26">
        <v>2</v>
      </c>
    </row>
    <row r="279" spans="12:12" x14ac:dyDescent="0.3">
      <c r="L279" s="26">
        <v>2</v>
      </c>
    </row>
    <row r="280" spans="12:12" x14ac:dyDescent="0.3">
      <c r="L280" s="26">
        <v>1</v>
      </c>
    </row>
    <row r="281" spans="12:12" x14ac:dyDescent="0.3">
      <c r="L281" s="26">
        <v>1</v>
      </c>
    </row>
    <row r="282" spans="12:12" x14ac:dyDescent="0.3">
      <c r="L282" s="26">
        <v>2</v>
      </c>
    </row>
    <row r="283" spans="12:12" x14ac:dyDescent="0.3">
      <c r="L283" s="26">
        <v>2</v>
      </c>
    </row>
    <row r="284" spans="12:12" x14ac:dyDescent="0.3">
      <c r="L284" s="26">
        <v>1</v>
      </c>
    </row>
    <row r="285" spans="12:12" x14ac:dyDescent="0.3">
      <c r="L285" s="26">
        <v>1</v>
      </c>
    </row>
    <row r="286" spans="12:12" x14ac:dyDescent="0.3">
      <c r="L286" s="26">
        <v>1</v>
      </c>
    </row>
    <row r="287" spans="12:12" x14ac:dyDescent="0.3">
      <c r="L287" s="26">
        <v>1</v>
      </c>
    </row>
    <row r="288" spans="12:12" x14ac:dyDescent="0.3">
      <c r="L288" s="26">
        <v>2</v>
      </c>
    </row>
    <row r="289" spans="12:12" x14ac:dyDescent="0.3">
      <c r="L289" s="26">
        <v>2</v>
      </c>
    </row>
    <row r="290" spans="12:12" x14ac:dyDescent="0.3">
      <c r="L290" s="26">
        <v>1</v>
      </c>
    </row>
    <row r="291" spans="12:12" x14ac:dyDescent="0.3">
      <c r="L291" s="26">
        <v>2</v>
      </c>
    </row>
    <row r="292" spans="12:12" x14ac:dyDescent="0.3">
      <c r="L292" s="26">
        <v>2</v>
      </c>
    </row>
    <row r="293" spans="12:12" x14ac:dyDescent="0.3">
      <c r="L293" s="26">
        <v>1</v>
      </c>
    </row>
    <row r="294" spans="12:12" x14ac:dyDescent="0.3">
      <c r="L294" s="26">
        <v>1</v>
      </c>
    </row>
    <row r="295" spans="12:12" x14ac:dyDescent="0.3">
      <c r="L295" s="26">
        <v>2</v>
      </c>
    </row>
    <row r="296" spans="12:12" x14ac:dyDescent="0.3">
      <c r="L296" s="26">
        <v>2</v>
      </c>
    </row>
    <row r="297" spans="12:12" x14ac:dyDescent="0.3">
      <c r="L297" s="26">
        <v>2</v>
      </c>
    </row>
    <row r="298" spans="12:12" x14ac:dyDescent="0.3">
      <c r="L298" s="26">
        <v>1</v>
      </c>
    </row>
    <row r="299" spans="12:12" x14ac:dyDescent="0.3">
      <c r="L299" s="26">
        <v>1</v>
      </c>
    </row>
    <row r="300" spans="12:12" x14ac:dyDescent="0.3">
      <c r="L300" s="26">
        <v>1</v>
      </c>
    </row>
    <row r="301" spans="12:12" x14ac:dyDescent="0.3">
      <c r="L301" s="26">
        <v>1</v>
      </c>
    </row>
    <row r="302" spans="12:12" x14ac:dyDescent="0.3">
      <c r="L302" s="26">
        <v>2</v>
      </c>
    </row>
    <row r="303" spans="12:12" x14ac:dyDescent="0.3">
      <c r="L303" s="26">
        <v>1</v>
      </c>
    </row>
    <row r="304" spans="12:12" x14ac:dyDescent="0.3">
      <c r="L304" s="26">
        <v>2</v>
      </c>
    </row>
    <row r="305" spans="12:12" x14ac:dyDescent="0.3">
      <c r="L305" s="26">
        <v>2</v>
      </c>
    </row>
    <row r="306" spans="12:12" x14ac:dyDescent="0.3">
      <c r="L306" s="26">
        <v>1</v>
      </c>
    </row>
    <row r="307" spans="12:12" x14ac:dyDescent="0.3">
      <c r="L307" s="26">
        <v>1</v>
      </c>
    </row>
    <row r="308" spans="12:12" x14ac:dyDescent="0.3">
      <c r="L308" s="26">
        <v>2</v>
      </c>
    </row>
    <row r="309" spans="12:12" x14ac:dyDescent="0.3">
      <c r="L309" s="26">
        <v>2</v>
      </c>
    </row>
    <row r="310" spans="12:12" x14ac:dyDescent="0.3">
      <c r="L310" s="26">
        <v>1</v>
      </c>
    </row>
    <row r="311" spans="12:12" x14ac:dyDescent="0.3">
      <c r="L311" s="26">
        <v>2</v>
      </c>
    </row>
    <row r="312" spans="12:12" x14ac:dyDescent="0.3">
      <c r="L312" s="26">
        <v>2</v>
      </c>
    </row>
    <row r="313" spans="12:12" x14ac:dyDescent="0.3">
      <c r="L313" s="26">
        <v>1</v>
      </c>
    </row>
    <row r="314" spans="12:12" x14ac:dyDescent="0.3">
      <c r="L314" s="26">
        <v>1</v>
      </c>
    </row>
    <row r="315" spans="12:12" x14ac:dyDescent="0.3">
      <c r="L315" s="26">
        <v>1</v>
      </c>
    </row>
    <row r="316" spans="12:12" x14ac:dyDescent="0.3">
      <c r="L316" s="26">
        <v>2</v>
      </c>
    </row>
    <row r="317" spans="12:12" x14ac:dyDescent="0.3">
      <c r="L317" s="26">
        <v>1</v>
      </c>
    </row>
    <row r="318" spans="12:12" x14ac:dyDescent="0.3">
      <c r="L318" s="26">
        <v>1</v>
      </c>
    </row>
    <row r="319" spans="12:12" x14ac:dyDescent="0.3">
      <c r="L319" s="26">
        <v>1</v>
      </c>
    </row>
    <row r="320" spans="12:12" x14ac:dyDescent="0.3">
      <c r="L320" s="26">
        <v>1</v>
      </c>
    </row>
    <row r="321" spans="12:12" x14ac:dyDescent="0.3">
      <c r="L321" s="26">
        <v>1</v>
      </c>
    </row>
    <row r="322" spans="12:12" x14ac:dyDescent="0.3">
      <c r="L322" s="26">
        <v>1</v>
      </c>
    </row>
    <row r="323" spans="12:12" x14ac:dyDescent="0.3">
      <c r="L323" s="26">
        <v>2</v>
      </c>
    </row>
    <row r="324" spans="12:12" x14ac:dyDescent="0.3">
      <c r="L324" s="26">
        <v>2</v>
      </c>
    </row>
    <row r="325" spans="12:12" x14ac:dyDescent="0.3">
      <c r="L325" s="26">
        <v>1</v>
      </c>
    </row>
    <row r="326" spans="12:12" x14ac:dyDescent="0.3">
      <c r="L326" s="26">
        <v>1</v>
      </c>
    </row>
    <row r="327" spans="12:12" x14ac:dyDescent="0.3">
      <c r="L327" s="26">
        <v>1</v>
      </c>
    </row>
    <row r="328" spans="12:12" x14ac:dyDescent="0.3">
      <c r="L328" s="26">
        <v>2</v>
      </c>
    </row>
    <row r="329" spans="12:12" x14ac:dyDescent="0.3">
      <c r="L329" s="26">
        <v>2</v>
      </c>
    </row>
    <row r="330" spans="12:12" x14ac:dyDescent="0.3">
      <c r="L330" s="26">
        <v>1</v>
      </c>
    </row>
    <row r="331" spans="12:12" x14ac:dyDescent="0.3">
      <c r="L331" s="26">
        <v>2</v>
      </c>
    </row>
    <row r="332" spans="12:12" x14ac:dyDescent="0.3">
      <c r="L332" s="26">
        <v>1</v>
      </c>
    </row>
    <row r="333" spans="12:12" x14ac:dyDescent="0.3">
      <c r="L333" s="26">
        <v>1</v>
      </c>
    </row>
    <row r="334" spans="12:12" x14ac:dyDescent="0.3">
      <c r="L334" s="26">
        <v>1</v>
      </c>
    </row>
    <row r="335" spans="12:12" x14ac:dyDescent="0.3">
      <c r="L335" s="26">
        <v>1</v>
      </c>
    </row>
    <row r="336" spans="12:12" x14ac:dyDescent="0.3">
      <c r="L336" s="26">
        <v>1</v>
      </c>
    </row>
    <row r="337" spans="12:12" x14ac:dyDescent="0.3">
      <c r="L337" s="26">
        <v>1</v>
      </c>
    </row>
    <row r="338" spans="12:12" x14ac:dyDescent="0.3">
      <c r="L338" s="26">
        <v>2</v>
      </c>
    </row>
    <row r="339" spans="12:12" x14ac:dyDescent="0.3">
      <c r="L339" s="26">
        <v>2</v>
      </c>
    </row>
    <row r="340" spans="12:12" x14ac:dyDescent="0.3">
      <c r="L340" s="26">
        <v>2</v>
      </c>
    </row>
    <row r="341" spans="12:12" x14ac:dyDescent="0.3">
      <c r="L341" s="26">
        <v>1</v>
      </c>
    </row>
    <row r="342" spans="12:12" x14ac:dyDescent="0.3">
      <c r="L342" s="26">
        <v>2</v>
      </c>
    </row>
    <row r="343" spans="12:12" x14ac:dyDescent="0.3">
      <c r="L343" s="26">
        <v>1</v>
      </c>
    </row>
    <row r="344" spans="12:12" x14ac:dyDescent="0.3">
      <c r="L344" s="26">
        <v>2</v>
      </c>
    </row>
    <row r="345" spans="12:12" x14ac:dyDescent="0.3">
      <c r="L345" s="26">
        <v>2</v>
      </c>
    </row>
    <row r="346" spans="12:12" x14ac:dyDescent="0.3">
      <c r="L346" s="26">
        <v>1</v>
      </c>
    </row>
    <row r="347" spans="12:12" x14ac:dyDescent="0.3">
      <c r="L347" s="26">
        <v>1</v>
      </c>
    </row>
    <row r="348" spans="12:12" x14ac:dyDescent="0.3">
      <c r="L348" s="26">
        <v>1</v>
      </c>
    </row>
    <row r="349" spans="12:12" x14ac:dyDescent="0.3">
      <c r="L349" s="26">
        <v>1</v>
      </c>
    </row>
    <row r="350" spans="12:12" x14ac:dyDescent="0.3">
      <c r="L350" s="26">
        <v>2</v>
      </c>
    </row>
    <row r="351" spans="12:12" x14ac:dyDescent="0.3">
      <c r="L351" s="26">
        <v>1</v>
      </c>
    </row>
    <row r="352" spans="12:12" x14ac:dyDescent="0.3">
      <c r="L352" s="26">
        <v>2</v>
      </c>
    </row>
    <row r="353" spans="12:12" x14ac:dyDescent="0.3">
      <c r="L353" s="26">
        <v>1</v>
      </c>
    </row>
    <row r="354" spans="12:12" x14ac:dyDescent="0.3">
      <c r="L354" s="26">
        <v>1</v>
      </c>
    </row>
    <row r="355" spans="12:12" x14ac:dyDescent="0.3">
      <c r="L355" s="26">
        <v>1</v>
      </c>
    </row>
    <row r="356" spans="12:12" x14ac:dyDescent="0.3">
      <c r="L356" s="26">
        <v>1</v>
      </c>
    </row>
    <row r="357" spans="12:12" x14ac:dyDescent="0.3">
      <c r="L357" s="26">
        <v>2</v>
      </c>
    </row>
    <row r="358" spans="12:12" x14ac:dyDescent="0.3">
      <c r="L358" s="26">
        <v>1</v>
      </c>
    </row>
    <row r="359" spans="12:12" x14ac:dyDescent="0.3">
      <c r="L359" s="26">
        <v>2</v>
      </c>
    </row>
    <row r="360" spans="12:12" x14ac:dyDescent="0.3">
      <c r="L360" s="26">
        <v>1</v>
      </c>
    </row>
    <row r="361" spans="12:12" x14ac:dyDescent="0.3">
      <c r="L361" s="26">
        <v>2</v>
      </c>
    </row>
    <row r="362" spans="12:12" x14ac:dyDescent="0.3">
      <c r="L362" s="26">
        <v>1</v>
      </c>
    </row>
    <row r="363" spans="12:12" x14ac:dyDescent="0.3">
      <c r="L363" s="26">
        <v>2</v>
      </c>
    </row>
    <row r="364" spans="12:12" x14ac:dyDescent="0.3">
      <c r="L364" s="26">
        <v>2</v>
      </c>
    </row>
    <row r="365" spans="12:12" x14ac:dyDescent="0.3">
      <c r="L365" s="26">
        <v>2</v>
      </c>
    </row>
    <row r="366" spans="12:12" x14ac:dyDescent="0.3">
      <c r="L366" s="26">
        <v>2</v>
      </c>
    </row>
    <row r="367" spans="12:12" x14ac:dyDescent="0.3">
      <c r="L367" s="26">
        <v>2</v>
      </c>
    </row>
    <row r="368" spans="12:12" x14ac:dyDescent="0.3">
      <c r="L368" s="26">
        <v>2</v>
      </c>
    </row>
    <row r="369" spans="12:12" x14ac:dyDescent="0.3">
      <c r="L369" s="26">
        <v>1</v>
      </c>
    </row>
    <row r="370" spans="12:12" x14ac:dyDescent="0.3">
      <c r="L370" s="26">
        <v>1</v>
      </c>
    </row>
    <row r="371" spans="12:12" x14ac:dyDescent="0.3">
      <c r="L371" s="26">
        <v>2</v>
      </c>
    </row>
    <row r="372" spans="12:12" x14ac:dyDescent="0.3">
      <c r="L372" s="26">
        <v>2</v>
      </c>
    </row>
    <row r="373" spans="12:12" x14ac:dyDescent="0.3">
      <c r="L373" s="26">
        <v>1</v>
      </c>
    </row>
    <row r="374" spans="12:12" x14ac:dyDescent="0.3">
      <c r="L374" s="26">
        <v>2</v>
      </c>
    </row>
    <row r="375" spans="12:12" x14ac:dyDescent="0.3">
      <c r="L375" s="26">
        <v>2</v>
      </c>
    </row>
    <row r="376" spans="12:12" x14ac:dyDescent="0.3">
      <c r="L376" s="26">
        <v>1</v>
      </c>
    </row>
    <row r="377" spans="12:12" x14ac:dyDescent="0.3">
      <c r="L377" s="26">
        <v>2</v>
      </c>
    </row>
    <row r="378" spans="12:12" x14ac:dyDescent="0.3">
      <c r="L378" s="26">
        <v>1</v>
      </c>
    </row>
    <row r="379" spans="12:12" x14ac:dyDescent="0.3">
      <c r="L379" s="26">
        <v>2</v>
      </c>
    </row>
    <row r="380" spans="12:12" x14ac:dyDescent="0.3">
      <c r="L380" s="26">
        <v>2</v>
      </c>
    </row>
    <row r="381" spans="12:12" x14ac:dyDescent="0.3">
      <c r="L381" s="26">
        <v>2</v>
      </c>
    </row>
    <row r="382" spans="12:12" x14ac:dyDescent="0.3">
      <c r="L382" s="26">
        <v>1</v>
      </c>
    </row>
    <row r="383" spans="12:12" x14ac:dyDescent="0.3">
      <c r="L383" s="26">
        <v>1</v>
      </c>
    </row>
    <row r="384" spans="12:12" x14ac:dyDescent="0.3">
      <c r="L384" s="26">
        <v>2</v>
      </c>
    </row>
    <row r="385" spans="12:12" x14ac:dyDescent="0.3">
      <c r="L385" s="26">
        <v>2</v>
      </c>
    </row>
    <row r="386" spans="12:12" x14ac:dyDescent="0.3">
      <c r="L386" s="26">
        <v>2</v>
      </c>
    </row>
    <row r="387" spans="12:12" x14ac:dyDescent="0.3">
      <c r="L387" s="26">
        <v>2</v>
      </c>
    </row>
    <row r="388" spans="12:12" x14ac:dyDescent="0.3">
      <c r="L388" s="26">
        <v>1</v>
      </c>
    </row>
    <row r="389" spans="12:12" x14ac:dyDescent="0.3">
      <c r="L389" s="26">
        <v>1</v>
      </c>
    </row>
    <row r="390" spans="12:12" x14ac:dyDescent="0.3">
      <c r="L390" s="26">
        <v>2</v>
      </c>
    </row>
    <row r="391" spans="12:12" x14ac:dyDescent="0.3">
      <c r="L391" s="26">
        <v>2</v>
      </c>
    </row>
    <row r="392" spans="12:12" x14ac:dyDescent="0.3">
      <c r="L392" s="26">
        <v>1</v>
      </c>
    </row>
    <row r="393" spans="12:12" x14ac:dyDescent="0.3">
      <c r="L393" s="26">
        <v>1</v>
      </c>
    </row>
    <row r="394" spans="12:12" x14ac:dyDescent="0.3">
      <c r="L394" s="26">
        <v>2</v>
      </c>
    </row>
    <row r="395" spans="12:12" x14ac:dyDescent="0.3">
      <c r="L395" s="26">
        <v>1</v>
      </c>
    </row>
    <row r="396" spans="12:12" x14ac:dyDescent="0.3">
      <c r="L396" s="26">
        <v>2</v>
      </c>
    </row>
    <row r="397" spans="12:12" x14ac:dyDescent="0.3">
      <c r="L397" s="26">
        <v>1</v>
      </c>
    </row>
    <row r="398" spans="12:12" x14ac:dyDescent="0.3">
      <c r="L398" s="26">
        <v>1</v>
      </c>
    </row>
    <row r="399" spans="12:12" x14ac:dyDescent="0.3">
      <c r="L399" s="26">
        <v>1</v>
      </c>
    </row>
    <row r="400" spans="12:12" x14ac:dyDescent="0.3">
      <c r="L400" s="26">
        <v>1</v>
      </c>
    </row>
    <row r="401" spans="12:12" x14ac:dyDescent="0.3">
      <c r="L401" s="26">
        <v>1</v>
      </c>
    </row>
    <row r="402" spans="12:12" x14ac:dyDescent="0.3">
      <c r="L402" s="26">
        <v>2</v>
      </c>
    </row>
    <row r="403" spans="12:12" x14ac:dyDescent="0.3">
      <c r="L403" s="26">
        <v>2</v>
      </c>
    </row>
    <row r="404" spans="12:12" x14ac:dyDescent="0.3">
      <c r="L404" s="26">
        <v>1</v>
      </c>
    </row>
    <row r="405" spans="12:12" x14ac:dyDescent="0.3">
      <c r="L405" s="26">
        <v>2</v>
      </c>
    </row>
    <row r="406" spans="12:12" x14ac:dyDescent="0.3">
      <c r="L406" s="26">
        <v>1</v>
      </c>
    </row>
    <row r="407" spans="12:12" x14ac:dyDescent="0.3">
      <c r="L407" s="26">
        <v>2</v>
      </c>
    </row>
    <row r="408" spans="12:12" x14ac:dyDescent="0.3">
      <c r="L408" s="26">
        <v>1</v>
      </c>
    </row>
    <row r="409" spans="12:12" x14ac:dyDescent="0.3">
      <c r="L409" s="26">
        <v>2</v>
      </c>
    </row>
    <row r="410" spans="12:12" x14ac:dyDescent="0.3">
      <c r="L410" s="26">
        <v>1</v>
      </c>
    </row>
    <row r="411" spans="12:12" x14ac:dyDescent="0.3">
      <c r="L411" s="26">
        <v>2</v>
      </c>
    </row>
  </sheetData>
  <mergeCells count="1">
    <mergeCell ref="L2:P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6C25-5B39-41C0-A80A-9339BDA7D82F}">
  <dimension ref="A1:P272"/>
  <sheetViews>
    <sheetView topLeftCell="A5" workbookViewId="0">
      <selection activeCell="N22" sqref="N22"/>
    </sheetView>
  </sheetViews>
  <sheetFormatPr defaultRowHeight="14.4" x14ac:dyDescent="0.3"/>
  <sheetData>
    <row r="1" spans="1:16" ht="17.399999999999999" x14ac:dyDescent="0.3">
      <c r="A1" s="29"/>
    </row>
    <row r="5" spans="1:16" ht="21" x14ac:dyDescent="0.4">
      <c r="E5" s="30"/>
    </row>
    <row r="7" spans="1:16" ht="21" x14ac:dyDescent="0.4">
      <c r="B7" s="31" t="s">
        <v>1050</v>
      </c>
      <c r="C7" s="31"/>
    </row>
    <row r="9" spans="1:16" x14ac:dyDescent="0.3">
      <c r="B9" s="33" t="s">
        <v>1051</v>
      </c>
      <c r="C9" s="33"/>
      <c r="D9" s="33"/>
      <c r="E9" s="33"/>
    </row>
    <row r="10" spans="1:16" ht="21" x14ac:dyDescent="0.4">
      <c r="B10" s="24" t="s">
        <v>30</v>
      </c>
      <c r="C10" s="28">
        <v>39</v>
      </c>
      <c r="G10" s="34" t="s">
        <v>1052</v>
      </c>
      <c r="H10" s="34"/>
      <c r="I10" s="34"/>
      <c r="K10" s="34" t="s">
        <v>1053</v>
      </c>
      <c r="L10" s="34"/>
      <c r="M10" s="34"/>
    </row>
    <row r="11" spans="1:16" ht="21" x14ac:dyDescent="0.4">
      <c r="B11" s="24" t="s">
        <v>51</v>
      </c>
      <c r="C11" s="28">
        <v>43</v>
      </c>
      <c r="O11" s="38" t="s">
        <v>1063</v>
      </c>
      <c r="P11" s="38"/>
    </row>
    <row r="12" spans="1:16" x14ac:dyDescent="0.3">
      <c r="B12" s="24" t="s">
        <v>39</v>
      </c>
      <c r="C12" s="28">
        <v>71</v>
      </c>
      <c r="G12">
        <v>1.4921260000000001</v>
      </c>
      <c r="K12">
        <f>MEDIAN(L19:L272)</f>
        <v>1</v>
      </c>
    </row>
    <row r="13" spans="1:16" x14ac:dyDescent="0.3">
      <c r="B13" s="24" t="s">
        <v>62</v>
      </c>
      <c r="C13" s="28">
        <v>40</v>
      </c>
    </row>
    <row r="14" spans="1:16" x14ac:dyDescent="0.3">
      <c r="B14" s="24" t="s">
        <v>74</v>
      </c>
      <c r="C14" s="28">
        <v>12</v>
      </c>
      <c r="O14" t="s">
        <v>35</v>
      </c>
    </row>
    <row r="15" spans="1:16" x14ac:dyDescent="0.3">
      <c r="B15" s="24" t="s">
        <v>34</v>
      </c>
      <c r="C15" s="28">
        <v>62</v>
      </c>
    </row>
    <row r="16" spans="1:16" x14ac:dyDescent="0.3">
      <c r="B16" s="24" t="s">
        <v>25</v>
      </c>
      <c r="C16" s="28">
        <v>68</v>
      </c>
    </row>
    <row r="17" spans="2:12" x14ac:dyDescent="0.3">
      <c r="B17" s="24" t="s">
        <v>194</v>
      </c>
      <c r="C17" s="28">
        <v>33</v>
      </c>
    </row>
    <row r="18" spans="2:12" x14ac:dyDescent="0.3">
      <c r="B18" s="24" t="s">
        <v>136</v>
      </c>
      <c r="C18" s="28">
        <v>11</v>
      </c>
    </row>
    <row r="19" spans="2:12" x14ac:dyDescent="0.3">
      <c r="L19" s="26">
        <v>1</v>
      </c>
    </row>
    <row r="20" spans="2:12" x14ac:dyDescent="0.3">
      <c r="B20" s="26"/>
      <c r="C20" s="26"/>
      <c r="D20" s="26"/>
      <c r="E20" s="26"/>
      <c r="F20" s="26"/>
      <c r="G20" s="26"/>
      <c r="H20" s="26"/>
      <c r="I20" s="26"/>
      <c r="J20" s="26"/>
      <c r="L20" s="26">
        <v>1</v>
      </c>
    </row>
    <row r="21" spans="2:12" x14ac:dyDescent="0.3">
      <c r="B21" s="26"/>
      <c r="C21" s="26"/>
      <c r="D21" s="26"/>
      <c r="E21" s="26"/>
      <c r="F21" s="26"/>
      <c r="G21" s="26"/>
      <c r="H21" s="26"/>
      <c r="I21" s="26"/>
      <c r="J21" s="26"/>
      <c r="L21" s="26">
        <v>2</v>
      </c>
    </row>
    <row r="22" spans="2:12" x14ac:dyDescent="0.3">
      <c r="B22" s="26"/>
      <c r="C22" s="26"/>
      <c r="D22" s="26"/>
      <c r="E22" s="26"/>
      <c r="F22" s="26"/>
      <c r="G22" s="26"/>
      <c r="H22" s="26"/>
      <c r="I22" s="26"/>
      <c r="J22" s="26"/>
      <c r="L22" s="26">
        <v>1</v>
      </c>
    </row>
    <row r="23" spans="2:12" x14ac:dyDescent="0.3">
      <c r="B23" s="26"/>
      <c r="C23" s="26"/>
      <c r="D23" s="26"/>
      <c r="E23" s="26"/>
      <c r="F23" s="26"/>
      <c r="G23" s="26"/>
      <c r="H23" s="26"/>
      <c r="I23" s="26"/>
      <c r="J23" s="26"/>
      <c r="L23" s="26">
        <v>2</v>
      </c>
    </row>
    <row r="24" spans="2:12" x14ac:dyDescent="0.3">
      <c r="B24" s="26"/>
      <c r="C24" s="26"/>
      <c r="D24" s="26"/>
      <c r="E24" s="26"/>
      <c r="F24" s="26"/>
      <c r="G24" s="26"/>
      <c r="H24" s="26"/>
      <c r="I24" s="26"/>
      <c r="J24" s="26"/>
      <c r="L24" s="26">
        <v>2</v>
      </c>
    </row>
    <row r="25" spans="2:12" x14ac:dyDescent="0.3">
      <c r="B25" s="26"/>
      <c r="C25" s="26"/>
      <c r="D25" s="26"/>
      <c r="E25" s="26"/>
      <c r="F25" s="26"/>
      <c r="G25" s="26"/>
      <c r="H25" s="26"/>
      <c r="I25" s="26"/>
      <c r="J25" s="26"/>
      <c r="L25" s="26">
        <v>1</v>
      </c>
    </row>
    <row r="26" spans="2:12" x14ac:dyDescent="0.3">
      <c r="B26" s="26"/>
      <c r="C26" s="26"/>
      <c r="D26" s="26"/>
      <c r="E26" s="26"/>
      <c r="F26" s="26"/>
      <c r="G26" s="26"/>
      <c r="H26" s="26"/>
      <c r="I26" s="26"/>
      <c r="L26" s="26">
        <v>1</v>
      </c>
    </row>
    <row r="27" spans="2:12" x14ac:dyDescent="0.3">
      <c r="B27" s="26"/>
      <c r="C27" s="26"/>
      <c r="D27" s="26"/>
      <c r="E27" s="26"/>
      <c r="G27" s="26"/>
      <c r="H27" s="26"/>
      <c r="I27" s="26"/>
      <c r="L27" s="26">
        <v>2</v>
      </c>
    </row>
    <row r="28" spans="2:12" x14ac:dyDescent="0.3">
      <c r="B28" s="26"/>
      <c r="C28" s="26"/>
      <c r="D28" s="26"/>
      <c r="E28" s="26"/>
      <c r="G28" s="26"/>
      <c r="H28" s="26"/>
      <c r="I28" s="26"/>
      <c r="L28" s="26">
        <v>2</v>
      </c>
    </row>
    <row r="29" spans="2:12" x14ac:dyDescent="0.3">
      <c r="B29" s="26"/>
      <c r="C29" s="26"/>
      <c r="D29" s="26"/>
      <c r="E29" s="26"/>
      <c r="G29" s="26"/>
      <c r="H29" s="26"/>
      <c r="I29" s="26"/>
      <c r="L29" s="26">
        <v>2</v>
      </c>
    </row>
    <row r="30" spans="2:12" x14ac:dyDescent="0.3">
      <c r="B30" s="26"/>
      <c r="C30" s="26"/>
      <c r="D30" s="26"/>
      <c r="E30" s="26"/>
      <c r="G30" s="26"/>
      <c r="H30" s="26"/>
      <c r="I30" s="26"/>
      <c r="L30" s="26">
        <v>1</v>
      </c>
    </row>
    <row r="31" spans="2:12" x14ac:dyDescent="0.3">
      <c r="B31" s="26"/>
      <c r="C31" s="26"/>
      <c r="D31" s="26"/>
      <c r="E31" s="26"/>
      <c r="G31" s="26"/>
      <c r="H31" s="26"/>
      <c r="I31" s="26"/>
      <c r="L31" s="26">
        <v>1</v>
      </c>
    </row>
    <row r="32" spans="2:12" x14ac:dyDescent="0.3">
      <c r="B32" s="26"/>
      <c r="C32" s="26"/>
      <c r="D32" s="26"/>
      <c r="E32" s="26"/>
      <c r="G32" s="26"/>
      <c r="H32" s="26"/>
      <c r="I32" s="26"/>
      <c r="L32" s="26">
        <v>2</v>
      </c>
    </row>
    <row r="33" spans="2:12" x14ac:dyDescent="0.3">
      <c r="B33" s="26"/>
      <c r="C33" s="26"/>
      <c r="D33" s="26"/>
      <c r="E33" s="26"/>
      <c r="G33" s="26"/>
      <c r="H33" s="26"/>
      <c r="I33" s="26"/>
      <c r="L33" s="26">
        <v>1</v>
      </c>
    </row>
    <row r="34" spans="2:12" x14ac:dyDescent="0.3">
      <c r="B34" s="26"/>
      <c r="C34" s="26"/>
      <c r="D34" s="26"/>
      <c r="E34" s="26"/>
      <c r="G34" s="26"/>
      <c r="H34" s="26"/>
      <c r="I34" s="26"/>
      <c r="L34" s="26">
        <v>2</v>
      </c>
    </row>
    <row r="35" spans="2:12" x14ac:dyDescent="0.3">
      <c r="B35" s="26"/>
      <c r="C35" s="26"/>
      <c r="D35" s="26"/>
      <c r="E35" s="26"/>
      <c r="G35" s="26"/>
      <c r="H35" s="26"/>
      <c r="I35" s="26"/>
      <c r="L35" s="26">
        <v>1</v>
      </c>
    </row>
    <row r="36" spans="2:12" x14ac:dyDescent="0.3">
      <c r="B36" s="26"/>
      <c r="C36" s="26"/>
      <c r="D36" s="26"/>
      <c r="E36" s="26"/>
      <c r="G36" s="26"/>
      <c r="H36" s="26"/>
      <c r="I36" s="26"/>
      <c r="L36" s="26">
        <v>1</v>
      </c>
    </row>
    <row r="37" spans="2:12" x14ac:dyDescent="0.3">
      <c r="B37" s="26"/>
      <c r="C37" s="26"/>
      <c r="D37" s="26"/>
      <c r="E37" s="26"/>
      <c r="G37" s="26"/>
      <c r="H37" s="26"/>
      <c r="L37" s="26">
        <v>1</v>
      </c>
    </row>
    <row r="38" spans="2:12" x14ac:dyDescent="0.3">
      <c r="B38" s="26"/>
      <c r="C38" s="26"/>
      <c r="D38" s="26"/>
      <c r="E38" s="26"/>
      <c r="G38" s="26"/>
      <c r="H38" s="26"/>
      <c r="L38" s="26">
        <v>2</v>
      </c>
    </row>
    <row r="39" spans="2:12" x14ac:dyDescent="0.3">
      <c r="B39" s="26"/>
      <c r="C39" s="26"/>
      <c r="D39" s="26"/>
      <c r="E39" s="26"/>
      <c r="G39" s="26"/>
      <c r="H39" s="26"/>
      <c r="L39" s="26">
        <v>2</v>
      </c>
    </row>
    <row r="40" spans="2:12" x14ac:dyDescent="0.3">
      <c r="B40" s="26"/>
      <c r="C40" s="26"/>
      <c r="D40" s="26"/>
      <c r="E40" s="26"/>
      <c r="G40" s="26"/>
      <c r="H40" s="26"/>
      <c r="L40" s="26">
        <v>2</v>
      </c>
    </row>
    <row r="41" spans="2:12" x14ac:dyDescent="0.3">
      <c r="B41" s="26"/>
      <c r="C41" s="26"/>
      <c r="D41" s="26"/>
      <c r="E41" s="26"/>
      <c r="G41" s="26"/>
      <c r="H41" s="26"/>
      <c r="L41" s="26">
        <v>1</v>
      </c>
    </row>
    <row r="42" spans="2:12" x14ac:dyDescent="0.3">
      <c r="B42" s="26"/>
      <c r="C42" s="26"/>
      <c r="D42" s="26"/>
      <c r="E42" s="26"/>
      <c r="G42" s="26"/>
      <c r="H42" s="26"/>
      <c r="L42" s="26">
        <v>1</v>
      </c>
    </row>
    <row r="43" spans="2:12" x14ac:dyDescent="0.3">
      <c r="B43" s="26"/>
      <c r="C43" s="26"/>
      <c r="D43" s="26"/>
      <c r="E43" s="26"/>
      <c r="G43" s="26"/>
      <c r="H43" s="26"/>
      <c r="L43" s="26">
        <v>1</v>
      </c>
    </row>
    <row r="44" spans="2:12" x14ac:dyDescent="0.3">
      <c r="B44" s="26"/>
      <c r="C44" s="26"/>
      <c r="D44" s="26"/>
      <c r="E44" s="26"/>
      <c r="G44" s="26"/>
      <c r="H44" s="26"/>
      <c r="L44" s="26">
        <v>1</v>
      </c>
    </row>
    <row r="45" spans="2:12" x14ac:dyDescent="0.3">
      <c r="B45" s="26"/>
      <c r="C45" s="26"/>
      <c r="D45" s="26"/>
      <c r="E45" s="26"/>
      <c r="G45" s="26"/>
      <c r="H45" s="26"/>
      <c r="L45" s="26">
        <v>1</v>
      </c>
    </row>
    <row r="46" spans="2:12" x14ac:dyDescent="0.3">
      <c r="B46" s="26"/>
      <c r="C46" s="26"/>
      <c r="D46" s="26"/>
      <c r="E46" s="26"/>
      <c r="G46" s="26"/>
      <c r="H46" s="26"/>
      <c r="L46" s="26">
        <v>1</v>
      </c>
    </row>
    <row r="47" spans="2:12" x14ac:dyDescent="0.3">
      <c r="B47" s="26"/>
      <c r="C47" s="26"/>
      <c r="D47" s="26"/>
      <c r="E47" s="26"/>
      <c r="G47" s="26"/>
      <c r="H47" s="26"/>
      <c r="L47" s="26">
        <v>1</v>
      </c>
    </row>
    <row r="48" spans="2:12" x14ac:dyDescent="0.3">
      <c r="B48" s="26"/>
      <c r="C48" s="26"/>
      <c r="D48" s="26"/>
      <c r="E48" s="26"/>
      <c r="G48" s="26"/>
      <c r="H48" s="26"/>
      <c r="L48" s="26">
        <v>1</v>
      </c>
    </row>
    <row r="49" spans="3:12" x14ac:dyDescent="0.3">
      <c r="C49" s="26"/>
      <c r="D49" s="26"/>
      <c r="E49" s="26"/>
      <c r="G49" s="26"/>
      <c r="H49" s="26"/>
      <c r="L49" s="26">
        <v>1</v>
      </c>
    </row>
    <row r="50" spans="3:12" x14ac:dyDescent="0.3">
      <c r="C50" s="26"/>
      <c r="D50" s="26"/>
      <c r="E50" s="26"/>
      <c r="G50" s="26"/>
      <c r="H50" s="26"/>
      <c r="L50" s="26">
        <v>1</v>
      </c>
    </row>
    <row r="51" spans="3:12" x14ac:dyDescent="0.3">
      <c r="C51" s="26"/>
      <c r="D51" s="26"/>
      <c r="G51" s="26"/>
      <c r="H51" s="26"/>
      <c r="L51" s="26">
        <v>2</v>
      </c>
    </row>
    <row r="52" spans="3:12" x14ac:dyDescent="0.3">
      <c r="D52" s="26"/>
      <c r="G52" s="26"/>
      <c r="H52" s="26"/>
      <c r="L52" s="26">
        <v>1</v>
      </c>
    </row>
    <row r="53" spans="3:12" x14ac:dyDescent="0.3">
      <c r="D53" s="26"/>
      <c r="G53" s="26"/>
      <c r="H53" s="26"/>
      <c r="L53" s="26">
        <v>1</v>
      </c>
    </row>
    <row r="54" spans="3:12" x14ac:dyDescent="0.3">
      <c r="D54" s="26"/>
      <c r="G54" s="26"/>
      <c r="H54" s="26"/>
      <c r="L54" s="26">
        <v>2</v>
      </c>
    </row>
    <row r="55" spans="3:12" x14ac:dyDescent="0.3">
      <c r="D55" s="26"/>
      <c r="G55" s="26"/>
      <c r="L55" s="26">
        <v>1</v>
      </c>
    </row>
    <row r="56" spans="3:12" x14ac:dyDescent="0.3">
      <c r="D56" s="26"/>
      <c r="G56" s="26"/>
      <c r="L56" s="26">
        <v>1</v>
      </c>
    </row>
    <row r="57" spans="3:12" x14ac:dyDescent="0.3">
      <c r="D57" s="26"/>
      <c r="G57" s="26"/>
      <c r="L57" s="26">
        <v>2</v>
      </c>
    </row>
    <row r="58" spans="3:12" x14ac:dyDescent="0.3">
      <c r="D58" s="26"/>
      <c r="G58" s="26"/>
      <c r="L58" s="26">
        <v>2</v>
      </c>
    </row>
    <row r="59" spans="3:12" x14ac:dyDescent="0.3">
      <c r="D59" s="26"/>
      <c r="G59" s="26"/>
      <c r="L59" s="26">
        <v>2</v>
      </c>
    </row>
    <row r="60" spans="3:12" x14ac:dyDescent="0.3">
      <c r="D60" s="26"/>
      <c r="G60" s="26"/>
      <c r="L60" s="26">
        <v>2</v>
      </c>
    </row>
    <row r="61" spans="3:12" x14ac:dyDescent="0.3">
      <c r="D61" s="26"/>
      <c r="G61" s="26"/>
      <c r="L61" s="26">
        <v>1</v>
      </c>
    </row>
    <row r="62" spans="3:12" x14ac:dyDescent="0.3">
      <c r="D62" s="26"/>
      <c r="G62" s="26"/>
      <c r="L62" s="26">
        <v>1</v>
      </c>
    </row>
    <row r="63" spans="3:12" x14ac:dyDescent="0.3">
      <c r="D63" s="26"/>
      <c r="G63" s="26"/>
      <c r="L63" s="26">
        <v>1</v>
      </c>
    </row>
    <row r="64" spans="3:12" x14ac:dyDescent="0.3">
      <c r="D64" s="26"/>
      <c r="G64" s="26"/>
      <c r="L64" s="26">
        <v>2</v>
      </c>
    </row>
    <row r="65" spans="2:12" x14ac:dyDescent="0.3">
      <c r="D65" s="26"/>
      <c r="G65" s="26"/>
      <c r="L65" s="26">
        <v>1</v>
      </c>
    </row>
    <row r="66" spans="2:12" x14ac:dyDescent="0.3">
      <c r="D66" s="26"/>
      <c r="G66" s="26"/>
      <c r="L66" s="26">
        <v>1</v>
      </c>
    </row>
    <row r="67" spans="2:12" x14ac:dyDescent="0.3">
      <c r="D67" s="26"/>
      <c r="L67" s="26">
        <v>2</v>
      </c>
    </row>
    <row r="68" spans="2:12" x14ac:dyDescent="0.3">
      <c r="D68" s="26"/>
      <c r="L68" s="26">
        <v>1</v>
      </c>
    </row>
    <row r="69" spans="2:12" x14ac:dyDescent="0.3">
      <c r="D69" s="26"/>
      <c r="L69" s="26">
        <v>2</v>
      </c>
    </row>
    <row r="70" spans="2:12" x14ac:dyDescent="0.3">
      <c r="B70" s="28"/>
      <c r="C70" s="28"/>
      <c r="D70" s="28"/>
      <c r="E70" s="28"/>
      <c r="F70" s="28"/>
      <c r="G70" s="28"/>
      <c r="H70" s="28"/>
      <c r="I70" s="28"/>
      <c r="J70" s="28"/>
      <c r="L70" s="26">
        <v>1</v>
      </c>
    </row>
    <row r="71" spans="2:12" x14ac:dyDescent="0.3">
      <c r="L71" s="26">
        <v>2</v>
      </c>
    </row>
    <row r="72" spans="2:12" x14ac:dyDescent="0.3">
      <c r="L72" s="26">
        <v>2</v>
      </c>
    </row>
    <row r="73" spans="2:12" x14ac:dyDescent="0.3">
      <c r="L73" s="26">
        <v>1</v>
      </c>
    </row>
    <row r="74" spans="2:12" x14ac:dyDescent="0.3">
      <c r="L74" s="26">
        <v>2</v>
      </c>
    </row>
    <row r="75" spans="2:12" x14ac:dyDescent="0.3">
      <c r="L75" s="26">
        <v>2</v>
      </c>
    </row>
    <row r="76" spans="2:12" x14ac:dyDescent="0.3">
      <c r="L76" s="26">
        <v>2</v>
      </c>
    </row>
    <row r="77" spans="2:12" x14ac:dyDescent="0.3">
      <c r="L77" s="26">
        <v>1</v>
      </c>
    </row>
    <row r="78" spans="2:12" x14ac:dyDescent="0.3">
      <c r="L78" s="26">
        <v>2</v>
      </c>
    </row>
    <row r="79" spans="2:12" x14ac:dyDescent="0.3">
      <c r="L79" s="26">
        <v>1</v>
      </c>
    </row>
    <row r="80" spans="2:12" x14ac:dyDescent="0.3">
      <c r="L80" s="26">
        <v>2</v>
      </c>
    </row>
    <row r="81" spans="12:12" x14ac:dyDescent="0.3">
      <c r="L81" s="26">
        <v>1</v>
      </c>
    </row>
    <row r="82" spans="12:12" x14ac:dyDescent="0.3">
      <c r="L82" s="26">
        <v>1</v>
      </c>
    </row>
    <row r="83" spans="12:12" x14ac:dyDescent="0.3">
      <c r="L83" s="26">
        <v>2</v>
      </c>
    </row>
    <row r="84" spans="12:12" x14ac:dyDescent="0.3">
      <c r="L84" s="26">
        <v>1</v>
      </c>
    </row>
    <row r="85" spans="12:12" x14ac:dyDescent="0.3">
      <c r="L85" s="26">
        <v>2</v>
      </c>
    </row>
    <row r="86" spans="12:12" x14ac:dyDescent="0.3">
      <c r="L86" s="26">
        <v>1</v>
      </c>
    </row>
    <row r="87" spans="12:12" x14ac:dyDescent="0.3">
      <c r="L87" s="26">
        <v>2</v>
      </c>
    </row>
    <row r="88" spans="12:12" x14ac:dyDescent="0.3">
      <c r="L88" s="26">
        <v>2</v>
      </c>
    </row>
    <row r="89" spans="12:12" x14ac:dyDescent="0.3">
      <c r="L89" s="26">
        <v>2</v>
      </c>
    </row>
    <row r="90" spans="12:12" x14ac:dyDescent="0.3">
      <c r="L90" s="26">
        <v>2</v>
      </c>
    </row>
    <row r="91" spans="12:12" x14ac:dyDescent="0.3">
      <c r="L91" s="26">
        <v>1</v>
      </c>
    </row>
    <row r="92" spans="12:12" x14ac:dyDescent="0.3">
      <c r="L92" s="26">
        <v>1</v>
      </c>
    </row>
    <row r="93" spans="12:12" x14ac:dyDescent="0.3">
      <c r="L93" s="26">
        <v>1</v>
      </c>
    </row>
    <row r="94" spans="12:12" x14ac:dyDescent="0.3">
      <c r="L94" s="26">
        <v>1</v>
      </c>
    </row>
    <row r="95" spans="12:12" x14ac:dyDescent="0.3">
      <c r="L95" s="26">
        <v>1</v>
      </c>
    </row>
    <row r="96" spans="12:12" x14ac:dyDescent="0.3">
      <c r="L96" s="26">
        <v>1</v>
      </c>
    </row>
    <row r="97" spans="12:12" x14ac:dyDescent="0.3">
      <c r="L97" s="26">
        <v>2</v>
      </c>
    </row>
    <row r="98" spans="12:12" x14ac:dyDescent="0.3">
      <c r="L98" s="26">
        <v>2</v>
      </c>
    </row>
    <row r="99" spans="12:12" x14ac:dyDescent="0.3">
      <c r="L99" s="26">
        <v>2</v>
      </c>
    </row>
    <row r="100" spans="12:12" x14ac:dyDescent="0.3">
      <c r="L100" s="26">
        <v>1</v>
      </c>
    </row>
    <row r="101" spans="12:12" x14ac:dyDescent="0.3">
      <c r="L101" s="26">
        <v>1</v>
      </c>
    </row>
    <row r="102" spans="12:12" x14ac:dyDescent="0.3">
      <c r="L102" s="26">
        <v>1</v>
      </c>
    </row>
    <row r="103" spans="12:12" x14ac:dyDescent="0.3">
      <c r="L103" s="26">
        <v>1</v>
      </c>
    </row>
    <row r="104" spans="12:12" x14ac:dyDescent="0.3">
      <c r="L104" s="26">
        <v>1</v>
      </c>
    </row>
    <row r="105" spans="12:12" x14ac:dyDescent="0.3">
      <c r="L105" s="26">
        <v>2</v>
      </c>
    </row>
    <row r="106" spans="12:12" x14ac:dyDescent="0.3">
      <c r="L106" s="26">
        <v>2</v>
      </c>
    </row>
    <row r="107" spans="12:12" x14ac:dyDescent="0.3">
      <c r="L107" s="26">
        <v>1</v>
      </c>
    </row>
    <row r="108" spans="12:12" x14ac:dyDescent="0.3">
      <c r="L108" s="26">
        <v>2</v>
      </c>
    </row>
    <row r="109" spans="12:12" x14ac:dyDescent="0.3">
      <c r="L109" s="26">
        <v>2</v>
      </c>
    </row>
    <row r="110" spans="12:12" x14ac:dyDescent="0.3">
      <c r="L110" s="26">
        <v>1</v>
      </c>
    </row>
    <row r="111" spans="12:12" x14ac:dyDescent="0.3">
      <c r="L111" s="26">
        <v>2</v>
      </c>
    </row>
    <row r="112" spans="12:12" x14ac:dyDescent="0.3">
      <c r="L112" s="26">
        <v>2</v>
      </c>
    </row>
    <row r="113" spans="12:12" x14ac:dyDescent="0.3">
      <c r="L113" s="26">
        <v>2</v>
      </c>
    </row>
    <row r="114" spans="12:12" x14ac:dyDescent="0.3">
      <c r="L114" s="26">
        <v>2</v>
      </c>
    </row>
    <row r="115" spans="12:12" x14ac:dyDescent="0.3">
      <c r="L115" s="26">
        <v>2</v>
      </c>
    </row>
    <row r="116" spans="12:12" x14ac:dyDescent="0.3">
      <c r="L116" s="26">
        <v>1</v>
      </c>
    </row>
    <row r="117" spans="12:12" x14ac:dyDescent="0.3">
      <c r="L117" s="26">
        <v>1</v>
      </c>
    </row>
    <row r="118" spans="12:12" x14ac:dyDescent="0.3">
      <c r="L118" s="26">
        <v>1</v>
      </c>
    </row>
    <row r="119" spans="12:12" x14ac:dyDescent="0.3">
      <c r="L119" s="26">
        <v>2</v>
      </c>
    </row>
    <row r="120" spans="12:12" x14ac:dyDescent="0.3">
      <c r="L120" s="26">
        <v>2</v>
      </c>
    </row>
    <row r="121" spans="12:12" x14ac:dyDescent="0.3">
      <c r="L121" s="26">
        <v>2</v>
      </c>
    </row>
    <row r="122" spans="12:12" x14ac:dyDescent="0.3">
      <c r="L122" s="26">
        <v>1</v>
      </c>
    </row>
    <row r="123" spans="12:12" x14ac:dyDescent="0.3">
      <c r="L123" s="26">
        <v>1</v>
      </c>
    </row>
    <row r="124" spans="12:12" x14ac:dyDescent="0.3">
      <c r="L124" s="26">
        <v>1</v>
      </c>
    </row>
    <row r="125" spans="12:12" x14ac:dyDescent="0.3">
      <c r="L125" s="26">
        <v>1</v>
      </c>
    </row>
    <row r="126" spans="12:12" x14ac:dyDescent="0.3">
      <c r="L126" s="26">
        <v>1</v>
      </c>
    </row>
    <row r="127" spans="12:12" x14ac:dyDescent="0.3">
      <c r="L127" s="26">
        <v>2</v>
      </c>
    </row>
    <row r="128" spans="12:12" x14ac:dyDescent="0.3">
      <c r="L128" s="26">
        <v>1</v>
      </c>
    </row>
    <row r="129" spans="12:12" x14ac:dyDescent="0.3">
      <c r="L129" s="26">
        <v>1</v>
      </c>
    </row>
    <row r="130" spans="12:12" x14ac:dyDescent="0.3">
      <c r="L130" s="26">
        <v>1</v>
      </c>
    </row>
    <row r="131" spans="12:12" x14ac:dyDescent="0.3">
      <c r="L131" s="26">
        <v>2</v>
      </c>
    </row>
    <row r="132" spans="12:12" x14ac:dyDescent="0.3">
      <c r="L132" s="26">
        <v>2</v>
      </c>
    </row>
    <row r="133" spans="12:12" x14ac:dyDescent="0.3">
      <c r="L133" s="26">
        <v>2</v>
      </c>
    </row>
    <row r="134" spans="12:12" x14ac:dyDescent="0.3">
      <c r="L134" s="26">
        <v>2</v>
      </c>
    </row>
    <row r="135" spans="12:12" x14ac:dyDescent="0.3">
      <c r="L135" s="26">
        <v>2</v>
      </c>
    </row>
    <row r="136" spans="12:12" x14ac:dyDescent="0.3">
      <c r="L136" s="26">
        <v>2</v>
      </c>
    </row>
    <row r="137" spans="12:12" x14ac:dyDescent="0.3">
      <c r="L137" s="26">
        <v>1</v>
      </c>
    </row>
    <row r="138" spans="12:12" x14ac:dyDescent="0.3">
      <c r="L138" s="26">
        <v>2</v>
      </c>
    </row>
    <row r="139" spans="12:12" x14ac:dyDescent="0.3">
      <c r="L139" s="26">
        <v>1</v>
      </c>
    </row>
    <row r="140" spans="12:12" x14ac:dyDescent="0.3">
      <c r="L140" s="26">
        <v>1</v>
      </c>
    </row>
    <row r="141" spans="12:12" x14ac:dyDescent="0.3">
      <c r="L141" s="26">
        <v>2</v>
      </c>
    </row>
    <row r="142" spans="12:12" x14ac:dyDescent="0.3">
      <c r="L142" s="26">
        <v>1</v>
      </c>
    </row>
    <row r="143" spans="12:12" x14ac:dyDescent="0.3">
      <c r="L143" s="26">
        <v>1</v>
      </c>
    </row>
    <row r="144" spans="12:12" x14ac:dyDescent="0.3">
      <c r="L144" s="26">
        <v>1</v>
      </c>
    </row>
    <row r="145" spans="12:12" x14ac:dyDescent="0.3">
      <c r="L145" s="26">
        <v>1</v>
      </c>
    </row>
    <row r="146" spans="12:12" x14ac:dyDescent="0.3">
      <c r="L146" s="26">
        <v>2</v>
      </c>
    </row>
    <row r="147" spans="12:12" x14ac:dyDescent="0.3">
      <c r="L147" s="26">
        <v>2</v>
      </c>
    </row>
    <row r="148" spans="12:12" x14ac:dyDescent="0.3">
      <c r="L148" s="26">
        <v>2</v>
      </c>
    </row>
    <row r="149" spans="12:12" x14ac:dyDescent="0.3">
      <c r="L149" s="26">
        <v>2</v>
      </c>
    </row>
    <row r="150" spans="12:12" x14ac:dyDescent="0.3">
      <c r="L150" s="26">
        <v>2</v>
      </c>
    </row>
    <row r="151" spans="12:12" x14ac:dyDescent="0.3">
      <c r="L151" s="26">
        <v>2</v>
      </c>
    </row>
    <row r="152" spans="12:12" x14ac:dyDescent="0.3">
      <c r="L152" s="26">
        <v>1</v>
      </c>
    </row>
    <row r="153" spans="12:12" x14ac:dyDescent="0.3">
      <c r="L153" s="26">
        <v>1</v>
      </c>
    </row>
    <row r="154" spans="12:12" x14ac:dyDescent="0.3">
      <c r="L154" s="26">
        <v>1</v>
      </c>
    </row>
    <row r="155" spans="12:12" x14ac:dyDescent="0.3">
      <c r="L155" s="26">
        <v>2</v>
      </c>
    </row>
    <row r="156" spans="12:12" x14ac:dyDescent="0.3">
      <c r="L156" s="26">
        <v>1</v>
      </c>
    </row>
    <row r="157" spans="12:12" x14ac:dyDescent="0.3">
      <c r="L157" s="26">
        <v>1</v>
      </c>
    </row>
    <row r="158" spans="12:12" x14ac:dyDescent="0.3">
      <c r="L158" s="26">
        <v>1</v>
      </c>
    </row>
    <row r="159" spans="12:12" x14ac:dyDescent="0.3">
      <c r="L159" s="26">
        <v>1</v>
      </c>
    </row>
    <row r="160" spans="12:12" x14ac:dyDescent="0.3">
      <c r="L160" s="26">
        <v>2</v>
      </c>
    </row>
    <row r="161" spans="12:12" x14ac:dyDescent="0.3">
      <c r="L161" s="26">
        <v>1</v>
      </c>
    </row>
    <row r="162" spans="12:12" x14ac:dyDescent="0.3">
      <c r="L162" s="26">
        <v>1</v>
      </c>
    </row>
    <row r="163" spans="12:12" x14ac:dyDescent="0.3">
      <c r="L163" s="26">
        <v>2</v>
      </c>
    </row>
    <row r="164" spans="12:12" x14ac:dyDescent="0.3">
      <c r="L164" s="26">
        <v>2</v>
      </c>
    </row>
    <row r="165" spans="12:12" x14ac:dyDescent="0.3">
      <c r="L165" s="26">
        <v>2</v>
      </c>
    </row>
    <row r="166" spans="12:12" x14ac:dyDescent="0.3">
      <c r="L166" s="26">
        <v>2</v>
      </c>
    </row>
    <row r="167" spans="12:12" x14ac:dyDescent="0.3">
      <c r="L167" s="26">
        <v>2</v>
      </c>
    </row>
    <row r="168" spans="12:12" x14ac:dyDescent="0.3">
      <c r="L168" s="26">
        <v>2</v>
      </c>
    </row>
    <row r="169" spans="12:12" x14ac:dyDescent="0.3">
      <c r="L169" s="26">
        <v>2</v>
      </c>
    </row>
    <row r="170" spans="12:12" x14ac:dyDescent="0.3">
      <c r="L170" s="26">
        <v>2</v>
      </c>
    </row>
    <row r="171" spans="12:12" x14ac:dyDescent="0.3">
      <c r="L171" s="26">
        <v>1</v>
      </c>
    </row>
    <row r="172" spans="12:12" x14ac:dyDescent="0.3">
      <c r="L172" s="26">
        <v>2</v>
      </c>
    </row>
    <row r="173" spans="12:12" x14ac:dyDescent="0.3">
      <c r="L173" s="26">
        <v>2</v>
      </c>
    </row>
    <row r="174" spans="12:12" x14ac:dyDescent="0.3">
      <c r="L174" s="26">
        <v>1</v>
      </c>
    </row>
    <row r="175" spans="12:12" x14ac:dyDescent="0.3">
      <c r="L175" s="26">
        <v>2</v>
      </c>
    </row>
    <row r="176" spans="12:12" x14ac:dyDescent="0.3">
      <c r="L176" s="26">
        <v>1</v>
      </c>
    </row>
    <row r="177" spans="12:12" x14ac:dyDescent="0.3">
      <c r="L177" s="26">
        <v>2</v>
      </c>
    </row>
    <row r="178" spans="12:12" x14ac:dyDescent="0.3">
      <c r="L178" s="26">
        <v>1</v>
      </c>
    </row>
    <row r="179" spans="12:12" x14ac:dyDescent="0.3">
      <c r="L179" s="26">
        <v>1</v>
      </c>
    </row>
    <row r="180" spans="12:12" x14ac:dyDescent="0.3">
      <c r="L180" s="26">
        <v>1</v>
      </c>
    </row>
    <row r="181" spans="12:12" x14ac:dyDescent="0.3">
      <c r="L181" s="26">
        <v>2</v>
      </c>
    </row>
    <row r="182" spans="12:12" x14ac:dyDescent="0.3">
      <c r="L182" s="26">
        <v>1</v>
      </c>
    </row>
    <row r="183" spans="12:12" x14ac:dyDescent="0.3">
      <c r="L183" s="26">
        <v>2</v>
      </c>
    </row>
    <row r="184" spans="12:12" x14ac:dyDescent="0.3">
      <c r="L184" s="26">
        <v>1</v>
      </c>
    </row>
    <row r="185" spans="12:12" x14ac:dyDescent="0.3">
      <c r="L185" s="26">
        <v>2</v>
      </c>
    </row>
    <row r="186" spans="12:12" x14ac:dyDescent="0.3">
      <c r="L186" s="26">
        <v>2</v>
      </c>
    </row>
    <row r="187" spans="12:12" x14ac:dyDescent="0.3">
      <c r="L187" s="26">
        <v>1</v>
      </c>
    </row>
    <row r="188" spans="12:12" x14ac:dyDescent="0.3">
      <c r="L188" s="26">
        <v>1</v>
      </c>
    </row>
    <row r="189" spans="12:12" x14ac:dyDescent="0.3">
      <c r="L189" s="26">
        <v>1</v>
      </c>
    </row>
    <row r="190" spans="12:12" x14ac:dyDescent="0.3">
      <c r="L190" s="26">
        <v>1</v>
      </c>
    </row>
    <row r="191" spans="12:12" x14ac:dyDescent="0.3">
      <c r="L191" s="26">
        <v>1</v>
      </c>
    </row>
    <row r="192" spans="12:12" x14ac:dyDescent="0.3">
      <c r="L192" s="26">
        <v>2</v>
      </c>
    </row>
    <row r="193" spans="12:12" x14ac:dyDescent="0.3">
      <c r="L193" s="26">
        <v>2</v>
      </c>
    </row>
    <row r="194" spans="12:12" x14ac:dyDescent="0.3">
      <c r="L194" s="26">
        <v>1</v>
      </c>
    </row>
    <row r="195" spans="12:12" x14ac:dyDescent="0.3">
      <c r="L195" s="26">
        <v>1</v>
      </c>
    </row>
    <row r="196" spans="12:12" x14ac:dyDescent="0.3">
      <c r="L196" s="26">
        <v>1</v>
      </c>
    </row>
    <row r="197" spans="12:12" x14ac:dyDescent="0.3">
      <c r="L197" s="26">
        <v>1</v>
      </c>
    </row>
    <row r="198" spans="12:12" x14ac:dyDescent="0.3">
      <c r="L198" s="26">
        <v>1</v>
      </c>
    </row>
    <row r="199" spans="12:12" x14ac:dyDescent="0.3">
      <c r="L199" s="26">
        <v>2</v>
      </c>
    </row>
    <row r="200" spans="12:12" x14ac:dyDescent="0.3">
      <c r="L200" s="26">
        <v>2</v>
      </c>
    </row>
    <row r="201" spans="12:12" x14ac:dyDescent="0.3">
      <c r="L201" s="26">
        <v>1</v>
      </c>
    </row>
    <row r="202" spans="12:12" x14ac:dyDescent="0.3">
      <c r="L202" s="26">
        <v>1</v>
      </c>
    </row>
    <row r="203" spans="12:12" x14ac:dyDescent="0.3">
      <c r="L203" s="26">
        <v>1</v>
      </c>
    </row>
    <row r="204" spans="12:12" x14ac:dyDescent="0.3">
      <c r="L204" s="26">
        <v>1</v>
      </c>
    </row>
    <row r="205" spans="12:12" x14ac:dyDescent="0.3">
      <c r="L205" s="26">
        <v>1</v>
      </c>
    </row>
    <row r="206" spans="12:12" x14ac:dyDescent="0.3">
      <c r="L206" s="26">
        <v>1</v>
      </c>
    </row>
    <row r="207" spans="12:12" x14ac:dyDescent="0.3">
      <c r="L207" s="26">
        <v>2</v>
      </c>
    </row>
    <row r="208" spans="12:12" x14ac:dyDescent="0.3">
      <c r="L208" s="26">
        <v>1</v>
      </c>
    </row>
    <row r="209" spans="12:12" x14ac:dyDescent="0.3">
      <c r="L209" s="26">
        <v>1</v>
      </c>
    </row>
    <row r="210" spans="12:12" x14ac:dyDescent="0.3">
      <c r="L210" s="26">
        <v>1</v>
      </c>
    </row>
    <row r="211" spans="12:12" x14ac:dyDescent="0.3">
      <c r="L211" s="26">
        <v>2</v>
      </c>
    </row>
    <row r="212" spans="12:12" x14ac:dyDescent="0.3">
      <c r="L212" s="26">
        <v>1</v>
      </c>
    </row>
    <row r="213" spans="12:12" x14ac:dyDescent="0.3">
      <c r="L213" s="26">
        <v>2</v>
      </c>
    </row>
    <row r="214" spans="12:12" x14ac:dyDescent="0.3">
      <c r="L214" s="26">
        <v>1</v>
      </c>
    </row>
    <row r="215" spans="12:12" x14ac:dyDescent="0.3">
      <c r="L215" s="26">
        <v>2</v>
      </c>
    </row>
    <row r="216" spans="12:12" x14ac:dyDescent="0.3">
      <c r="L216" s="26">
        <v>2</v>
      </c>
    </row>
    <row r="217" spans="12:12" x14ac:dyDescent="0.3">
      <c r="L217" s="26">
        <v>2</v>
      </c>
    </row>
    <row r="218" spans="12:12" x14ac:dyDescent="0.3">
      <c r="L218" s="26">
        <v>2</v>
      </c>
    </row>
    <row r="219" spans="12:12" x14ac:dyDescent="0.3">
      <c r="L219" s="26">
        <v>1</v>
      </c>
    </row>
    <row r="220" spans="12:12" x14ac:dyDescent="0.3">
      <c r="L220" s="26">
        <v>1</v>
      </c>
    </row>
    <row r="221" spans="12:12" x14ac:dyDescent="0.3">
      <c r="L221" s="26">
        <v>1</v>
      </c>
    </row>
    <row r="222" spans="12:12" x14ac:dyDescent="0.3">
      <c r="L222" s="26">
        <v>2</v>
      </c>
    </row>
    <row r="223" spans="12:12" x14ac:dyDescent="0.3">
      <c r="L223" s="26">
        <v>2</v>
      </c>
    </row>
    <row r="224" spans="12:12" x14ac:dyDescent="0.3">
      <c r="L224" s="26">
        <v>2</v>
      </c>
    </row>
    <row r="225" spans="12:12" x14ac:dyDescent="0.3">
      <c r="L225" s="26">
        <v>1</v>
      </c>
    </row>
    <row r="226" spans="12:12" x14ac:dyDescent="0.3">
      <c r="L226" s="26">
        <v>1</v>
      </c>
    </row>
    <row r="227" spans="12:12" x14ac:dyDescent="0.3">
      <c r="L227" s="26">
        <v>1</v>
      </c>
    </row>
    <row r="228" spans="12:12" x14ac:dyDescent="0.3">
      <c r="L228" s="26">
        <v>1</v>
      </c>
    </row>
    <row r="229" spans="12:12" x14ac:dyDescent="0.3">
      <c r="L229" s="26">
        <v>2</v>
      </c>
    </row>
    <row r="230" spans="12:12" x14ac:dyDescent="0.3">
      <c r="L230" s="26">
        <v>2</v>
      </c>
    </row>
    <row r="231" spans="12:12" x14ac:dyDescent="0.3">
      <c r="L231" s="26">
        <v>1</v>
      </c>
    </row>
    <row r="232" spans="12:12" x14ac:dyDescent="0.3">
      <c r="L232" s="26">
        <v>2</v>
      </c>
    </row>
    <row r="233" spans="12:12" x14ac:dyDescent="0.3">
      <c r="L233" s="26">
        <v>1</v>
      </c>
    </row>
    <row r="234" spans="12:12" x14ac:dyDescent="0.3">
      <c r="L234" s="26">
        <v>1</v>
      </c>
    </row>
    <row r="235" spans="12:12" x14ac:dyDescent="0.3">
      <c r="L235" s="26">
        <v>2</v>
      </c>
    </row>
    <row r="236" spans="12:12" x14ac:dyDescent="0.3">
      <c r="L236" s="26">
        <v>2</v>
      </c>
    </row>
    <row r="237" spans="12:12" x14ac:dyDescent="0.3">
      <c r="L237" s="26">
        <v>1</v>
      </c>
    </row>
    <row r="238" spans="12:12" x14ac:dyDescent="0.3">
      <c r="L238" s="26">
        <v>2</v>
      </c>
    </row>
    <row r="239" spans="12:12" x14ac:dyDescent="0.3">
      <c r="L239" s="26">
        <v>1</v>
      </c>
    </row>
    <row r="240" spans="12:12" x14ac:dyDescent="0.3">
      <c r="L240" s="26">
        <v>1</v>
      </c>
    </row>
    <row r="241" spans="12:12" x14ac:dyDescent="0.3">
      <c r="L241" s="26">
        <v>2</v>
      </c>
    </row>
    <row r="242" spans="12:12" x14ac:dyDescent="0.3">
      <c r="L242" s="26">
        <v>2</v>
      </c>
    </row>
    <row r="243" spans="12:12" x14ac:dyDescent="0.3">
      <c r="L243" s="26">
        <v>2</v>
      </c>
    </row>
    <row r="244" spans="12:12" x14ac:dyDescent="0.3">
      <c r="L244" s="26">
        <v>2</v>
      </c>
    </row>
    <row r="245" spans="12:12" x14ac:dyDescent="0.3">
      <c r="L245" s="26">
        <v>1</v>
      </c>
    </row>
    <row r="246" spans="12:12" x14ac:dyDescent="0.3">
      <c r="L246" s="26">
        <v>2</v>
      </c>
    </row>
    <row r="247" spans="12:12" x14ac:dyDescent="0.3">
      <c r="L247" s="26">
        <v>2</v>
      </c>
    </row>
    <row r="248" spans="12:12" x14ac:dyDescent="0.3">
      <c r="L248" s="26">
        <v>2</v>
      </c>
    </row>
    <row r="249" spans="12:12" x14ac:dyDescent="0.3">
      <c r="L249" s="26">
        <v>1</v>
      </c>
    </row>
    <row r="250" spans="12:12" x14ac:dyDescent="0.3">
      <c r="L250" s="26">
        <v>2</v>
      </c>
    </row>
    <row r="251" spans="12:12" x14ac:dyDescent="0.3">
      <c r="L251" s="26">
        <v>2</v>
      </c>
    </row>
    <row r="252" spans="12:12" x14ac:dyDescent="0.3">
      <c r="L252" s="26">
        <v>2</v>
      </c>
    </row>
    <row r="253" spans="12:12" x14ac:dyDescent="0.3">
      <c r="L253" s="26">
        <v>2</v>
      </c>
    </row>
    <row r="254" spans="12:12" x14ac:dyDescent="0.3">
      <c r="L254" s="26">
        <v>2</v>
      </c>
    </row>
    <row r="255" spans="12:12" x14ac:dyDescent="0.3">
      <c r="L255" s="26">
        <v>2</v>
      </c>
    </row>
    <row r="256" spans="12:12" x14ac:dyDescent="0.3">
      <c r="L256" s="26">
        <v>1</v>
      </c>
    </row>
    <row r="257" spans="12:12" x14ac:dyDescent="0.3">
      <c r="L257" s="26">
        <v>1</v>
      </c>
    </row>
    <row r="258" spans="12:12" x14ac:dyDescent="0.3">
      <c r="L258" s="26">
        <v>1</v>
      </c>
    </row>
    <row r="259" spans="12:12" x14ac:dyDescent="0.3">
      <c r="L259" s="26">
        <v>2</v>
      </c>
    </row>
    <row r="260" spans="12:12" x14ac:dyDescent="0.3">
      <c r="L260" s="26">
        <v>2</v>
      </c>
    </row>
    <row r="261" spans="12:12" x14ac:dyDescent="0.3">
      <c r="L261" s="26">
        <v>2</v>
      </c>
    </row>
    <row r="262" spans="12:12" x14ac:dyDescent="0.3">
      <c r="L262" s="26">
        <v>1</v>
      </c>
    </row>
    <row r="263" spans="12:12" x14ac:dyDescent="0.3">
      <c r="L263" s="26">
        <v>2</v>
      </c>
    </row>
    <row r="264" spans="12:12" x14ac:dyDescent="0.3">
      <c r="L264" s="26">
        <v>2</v>
      </c>
    </row>
    <row r="265" spans="12:12" x14ac:dyDescent="0.3">
      <c r="L265" s="26">
        <v>2</v>
      </c>
    </row>
    <row r="266" spans="12:12" x14ac:dyDescent="0.3">
      <c r="L266" s="26">
        <v>2</v>
      </c>
    </row>
    <row r="267" spans="12:12" x14ac:dyDescent="0.3">
      <c r="L267" s="26">
        <v>2</v>
      </c>
    </row>
    <row r="268" spans="12:12" x14ac:dyDescent="0.3">
      <c r="L268" s="26">
        <v>2</v>
      </c>
    </row>
    <row r="269" spans="12:12" x14ac:dyDescent="0.3">
      <c r="L269" s="26">
        <v>1</v>
      </c>
    </row>
    <row r="270" spans="12:12" x14ac:dyDescent="0.3">
      <c r="L270" s="26">
        <v>1</v>
      </c>
    </row>
    <row r="271" spans="12:12" x14ac:dyDescent="0.3">
      <c r="L271" s="26">
        <v>2</v>
      </c>
    </row>
    <row r="272" spans="12:12" x14ac:dyDescent="0.3">
      <c r="L272" s="26">
        <v>2</v>
      </c>
    </row>
  </sheetData>
  <mergeCells count="3">
    <mergeCell ref="B9:E9"/>
    <mergeCell ref="G10:I10"/>
    <mergeCell ref="K10:M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input" xr:uid="{9F984BA1-FA27-432C-847D-515711404029}">
          <x14:formula1>
            <xm:f>Sheet5!$A$4:$A$8</xm:f>
          </x14:formula1>
          <xm:sqref>O14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1D05-C474-4F6A-9E3A-A0904717B867}">
  <dimension ref="A1:L9"/>
  <sheetViews>
    <sheetView workbookViewId="0">
      <selection activeCell="A4" sqref="A4:A8"/>
      <pivotSelection pane="bottomRight" showHeader="1" axis="axisRow" activeRow="3" previousRow="3" click="1" r:id="rId2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3.6640625" bestFit="1" customWidth="1"/>
    <col min="3" max="3" width="15.44140625" bestFit="1" customWidth="1"/>
    <col min="6" max="6" width="12.5546875" bestFit="1" customWidth="1"/>
    <col min="7" max="7" width="15.44140625" bestFit="1" customWidth="1"/>
    <col min="8" max="9" width="14.88671875" bestFit="1" customWidth="1"/>
    <col min="10" max="15" width="15.5546875" bestFit="1" customWidth="1"/>
    <col min="16" max="16" width="18.44140625" bestFit="1" customWidth="1"/>
    <col min="17" max="17" width="20.21875" bestFit="1" customWidth="1"/>
  </cols>
  <sheetData>
    <row r="1" spans="1:12" ht="17.399999999999999" x14ac:dyDescent="0.3">
      <c r="A1" s="39" t="s">
        <v>1054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60.6" customHeight="1" x14ac:dyDescent="0.3">
      <c r="A2" s="41" t="s">
        <v>1055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</row>
    <row r="3" spans="1:12" ht="17.399999999999999" x14ac:dyDescent="0.3">
      <c r="A3" s="36" t="s">
        <v>1056</v>
      </c>
      <c r="B3" t="s">
        <v>1060</v>
      </c>
      <c r="C3" t="s">
        <v>1059</v>
      </c>
      <c r="F3" s="36" t="s">
        <v>1056</v>
      </c>
      <c r="G3" t="s">
        <v>1059</v>
      </c>
      <c r="H3" t="s">
        <v>1062</v>
      </c>
      <c r="L3" s="35"/>
    </row>
    <row r="4" spans="1:12" x14ac:dyDescent="0.3">
      <c r="A4" s="6" t="s">
        <v>27</v>
      </c>
      <c r="B4" s="37">
        <v>407</v>
      </c>
      <c r="C4" s="37">
        <v>75060.014700000014</v>
      </c>
      <c r="F4" s="6" t="s">
        <v>27</v>
      </c>
      <c r="G4" s="37">
        <v>75060.014700000014</v>
      </c>
      <c r="H4" s="37">
        <v>407</v>
      </c>
    </row>
    <row r="5" spans="1:12" x14ac:dyDescent="0.3">
      <c r="A5" s="6" t="s">
        <v>35</v>
      </c>
      <c r="B5" s="37">
        <v>190</v>
      </c>
      <c r="C5" s="37">
        <v>20723.2156</v>
      </c>
      <c r="F5" s="6" t="s">
        <v>35</v>
      </c>
      <c r="G5" s="37">
        <v>20723.2156</v>
      </c>
      <c r="H5" s="37">
        <v>190</v>
      </c>
    </row>
    <row r="6" spans="1:12" x14ac:dyDescent="0.3">
      <c r="A6" s="6" t="s">
        <v>162</v>
      </c>
      <c r="B6" s="37">
        <v>63</v>
      </c>
      <c r="C6" s="37">
        <v>45748.104599999991</v>
      </c>
      <c r="F6" s="6" t="s">
        <v>162</v>
      </c>
      <c r="G6" s="37">
        <v>45748.104599999991</v>
      </c>
      <c r="H6" s="37">
        <v>63</v>
      </c>
    </row>
    <row r="7" spans="1:12" x14ac:dyDescent="0.3">
      <c r="A7" s="6" t="s">
        <v>49</v>
      </c>
      <c r="B7" s="37">
        <v>86</v>
      </c>
      <c r="C7" s="37">
        <v>51754.03320000002</v>
      </c>
      <c r="F7" s="6" t="s">
        <v>49</v>
      </c>
      <c r="G7" s="37">
        <v>51754.03320000002</v>
      </c>
      <c r="H7" s="37">
        <v>86</v>
      </c>
    </row>
    <row r="8" spans="1:12" x14ac:dyDescent="0.3">
      <c r="A8" s="6" t="s">
        <v>32</v>
      </c>
      <c r="B8" s="37">
        <v>254</v>
      </c>
      <c r="C8" s="37">
        <v>75012.10119999999</v>
      </c>
      <c r="F8" s="6" t="s">
        <v>32</v>
      </c>
      <c r="G8" s="37">
        <v>75012.10119999999</v>
      </c>
      <c r="H8" s="37">
        <v>254</v>
      </c>
    </row>
    <row r="9" spans="1:12" x14ac:dyDescent="0.3">
      <c r="A9" s="6" t="s">
        <v>1057</v>
      </c>
      <c r="B9" s="37">
        <v>1000</v>
      </c>
      <c r="C9" s="37">
        <v>268297.46930000011</v>
      </c>
      <c r="F9" s="6" t="s">
        <v>1057</v>
      </c>
      <c r="G9" s="37">
        <v>268297.46930000011</v>
      </c>
      <c r="H9" s="37">
        <v>1000</v>
      </c>
    </row>
  </sheetData>
  <dataValidations count="1">
    <dataValidation type="list" allowBlank="1" showInputMessage="1" showErrorMessage="1" error="invalid input" prompt="choose below option" sqref="C18" xr:uid="{D334BCFC-E7D9-4A58-B942-FF8CB94ADDF9}">
      <formula1>$A$4:$A$8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9309-969D-45DC-B30D-B544B15200AC}">
  <dimension ref="A3:G1005"/>
  <sheetViews>
    <sheetView topLeftCell="A9" workbookViewId="0">
      <selection activeCell="F19" sqref="A3:G100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77734375" bestFit="1" customWidth="1"/>
    <col min="4" max="4" width="6" bestFit="1" customWidth="1"/>
    <col min="5" max="5" width="6.33203125" bestFit="1" customWidth="1"/>
    <col min="6" max="6" width="7.5546875" bestFit="1" customWidth="1"/>
    <col min="7" max="7" width="10.77734375" bestFit="1" customWidth="1"/>
    <col min="8" max="9" width="8" bestFit="1" customWidth="1"/>
    <col min="10" max="10" width="10.6640625" bestFit="1" customWidth="1"/>
    <col min="11" max="12" width="8.33203125" bestFit="1" customWidth="1"/>
    <col min="13" max="13" width="11" bestFit="1" customWidth="1"/>
    <col min="14" max="15" width="9.5546875" bestFit="1" customWidth="1"/>
    <col min="16" max="16" width="12.21875" bestFit="1" customWidth="1"/>
    <col min="17" max="17" width="10.77734375" bestFit="1" customWidth="1"/>
  </cols>
  <sheetData>
    <row r="3" spans="1:7" x14ac:dyDescent="0.3">
      <c r="A3" s="36" t="s">
        <v>1058</v>
      </c>
      <c r="B3" s="36" t="s">
        <v>1061</v>
      </c>
    </row>
    <row r="4" spans="1:7" x14ac:dyDescent="0.3">
      <c r="A4" s="36" t="s">
        <v>1056</v>
      </c>
      <c r="B4" t="s">
        <v>27</v>
      </c>
      <c r="C4" t="s">
        <v>35</v>
      </c>
      <c r="D4" t="s">
        <v>162</v>
      </c>
      <c r="E4" t="s">
        <v>49</v>
      </c>
      <c r="F4" t="s">
        <v>32</v>
      </c>
      <c r="G4" t="s">
        <v>1057</v>
      </c>
    </row>
    <row r="5" spans="1:7" x14ac:dyDescent="0.3">
      <c r="A5" s="6" t="s">
        <v>24</v>
      </c>
      <c r="B5" s="37">
        <v>2</v>
      </c>
      <c r="C5" s="37"/>
      <c r="D5" s="37"/>
      <c r="E5" s="37"/>
      <c r="F5" s="37"/>
      <c r="G5" s="37">
        <v>2</v>
      </c>
    </row>
    <row r="6" spans="1:7" x14ac:dyDescent="0.3">
      <c r="A6" s="6" t="s">
        <v>29</v>
      </c>
      <c r="B6" s="37"/>
      <c r="C6" s="37"/>
      <c r="D6" s="37"/>
      <c r="E6" s="37"/>
      <c r="F6" s="37">
        <v>1</v>
      </c>
      <c r="G6" s="37">
        <v>1</v>
      </c>
    </row>
    <row r="7" spans="1:7" x14ac:dyDescent="0.3">
      <c r="A7" s="6" t="s">
        <v>33</v>
      </c>
      <c r="B7" s="37"/>
      <c r="C7" s="37">
        <v>1</v>
      </c>
      <c r="D7" s="37"/>
      <c r="E7" s="37"/>
      <c r="F7" s="37"/>
      <c r="G7" s="37">
        <v>1</v>
      </c>
    </row>
    <row r="8" spans="1:7" x14ac:dyDescent="0.3">
      <c r="A8" s="6" t="s">
        <v>37</v>
      </c>
      <c r="B8" s="37"/>
      <c r="C8" s="37">
        <v>1</v>
      </c>
      <c r="D8" s="37"/>
      <c r="E8" s="37"/>
      <c r="F8" s="37"/>
      <c r="G8" s="37">
        <v>1</v>
      </c>
    </row>
    <row r="9" spans="1:7" x14ac:dyDescent="0.3">
      <c r="A9" s="6" t="s">
        <v>38</v>
      </c>
      <c r="B9" s="37"/>
      <c r="C9" s="37">
        <v>1</v>
      </c>
      <c r="D9" s="37"/>
      <c r="E9" s="37"/>
      <c r="F9" s="37"/>
      <c r="G9" s="37">
        <v>1</v>
      </c>
    </row>
    <row r="10" spans="1:7" x14ac:dyDescent="0.3">
      <c r="A10" s="6" t="s">
        <v>42</v>
      </c>
      <c r="B10" s="37">
        <v>1</v>
      </c>
      <c r="C10" s="37"/>
      <c r="D10" s="37"/>
      <c r="E10" s="37"/>
      <c r="F10" s="37"/>
      <c r="G10" s="37">
        <v>1</v>
      </c>
    </row>
    <row r="11" spans="1:7" x14ac:dyDescent="0.3">
      <c r="A11" s="6" t="s">
        <v>43</v>
      </c>
      <c r="B11" s="37">
        <v>2</v>
      </c>
      <c r="C11" s="37"/>
      <c r="D11" s="37"/>
      <c r="E11" s="37"/>
      <c r="F11" s="37"/>
      <c r="G11" s="37">
        <v>2</v>
      </c>
    </row>
    <row r="12" spans="1:7" x14ac:dyDescent="0.3">
      <c r="A12" s="6" t="s">
        <v>44</v>
      </c>
      <c r="B12" s="37"/>
      <c r="C12" s="37"/>
      <c r="D12" s="37"/>
      <c r="E12" s="37"/>
      <c r="F12" s="37">
        <v>1</v>
      </c>
      <c r="G12" s="37">
        <v>1</v>
      </c>
    </row>
    <row r="13" spans="1:7" x14ac:dyDescent="0.3">
      <c r="A13" s="6" t="s">
        <v>45</v>
      </c>
      <c r="B13" s="37"/>
      <c r="C13" s="37">
        <v>1</v>
      </c>
      <c r="D13" s="37"/>
      <c r="E13" s="37"/>
      <c r="F13" s="37"/>
      <c r="G13" s="37">
        <v>1</v>
      </c>
    </row>
    <row r="14" spans="1:7" x14ac:dyDescent="0.3">
      <c r="A14" s="6" t="s">
        <v>48</v>
      </c>
      <c r="B14" s="37"/>
      <c r="C14" s="37"/>
      <c r="D14" s="37"/>
      <c r="E14" s="37">
        <v>1</v>
      </c>
      <c r="F14" s="37"/>
      <c r="G14" s="37">
        <v>1</v>
      </c>
    </row>
    <row r="15" spans="1:7" x14ac:dyDescent="0.3">
      <c r="A15" s="6" t="s">
        <v>50</v>
      </c>
      <c r="B15" s="37"/>
      <c r="C15" s="37"/>
      <c r="D15" s="37"/>
      <c r="E15" s="37"/>
      <c r="F15" s="37">
        <v>2</v>
      </c>
      <c r="G15" s="37">
        <v>2</v>
      </c>
    </row>
    <row r="16" spans="1:7" x14ac:dyDescent="0.3">
      <c r="A16" s="6" t="s">
        <v>52</v>
      </c>
      <c r="B16" s="37"/>
      <c r="C16" s="37">
        <v>1</v>
      </c>
      <c r="D16" s="37"/>
      <c r="E16" s="37"/>
      <c r="F16" s="37"/>
      <c r="G16" s="37">
        <v>1</v>
      </c>
    </row>
    <row r="17" spans="1:7" x14ac:dyDescent="0.3">
      <c r="A17" s="6" t="s">
        <v>53</v>
      </c>
      <c r="B17" s="37">
        <v>1</v>
      </c>
      <c r="C17" s="37"/>
      <c r="D17" s="37"/>
      <c r="E17" s="37"/>
      <c r="F17" s="37"/>
      <c r="G17" s="37">
        <v>1</v>
      </c>
    </row>
    <row r="18" spans="1:7" x14ac:dyDescent="0.3">
      <c r="A18" s="6" t="s">
        <v>54</v>
      </c>
      <c r="B18" s="37">
        <v>2</v>
      </c>
      <c r="C18" s="37"/>
      <c r="D18" s="37"/>
      <c r="E18" s="37"/>
      <c r="F18" s="37"/>
      <c r="G18" s="37">
        <v>2</v>
      </c>
    </row>
    <row r="19" spans="1:7" x14ac:dyDescent="0.3">
      <c r="A19" s="6" t="s">
        <v>56</v>
      </c>
      <c r="B19" s="37"/>
      <c r="C19" s="37"/>
      <c r="D19" s="37"/>
      <c r="E19" s="37"/>
      <c r="F19" s="37">
        <v>1</v>
      </c>
      <c r="G19" s="37">
        <v>1</v>
      </c>
    </row>
    <row r="20" spans="1:7" x14ac:dyDescent="0.3">
      <c r="A20" s="6" t="s">
        <v>57</v>
      </c>
      <c r="B20" s="37">
        <v>1</v>
      </c>
      <c r="C20" s="37"/>
      <c r="D20" s="37"/>
      <c r="E20" s="37"/>
      <c r="F20" s="37"/>
      <c r="G20" s="37">
        <v>1</v>
      </c>
    </row>
    <row r="21" spans="1:7" x14ac:dyDescent="0.3">
      <c r="A21" s="6" t="s">
        <v>58</v>
      </c>
      <c r="B21" s="37">
        <v>1</v>
      </c>
      <c r="C21" s="37"/>
      <c r="D21" s="37"/>
      <c r="E21" s="37"/>
      <c r="F21" s="37"/>
      <c r="G21" s="37">
        <v>1</v>
      </c>
    </row>
    <row r="22" spans="1:7" x14ac:dyDescent="0.3">
      <c r="A22" s="6" t="s">
        <v>59</v>
      </c>
      <c r="B22" s="37">
        <v>2</v>
      </c>
      <c r="C22" s="37"/>
      <c r="D22" s="37"/>
      <c r="E22" s="37"/>
      <c r="F22" s="37"/>
      <c r="G22" s="37">
        <v>2</v>
      </c>
    </row>
    <row r="23" spans="1:7" x14ac:dyDescent="0.3">
      <c r="A23" s="6" t="s">
        <v>60</v>
      </c>
      <c r="B23" s="37"/>
      <c r="C23" s="37"/>
      <c r="D23" s="37"/>
      <c r="E23" s="37"/>
      <c r="F23" s="37">
        <v>2</v>
      </c>
      <c r="G23" s="37">
        <v>2</v>
      </c>
    </row>
    <row r="24" spans="1:7" x14ac:dyDescent="0.3">
      <c r="A24" s="6" t="s">
        <v>61</v>
      </c>
      <c r="B24" s="37"/>
      <c r="C24" s="37"/>
      <c r="D24" s="37"/>
      <c r="E24" s="37"/>
      <c r="F24" s="37">
        <v>2</v>
      </c>
      <c r="G24" s="37">
        <v>2</v>
      </c>
    </row>
    <row r="25" spans="1:7" x14ac:dyDescent="0.3">
      <c r="A25" s="6" t="s">
        <v>63</v>
      </c>
      <c r="B25" s="37"/>
      <c r="C25" s="37"/>
      <c r="D25" s="37"/>
      <c r="E25" s="37">
        <v>1</v>
      </c>
      <c r="F25" s="37"/>
      <c r="G25" s="37">
        <v>1</v>
      </c>
    </row>
    <row r="26" spans="1:7" x14ac:dyDescent="0.3">
      <c r="A26" s="6" t="s">
        <v>64</v>
      </c>
      <c r="B26" s="37"/>
      <c r="C26" s="37"/>
      <c r="D26" s="37"/>
      <c r="E26" s="37"/>
      <c r="F26" s="37">
        <v>1</v>
      </c>
      <c r="G26" s="37">
        <v>1</v>
      </c>
    </row>
    <row r="27" spans="1:7" x14ac:dyDescent="0.3">
      <c r="A27" s="6" t="s">
        <v>65</v>
      </c>
      <c r="B27" s="37">
        <v>1</v>
      </c>
      <c r="C27" s="37"/>
      <c r="D27" s="37"/>
      <c r="E27" s="37"/>
      <c r="F27" s="37"/>
      <c r="G27" s="37">
        <v>1</v>
      </c>
    </row>
    <row r="28" spans="1:7" x14ac:dyDescent="0.3">
      <c r="A28" s="6" t="s">
        <v>66</v>
      </c>
      <c r="B28" s="37"/>
      <c r="C28" s="37"/>
      <c r="D28" s="37"/>
      <c r="E28" s="37"/>
      <c r="F28" s="37">
        <v>1</v>
      </c>
      <c r="G28" s="37">
        <v>1</v>
      </c>
    </row>
    <row r="29" spans="1:7" x14ac:dyDescent="0.3">
      <c r="A29" s="6" t="s">
        <v>67</v>
      </c>
      <c r="B29" s="37"/>
      <c r="C29" s="37"/>
      <c r="D29" s="37"/>
      <c r="E29" s="37"/>
      <c r="F29" s="37">
        <v>2</v>
      </c>
      <c r="G29" s="37">
        <v>2</v>
      </c>
    </row>
    <row r="30" spans="1:7" x14ac:dyDescent="0.3">
      <c r="A30" s="6" t="s">
        <v>68</v>
      </c>
      <c r="B30" s="37">
        <v>1</v>
      </c>
      <c r="C30" s="37"/>
      <c r="D30" s="37"/>
      <c r="E30" s="37"/>
      <c r="F30" s="37"/>
      <c r="G30" s="37">
        <v>1</v>
      </c>
    </row>
    <row r="31" spans="1:7" x14ac:dyDescent="0.3">
      <c r="A31" s="6" t="s">
        <v>69</v>
      </c>
      <c r="B31" s="37"/>
      <c r="C31" s="37">
        <v>1</v>
      </c>
      <c r="D31" s="37"/>
      <c r="E31" s="37"/>
      <c r="F31" s="37"/>
      <c r="G31" s="37">
        <v>1</v>
      </c>
    </row>
    <row r="32" spans="1:7" x14ac:dyDescent="0.3">
      <c r="A32" s="6" t="s">
        <v>70</v>
      </c>
      <c r="B32" s="37"/>
      <c r="C32" s="37">
        <v>1</v>
      </c>
      <c r="D32" s="37"/>
      <c r="E32" s="37"/>
      <c r="F32" s="37"/>
      <c r="G32" s="37">
        <v>1</v>
      </c>
    </row>
    <row r="33" spans="1:7" x14ac:dyDescent="0.3">
      <c r="A33" s="6" t="s">
        <v>71</v>
      </c>
      <c r="B33" s="37">
        <v>1</v>
      </c>
      <c r="C33" s="37"/>
      <c r="D33" s="37"/>
      <c r="E33" s="37"/>
      <c r="F33" s="37"/>
      <c r="G33" s="37">
        <v>1</v>
      </c>
    </row>
    <row r="34" spans="1:7" x14ac:dyDescent="0.3">
      <c r="A34" s="6" t="s">
        <v>72</v>
      </c>
      <c r="B34" s="37"/>
      <c r="C34" s="37">
        <v>1</v>
      </c>
      <c r="D34" s="37"/>
      <c r="E34" s="37"/>
      <c r="F34" s="37"/>
      <c r="G34" s="37">
        <v>1</v>
      </c>
    </row>
    <row r="35" spans="1:7" x14ac:dyDescent="0.3">
      <c r="A35" s="6" t="s">
        <v>73</v>
      </c>
      <c r="B35" s="37"/>
      <c r="C35" s="37"/>
      <c r="D35" s="37"/>
      <c r="E35" s="37"/>
      <c r="F35" s="37">
        <v>2</v>
      </c>
      <c r="G35" s="37">
        <v>2</v>
      </c>
    </row>
    <row r="36" spans="1:7" x14ac:dyDescent="0.3">
      <c r="A36" s="6" t="s">
        <v>75</v>
      </c>
      <c r="B36" s="37">
        <v>2</v>
      </c>
      <c r="C36" s="37"/>
      <c r="D36" s="37"/>
      <c r="E36" s="37"/>
      <c r="F36" s="37"/>
      <c r="G36" s="37">
        <v>2</v>
      </c>
    </row>
    <row r="37" spans="1:7" x14ac:dyDescent="0.3">
      <c r="A37" s="6" t="s">
        <v>76</v>
      </c>
      <c r="B37" s="37"/>
      <c r="C37" s="37"/>
      <c r="D37" s="37"/>
      <c r="E37" s="37"/>
      <c r="F37" s="37">
        <v>2</v>
      </c>
      <c r="G37" s="37">
        <v>2</v>
      </c>
    </row>
    <row r="38" spans="1:7" x14ac:dyDescent="0.3">
      <c r="A38" s="6" t="s">
        <v>77</v>
      </c>
      <c r="B38" s="37">
        <v>1</v>
      </c>
      <c r="C38" s="37"/>
      <c r="D38" s="37"/>
      <c r="E38" s="37"/>
      <c r="F38" s="37"/>
      <c r="G38" s="37">
        <v>1</v>
      </c>
    </row>
    <row r="39" spans="1:7" x14ac:dyDescent="0.3">
      <c r="A39" s="6" t="s">
        <v>78</v>
      </c>
      <c r="B39" s="37"/>
      <c r="C39" s="37"/>
      <c r="D39" s="37"/>
      <c r="E39" s="37"/>
      <c r="F39" s="37">
        <v>1</v>
      </c>
      <c r="G39" s="37">
        <v>1</v>
      </c>
    </row>
    <row r="40" spans="1:7" x14ac:dyDescent="0.3">
      <c r="A40" s="6" t="s">
        <v>79</v>
      </c>
      <c r="B40" s="37">
        <v>2</v>
      </c>
      <c r="C40" s="37"/>
      <c r="D40" s="37"/>
      <c r="E40" s="37"/>
      <c r="F40" s="37"/>
      <c r="G40" s="37">
        <v>2</v>
      </c>
    </row>
    <row r="41" spans="1:7" x14ac:dyDescent="0.3">
      <c r="A41" s="6" t="s">
        <v>80</v>
      </c>
      <c r="B41" s="37"/>
      <c r="C41" s="37"/>
      <c r="D41" s="37"/>
      <c r="E41" s="37"/>
      <c r="F41" s="37">
        <v>1</v>
      </c>
      <c r="G41" s="37">
        <v>1</v>
      </c>
    </row>
    <row r="42" spans="1:7" x14ac:dyDescent="0.3">
      <c r="A42" s="6" t="s">
        <v>81</v>
      </c>
      <c r="B42" s="37">
        <v>1</v>
      </c>
      <c r="C42" s="37"/>
      <c r="D42" s="37"/>
      <c r="E42" s="37"/>
      <c r="F42" s="37"/>
      <c r="G42" s="37">
        <v>1</v>
      </c>
    </row>
    <row r="43" spans="1:7" x14ac:dyDescent="0.3">
      <c r="A43" s="6" t="s">
        <v>82</v>
      </c>
      <c r="B43" s="37"/>
      <c r="C43" s="37">
        <v>1</v>
      </c>
      <c r="D43" s="37"/>
      <c r="E43" s="37"/>
      <c r="F43" s="37"/>
      <c r="G43" s="37">
        <v>1</v>
      </c>
    </row>
    <row r="44" spans="1:7" x14ac:dyDescent="0.3">
      <c r="A44" s="6" t="s">
        <v>83</v>
      </c>
      <c r="B44" s="37">
        <v>1</v>
      </c>
      <c r="C44" s="37"/>
      <c r="D44" s="37"/>
      <c r="E44" s="37"/>
      <c r="F44" s="37"/>
      <c r="G44" s="37">
        <v>1</v>
      </c>
    </row>
    <row r="45" spans="1:7" x14ac:dyDescent="0.3">
      <c r="A45" s="6" t="s">
        <v>84</v>
      </c>
      <c r="B45" s="37"/>
      <c r="C45" s="37"/>
      <c r="D45" s="37"/>
      <c r="E45" s="37"/>
      <c r="F45" s="37">
        <v>2</v>
      </c>
      <c r="G45" s="37">
        <v>2</v>
      </c>
    </row>
    <row r="46" spans="1:7" x14ac:dyDescent="0.3">
      <c r="A46" s="6" t="s">
        <v>85</v>
      </c>
      <c r="B46" s="37"/>
      <c r="C46" s="37"/>
      <c r="D46" s="37"/>
      <c r="E46" s="37"/>
      <c r="F46" s="37">
        <v>1</v>
      </c>
      <c r="G46" s="37">
        <v>1</v>
      </c>
    </row>
    <row r="47" spans="1:7" x14ac:dyDescent="0.3">
      <c r="A47" s="6" t="s">
        <v>86</v>
      </c>
      <c r="B47" s="37">
        <v>1</v>
      </c>
      <c r="C47" s="37"/>
      <c r="D47" s="37"/>
      <c r="E47" s="37"/>
      <c r="F47" s="37"/>
      <c r="G47" s="37">
        <v>1</v>
      </c>
    </row>
    <row r="48" spans="1:7" x14ac:dyDescent="0.3">
      <c r="A48" s="6" t="s">
        <v>87</v>
      </c>
      <c r="B48" s="37">
        <v>2</v>
      </c>
      <c r="C48" s="37"/>
      <c r="D48" s="37"/>
      <c r="E48" s="37"/>
      <c r="F48" s="37"/>
      <c r="G48" s="37">
        <v>2</v>
      </c>
    </row>
    <row r="49" spans="1:7" x14ac:dyDescent="0.3">
      <c r="A49" s="6" t="s">
        <v>88</v>
      </c>
      <c r="B49" s="37">
        <v>2</v>
      </c>
      <c r="C49" s="37"/>
      <c r="D49" s="37"/>
      <c r="E49" s="37"/>
      <c r="F49" s="37"/>
      <c r="G49" s="37">
        <v>2</v>
      </c>
    </row>
    <row r="50" spans="1:7" x14ac:dyDescent="0.3">
      <c r="A50" s="6" t="s">
        <v>89</v>
      </c>
      <c r="B50" s="37"/>
      <c r="C50" s="37">
        <v>1</v>
      </c>
      <c r="D50" s="37"/>
      <c r="E50" s="37"/>
      <c r="F50" s="37"/>
      <c r="G50" s="37">
        <v>1</v>
      </c>
    </row>
    <row r="51" spans="1:7" x14ac:dyDescent="0.3">
      <c r="A51" s="6" t="s">
        <v>90</v>
      </c>
      <c r="B51" s="37"/>
      <c r="C51" s="37"/>
      <c r="D51" s="37"/>
      <c r="E51" s="37"/>
      <c r="F51" s="37">
        <v>2</v>
      </c>
      <c r="G51" s="37">
        <v>2</v>
      </c>
    </row>
    <row r="52" spans="1:7" x14ac:dyDescent="0.3">
      <c r="A52" s="6" t="s">
        <v>91</v>
      </c>
      <c r="B52" s="37">
        <v>2</v>
      </c>
      <c r="C52" s="37"/>
      <c r="D52" s="37"/>
      <c r="E52" s="37"/>
      <c r="F52" s="37"/>
      <c r="G52" s="37">
        <v>2</v>
      </c>
    </row>
    <row r="53" spans="1:7" x14ac:dyDescent="0.3">
      <c r="A53" s="6" t="s">
        <v>92</v>
      </c>
      <c r="B53" s="37">
        <v>1</v>
      </c>
      <c r="C53" s="37"/>
      <c r="D53" s="37"/>
      <c r="E53" s="37"/>
      <c r="F53" s="37"/>
      <c r="G53" s="37">
        <v>1</v>
      </c>
    </row>
    <row r="54" spans="1:7" x14ac:dyDescent="0.3">
      <c r="A54" s="6" t="s">
        <v>93</v>
      </c>
      <c r="B54" s="37"/>
      <c r="C54" s="37"/>
      <c r="D54" s="37"/>
      <c r="E54" s="37"/>
      <c r="F54" s="37">
        <v>1</v>
      </c>
      <c r="G54" s="37">
        <v>1</v>
      </c>
    </row>
    <row r="55" spans="1:7" x14ac:dyDescent="0.3">
      <c r="A55" s="6" t="s">
        <v>94</v>
      </c>
      <c r="B55" s="37"/>
      <c r="C55" s="37">
        <v>1</v>
      </c>
      <c r="D55" s="37"/>
      <c r="E55" s="37"/>
      <c r="F55" s="37"/>
      <c r="G55" s="37">
        <v>1</v>
      </c>
    </row>
    <row r="56" spans="1:7" x14ac:dyDescent="0.3">
      <c r="A56" s="6" t="s">
        <v>95</v>
      </c>
      <c r="B56" s="37"/>
      <c r="C56" s="37"/>
      <c r="D56" s="37"/>
      <c r="E56" s="37"/>
      <c r="F56" s="37">
        <v>1</v>
      </c>
      <c r="G56" s="37">
        <v>1</v>
      </c>
    </row>
    <row r="57" spans="1:7" x14ac:dyDescent="0.3">
      <c r="A57" s="6" t="s">
        <v>96</v>
      </c>
      <c r="B57" s="37">
        <v>1</v>
      </c>
      <c r="C57" s="37"/>
      <c r="D57" s="37"/>
      <c r="E57" s="37"/>
      <c r="F57" s="37"/>
      <c r="G57" s="37">
        <v>1</v>
      </c>
    </row>
    <row r="58" spans="1:7" x14ac:dyDescent="0.3">
      <c r="A58" s="6" t="s">
        <v>97</v>
      </c>
      <c r="B58" s="37"/>
      <c r="C58" s="37">
        <v>1</v>
      </c>
      <c r="D58" s="37"/>
      <c r="E58" s="37"/>
      <c r="F58" s="37"/>
      <c r="G58" s="37">
        <v>1</v>
      </c>
    </row>
    <row r="59" spans="1:7" x14ac:dyDescent="0.3">
      <c r="A59" s="6" t="s">
        <v>98</v>
      </c>
      <c r="B59" s="37"/>
      <c r="C59" s="37"/>
      <c r="D59" s="37"/>
      <c r="E59" s="37">
        <v>1</v>
      </c>
      <c r="F59" s="37"/>
      <c r="G59" s="37">
        <v>1</v>
      </c>
    </row>
    <row r="60" spans="1:7" x14ac:dyDescent="0.3">
      <c r="A60" s="6" t="s">
        <v>99</v>
      </c>
      <c r="B60" s="37"/>
      <c r="C60" s="37"/>
      <c r="D60" s="37"/>
      <c r="E60" s="37">
        <v>1</v>
      </c>
      <c r="F60" s="37"/>
      <c r="G60" s="37">
        <v>1</v>
      </c>
    </row>
    <row r="61" spans="1:7" x14ac:dyDescent="0.3">
      <c r="A61" s="6" t="s">
        <v>100</v>
      </c>
      <c r="B61" s="37"/>
      <c r="C61" s="37"/>
      <c r="D61" s="37"/>
      <c r="E61" s="37"/>
      <c r="F61" s="37">
        <v>1</v>
      </c>
      <c r="G61" s="37">
        <v>1</v>
      </c>
    </row>
    <row r="62" spans="1:7" x14ac:dyDescent="0.3">
      <c r="A62" s="6" t="s">
        <v>101</v>
      </c>
      <c r="B62" s="37">
        <v>2</v>
      </c>
      <c r="C62" s="37"/>
      <c r="D62" s="37"/>
      <c r="E62" s="37"/>
      <c r="F62" s="37"/>
      <c r="G62" s="37">
        <v>2</v>
      </c>
    </row>
    <row r="63" spans="1:7" x14ac:dyDescent="0.3">
      <c r="A63" s="6" t="s">
        <v>102</v>
      </c>
      <c r="B63" s="37">
        <v>2</v>
      </c>
      <c r="C63" s="37"/>
      <c r="D63" s="37"/>
      <c r="E63" s="37"/>
      <c r="F63" s="37"/>
      <c r="G63" s="37">
        <v>2</v>
      </c>
    </row>
    <row r="64" spans="1:7" x14ac:dyDescent="0.3">
      <c r="A64" s="6" t="s">
        <v>103</v>
      </c>
      <c r="B64" s="37"/>
      <c r="C64" s="37">
        <v>1</v>
      </c>
      <c r="D64" s="37"/>
      <c r="E64" s="37"/>
      <c r="F64" s="37"/>
      <c r="G64" s="37">
        <v>1</v>
      </c>
    </row>
    <row r="65" spans="1:7" x14ac:dyDescent="0.3">
      <c r="A65" s="6" t="s">
        <v>104</v>
      </c>
      <c r="B65" s="37"/>
      <c r="C65" s="37"/>
      <c r="D65" s="37"/>
      <c r="E65" s="37"/>
      <c r="F65" s="37">
        <v>2</v>
      </c>
      <c r="G65" s="37">
        <v>2</v>
      </c>
    </row>
    <row r="66" spans="1:7" x14ac:dyDescent="0.3">
      <c r="A66" s="6" t="s">
        <v>105</v>
      </c>
      <c r="B66" s="37">
        <v>2</v>
      </c>
      <c r="C66" s="37"/>
      <c r="D66" s="37"/>
      <c r="E66" s="37"/>
      <c r="F66" s="37"/>
      <c r="G66" s="37">
        <v>2</v>
      </c>
    </row>
    <row r="67" spans="1:7" x14ac:dyDescent="0.3">
      <c r="A67" s="6" t="s">
        <v>106</v>
      </c>
      <c r="B67" s="37"/>
      <c r="C67" s="37"/>
      <c r="D67" s="37"/>
      <c r="E67" s="37"/>
      <c r="F67" s="37">
        <v>2</v>
      </c>
      <c r="G67" s="37">
        <v>2</v>
      </c>
    </row>
    <row r="68" spans="1:7" x14ac:dyDescent="0.3">
      <c r="A68" s="6" t="s">
        <v>107</v>
      </c>
      <c r="B68" s="37">
        <v>1</v>
      </c>
      <c r="C68" s="37"/>
      <c r="D68" s="37"/>
      <c r="E68" s="37"/>
      <c r="F68" s="37"/>
      <c r="G68" s="37">
        <v>1</v>
      </c>
    </row>
    <row r="69" spans="1:7" x14ac:dyDescent="0.3">
      <c r="A69" s="6" t="s">
        <v>108</v>
      </c>
      <c r="B69" s="37"/>
      <c r="C69" s="37"/>
      <c r="D69" s="37"/>
      <c r="E69" s="37"/>
      <c r="F69" s="37">
        <v>2</v>
      </c>
      <c r="G69" s="37">
        <v>2</v>
      </c>
    </row>
    <row r="70" spans="1:7" x14ac:dyDescent="0.3">
      <c r="A70" s="6" t="s">
        <v>109</v>
      </c>
      <c r="B70" s="37">
        <v>2</v>
      </c>
      <c r="C70" s="37"/>
      <c r="D70" s="37"/>
      <c r="E70" s="37"/>
      <c r="F70" s="37"/>
      <c r="G70" s="37">
        <v>2</v>
      </c>
    </row>
    <row r="71" spans="1:7" x14ac:dyDescent="0.3">
      <c r="A71" s="6" t="s">
        <v>110</v>
      </c>
      <c r="B71" s="37"/>
      <c r="C71" s="37">
        <v>2</v>
      </c>
      <c r="D71" s="37"/>
      <c r="E71" s="37"/>
      <c r="F71" s="37"/>
      <c r="G71" s="37">
        <v>2</v>
      </c>
    </row>
    <row r="72" spans="1:7" x14ac:dyDescent="0.3">
      <c r="A72" s="6" t="s">
        <v>111</v>
      </c>
      <c r="B72" s="37">
        <v>1</v>
      </c>
      <c r="C72" s="37"/>
      <c r="D72" s="37"/>
      <c r="E72" s="37"/>
      <c r="F72" s="37"/>
      <c r="G72" s="37">
        <v>1</v>
      </c>
    </row>
    <row r="73" spans="1:7" x14ac:dyDescent="0.3">
      <c r="A73" s="6" t="s">
        <v>112</v>
      </c>
      <c r="B73" s="37"/>
      <c r="C73" s="37"/>
      <c r="D73" s="37"/>
      <c r="E73" s="37"/>
      <c r="F73" s="37">
        <v>1</v>
      </c>
      <c r="G73" s="37">
        <v>1</v>
      </c>
    </row>
    <row r="74" spans="1:7" x14ac:dyDescent="0.3">
      <c r="A74" s="6" t="s">
        <v>113</v>
      </c>
      <c r="B74" s="37"/>
      <c r="C74" s="37"/>
      <c r="D74" s="37"/>
      <c r="E74" s="37">
        <v>1</v>
      </c>
      <c r="F74" s="37"/>
      <c r="G74" s="37">
        <v>1</v>
      </c>
    </row>
    <row r="75" spans="1:7" x14ac:dyDescent="0.3">
      <c r="A75" s="6" t="s">
        <v>114</v>
      </c>
      <c r="B75" s="37">
        <v>1</v>
      </c>
      <c r="C75" s="37"/>
      <c r="D75" s="37"/>
      <c r="E75" s="37"/>
      <c r="F75" s="37"/>
      <c r="G75" s="37">
        <v>1</v>
      </c>
    </row>
    <row r="76" spans="1:7" x14ac:dyDescent="0.3">
      <c r="A76" s="6" t="s">
        <v>115</v>
      </c>
      <c r="B76" s="37"/>
      <c r="C76" s="37">
        <v>1</v>
      </c>
      <c r="D76" s="37"/>
      <c r="E76" s="37"/>
      <c r="F76" s="37"/>
      <c r="G76" s="37">
        <v>1</v>
      </c>
    </row>
    <row r="77" spans="1:7" x14ac:dyDescent="0.3">
      <c r="A77" s="6" t="s">
        <v>116</v>
      </c>
      <c r="B77" s="37"/>
      <c r="C77" s="37"/>
      <c r="D77" s="37"/>
      <c r="E77" s="37"/>
      <c r="F77" s="37">
        <v>1</v>
      </c>
      <c r="G77" s="37">
        <v>1</v>
      </c>
    </row>
    <row r="78" spans="1:7" x14ac:dyDescent="0.3">
      <c r="A78" s="6" t="s">
        <v>117</v>
      </c>
      <c r="B78" s="37"/>
      <c r="C78" s="37"/>
      <c r="D78" s="37"/>
      <c r="E78" s="37">
        <v>2</v>
      </c>
      <c r="F78" s="37"/>
      <c r="G78" s="37">
        <v>2</v>
      </c>
    </row>
    <row r="79" spans="1:7" x14ac:dyDescent="0.3">
      <c r="A79" s="6" t="s">
        <v>118</v>
      </c>
      <c r="B79" s="37">
        <v>1</v>
      </c>
      <c r="C79" s="37"/>
      <c r="D79" s="37"/>
      <c r="E79" s="37"/>
      <c r="F79" s="37"/>
      <c r="G79" s="37">
        <v>1</v>
      </c>
    </row>
    <row r="80" spans="1:7" x14ac:dyDescent="0.3">
      <c r="A80" s="6" t="s">
        <v>119</v>
      </c>
      <c r="B80" s="37">
        <v>1</v>
      </c>
      <c r="C80" s="37"/>
      <c r="D80" s="37"/>
      <c r="E80" s="37"/>
      <c r="F80" s="37"/>
      <c r="G80" s="37">
        <v>1</v>
      </c>
    </row>
    <row r="81" spans="1:7" x14ac:dyDescent="0.3">
      <c r="A81" s="6" t="s">
        <v>120</v>
      </c>
      <c r="B81" s="37"/>
      <c r="C81" s="37">
        <v>1</v>
      </c>
      <c r="D81" s="37"/>
      <c r="E81" s="37"/>
      <c r="F81" s="37"/>
      <c r="G81" s="37">
        <v>1</v>
      </c>
    </row>
    <row r="82" spans="1:7" x14ac:dyDescent="0.3">
      <c r="A82" s="6" t="s">
        <v>121</v>
      </c>
      <c r="B82" s="37">
        <v>1</v>
      </c>
      <c r="C82" s="37"/>
      <c r="D82" s="37"/>
      <c r="E82" s="37"/>
      <c r="F82" s="37"/>
      <c r="G82" s="37">
        <v>1</v>
      </c>
    </row>
    <row r="83" spans="1:7" x14ac:dyDescent="0.3">
      <c r="A83" s="6" t="s">
        <v>122</v>
      </c>
      <c r="B83" s="37">
        <v>1</v>
      </c>
      <c r="C83" s="37"/>
      <c r="D83" s="37"/>
      <c r="E83" s="37"/>
      <c r="F83" s="37"/>
      <c r="G83" s="37">
        <v>1</v>
      </c>
    </row>
    <row r="84" spans="1:7" x14ac:dyDescent="0.3">
      <c r="A84" s="6" t="s">
        <v>123</v>
      </c>
      <c r="B84" s="37"/>
      <c r="C84" s="37"/>
      <c r="D84" s="37"/>
      <c r="E84" s="37"/>
      <c r="F84" s="37">
        <v>1</v>
      </c>
      <c r="G84" s="37">
        <v>1</v>
      </c>
    </row>
    <row r="85" spans="1:7" x14ac:dyDescent="0.3">
      <c r="A85" s="6" t="s">
        <v>124</v>
      </c>
      <c r="B85" s="37">
        <v>1</v>
      </c>
      <c r="C85" s="37"/>
      <c r="D85" s="37"/>
      <c r="E85" s="37"/>
      <c r="F85" s="37"/>
      <c r="G85" s="37">
        <v>1</v>
      </c>
    </row>
    <row r="86" spans="1:7" x14ac:dyDescent="0.3">
      <c r="A86" s="6" t="s">
        <v>125</v>
      </c>
      <c r="B86" s="37">
        <v>2</v>
      </c>
      <c r="C86" s="37"/>
      <c r="D86" s="37"/>
      <c r="E86" s="37"/>
      <c r="F86" s="37"/>
      <c r="G86" s="37">
        <v>2</v>
      </c>
    </row>
    <row r="87" spans="1:7" x14ac:dyDescent="0.3">
      <c r="A87" s="6" t="s">
        <v>126</v>
      </c>
      <c r="B87" s="37"/>
      <c r="C87" s="37">
        <v>1</v>
      </c>
      <c r="D87" s="37"/>
      <c r="E87" s="37"/>
      <c r="F87" s="37"/>
      <c r="G87" s="37">
        <v>1</v>
      </c>
    </row>
    <row r="88" spans="1:7" x14ac:dyDescent="0.3">
      <c r="A88" s="6" t="s">
        <v>127</v>
      </c>
      <c r="B88" s="37">
        <v>2</v>
      </c>
      <c r="C88" s="37"/>
      <c r="D88" s="37"/>
      <c r="E88" s="37"/>
      <c r="F88" s="37"/>
      <c r="G88" s="37">
        <v>2</v>
      </c>
    </row>
    <row r="89" spans="1:7" x14ac:dyDescent="0.3">
      <c r="A89" s="6" t="s">
        <v>128</v>
      </c>
      <c r="B89" s="37">
        <v>2</v>
      </c>
      <c r="C89" s="37"/>
      <c r="D89" s="37"/>
      <c r="E89" s="37"/>
      <c r="F89" s="37"/>
      <c r="G89" s="37">
        <v>2</v>
      </c>
    </row>
    <row r="90" spans="1:7" x14ac:dyDescent="0.3">
      <c r="A90" s="6" t="s">
        <v>129</v>
      </c>
      <c r="B90" s="37"/>
      <c r="C90" s="37"/>
      <c r="D90" s="37"/>
      <c r="E90" s="37">
        <v>1</v>
      </c>
      <c r="F90" s="37"/>
      <c r="G90" s="37">
        <v>1</v>
      </c>
    </row>
    <row r="91" spans="1:7" x14ac:dyDescent="0.3">
      <c r="A91" s="6" t="s">
        <v>130</v>
      </c>
      <c r="B91" s="37"/>
      <c r="C91" s="37">
        <v>1</v>
      </c>
      <c r="D91" s="37"/>
      <c r="E91" s="37"/>
      <c r="F91" s="37"/>
      <c r="G91" s="37">
        <v>1</v>
      </c>
    </row>
    <row r="92" spans="1:7" x14ac:dyDescent="0.3">
      <c r="A92" s="6" t="s">
        <v>131</v>
      </c>
      <c r="B92" s="37"/>
      <c r="C92" s="37"/>
      <c r="D92" s="37"/>
      <c r="E92" s="37"/>
      <c r="F92" s="37">
        <v>1</v>
      </c>
      <c r="G92" s="37">
        <v>1</v>
      </c>
    </row>
    <row r="93" spans="1:7" x14ac:dyDescent="0.3">
      <c r="A93" s="6" t="s">
        <v>132</v>
      </c>
      <c r="B93" s="37"/>
      <c r="C93" s="37"/>
      <c r="D93" s="37"/>
      <c r="E93" s="37">
        <v>2</v>
      </c>
      <c r="F93" s="37"/>
      <c r="G93" s="37">
        <v>2</v>
      </c>
    </row>
    <row r="94" spans="1:7" x14ac:dyDescent="0.3">
      <c r="A94" s="6" t="s">
        <v>133</v>
      </c>
      <c r="B94" s="37"/>
      <c r="C94" s="37"/>
      <c r="D94" s="37"/>
      <c r="E94" s="37"/>
      <c r="F94" s="37">
        <v>1</v>
      </c>
      <c r="G94" s="37">
        <v>1</v>
      </c>
    </row>
    <row r="95" spans="1:7" x14ac:dyDescent="0.3">
      <c r="A95" s="6" t="s">
        <v>134</v>
      </c>
      <c r="B95" s="37"/>
      <c r="C95" s="37"/>
      <c r="D95" s="37"/>
      <c r="E95" s="37"/>
      <c r="F95" s="37">
        <v>1</v>
      </c>
      <c r="G95" s="37">
        <v>1</v>
      </c>
    </row>
    <row r="96" spans="1:7" x14ac:dyDescent="0.3">
      <c r="A96" s="6" t="s">
        <v>135</v>
      </c>
      <c r="B96" s="37"/>
      <c r="C96" s="37"/>
      <c r="D96" s="37"/>
      <c r="E96" s="37">
        <v>2</v>
      </c>
      <c r="F96" s="37"/>
      <c r="G96" s="37">
        <v>2</v>
      </c>
    </row>
    <row r="97" spans="1:7" x14ac:dyDescent="0.3">
      <c r="A97" s="6" t="s">
        <v>137</v>
      </c>
      <c r="B97" s="37">
        <v>2</v>
      </c>
      <c r="C97" s="37"/>
      <c r="D97" s="37"/>
      <c r="E97" s="37"/>
      <c r="F97" s="37"/>
      <c r="G97" s="37">
        <v>2</v>
      </c>
    </row>
    <row r="98" spans="1:7" x14ac:dyDescent="0.3">
      <c r="A98" s="6" t="s">
        <v>138</v>
      </c>
      <c r="B98" s="37"/>
      <c r="C98" s="37"/>
      <c r="D98" s="37"/>
      <c r="E98" s="37"/>
      <c r="F98" s="37">
        <v>1</v>
      </c>
      <c r="G98" s="37">
        <v>1</v>
      </c>
    </row>
    <row r="99" spans="1:7" x14ac:dyDescent="0.3">
      <c r="A99" s="6" t="s">
        <v>139</v>
      </c>
      <c r="B99" s="37">
        <v>2</v>
      </c>
      <c r="C99" s="37"/>
      <c r="D99" s="37"/>
      <c r="E99" s="37"/>
      <c r="F99" s="37"/>
      <c r="G99" s="37">
        <v>2</v>
      </c>
    </row>
    <row r="100" spans="1:7" x14ac:dyDescent="0.3">
      <c r="A100" s="6" t="s">
        <v>140</v>
      </c>
      <c r="B100" s="37"/>
      <c r="C100" s="37"/>
      <c r="D100" s="37"/>
      <c r="E100" s="37"/>
      <c r="F100" s="37">
        <v>1</v>
      </c>
      <c r="G100" s="37">
        <v>1</v>
      </c>
    </row>
    <row r="101" spans="1:7" x14ac:dyDescent="0.3">
      <c r="A101" s="6" t="s">
        <v>141</v>
      </c>
      <c r="B101" s="37">
        <v>1</v>
      </c>
      <c r="C101" s="37"/>
      <c r="D101" s="37"/>
      <c r="E101" s="37"/>
      <c r="F101" s="37"/>
      <c r="G101" s="37">
        <v>1</v>
      </c>
    </row>
    <row r="102" spans="1:7" x14ac:dyDescent="0.3">
      <c r="A102" s="6" t="s">
        <v>142</v>
      </c>
      <c r="B102" s="37">
        <v>1</v>
      </c>
      <c r="C102" s="37"/>
      <c r="D102" s="37"/>
      <c r="E102" s="37"/>
      <c r="F102" s="37"/>
      <c r="G102" s="37">
        <v>1</v>
      </c>
    </row>
    <row r="103" spans="1:7" x14ac:dyDescent="0.3">
      <c r="A103" s="6" t="s">
        <v>143</v>
      </c>
      <c r="B103" s="37"/>
      <c r="C103" s="37"/>
      <c r="D103" s="37"/>
      <c r="E103" s="37">
        <v>1</v>
      </c>
      <c r="F103" s="37"/>
      <c r="G103" s="37">
        <v>1</v>
      </c>
    </row>
    <row r="104" spans="1:7" x14ac:dyDescent="0.3">
      <c r="A104" s="6" t="s">
        <v>144</v>
      </c>
      <c r="B104" s="37">
        <v>2</v>
      </c>
      <c r="C104" s="37"/>
      <c r="D104" s="37"/>
      <c r="E104" s="37"/>
      <c r="F104" s="37"/>
      <c r="G104" s="37">
        <v>2</v>
      </c>
    </row>
    <row r="105" spans="1:7" x14ac:dyDescent="0.3">
      <c r="A105" s="6" t="s">
        <v>145</v>
      </c>
      <c r="B105" s="37"/>
      <c r="C105" s="37">
        <v>1</v>
      </c>
      <c r="D105" s="37"/>
      <c r="E105" s="37"/>
      <c r="F105" s="37"/>
      <c r="G105" s="37">
        <v>1</v>
      </c>
    </row>
    <row r="106" spans="1:7" x14ac:dyDescent="0.3">
      <c r="A106" s="6" t="s">
        <v>146</v>
      </c>
      <c r="B106" s="37">
        <v>1</v>
      </c>
      <c r="C106" s="37"/>
      <c r="D106" s="37"/>
      <c r="E106" s="37"/>
      <c r="F106" s="37"/>
      <c r="G106" s="37">
        <v>1</v>
      </c>
    </row>
    <row r="107" spans="1:7" x14ac:dyDescent="0.3">
      <c r="A107" s="6" t="s">
        <v>147</v>
      </c>
      <c r="B107" s="37"/>
      <c r="C107" s="37"/>
      <c r="D107" s="37"/>
      <c r="E107" s="37">
        <v>2</v>
      </c>
      <c r="F107" s="37"/>
      <c r="G107" s="37">
        <v>2</v>
      </c>
    </row>
    <row r="108" spans="1:7" x14ac:dyDescent="0.3">
      <c r="A108" s="6" t="s">
        <v>148</v>
      </c>
      <c r="B108" s="37"/>
      <c r="C108" s="37"/>
      <c r="D108" s="37"/>
      <c r="E108" s="37"/>
      <c r="F108" s="37">
        <v>1</v>
      </c>
      <c r="G108" s="37">
        <v>1</v>
      </c>
    </row>
    <row r="109" spans="1:7" x14ac:dyDescent="0.3">
      <c r="A109" s="6" t="s">
        <v>149</v>
      </c>
      <c r="B109" s="37">
        <v>1</v>
      </c>
      <c r="C109" s="37"/>
      <c r="D109" s="37"/>
      <c r="E109" s="37"/>
      <c r="F109" s="37"/>
      <c r="G109" s="37">
        <v>1</v>
      </c>
    </row>
    <row r="110" spans="1:7" x14ac:dyDescent="0.3">
      <c r="A110" s="6" t="s">
        <v>150</v>
      </c>
      <c r="B110" s="37"/>
      <c r="C110" s="37">
        <v>1</v>
      </c>
      <c r="D110" s="37"/>
      <c r="E110" s="37"/>
      <c r="F110" s="37"/>
      <c r="G110" s="37">
        <v>1</v>
      </c>
    </row>
    <row r="111" spans="1:7" x14ac:dyDescent="0.3">
      <c r="A111" s="6" t="s">
        <v>151</v>
      </c>
      <c r="B111" s="37"/>
      <c r="C111" s="37">
        <v>1</v>
      </c>
      <c r="D111" s="37"/>
      <c r="E111" s="37"/>
      <c r="F111" s="37"/>
      <c r="G111" s="37">
        <v>1</v>
      </c>
    </row>
    <row r="112" spans="1:7" x14ac:dyDescent="0.3">
      <c r="A112" s="6" t="s">
        <v>152</v>
      </c>
      <c r="B112" s="37"/>
      <c r="C112" s="37"/>
      <c r="D112" s="37"/>
      <c r="E112" s="37"/>
      <c r="F112" s="37">
        <v>1</v>
      </c>
      <c r="G112" s="37">
        <v>1</v>
      </c>
    </row>
    <row r="113" spans="1:7" x14ac:dyDescent="0.3">
      <c r="A113" s="6" t="s">
        <v>153</v>
      </c>
      <c r="B113" s="37"/>
      <c r="C113" s="37"/>
      <c r="D113" s="37"/>
      <c r="E113" s="37"/>
      <c r="F113" s="37">
        <v>2</v>
      </c>
      <c r="G113" s="37">
        <v>2</v>
      </c>
    </row>
    <row r="114" spans="1:7" x14ac:dyDescent="0.3">
      <c r="A114" s="6" t="s">
        <v>154</v>
      </c>
      <c r="B114" s="37"/>
      <c r="C114" s="37"/>
      <c r="D114" s="37"/>
      <c r="E114" s="37"/>
      <c r="F114" s="37">
        <v>1</v>
      </c>
      <c r="G114" s="37">
        <v>1</v>
      </c>
    </row>
    <row r="115" spans="1:7" x14ac:dyDescent="0.3">
      <c r="A115" s="6" t="s">
        <v>155</v>
      </c>
      <c r="B115" s="37">
        <v>1</v>
      </c>
      <c r="C115" s="37"/>
      <c r="D115" s="37"/>
      <c r="E115" s="37"/>
      <c r="F115" s="37"/>
      <c r="G115" s="37">
        <v>1</v>
      </c>
    </row>
    <row r="116" spans="1:7" x14ac:dyDescent="0.3">
      <c r="A116" s="6" t="s">
        <v>156</v>
      </c>
      <c r="B116" s="37"/>
      <c r="C116" s="37">
        <v>1</v>
      </c>
      <c r="D116" s="37"/>
      <c r="E116" s="37"/>
      <c r="F116" s="37"/>
      <c r="G116" s="37">
        <v>1</v>
      </c>
    </row>
    <row r="117" spans="1:7" x14ac:dyDescent="0.3">
      <c r="A117" s="6" t="s">
        <v>157</v>
      </c>
      <c r="B117" s="37">
        <v>1</v>
      </c>
      <c r="C117" s="37"/>
      <c r="D117" s="37"/>
      <c r="E117" s="37"/>
      <c r="F117" s="37"/>
      <c r="G117" s="37">
        <v>1</v>
      </c>
    </row>
    <row r="118" spans="1:7" x14ac:dyDescent="0.3">
      <c r="A118" s="6" t="s">
        <v>158</v>
      </c>
      <c r="B118" s="37">
        <v>2</v>
      </c>
      <c r="C118" s="37"/>
      <c r="D118" s="37"/>
      <c r="E118" s="37"/>
      <c r="F118" s="37"/>
      <c r="G118" s="37">
        <v>2</v>
      </c>
    </row>
    <row r="119" spans="1:7" x14ac:dyDescent="0.3">
      <c r="A119" s="6" t="s">
        <v>159</v>
      </c>
      <c r="B119" s="37">
        <v>2</v>
      </c>
      <c r="C119" s="37"/>
      <c r="D119" s="37"/>
      <c r="E119" s="37"/>
      <c r="F119" s="37"/>
      <c r="G119" s="37">
        <v>2</v>
      </c>
    </row>
    <row r="120" spans="1:7" x14ac:dyDescent="0.3">
      <c r="A120" s="6" t="s">
        <v>160</v>
      </c>
      <c r="B120" s="37">
        <v>1</v>
      </c>
      <c r="C120" s="37"/>
      <c r="D120" s="37"/>
      <c r="E120" s="37"/>
      <c r="F120" s="37"/>
      <c r="G120" s="37">
        <v>1</v>
      </c>
    </row>
    <row r="121" spans="1:7" x14ac:dyDescent="0.3">
      <c r="A121" s="6" t="s">
        <v>161</v>
      </c>
      <c r="B121" s="37"/>
      <c r="C121" s="37"/>
      <c r="D121" s="37">
        <v>2</v>
      </c>
      <c r="E121" s="37"/>
      <c r="F121" s="37"/>
      <c r="G121" s="37">
        <v>2</v>
      </c>
    </row>
    <row r="122" spans="1:7" x14ac:dyDescent="0.3">
      <c r="A122" s="6" t="s">
        <v>163</v>
      </c>
      <c r="B122" s="37"/>
      <c r="C122" s="37"/>
      <c r="D122" s="37"/>
      <c r="E122" s="37"/>
      <c r="F122" s="37">
        <v>1</v>
      </c>
      <c r="G122" s="37">
        <v>1</v>
      </c>
    </row>
    <row r="123" spans="1:7" x14ac:dyDescent="0.3">
      <c r="A123" s="6" t="s">
        <v>164</v>
      </c>
      <c r="B123" s="37">
        <v>2</v>
      </c>
      <c r="C123" s="37"/>
      <c r="D123" s="37"/>
      <c r="E123" s="37"/>
      <c r="F123" s="37"/>
      <c r="G123" s="37">
        <v>2</v>
      </c>
    </row>
    <row r="124" spans="1:7" x14ac:dyDescent="0.3">
      <c r="A124" s="6" t="s">
        <v>165</v>
      </c>
      <c r="B124" s="37">
        <v>1</v>
      </c>
      <c r="C124" s="37"/>
      <c r="D124" s="37"/>
      <c r="E124" s="37"/>
      <c r="F124" s="37"/>
      <c r="G124" s="37">
        <v>1</v>
      </c>
    </row>
    <row r="125" spans="1:7" x14ac:dyDescent="0.3">
      <c r="A125" s="6" t="s">
        <v>166</v>
      </c>
      <c r="B125" s="37"/>
      <c r="C125" s="37"/>
      <c r="D125" s="37"/>
      <c r="E125" s="37"/>
      <c r="F125" s="37">
        <v>2</v>
      </c>
      <c r="G125" s="37">
        <v>2</v>
      </c>
    </row>
    <row r="126" spans="1:7" x14ac:dyDescent="0.3">
      <c r="A126" s="6" t="s">
        <v>167</v>
      </c>
      <c r="B126" s="37">
        <v>1</v>
      </c>
      <c r="C126" s="37"/>
      <c r="D126" s="37"/>
      <c r="E126" s="37"/>
      <c r="F126" s="37"/>
      <c r="G126" s="37">
        <v>1</v>
      </c>
    </row>
    <row r="127" spans="1:7" x14ac:dyDescent="0.3">
      <c r="A127" s="6" t="s">
        <v>168</v>
      </c>
      <c r="B127" s="37"/>
      <c r="C127" s="37"/>
      <c r="D127" s="37"/>
      <c r="E127" s="37">
        <v>2</v>
      </c>
      <c r="F127" s="37"/>
      <c r="G127" s="37">
        <v>2</v>
      </c>
    </row>
    <row r="128" spans="1:7" x14ac:dyDescent="0.3">
      <c r="A128" s="6" t="s">
        <v>169</v>
      </c>
      <c r="B128" s="37">
        <v>1</v>
      </c>
      <c r="C128" s="37"/>
      <c r="D128" s="37"/>
      <c r="E128" s="37"/>
      <c r="F128" s="37"/>
      <c r="G128" s="37">
        <v>1</v>
      </c>
    </row>
    <row r="129" spans="1:7" x14ac:dyDescent="0.3">
      <c r="A129" s="6" t="s">
        <v>170</v>
      </c>
      <c r="B129" s="37"/>
      <c r="C129" s="37"/>
      <c r="D129" s="37"/>
      <c r="E129" s="37"/>
      <c r="F129" s="37">
        <v>1</v>
      </c>
      <c r="G129" s="37">
        <v>1</v>
      </c>
    </row>
    <row r="130" spans="1:7" x14ac:dyDescent="0.3">
      <c r="A130" s="6" t="s">
        <v>171</v>
      </c>
      <c r="B130" s="37">
        <v>1</v>
      </c>
      <c r="C130" s="37"/>
      <c r="D130" s="37"/>
      <c r="E130" s="37"/>
      <c r="F130" s="37"/>
      <c r="G130" s="37">
        <v>1</v>
      </c>
    </row>
    <row r="131" spans="1:7" x14ac:dyDescent="0.3">
      <c r="A131" s="6" t="s">
        <v>172</v>
      </c>
      <c r="B131" s="37"/>
      <c r="C131" s="37"/>
      <c r="D131" s="37"/>
      <c r="E131" s="37"/>
      <c r="F131" s="37">
        <v>1</v>
      </c>
      <c r="G131" s="37">
        <v>1</v>
      </c>
    </row>
    <row r="132" spans="1:7" x14ac:dyDescent="0.3">
      <c r="A132" s="6" t="s">
        <v>173</v>
      </c>
      <c r="B132" s="37"/>
      <c r="C132" s="37"/>
      <c r="D132" s="37">
        <v>3</v>
      </c>
      <c r="E132" s="37"/>
      <c r="F132" s="37"/>
      <c r="G132" s="37">
        <v>3</v>
      </c>
    </row>
    <row r="133" spans="1:7" x14ac:dyDescent="0.3">
      <c r="A133" s="6" t="s">
        <v>174</v>
      </c>
      <c r="B133" s="37"/>
      <c r="C133" s="37">
        <v>1</v>
      </c>
      <c r="D133" s="37"/>
      <c r="E133" s="37"/>
      <c r="F133" s="37"/>
      <c r="G133" s="37">
        <v>1</v>
      </c>
    </row>
    <row r="134" spans="1:7" x14ac:dyDescent="0.3">
      <c r="A134" s="6" t="s">
        <v>175</v>
      </c>
      <c r="B134" s="37"/>
      <c r="C134" s="37">
        <v>1</v>
      </c>
      <c r="D134" s="37"/>
      <c r="E134" s="37"/>
      <c r="F134" s="37"/>
      <c r="G134" s="37">
        <v>1</v>
      </c>
    </row>
    <row r="135" spans="1:7" x14ac:dyDescent="0.3">
      <c r="A135" s="6" t="s">
        <v>176</v>
      </c>
      <c r="B135" s="37"/>
      <c r="C135" s="37"/>
      <c r="D135" s="37"/>
      <c r="E135" s="37"/>
      <c r="F135" s="37">
        <v>2</v>
      </c>
      <c r="G135" s="37">
        <v>2</v>
      </c>
    </row>
    <row r="136" spans="1:7" x14ac:dyDescent="0.3">
      <c r="A136" s="6" t="s">
        <v>177</v>
      </c>
      <c r="B136" s="37">
        <v>1</v>
      </c>
      <c r="C136" s="37"/>
      <c r="D136" s="37"/>
      <c r="E136" s="37"/>
      <c r="F136" s="37"/>
      <c r="G136" s="37">
        <v>1</v>
      </c>
    </row>
    <row r="137" spans="1:7" x14ac:dyDescent="0.3">
      <c r="A137" s="6" t="s">
        <v>178</v>
      </c>
      <c r="B137" s="37"/>
      <c r="C137" s="37"/>
      <c r="D137" s="37"/>
      <c r="E137" s="37"/>
      <c r="F137" s="37">
        <v>2</v>
      </c>
      <c r="G137" s="37">
        <v>2</v>
      </c>
    </row>
    <row r="138" spans="1:7" x14ac:dyDescent="0.3">
      <c r="A138" s="6" t="s">
        <v>179</v>
      </c>
      <c r="B138" s="37"/>
      <c r="C138" s="37"/>
      <c r="D138" s="37"/>
      <c r="E138" s="37"/>
      <c r="F138" s="37">
        <v>2</v>
      </c>
      <c r="G138" s="37">
        <v>2</v>
      </c>
    </row>
    <row r="139" spans="1:7" x14ac:dyDescent="0.3">
      <c r="A139" s="6" t="s">
        <v>180</v>
      </c>
      <c r="B139" s="37"/>
      <c r="C139" s="37"/>
      <c r="D139" s="37"/>
      <c r="E139" s="37"/>
      <c r="F139" s="37">
        <v>2</v>
      </c>
      <c r="G139" s="37">
        <v>2</v>
      </c>
    </row>
    <row r="140" spans="1:7" x14ac:dyDescent="0.3">
      <c r="A140" s="6" t="s">
        <v>181</v>
      </c>
      <c r="B140" s="37"/>
      <c r="C140" s="37"/>
      <c r="D140" s="37"/>
      <c r="E140" s="37"/>
      <c r="F140" s="37">
        <v>1</v>
      </c>
      <c r="G140" s="37">
        <v>1</v>
      </c>
    </row>
    <row r="141" spans="1:7" x14ac:dyDescent="0.3">
      <c r="A141" s="6" t="s">
        <v>182</v>
      </c>
      <c r="B141" s="37"/>
      <c r="C141" s="37"/>
      <c r="D141" s="37"/>
      <c r="E141" s="37"/>
      <c r="F141" s="37">
        <v>1</v>
      </c>
      <c r="G141" s="37">
        <v>1</v>
      </c>
    </row>
    <row r="142" spans="1:7" x14ac:dyDescent="0.3">
      <c r="A142" s="6" t="s">
        <v>183</v>
      </c>
      <c r="B142" s="37">
        <v>1</v>
      </c>
      <c r="C142" s="37"/>
      <c r="D142" s="37"/>
      <c r="E142" s="37"/>
      <c r="F142" s="37"/>
      <c r="G142" s="37">
        <v>1</v>
      </c>
    </row>
    <row r="143" spans="1:7" x14ac:dyDescent="0.3">
      <c r="A143" s="6" t="s">
        <v>184</v>
      </c>
      <c r="B143" s="37"/>
      <c r="C143" s="37"/>
      <c r="D143" s="37"/>
      <c r="E143" s="37"/>
      <c r="F143" s="37">
        <v>1</v>
      </c>
      <c r="G143" s="37">
        <v>1</v>
      </c>
    </row>
    <row r="144" spans="1:7" x14ac:dyDescent="0.3">
      <c r="A144" s="6" t="s">
        <v>185</v>
      </c>
      <c r="B144" s="37"/>
      <c r="C144" s="37"/>
      <c r="D144" s="37">
        <v>1</v>
      </c>
      <c r="E144" s="37"/>
      <c r="F144" s="37"/>
      <c r="G144" s="37">
        <v>1</v>
      </c>
    </row>
    <row r="145" spans="1:7" x14ac:dyDescent="0.3">
      <c r="A145" s="6" t="s">
        <v>186</v>
      </c>
      <c r="B145" s="37"/>
      <c r="C145" s="37">
        <v>1</v>
      </c>
      <c r="D145" s="37"/>
      <c r="E145" s="37"/>
      <c r="F145" s="37"/>
      <c r="G145" s="37">
        <v>1</v>
      </c>
    </row>
    <row r="146" spans="1:7" x14ac:dyDescent="0.3">
      <c r="A146" s="6" t="s">
        <v>187</v>
      </c>
      <c r="B146" s="37"/>
      <c r="C146" s="37"/>
      <c r="D146" s="37"/>
      <c r="E146" s="37"/>
      <c r="F146" s="37">
        <v>2</v>
      </c>
      <c r="G146" s="37">
        <v>2</v>
      </c>
    </row>
    <row r="147" spans="1:7" x14ac:dyDescent="0.3">
      <c r="A147" s="6" t="s">
        <v>188</v>
      </c>
      <c r="B147" s="37">
        <v>1</v>
      </c>
      <c r="C147" s="37"/>
      <c r="D147" s="37"/>
      <c r="E147" s="37"/>
      <c r="F147" s="37"/>
      <c r="G147" s="37">
        <v>1</v>
      </c>
    </row>
    <row r="148" spans="1:7" x14ac:dyDescent="0.3">
      <c r="A148" s="6" t="s">
        <v>189</v>
      </c>
      <c r="B148" s="37"/>
      <c r="C148" s="37"/>
      <c r="D148" s="37"/>
      <c r="E148" s="37"/>
      <c r="F148" s="37">
        <v>1</v>
      </c>
      <c r="G148" s="37">
        <v>1</v>
      </c>
    </row>
    <row r="149" spans="1:7" x14ac:dyDescent="0.3">
      <c r="A149" s="6" t="s">
        <v>190</v>
      </c>
      <c r="B149" s="37"/>
      <c r="C149" s="37"/>
      <c r="D149" s="37"/>
      <c r="E149" s="37"/>
      <c r="F149" s="37">
        <v>1</v>
      </c>
      <c r="G149" s="37">
        <v>1</v>
      </c>
    </row>
    <row r="150" spans="1:7" x14ac:dyDescent="0.3">
      <c r="A150" s="6" t="s">
        <v>191</v>
      </c>
      <c r="B150" s="37">
        <v>2</v>
      </c>
      <c r="C150" s="37"/>
      <c r="D150" s="37"/>
      <c r="E150" s="37"/>
      <c r="F150" s="37"/>
      <c r="G150" s="37">
        <v>2</v>
      </c>
    </row>
    <row r="151" spans="1:7" x14ac:dyDescent="0.3">
      <c r="A151" s="6" t="s">
        <v>192</v>
      </c>
      <c r="B151" s="37"/>
      <c r="C151" s="37"/>
      <c r="D151" s="37">
        <v>1</v>
      </c>
      <c r="E151" s="37"/>
      <c r="F151" s="37"/>
      <c r="G151" s="37">
        <v>1</v>
      </c>
    </row>
    <row r="152" spans="1:7" x14ac:dyDescent="0.3">
      <c r="A152" s="6" t="s">
        <v>193</v>
      </c>
      <c r="B152" s="37"/>
      <c r="C152" s="37"/>
      <c r="D152" s="37"/>
      <c r="E152" s="37"/>
      <c r="F152" s="37">
        <v>2</v>
      </c>
      <c r="G152" s="37">
        <v>2</v>
      </c>
    </row>
    <row r="153" spans="1:7" x14ac:dyDescent="0.3">
      <c r="A153" s="6" t="s">
        <v>196</v>
      </c>
      <c r="B153" s="37"/>
      <c r="C153" s="37"/>
      <c r="D153" s="37"/>
      <c r="E153" s="37"/>
      <c r="F153" s="37">
        <v>1</v>
      </c>
      <c r="G153" s="37">
        <v>1</v>
      </c>
    </row>
    <row r="154" spans="1:7" x14ac:dyDescent="0.3">
      <c r="A154" s="6" t="s">
        <v>197</v>
      </c>
      <c r="B154" s="37">
        <v>1</v>
      </c>
      <c r="C154" s="37"/>
      <c r="D154" s="37"/>
      <c r="E154" s="37"/>
      <c r="F154" s="37"/>
      <c r="G154" s="37">
        <v>1</v>
      </c>
    </row>
    <row r="155" spans="1:7" x14ac:dyDescent="0.3">
      <c r="A155" s="6" t="s">
        <v>198</v>
      </c>
      <c r="B155" s="37"/>
      <c r="C155" s="37"/>
      <c r="D155" s="37"/>
      <c r="E155" s="37"/>
      <c r="F155" s="37">
        <v>2</v>
      </c>
      <c r="G155" s="37">
        <v>2</v>
      </c>
    </row>
    <row r="156" spans="1:7" x14ac:dyDescent="0.3">
      <c r="A156" s="6" t="s">
        <v>199</v>
      </c>
      <c r="B156" s="37"/>
      <c r="C156" s="37"/>
      <c r="D156" s="37"/>
      <c r="E156" s="37"/>
      <c r="F156" s="37">
        <v>1</v>
      </c>
      <c r="G156" s="37">
        <v>1</v>
      </c>
    </row>
    <row r="157" spans="1:7" x14ac:dyDescent="0.3">
      <c r="A157" s="6" t="s">
        <v>200</v>
      </c>
      <c r="B157" s="37"/>
      <c r="C157" s="37"/>
      <c r="D157" s="37"/>
      <c r="E157" s="37"/>
      <c r="F157" s="37">
        <v>2</v>
      </c>
      <c r="G157" s="37">
        <v>2</v>
      </c>
    </row>
    <row r="158" spans="1:7" x14ac:dyDescent="0.3">
      <c r="A158" s="6" t="s">
        <v>201</v>
      </c>
      <c r="B158" s="37"/>
      <c r="C158" s="37"/>
      <c r="D158" s="37"/>
      <c r="E158" s="37"/>
      <c r="F158" s="37">
        <v>2</v>
      </c>
      <c r="G158" s="37">
        <v>2</v>
      </c>
    </row>
    <row r="159" spans="1:7" x14ac:dyDescent="0.3">
      <c r="A159" s="6" t="s">
        <v>202</v>
      </c>
      <c r="B159" s="37">
        <v>1</v>
      </c>
      <c r="C159" s="37"/>
      <c r="D159" s="37"/>
      <c r="E159" s="37"/>
      <c r="F159" s="37"/>
      <c r="G159" s="37">
        <v>1</v>
      </c>
    </row>
    <row r="160" spans="1:7" x14ac:dyDescent="0.3">
      <c r="A160" s="6" t="s">
        <v>203</v>
      </c>
      <c r="B160" s="37"/>
      <c r="C160" s="37"/>
      <c r="D160" s="37"/>
      <c r="E160" s="37"/>
      <c r="F160" s="37">
        <v>1</v>
      </c>
      <c r="G160" s="37">
        <v>1</v>
      </c>
    </row>
    <row r="161" spans="1:7" x14ac:dyDescent="0.3">
      <c r="A161" s="6" t="s">
        <v>204</v>
      </c>
      <c r="B161" s="37"/>
      <c r="C161" s="37"/>
      <c r="D161" s="37">
        <v>1</v>
      </c>
      <c r="E161" s="37"/>
      <c r="F161" s="37"/>
      <c r="G161" s="37">
        <v>1</v>
      </c>
    </row>
    <row r="162" spans="1:7" x14ac:dyDescent="0.3">
      <c r="A162" s="6" t="s">
        <v>205</v>
      </c>
      <c r="B162" s="37">
        <v>1</v>
      </c>
      <c r="C162" s="37"/>
      <c r="D162" s="37"/>
      <c r="E162" s="37"/>
      <c r="F162" s="37"/>
      <c r="G162" s="37">
        <v>1</v>
      </c>
    </row>
    <row r="163" spans="1:7" x14ac:dyDescent="0.3">
      <c r="A163" s="6" t="s">
        <v>206</v>
      </c>
      <c r="B163" s="37">
        <v>1</v>
      </c>
      <c r="C163" s="37"/>
      <c r="D163" s="37"/>
      <c r="E163" s="37"/>
      <c r="F163" s="37"/>
      <c r="G163" s="37">
        <v>1</v>
      </c>
    </row>
    <row r="164" spans="1:7" x14ac:dyDescent="0.3">
      <c r="A164" s="6" t="s">
        <v>207</v>
      </c>
      <c r="B164" s="37"/>
      <c r="C164" s="37"/>
      <c r="D164" s="37">
        <v>1</v>
      </c>
      <c r="E164" s="37"/>
      <c r="F164" s="37"/>
      <c r="G164" s="37">
        <v>1</v>
      </c>
    </row>
    <row r="165" spans="1:7" x14ac:dyDescent="0.3">
      <c r="A165" s="6" t="s">
        <v>208</v>
      </c>
      <c r="B165" s="37"/>
      <c r="C165" s="37"/>
      <c r="D165" s="37"/>
      <c r="E165" s="37"/>
      <c r="F165" s="37">
        <v>2</v>
      </c>
      <c r="G165" s="37">
        <v>2</v>
      </c>
    </row>
    <row r="166" spans="1:7" x14ac:dyDescent="0.3">
      <c r="A166" s="6" t="s">
        <v>209</v>
      </c>
      <c r="B166" s="37">
        <v>2</v>
      </c>
      <c r="C166" s="37"/>
      <c r="D166" s="37"/>
      <c r="E166" s="37"/>
      <c r="F166" s="37"/>
      <c r="G166" s="37">
        <v>2</v>
      </c>
    </row>
    <row r="167" spans="1:7" x14ac:dyDescent="0.3">
      <c r="A167" s="6" t="s">
        <v>210</v>
      </c>
      <c r="B167" s="37">
        <v>2</v>
      </c>
      <c r="C167" s="37"/>
      <c r="D167" s="37"/>
      <c r="E167" s="37"/>
      <c r="F167" s="37"/>
      <c r="G167" s="37">
        <v>2</v>
      </c>
    </row>
    <row r="168" spans="1:7" x14ac:dyDescent="0.3">
      <c r="A168" s="6" t="s">
        <v>211</v>
      </c>
      <c r="B168" s="37">
        <v>1</v>
      </c>
      <c r="C168" s="37"/>
      <c r="D168" s="37"/>
      <c r="E168" s="37"/>
      <c r="F168" s="37"/>
      <c r="G168" s="37">
        <v>1</v>
      </c>
    </row>
    <row r="169" spans="1:7" x14ac:dyDescent="0.3">
      <c r="A169" s="6" t="s">
        <v>212</v>
      </c>
      <c r="B169" s="37">
        <v>1</v>
      </c>
      <c r="C169" s="37"/>
      <c r="D169" s="37"/>
      <c r="E169" s="37"/>
      <c r="F169" s="37"/>
      <c r="G169" s="37">
        <v>1</v>
      </c>
    </row>
    <row r="170" spans="1:7" x14ac:dyDescent="0.3">
      <c r="A170" s="6" t="s">
        <v>213</v>
      </c>
      <c r="B170" s="37">
        <v>2</v>
      </c>
      <c r="C170" s="37"/>
      <c r="D170" s="37"/>
      <c r="E170" s="37"/>
      <c r="F170" s="37"/>
      <c r="G170" s="37">
        <v>2</v>
      </c>
    </row>
    <row r="171" spans="1:7" x14ac:dyDescent="0.3">
      <c r="A171" s="6" t="s">
        <v>214</v>
      </c>
      <c r="B171" s="37">
        <v>1</v>
      </c>
      <c r="C171" s="37"/>
      <c r="D171" s="37"/>
      <c r="E171" s="37"/>
      <c r="F171" s="37"/>
      <c r="G171" s="37">
        <v>1</v>
      </c>
    </row>
    <row r="172" spans="1:7" x14ac:dyDescent="0.3">
      <c r="A172" s="6" t="s">
        <v>215</v>
      </c>
      <c r="B172" s="37"/>
      <c r="C172" s="37"/>
      <c r="D172" s="37"/>
      <c r="E172" s="37"/>
      <c r="F172" s="37">
        <v>2</v>
      </c>
      <c r="G172" s="37">
        <v>2</v>
      </c>
    </row>
    <row r="173" spans="1:7" x14ac:dyDescent="0.3">
      <c r="A173" s="6" t="s">
        <v>216</v>
      </c>
      <c r="B173" s="37"/>
      <c r="C173" s="37"/>
      <c r="D173" s="37"/>
      <c r="E173" s="37"/>
      <c r="F173" s="37">
        <v>2</v>
      </c>
      <c r="G173" s="37">
        <v>2</v>
      </c>
    </row>
    <row r="174" spans="1:7" x14ac:dyDescent="0.3">
      <c r="A174" s="6" t="s">
        <v>217</v>
      </c>
      <c r="B174" s="37"/>
      <c r="C174" s="37"/>
      <c r="D174" s="37"/>
      <c r="E174" s="37"/>
      <c r="F174" s="37">
        <v>1</v>
      </c>
      <c r="G174" s="37">
        <v>1</v>
      </c>
    </row>
    <row r="175" spans="1:7" x14ac:dyDescent="0.3">
      <c r="A175" s="6" t="s">
        <v>218</v>
      </c>
      <c r="B175" s="37"/>
      <c r="C175" s="37"/>
      <c r="D175" s="37">
        <v>1</v>
      </c>
      <c r="E175" s="37"/>
      <c r="F175" s="37"/>
      <c r="G175" s="37">
        <v>1</v>
      </c>
    </row>
    <row r="176" spans="1:7" x14ac:dyDescent="0.3">
      <c r="A176" s="6" t="s">
        <v>219</v>
      </c>
      <c r="B176" s="37">
        <v>1</v>
      </c>
      <c r="C176" s="37"/>
      <c r="D176" s="37"/>
      <c r="E176" s="37"/>
      <c r="F176" s="37"/>
      <c r="G176" s="37">
        <v>1</v>
      </c>
    </row>
    <row r="177" spans="1:7" x14ac:dyDescent="0.3">
      <c r="A177" s="6" t="s">
        <v>220</v>
      </c>
      <c r="B177" s="37">
        <v>1</v>
      </c>
      <c r="C177" s="37"/>
      <c r="D177" s="37"/>
      <c r="E177" s="37"/>
      <c r="F177" s="37"/>
      <c r="G177" s="37">
        <v>1</v>
      </c>
    </row>
    <row r="178" spans="1:7" x14ac:dyDescent="0.3">
      <c r="A178" s="6" t="s">
        <v>221</v>
      </c>
      <c r="B178" s="37"/>
      <c r="C178" s="37"/>
      <c r="D178" s="37"/>
      <c r="E178" s="37"/>
      <c r="F178" s="37">
        <v>2</v>
      </c>
      <c r="G178" s="37">
        <v>2</v>
      </c>
    </row>
    <row r="179" spans="1:7" x14ac:dyDescent="0.3">
      <c r="A179" s="6" t="s">
        <v>222</v>
      </c>
      <c r="B179" s="37"/>
      <c r="C179" s="37">
        <v>1</v>
      </c>
      <c r="D179" s="37"/>
      <c r="E179" s="37"/>
      <c r="F179" s="37"/>
      <c r="G179" s="37">
        <v>1</v>
      </c>
    </row>
    <row r="180" spans="1:7" x14ac:dyDescent="0.3">
      <c r="A180" s="6" t="s">
        <v>223</v>
      </c>
      <c r="B180" s="37"/>
      <c r="C180" s="37"/>
      <c r="D180" s="37"/>
      <c r="E180" s="37"/>
      <c r="F180" s="37">
        <v>1</v>
      </c>
      <c r="G180" s="37">
        <v>1</v>
      </c>
    </row>
    <row r="181" spans="1:7" x14ac:dyDescent="0.3">
      <c r="A181" s="6" t="s">
        <v>224</v>
      </c>
      <c r="B181" s="37"/>
      <c r="C181" s="37"/>
      <c r="D181" s="37"/>
      <c r="E181" s="37"/>
      <c r="F181" s="37">
        <v>2</v>
      </c>
      <c r="G181" s="37">
        <v>2</v>
      </c>
    </row>
    <row r="182" spans="1:7" x14ac:dyDescent="0.3">
      <c r="A182" s="6" t="s">
        <v>225</v>
      </c>
      <c r="B182" s="37"/>
      <c r="C182" s="37"/>
      <c r="D182" s="37"/>
      <c r="E182" s="37">
        <v>1</v>
      </c>
      <c r="F182" s="37"/>
      <c r="G182" s="37">
        <v>1</v>
      </c>
    </row>
    <row r="183" spans="1:7" x14ac:dyDescent="0.3">
      <c r="A183" s="6" t="s">
        <v>226</v>
      </c>
      <c r="B183" s="37"/>
      <c r="C183" s="37"/>
      <c r="D183" s="37"/>
      <c r="E183" s="37"/>
      <c r="F183" s="37">
        <v>1</v>
      </c>
      <c r="G183" s="37">
        <v>1</v>
      </c>
    </row>
    <row r="184" spans="1:7" x14ac:dyDescent="0.3">
      <c r="A184" s="6" t="s">
        <v>227</v>
      </c>
      <c r="B184" s="37">
        <v>1</v>
      </c>
      <c r="C184" s="37"/>
      <c r="D184" s="37"/>
      <c r="E184" s="37"/>
      <c r="F184" s="37"/>
      <c r="G184" s="37">
        <v>1</v>
      </c>
    </row>
    <row r="185" spans="1:7" x14ac:dyDescent="0.3">
      <c r="A185" s="6" t="s">
        <v>228</v>
      </c>
      <c r="B185" s="37">
        <v>1</v>
      </c>
      <c r="C185" s="37"/>
      <c r="D185" s="37"/>
      <c r="E185" s="37"/>
      <c r="F185" s="37"/>
      <c r="G185" s="37">
        <v>1</v>
      </c>
    </row>
    <row r="186" spans="1:7" x14ac:dyDescent="0.3">
      <c r="A186" s="6" t="s">
        <v>229</v>
      </c>
      <c r="B186" s="37">
        <v>1</v>
      </c>
      <c r="C186" s="37"/>
      <c r="D186" s="37"/>
      <c r="E186" s="37"/>
      <c r="F186" s="37"/>
      <c r="G186" s="37">
        <v>1</v>
      </c>
    </row>
    <row r="187" spans="1:7" x14ac:dyDescent="0.3">
      <c r="A187" s="6" t="s">
        <v>230</v>
      </c>
      <c r="B187" s="37">
        <v>1</v>
      </c>
      <c r="C187" s="37"/>
      <c r="D187" s="37"/>
      <c r="E187" s="37"/>
      <c r="F187" s="37"/>
      <c r="G187" s="37">
        <v>1</v>
      </c>
    </row>
    <row r="188" spans="1:7" x14ac:dyDescent="0.3">
      <c r="A188" s="6" t="s">
        <v>231</v>
      </c>
      <c r="B188" s="37"/>
      <c r="C188" s="37">
        <v>1</v>
      </c>
      <c r="D188" s="37"/>
      <c r="E188" s="37"/>
      <c r="F188" s="37"/>
      <c r="G188" s="37">
        <v>1</v>
      </c>
    </row>
    <row r="189" spans="1:7" x14ac:dyDescent="0.3">
      <c r="A189" s="6" t="s">
        <v>232</v>
      </c>
      <c r="B189" s="37"/>
      <c r="C189" s="37">
        <v>1</v>
      </c>
      <c r="D189" s="37"/>
      <c r="E189" s="37"/>
      <c r="F189" s="37"/>
      <c r="G189" s="37">
        <v>1</v>
      </c>
    </row>
    <row r="190" spans="1:7" x14ac:dyDescent="0.3">
      <c r="A190" s="6" t="s">
        <v>233</v>
      </c>
      <c r="B190" s="37">
        <v>1</v>
      </c>
      <c r="C190" s="37"/>
      <c r="D190" s="37"/>
      <c r="E190" s="37"/>
      <c r="F190" s="37"/>
      <c r="G190" s="37">
        <v>1</v>
      </c>
    </row>
    <row r="191" spans="1:7" x14ac:dyDescent="0.3">
      <c r="A191" s="6" t="s">
        <v>234</v>
      </c>
      <c r="B191" s="37">
        <v>1</v>
      </c>
      <c r="C191" s="37"/>
      <c r="D191" s="37"/>
      <c r="E191" s="37"/>
      <c r="F191" s="37"/>
      <c r="G191" s="37">
        <v>1</v>
      </c>
    </row>
    <row r="192" spans="1:7" x14ac:dyDescent="0.3">
      <c r="A192" s="6" t="s">
        <v>235</v>
      </c>
      <c r="B192" s="37"/>
      <c r="C192" s="37">
        <v>1</v>
      </c>
      <c r="D192" s="37"/>
      <c r="E192" s="37"/>
      <c r="F192" s="37"/>
      <c r="G192" s="37">
        <v>1</v>
      </c>
    </row>
    <row r="193" spans="1:7" x14ac:dyDescent="0.3">
      <c r="A193" s="6" t="s">
        <v>236</v>
      </c>
      <c r="B193" s="37"/>
      <c r="C193" s="37"/>
      <c r="D193" s="37"/>
      <c r="E193" s="37"/>
      <c r="F193" s="37">
        <v>1</v>
      </c>
      <c r="G193" s="37">
        <v>1</v>
      </c>
    </row>
    <row r="194" spans="1:7" x14ac:dyDescent="0.3">
      <c r="A194" s="6" t="s">
        <v>237</v>
      </c>
      <c r="B194" s="37"/>
      <c r="C194" s="37">
        <v>1</v>
      </c>
      <c r="D194" s="37"/>
      <c r="E194" s="37"/>
      <c r="F194" s="37"/>
      <c r="G194" s="37">
        <v>1</v>
      </c>
    </row>
    <row r="195" spans="1:7" x14ac:dyDescent="0.3">
      <c r="A195" s="6" t="s">
        <v>238</v>
      </c>
      <c r="B195" s="37"/>
      <c r="C195" s="37">
        <v>1</v>
      </c>
      <c r="D195" s="37"/>
      <c r="E195" s="37"/>
      <c r="F195" s="37"/>
      <c r="G195" s="37">
        <v>1</v>
      </c>
    </row>
    <row r="196" spans="1:7" x14ac:dyDescent="0.3">
      <c r="A196" s="6" t="s">
        <v>239</v>
      </c>
      <c r="B196" s="37"/>
      <c r="C196" s="37"/>
      <c r="D196" s="37"/>
      <c r="E196" s="37">
        <v>2</v>
      </c>
      <c r="F196" s="37"/>
      <c r="G196" s="37">
        <v>2</v>
      </c>
    </row>
    <row r="197" spans="1:7" x14ac:dyDescent="0.3">
      <c r="A197" s="6" t="s">
        <v>240</v>
      </c>
      <c r="B197" s="37"/>
      <c r="C197" s="37"/>
      <c r="D197" s="37"/>
      <c r="E197" s="37">
        <v>2</v>
      </c>
      <c r="F197" s="37"/>
      <c r="G197" s="37">
        <v>2</v>
      </c>
    </row>
    <row r="198" spans="1:7" x14ac:dyDescent="0.3">
      <c r="A198" s="6" t="s">
        <v>241</v>
      </c>
      <c r="B198" s="37">
        <v>1</v>
      </c>
      <c r="C198" s="37"/>
      <c r="D198" s="37"/>
      <c r="E198" s="37"/>
      <c r="F198" s="37"/>
      <c r="G198" s="37">
        <v>1</v>
      </c>
    </row>
    <row r="199" spans="1:7" x14ac:dyDescent="0.3">
      <c r="A199" s="6" t="s">
        <v>242</v>
      </c>
      <c r="B199" s="37">
        <v>2</v>
      </c>
      <c r="C199" s="37"/>
      <c r="D199" s="37"/>
      <c r="E199" s="37"/>
      <c r="F199" s="37"/>
      <c r="G199" s="37">
        <v>2</v>
      </c>
    </row>
    <row r="200" spans="1:7" x14ac:dyDescent="0.3">
      <c r="A200" s="6" t="s">
        <v>243</v>
      </c>
      <c r="B200" s="37">
        <v>1</v>
      </c>
      <c r="C200" s="37"/>
      <c r="D200" s="37"/>
      <c r="E200" s="37"/>
      <c r="F200" s="37"/>
      <c r="G200" s="37">
        <v>1</v>
      </c>
    </row>
    <row r="201" spans="1:7" x14ac:dyDescent="0.3">
      <c r="A201" s="6" t="s">
        <v>244</v>
      </c>
      <c r="B201" s="37"/>
      <c r="C201" s="37"/>
      <c r="D201" s="37"/>
      <c r="E201" s="37"/>
      <c r="F201" s="37">
        <v>2</v>
      </c>
      <c r="G201" s="37">
        <v>2</v>
      </c>
    </row>
    <row r="202" spans="1:7" x14ac:dyDescent="0.3">
      <c r="A202" s="6" t="s">
        <v>245</v>
      </c>
      <c r="B202" s="37">
        <v>1</v>
      </c>
      <c r="C202" s="37"/>
      <c r="D202" s="37"/>
      <c r="E202" s="37"/>
      <c r="F202" s="37"/>
      <c r="G202" s="37">
        <v>1</v>
      </c>
    </row>
    <row r="203" spans="1:7" x14ac:dyDescent="0.3">
      <c r="A203" s="6" t="s">
        <v>246</v>
      </c>
      <c r="B203" s="37">
        <v>1</v>
      </c>
      <c r="C203" s="37"/>
      <c r="D203" s="37"/>
      <c r="E203" s="37"/>
      <c r="F203" s="37"/>
      <c r="G203" s="37">
        <v>1</v>
      </c>
    </row>
    <row r="204" spans="1:7" x14ac:dyDescent="0.3">
      <c r="A204" s="6" t="s">
        <v>247</v>
      </c>
      <c r="B204" s="37"/>
      <c r="C204" s="37">
        <v>1</v>
      </c>
      <c r="D204" s="37"/>
      <c r="E204" s="37"/>
      <c r="F204" s="37"/>
      <c r="G204" s="37">
        <v>1</v>
      </c>
    </row>
    <row r="205" spans="1:7" x14ac:dyDescent="0.3">
      <c r="A205" s="6" t="s">
        <v>248</v>
      </c>
      <c r="B205" s="37"/>
      <c r="C205" s="37">
        <v>1</v>
      </c>
      <c r="D205" s="37"/>
      <c r="E205" s="37"/>
      <c r="F205" s="37"/>
      <c r="G205" s="37">
        <v>1</v>
      </c>
    </row>
    <row r="206" spans="1:7" x14ac:dyDescent="0.3">
      <c r="A206" s="6" t="s">
        <v>249</v>
      </c>
      <c r="B206" s="37"/>
      <c r="C206" s="37"/>
      <c r="D206" s="37"/>
      <c r="E206" s="37"/>
      <c r="F206" s="37">
        <v>1</v>
      </c>
      <c r="G206" s="37">
        <v>1</v>
      </c>
    </row>
    <row r="207" spans="1:7" x14ac:dyDescent="0.3">
      <c r="A207" s="6" t="s">
        <v>250</v>
      </c>
      <c r="B207" s="37"/>
      <c r="C207" s="37"/>
      <c r="D207" s="37"/>
      <c r="E207" s="37"/>
      <c r="F207" s="37">
        <v>2</v>
      </c>
      <c r="G207" s="37">
        <v>2</v>
      </c>
    </row>
    <row r="208" spans="1:7" x14ac:dyDescent="0.3">
      <c r="A208" s="6" t="s">
        <v>251</v>
      </c>
      <c r="B208" s="37">
        <v>2</v>
      </c>
      <c r="C208" s="37"/>
      <c r="D208" s="37"/>
      <c r="E208" s="37"/>
      <c r="F208" s="37"/>
      <c r="G208" s="37">
        <v>2</v>
      </c>
    </row>
    <row r="209" spans="1:7" x14ac:dyDescent="0.3">
      <c r="A209" s="6" t="s">
        <v>252</v>
      </c>
      <c r="B209" s="37"/>
      <c r="C209" s="37">
        <v>1</v>
      </c>
      <c r="D209" s="37"/>
      <c r="E209" s="37"/>
      <c r="F209" s="37"/>
      <c r="G209" s="37">
        <v>1</v>
      </c>
    </row>
    <row r="210" spans="1:7" x14ac:dyDescent="0.3">
      <c r="A210" s="6" t="s">
        <v>253</v>
      </c>
      <c r="B210" s="37">
        <v>1</v>
      </c>
      <c r="C210" s="37"/>
      <c r="D210" s="37"/>
      <c r="E210" s="37"/>
      <c r="F210" s="37"/>
      <c r="G210" s="37">
        <v>1</v>
      </c>
    </row>
    <row r="211" spans="1:7" x14ac:dyDescent="0.3">
      <c r="A211" s="6" t="s">
        <v>254</v>
      </c>
      <c r="B211" s="37"/>
      <c r="C211" s="37">
        <v>1</v>
      </c>
      <c r="D211" s="37"/>
      <c r="E211" s="37"/>
      <c r="F211" s="37"/>
      <c r="G211" s="37">
        <v>1</v>
      </c>
    </row>
    <row r="212" spans="1:7" x14ac:dyDescent="0.3">
      <c r="A212" s="6" t="s">
        <v>255</v>
      </c>
      <c r="B212" s="37"/>
      <c r="C212" s="37"/>
      <c r="D212" s="37">
        <v>2</v>
      </c>
      <c r="E212" s="37"/>
      <c r="F212" s="37"/>
      <c r="G212" s="37">
        <v>2</v>
      </c>
    </row>
    <row r="213" spans="1:7" x14ac:dyDescent="0.3">
      <c r="A213" s="6" t="s">
        <v>256</v>
      </c>
      <c r="B213" s="37"/>
      <c r="C213" s="37">
        <v>1</v>
      </c>
      <c r="D213" s="37"/>
      <c r="E213" s="37"/>
      <c r="F213" s="37"/>
      <c r="G213" s="37">
        <v>1</v>
      </c>
    </row>
    <row r="214" spans="1:7" x14ac:dyDescent="0.3">
      <c r="A214" s="6" t="s">
        <v>257</v>
      </c>
      <c r="B214" s="37"/>
      <c r="C214" s="37"/>
      <c r="D214" s="37"/>
      <c r="E214" s="37"/>
      <c r="F214" s="37">
        <v>1</v>
      </c>
      <c r="G214" s="37">
        <v>1</v>
      </c>
    </row>
    <row r="215" spans="1:7" x14ac:dyDescent="0.3">
      <c r="A215" s="6" t="s">
        <v>258</v>
      </c>
      <c r="B215" s="37"/>
      <c r="C215" s="37"/>
      <c r="D215" s="37"/>
      <c r="E215" s="37"/>
      <c r="F215" s="37">
        <v>2</v>
      </c>
      <c r="G215" s="37">
        <v>2</v>
      </c>
    </row>
    <row r="216" spans="1:7" x14ac:dyDescent="0.3">
      <c r="A216" s="6" t="s">
        <v>259</v>
      </c>
      <c r="B216" s="37"/>
      <c r="C216" s="37"/>
      <c r="D216" s="37"/>
      <c r="E216" s="37"/>
      <c r="F216" s="37">
        <v>2</v>
      </c>
      <c r="G216" s="37">
        <v>2</v>
      </c>
    </row>
    <row r="217" spans="1:7" x14ac:dyDescent="0.3">
      <c r="A217" s="6" t="s">
        <v>260</v>
      </c>
      <c r="B217" s="37"/>
      <c r="C217" s="37"/>
      <c r="D217" s="37"/>
      <c r="E217" s="37"/>
      <c r="F217" s="37">
        <v>2</v>
      </c>
      <c r="G217" s="37">
        <v>2</v>
      </c>
    </row>
    <row r="218" spans="1:7" x14ac:dyDescent="0.3">
      <c r="A218" s="6" t="s">
        <v>261</v>
      </c>
      <c r="B218" s="37"/>
      <c r="C218" s="37"/>
      <c r="D218" s="37"/>
      <c r="E218" s="37"/>
      <c r="F218" s="37">
        <v>2</v>
      </c>
      <c r="G218" s="37">
        <v>2</v>
      </c>
    </row>
    <row r="219" spans="1:7" x14ac:dyDescent="0.3">
      <c r="A219" s="6" t="s">
        <v>262</v>
      </c>
      <c r="B219" s="37"/>
      <c r="C219" s="37"/>
      <c r="D219" s="37">
        <v>1</v>
      </c>
      <c r="E219" s="37"/>
      <c r="F219" s="37"/>
      <c r="G219" s="37">
        <v>1</v>
      </c>
    </row>
    <row r="220" spans="1:7" x14ac:dyDescent="0.3">
      <c r="A220" s="6" t="s">
        <v>263</v>
      </c>
      <c r="B220" s="37"/>
      <c r="C220" s="37">
        <v>1</v>
      </c>
      <c r="D220" s="37"/>
      <c r="E220" s="37"/>
      <c r="F220" s="37"/>
      <c r="G220" s="37">
        <v>1</v>
      </c>
    </row>
    <row r="221" spans="1:7" x14ac:dyDescent="0.3">
      <c r="A221" s="6" t="s">
        <v>264</v>
      </c>
      <c r="B221" s="37"/>
      <c r="C221" s="37"/>
      <c r="D221" s="37">
        <v>2</v>
      </c>
      <c r="E221" s="37"/>
      <c r="F221" s="37"/>
      <c r="G221" s="37">
        <v>2</v>
      </c>
    </row>
    <row r="222" spans="1:7" x14ac:dyDescent="0.3">
      <c r="A222" s="6" t="s">
        <v>265</v>
      </c>
      <c r="B222" s="37"/>
      <c r="C222" s="37"/>
      <c r="D222" s="37"/>
      <c r="E222" s="37"/>
      <c r="F222" s="37">
        <v>1</v>
      </c>
      <c r="G222" s="37">
        <v>1</v>
      </c>
    </row>
    <row r="223" spans="1:7" x14ac:dyDescent="0.3">
      <c r="A223" s="6" t="s">
        <v>266</v>
      </c>
      <c r="B223" s="37"/>
      <c r="C223" s="37">
        <v>1</v>
      </c>
      <c r="D223" s="37"/>
      <c r="E223" s="37"/>
      <c r="F223" s="37"/>
      <c r="G223" s="37">
        <v>1</v>
      </c>
    </row>
    <row r="224" spans="1:7" x14ac:dyDescent="0.3">
      <c r="A224" s="6" t="s">
        <v>267</v>
      </c>
      <c r="B224" s="37"/>
      <c r="C224" s="37"/>
      <c r="D224" s="37">
        <v>2</v>
      </c>
      <c r="E224" s="37"/>
      <c r="F224" s="37"/>
      <c r="G224" s="37">
        <v>2</v>
      </c>
    </row>
    <row r="225" spans="1:7" x14ac:dyDescent="0.3">
      <c r="A225" s="6" t="s">
        <v>268</v>
      </c>
      <c r="B225" s="37">
        <v>1</v>
      </c>
      <c r="C225" s="37"/>
      <c r="D225" s="37"/>
      <c r="E225" s="37"/>
      <c r="F225" s="37"/>
      <c r="G225" s="37">
        <v>1</v>
      </c>
    </row>
    <row r="226" spans="1:7" x14ac:dyDescent="0.3">
      <c r="A226" s="6" t="s">
        <v>269</v>
      </c>
      <c r="B226" s="37"/>
      <c r="C226" s="37"/>
      <c r="D226" s="37"/>
      <c r="E226" s="37"/>
      <c r="F226" s="37">
        <v>1</v>
      </c>
      <c r="G226" s="37">
        <v>1</v>
      </c>
    </row>
    <row r="227" spans="1:7" x14ac:dyDescent="0.3">
      <c r="A227" s="6" t="s">
        <v>270</v>
      </c>
      <c r="B227" s="37">
        <v>1</v>
      </c>
      <c r="C227" s="37"/>
      <c r="D227" s="37"/>
      <c r="E227" s="37"/>
      <c r="F227" s="37"/>
      <c r="G227" s="37">
        <v>1</v>
      </c>
    </row>
    <row r="228" spans="1:7" x14ac:dyDescent="0.3">
      <c r="A228" s="6" t="s">
        <v>271</v>
      </c>
      <c r="B228" s="37">
        <v>1</v>
      </c>
      <c r="C228" s="37"/>
      <c r="D228" s="37"/>
      <c r="E228" s="37"/>
      <c r="F228" s="37"/>
      <c r="G228" s="37">
        <v>1</v>
      </c>
    </row>
    <row r="229" spans="1:7" x14ac:dyDescent="0.3">
      <c r="A229" s="6" t="s">
        <v>272</v>
      </c>
      <c r="B229" s="37">
        <v>1</v>
      </c>
      <c r="C229" s="37"/>
      <c r="D229" s="37"/>
      <c r="E229" s="37"/>
      <c r="F229" s="37"/>
      <c r="G229" s="37">
        <v>1</v>
      </c>
    </row>
    <row r="230" spans="1:7" x14ac:dyDescent="0.3">
      <c r="A230" s="6" t="s">
        <v>273</v>
      </c>
      <c r="B230" s="37"/>
      <c r="C230" s="37">
        <v>1</v>
      </c>
      <c r="D230" s="37"/>
      <c r="E230" s="37"/>
      <c r="F230" s="37"/>
      <c r="G230" s="37">
        <v>1</v>
      </c>
    </row>
    <row r="231" spans="1:7" x14ac:dyDescent="0.3">
      <c r="A231" s="6" t="s">
        <v>274</v>
      </c>
      <c r="B231" s="37"/>
      <c r="C231" s="37"/>
      <c r="D231" s="37"/>
      <c r="E231" s="37"/>
      <c r="F231" s="37">
        <v>1</v>
      </c>
      <c r="G231" s="37">
        <v>1</v>
      </c>
    </row>
    <row r="232" spans="1:7" x14ac:dyDescent="0.3">
      <c r="A232" s="6" t="s">
        <v>275</v>
      </c>
      <c r="B232" s="37"/>
      <c r="C232" s="37"/>
      <c r="D232" s="37">
        <v>2</v>
      </c>
      <c r="E232" s="37"/>
      <c r="F232" s="37"/>
      <c r="G232" s="37">
        <v>2</v>
      </c>
    </row>
    <row r="233" spans="1:7" x14ac:dyDescent="0.3">
      <c r="A233" s="6" t="s">
        <v>276</v>
      </c>
      <c r="B233" s="37">
        <v>1</v>
      </c>
      <c r="C233" s="37"/>
      <c r="D233" s="37"/>
      <c r="E233" s="37"/>
      <c r="F233" s="37"/>
      <c r="G233" s="37">
        <v>1</v>
      </c>
    </row>
    <row r="234" spans="1:7" x14ac:dyDescent="0.3">
      <c r="A234" s="6" t="s">
        <v>277</v>
      </c>
      <c r="B234" s="37"/>
      <c r="C234" s="37"/>
      <c r="D234" s="37"/>
      <c r="E234" s="37">
        <v>1</v>
      </c>
      <c r="F234" s="37"/>
      <c r="G234" s="37">
        <v>1</v>
      </c>
    </row>
    <row r="235" spans="1:7" x14ac:dyDescent="0.3">
      <c r="A235" s="6" t="s">
        <v>278</v>
      </c>
      <c r="B235" s="37"/>
      <c r="C235" s="37"/>
      <c r="D235" s="37"/>
      <c r="E235" s="37"/>
      <c r="F235" s="37">
        <v>1</v>
      </c>
      <c r="G235" s="37">
        <v>1</v>
      </c>
    </row>
    <row r="236" spans="1:7" x14ac:dyDescent="0.3">
      <c r="A236" s="6" t="s">
        <v>279</v>
      </c>
      <c r="B236" s="37">
        <v>2</v>
      </c>
      <c r="C236" s="37"/>
      <c r="D236" s="37"/>
      <c r="E236" s="37"/>
      <c r="F236" s="37"/>
      <c r="G236" s="37">
        <v>2</v>
      </c>
    </row>
    <row r="237" spans="1:7" x14ac:dyDescent="0.3">
      <c r="A237" s="6" t="s">
        <v>280</v>
      </c>
      <c r="B237" s="37">
        <v>1</v>
      </c>
      <c r="C237" s="37"/>
      <c r="D237" s="37"/>
      <c r="E237" s="37"/>
      <c r="F237" s="37"/>
      <c r="G237" s="37">
        <v>1</v>
      </c>
    </row>
    <row r="238" spans="1:7" x14ac:dyDescent="0.3">
      <c r="A238" s="6" t="s">
        <v>281</v>
      </c>
      <c r="B238" s="37">
        <v>1</v>
      </c>
      <c r="C238" s="37"/>
      <c r="D238" s="37"/>
      <c r="E238" s="37"/>
      <c r="F238" s="37"/>
      <c r="G238" s="37">
        <v>1</v>
      </c>
    </row>
    <row r="239" spans="1:7" x14ac:dyDescent="0.3">
      <c r="A239" s="6" t="s">
        <v>282</v>
      </c>
      <c r="B239" s="37">
        <v>2</v>
      </c>
      <c r="C239" s="37"/>
      <c r="D239" s="37"/>
      <c r="E239" s="37"/>
      <c r="F239" s="37"/>
      <c r="G239" s="37">
        <v>2</v>
      </c>
    </row>
    <row r="240" spans="1:7" x14ac:dyDescent="0.3">
      <c r="A240" s="6" t="s">
        <v>283</v>
      </c>
      <c r="B240" s="37"/>
      <c r="C240" s="37"/>
      <c r="D240" s="37"/>
      <c r="E240" s="37">
        <v>2</v>
      </c>
      <c r="F240" s="37"/>
      <c r="G240" s="37">
        <v>2</v>
      </c>
    </row>
    <row r="241" spans="1:7" x14ac:dyDescent="0.3">
      <c r="A241" s="6" t="s">
        <v>284</v>
      </c>
      <c r="B241" s="37">
        <v>1</v>
      </c>
      <c r="C241" s="37"/>
      <c r="D241" s="37"/>
      <c r="E241" s="37"/>
      <c r="F241" s="37"/>
      <c r="G241" s="37">
        <v>1</v>
      </c>
    </row>
    <row r="242" spans="1:7" x14ac:dyDescent="0.3">
      <c r="A242" s="6" t="s">
        <v>285</v>
      </c>
      <c r="B242" s="37">
        <v>1</v>
      </c>
      <c r="C242" s="37"/>
      <c r="D242" s="37"/>
      <c r="E242" s="37"/>
      <c r="F242" s="37"/>
      <c r="G242" s="37">
        <v>1</v>
      </c>
    </row>
    <row r="243" spans="1:7" x14ac:dyDescent="0.3">
      <c r="A243" s="6" t="s">
        <v>286</v>
      </c>
      <c r="B243" s="37"/>
      <c r="C243" s="37">
        <v>1</v>
      </c>
      <c r="D243" s="37"/>
      <c r="E243" s="37"/>
      <c r="F243" s="37"/>
      <c r="G243" s="37">
        <v>1</v>
      </c>
    </row>
    <row r="244" spans="1:7" x14ac:dyDescent="0.3">
      <c r="A244" s="6" t="s">
        <v>287</v>
      </c>
      <c r="B244" s="37">
        <v>2</v>
      </c>
      <c r="C244" s="37"/>
      <c r="D244" s="37"/>
      <c r="E244" s="37"/>
      <c r="F244" s="37"/>
      <c r="G244" s="37">
        <v>2</v>
      </c>
    </row>
    <row r="245" spans="1:7" x14ac:dyDescent="0.3">
      <c r="A245" s="6" t="s">
        <v>288</v>
      </c>
      <c r="B245" s="37">
        <v>2</v>
      </c>
      <c r="C245" s="37"/>
      <c r="D245" s="37"/>
      <c r="E245" s="37"/>
      <c r="F245" s="37"/>
      <c r="G245" s="37">
        <v>2</v>
      </c>
    </row>
    <row r="246" spans="1:7" x14ac:dyDescent="0.3">
      <c r="A246" s="6" t="s">
        <v>289</v>
      </c>
      <c r="B246" s="37">
        <v>1</v>
      </c>
      <c r="C246" s="37"/>
      <c r="D246" s="37"/>
      <c r="E246" s="37"/>
      <c r="F246" s="37"/>
      <c r="G246" s="37">
        <v>1</v>
      </c>
    </row>
    <row r="247" spans="1:7" x14ac:dyDescent="0.3">
      <c r="A247" s="6" t="s">
        <v>290</v>
      </c>
      <c r="B247" s="37"/>
      <c r="C247" s="37">
        <v>1</v>
      </c>
      <c r="D247" s="37"/>
      <c r="E247" s="37"/>
      <c r="F247" s="37"/>
      <c r="G247" s="37">
        <v>1</v>
      </c>
    </row>
    <row r="248" spans="1:7" x14ac:dyDescent="0.3">
      <c r="A248" s="6" t="s">
        <v>291</v>
      </c>
      <c r="B248" s="37"/>
      <c r="C248" s="37"/>
      <c r="D248" s="37"/>
      <c r="E248" s="37"/>
      <c r="F248" s="37">
        <v>1</v>
      </c>
      <c r="G248" s="37">
        <v>1</v>
      </c>
    </row>
    <row r="249" spans="1:7" x14ac:dyDescent="0.3">
      <c r="A249" s="6" t="s">
        <v>292</v>
      </c>
      <c r="B249" s="37">
        <v>1</v>
      </c>
      <c r="C249" s="37"/>
      <c r="D249" s="37"/>
      <c r="E249" s="37"/>
      <c r="F249" s="37"/>
      <c r="G249" s="37">
        <v>1</v>
      </c>
    </row>
    <row r="250" spans="1:7" x14ac:dyDescent="0.3">
      <c r="A250" s="6" t="s">
        <v>293</v>
      </c>
      <c r="B250" s="37"/>
      <c r="C250" s="37"/>
      <c r="D250" s="37"/>
      <c r="E250" s="37"/>
      <c r="F250" s="37">
        <v>1</v>
      </c>
      <c r="G250" s="37">
        <v>1</v>
      </c>
    </row>
    <row r="251" spans="1:7" x14ac:dyDescent="0.3">
      <c r="A251" s="6" t="s">
        <v>294</v>
      </c>
      <c r="B251" s="37"/>
      <c r="C251" s="37">
        <v>1</v>
      </c>
      <c r="D251" s="37"/>
      <c r="E251" s="37"/>
      <c r="F251" s="37"/>
      <c r="G251" s="37">
        <v>1</v>
      </c>
    </row>
    <row r="252" spans="1:7" x14ac:dyDescent="0.3">
      <c r="A252" s="6" t="s">
        <v>295</v>
      </c>
      <c r="B252" s="37">
        <v>2</v>
      </c>
      <c r="C252" s="37"/>
      <c r="D252" s="37"/>
      <c r="E252" s="37"/>
      <c r="F252" s="37"/>
      <c r="G252" s="37">
        <v>2</v>
      </c>
    </row>
    <row r="253" spans="1:7" x14ac:dyDescent="0.3">
      <c r="A253" s="6" t="s">
        <v>296</v>
      </c>
      <c r="B253" s="37"/>
      <c r="C253" s="37"/>
      <c r="D253" s="37">
        <v>1</v>
      </c>
      <c r="E253" s="37"/>
      <c r="F253" s="37"/>
      <c r="G253" s="37">
        <v>1</v>
      </c>
    </row>
    <row r="254" spans="1:7" x14ac:dyDescent="0.3">
      <c r="A254" s="6" t="s">
        <v>297</v>
      </c>
      <c r="B254" s="37">
        <v>1</v>
      </c>
      <c r="C254" s="37"/>
      <c r="D254" s="37"/>
      <c r="E254" s="37"/>
      <c r="F254" s="37"/>
      <c r="G254" s="37">
        <v>1</v>
      </c>
    </row>
    <row r="255" spans="1:7" x14ac:dyDescent="0.3">
      <c r="A255" s="6" t="s">
        <v>298</v>
      </c>
      <c r="B255" s="37">
        <v>1</v>
      </c>
      <c r="C255" s="37"/>
      <c r="D255" s="37"/>
      <c r="E255" s="37"/>
      <c r="F255" s="37"/>
      <c r="G255" s="37">
        <v>1</v>
      </c>
    </row>
    <row r="256" spans="1:7" x14ac:dyDescent="0.3">
      <c r="A256" s="6" t="s">
        <v>299</v>
      </c>
      <c r="B256" s="37">
        <v>2</v>
      </c>
      <c r="C256" s="37"/>
      <c r="D256" s="37"/>
      <c r="E256" s="37"/>
      <c r="F256" s="37"/>
      <c r="G256" s="37">
        <v>2</v>
      </c>
    </row>
    <row r="257" spans="1:7" x14ac:dyDescent="0.3">
      <c r="A257" s="6" t="s">
        <v>300</v>
      </c>
      <c r="B257" s="37"/>
      <c r="C257" s="37"/>
      <c r="D257" s="37"/>
      <c r="E257" s="37"/>
      <c r="F257" s="37">
        <v>2</v>
      </c>
      <c r="G257" s="37">
        <v>2</v>
      </c>
    </row>
    <row r="258" spans="1:7" x14ac:dyDescent="0.3">
      <c r="A258" s="6" t="s">
        <v>301</v>
      </c>
      <c r="B258" s="37"/>
      <c r="C258" s="37"/>
      <c r="D258" s="37"/>
      <c r="E258" s="37"/>
      <c r="F258" s="37">
        <v>2</v>
      </c>
      <c r="G258" s="37">
        <v>2</v>
      </c>
    </row>
    <row r="259" spans="1:7" x14ac:dyDescent="0.3">
      <c r="A259" s="6" t="s">
        <v>302</v>
      </c>
      <c r="B259" s="37"/>
      <c r="C259" s="37">
        <v>1</v>
      </c>
      <c r="D259" s="37"/>
      <c r="E259" s="37"/>
      <c r="F259" s="37"/>
      <c r="G259" s="37">
        <v>1</v>
      </c>
    </row>
    <row r="260" spans="1:7" x14ac:dyDescent="0.3">
      <c r="A260" s="6" t="s">
        <v>303</v>
      </c>
      <c r="B260" s="37">
        <v>2</v>
      </c>
      <c r="C260" s="37"/>
      <c r="D260" s="37"/>
      <c r="E260" s="37"/>
      <c r="F260" s="37"/>
      <c r="G260" s="37">
        <v>2</v>
      </c>
    </row>
    <row r="261" spans="1:7" x14ac:dyDescent="0.3">
      <c r="A261" s="6" t="s">
        <v>304</v>
      </c>
      <c r="B261" s="37"/>
      <c r="C261" s="37"/>
      <c r="D261" s="37"/>
      <c r="E261" s="37"/>
      <c r="F261" s="37">
        <v>2</v>
      </c>
      <c r="G261" s="37">
        <v>2</v>
      </c>
    </row>
    <row r="262" spans="1:7" x14ac:dyDescent="0.3">
      <c r="A262" s="6" t="s">
        <v>305</v>
      </c>
      <c r="B262" s="37"/>
      <c r="C262" s="37"/>
      <c r="D262" s="37"/>
      <c r="E262" s="37"/>
      <c r="F262" s="37">
        <v>1</v>
      </c>
      <c r="G262" s="37">
        <v>1</v>
      </c>
    </row>
    <row r="263" spans="1:7" x14ac:dyDescent="0.3">
      <c r="A263" s="6" t="s">
        <v>306</v>
      </c>
      <c r="B263" s="37">
        <v>2</v>
      </c>
      <c r="C263" s="37"/>
      <c r="D263" s="37"/>
      <c r="E263" s="37"/>
      <c r="F263" s="37"/>
      <c r="G263" s="37">
        <v>2</v>
      </c>
    </row>
    <row r="264" spans="1:7" x14ac:dyDescent="0.3">
      <c r="A264" s="6" t="s">
        <v>307</v>
      </c>
      <c r="B264" s="37"/>
      <c r="C264" s="37">
        <v>1</v>
      </c>
      <c r="D264" s="37"/>
      <c r="E264" s="37"/>
      <c r="F264" s="37"/>
      <c r="G264" s="37">
        <v>1</v>
      </c>
    </row>
    <row r="265" spans="1:7" x14ac:dyDescent="0.3">
      <c r="A265" s="6" t="s">
        <v>308</v>
      </c>
      <c r="B265" s="37">
        <v>1</v>
      </c>
      <c r="C265" s="37"/>
      <c r="D265" s="37"/>
      <c r="E265" s="37"/>
      <c r="F265" s="37"/>
      <c r="G265" s="37">
        <v>1</v>
      </c>
    </row>
    <row r="266" spans="1:7" x14ac:dyDescent="0.3">
      <c r="A266" s="6" t="s">
        <v>309</v>
      </c>
      <c r="B266" s="37"/>
      <c r="C266" s="37">
        <v>1</v>
      </c>
      <c r="D266" s="37"/>
      <c r="E266" s="37"/>
      <c r="F266" s="37"/>
      <c r="G266" s="37">
        <v>1</v>
      </c>
    </row>
    <row r="267" spans="1:7" x14ac:dyDescent="0.3">
      <c r="A267" s="6" t="s">
        <v>310</v>
      </c>
      <c r="B267" s="37"/>
      <c r="C267" s="37"/>
      <c r="D267" s="37">
        <v>1</v>
      </c>
      <c r="E267" s="37"/>
      <c r="F267" s="37"/>
      <c r="G267" s="37">
        <v>1</v>
      </c>
    </row>
    <row r="268" spans="1:7" x14ac:dyDescent="0.3">
      <c r="A268" s="6" t="s">
        <v>311</v>
      </c>
      <c r="B268" s="37">
        <v>2</v>
      </c>
      <c r="C268" s="37"/>
      <c r="D268" s="37"/>
      <c r="E268" s="37"/>
      <c r="F268" s="37"/>
      <c r="G268" s="37">
        <v>2</v>
      </c>
    </row>
    <row r="269" spans="1:7" x14ac:dyDescent="0.3">
      <c r="A269" s="6" t="s">
        <v>312</v>
      </c>
      <c r="B269" s="37">
        <v>1</v>
      </c>
      <c r="C269" s="37"/>
      <c r="D269" s="37"/>
      <c r="E269" s="37"/>
      <c r="F269" s="37"/>
      <c r="G269" s="37">
        <v>1</v>
      </c>
    </row>
    <row r="270" spans="1:7" x14ac:dyDescent="0.3">
      <c r="A270" s="6" t="s">
        <v>313</v>
      </c>
      <c r="B270" s="37">
        <v>2</v>
      </c>
      <c r="C270" s="37"/>
      <c r="D270" s="37"/>
      <c r="E270" s="37"/>
      <c r="F270" s="37"/>
      <c r="G270" s="37">
        <v>2</v>
      </c>
    </row>
    <row r="271" spans="1:7" x14ac:dyDescent="0.3">
      <c r="A271" s="6" t="s">
        <v>314</v>
      </c>
      <c r="B271" s="37">
        <v>1</v>
      </c>
      <c r="C271" s="37"/>
      <c r="D271" s="37"/>
      <c r="E271" s="37"/>
      <c r="F271" s="37"/>
      <c r="G271" s="37">
        <v>1</v>
      </c>
    </row>
    <row r="272" spans="1:7" x14ac:dyDescent="0.3">
      <c r="A272" s="6" t="s">
        <v>315</v>
      </c>
      <c r="B272" s="37"/>
      <c r="C272" s="37"/>
      <c r="D272" s="37"/>
      <c r="E272" s="37"/>
      <c r="F272" s="37">
        <v>1</v>
      </c>
      <c r="G272" s="37">
        <v>1</v>
      </c>
    </row>
    <row r="273" spans="1:7" x14ac:dyDescent="0.3">
      <c r="A273" s="6" t="s">
        <v>316</v>
      </c>
      <c r="B273" s="37"/>
      <c r="C273" s="37"/>
      <c r="D273" s="37"/>
      <c r="E273" s="37"/>
      <c r="F273" s="37">
        <v>1</v>
      </c>
      <c r="G273" s="37">
        <v>1</v>
      </c>
    </row>
    <row r="274" spans="1:7" x14ac:dyDescent="0.3">
      <c r="A274" s="6" t="s">
        <v>317</v>
      </c>
      <c r="B274" s="37">
        <v>1</v>
      </c>
      <c r="C274" s="37"/>
      <c r="D274" s="37"/>
      <c r="E274" s="37"/>
      <c r="F274" s="37"/>
      <c r="G274" s="37">
        <v>1</v>
      </c>
    </row>
    <row r="275" spans="1:7" x14ac:dyDescent="0.3">
      <c r="A275" s="6" t="s">
        <v>318</v>
      </c>
      <c r="B275" s="37">
        <v>1</v>
      </c>
      <c r="C275" s="37"/>
      <c r="D275" s="37"/>
      <c r="E275" s="37"/>
      <c r="F275" s="37"/>
      <c r="G275" s="37">
        <v>1</v>
      </c>
    </row>
    <row r="276" spans="1:7" x14ac:dyDescent="0.3">
      <c r="A276" s="6" t="s">
        <v>319</v>
      </c>
      <c r="B276" s="37">
        <v>1</v>
      </c>
      <c r="C276" s="37"/>
      <c r="D276" s="37"/>
      <c r="E276" s="37"/>
      <c r="F276" s="37"/>
      <c r="G276" s="37">
        <v>1</v>
      </c>
    </row>
    <row r="277" spans="1:7" x14ac:dyDescent="0.3">
      <c r="A277" s="6" t="s">
        <v>320</v>
      </c>
      <c r="B277" s="37">
        <v>2</v>
      </c>
      <c r="C277" s="37"/>
      <c r="D277" s="37"/>
      <c r="E277" s="37"/>
      <c r="F277" s="37"/>
      <c r="G277" s="37">
        <v>2</v>
      </c>
    </row>
    <row r="278" spans="1:7" x14ac:dyDescent="0.3">
      <c r="A278" s="6" t="s">
        <v>321</v>
      </c>
      <c r="B278" s="37">
        <v>2</v>
      </c>
      <c r="C278" s="37"/>
      <c r="D278" s="37"/>
      <c r="E278" s="37"/>
      <c r="F278" s="37"/>
      <c r="G278" s="37">
        <v>2</v>
      </c>
    </row>
    <row r="279" spans="1:7" x14ac:dyDescent="0.3">
      <c r="A279" s="6" t="s">
        <v>322</v>
      </c>
      <c r="B279" s="37">
        <v>2</v>
      </c>
      <c r="C279" s="37"/>
      <c r="D279" s="37"/>
      <c r="E279" s="37"/>
      <c r="F279" s="37"/>
      <c r="G279" s="37">
        <v>2</v>
      </c>
    </row>
    <row r="280" spans="1:7" x14ac:dyDescent="0.3">
      <c r="A280" s="6" t="s">
        <v>323</v>
      </c>
      <c r="B280" s="37">
        <v>1</v>
      </c>
      <c r="C280" s="37"/>
      <c r="D280" s="37"/>
      <c r="E280" s="37"/>
      <c r="F280" s="37"/>
      <c r="G280" s="37">
        <v>1</v>
      </c>
    </row>
    <row r="281" spans="1:7" x14ac:dyDescent="0.3">
      <c r="A281" s="6" t="s">
        <v>324</v>
      </c>
      <c r="B281" s="37">
        <v>1</v>
      </c>
      <c r="C281" s="37"/>
      <c r="D281" s="37"/>
      <c r="E281" s="37"/>
      <c r="F281" s="37"/>
      <c r="G281" s="37">
        <v>1</v>
      </c>
    </row>
    <row r="282" spans="1:7" x14ac:dyDescent="0.3">
      <c r="A282" s="6" t="s">
        <v>325</v>
      </c>
      <c r="B282" s="37"/>
      <c r="C282" s="37">
        <v>1</v>
      </c>
      <c r="D282" s="37"/>
      <c r="E282" s="37"/>
      <c r="F282" s="37"/>
      <c r="G282" s="37">
        <v>1</v>
      </c>
    </row>
    <row r="283" spans="1:7" x14ac:dyDescent="0.3">
      <c r="A283" s="6" t="s">
        <v>326</v>
      </c>
      <c r="B283" s="37"/>
      <c r="C283" s="37"/>
      <c r="D283" s="37"/>
      <c r="E283" s="37">
        <v>2</v>
      </c>
      <c r="F283" s="37"/>
      <c r="G283" s="37">
        <v>2</v>
      </c>
    </row>
    <row r="284" spans="1:7" x14ac:dyDescent="0.3">
      <c r="A284" s="6" t="s">
        <v>327</v>
      </c>
      <c r="B284" s="37">
        <v>1</v>
      </c>
      <c r="C284" s="37"/>
      <c r="D284" s="37"/>
      <c r="E284" s="37"/>
      <c r="F284" s="37"/>
      <c r="G284" s="37">
        <v>1</v>
      </c>
    </row>
    <row r="285" spans="1:7" x14ac:dyDescent="0.3">
      <c r="A285" s="6" t="s">
        <v>328</v>
      </c>
      <c r="B285" s="37">
        <v>2</v>
      </c>
      <c r="C285" s="37"/>
      <c r="D285" s="37"/>
      <c r="E285" s="37"/>
      <c r="F285" s="37"/>
      <c r="G285" s="37">
        <v>2</v>
      </c>
    </row>
    <row r="286" spans="1:7" x14ac:dyDescent="0.3">
      <c r="A286" s="6" t="s">
        <v>329</v>
      </c>
      <c r="B286" s="37">
        <v>2</v>
      </c>
      <c r="C286" s="37"/>
      <c r="D286" s="37"/>
      <c r="E286" s="37"/>
      <c r="F286" s="37"/>
      <c r="G286" s="37">
        <v>2</v>
      </c>
    </row>
    <row r="287" spans="1:7" x14ac:dyDescent="0.3">
      <c r="A287" s="6" t="s">
        <v>330</v>
      </c>
      <c r="B287" s="37"/>
      <c r="C287" s="37">
        <v>1</v>
      </c>
      <c r="D287" s="37"/>
      <c r="E287" s="37"/>
      <c r="F287" s="37"/>
      <c r="G287" s="37">
        <v>1</v>
      </c>
    </row>
    <row r="288" spans="1:7" x14ac:dyDescent="0.3">
      <c r="A288" s="6" t="s">
        <v>331</v>
      </c>
      <c r="B288" s="37"/>
      <c r="C288" s="37">
        <v>1</v>
      </c>
      <c r="D288" s="37"/>
      <c r="E288" s="37"/>
      <c r="F288" s="37"/>
      <c r="G288" s="37">
        <v>1</v>
      </c>
    </row>
    <row r="289" spans="1:7" x14ac:dyDescent="0.3">
      <c r="A289" s="6" t="s">
        <v>332</v>
      </c>
      <c r="B289" s="37"/>
      <c r="C289" s="37"/>
      <c r="D289" s="37">
        <v>1</v>
      </c>
      <c r="E289" s="37"/>
      <c r="F289" s="37"/>
      <c r="G289" s="37">
        <v>1</v>
      </c>
    </row>
    <row r="290" spans="1:7" x14ac:dyDescent="0.3">
      <c r="A290" s="6" t="s">
        <v>333</v>
      </c>
      <c r="B290" s="37">
        <v>1</v>
      </c>
      <c r="C290" s="37"/>
      <c r="D290" s="37"/>
      <c r="E290" s="37"/>
      <c r="F290" s="37"/>
      <c r="G290" s="37">
        <v>1</v>
      </c>
    </row>
    <row r="291" spans="1:7" x14ac:dyDescent="0.3">
      <c r="A291" s="6" t="s">
        <v>334</v>
      </c>
      <c r="B291" s="37"/>
      <c r="C291" s="37">
        <v>1</v>
      </c>
      <c r="D291" s="37"/>
      <c r="E291" s="37"/>
      <c r="F291" s="37"/>
      <c r="G291" s="37">
        <v>1</v>
      </c>
    </row>
    <row r="292" spans="1:7" x14ac:dyDescent="0.3">
      <c r="A292" s="6" t="s">
        <v>335</v>
      </c>
      <c r="B292" s="37"/>
      <c r="C292" s="37"/>
      <c r="D292" s="37"/>
      <c r="E292" s="37">
        <v>1</v>
      </c>
      <c r="F292" s="37"/>
      <c r="G292" s="37">
        <v>1</v>
      </c>
    </row>
    <row r="293" spans="1:7" x14ac:dyDescent="0.3">
      <c r="A293" s="6" t="s">
        <v>336</v>
      </c>
      <c r="B293" s="37"/>
      <c r="C293" s="37">
        <v>1</v>
      </c>
      <c r="D293" s="37"/>
      <c r="E293" s="37"/>
      <c r="F293" s="37"/>
      <c r="G293" s="37">
        <v>1</v>
      </c>
    </row>
    <row r="294" spans="1:7" x14ac:dyDescent="0.3">
      <c r="A294" s="6" t="s">
        <v>337</v>
      </c>
      <c r="B294" s="37"/>
      <c r="C294" s="37"/>
      <c r="D294" s="37"/>
      <c r="E294" s="37"/>
      <c r="F294" s="37">
        <v>1</v>
      </c>
      <c r="G294" s="37">
        <v>1</v>
      </c>
    </row>
    <row r="295" spans="1:7" x14ac:dyDescent="0.3">
      <c r="A295" s="6" t="s">
        <v>338</v>
      </c>
      <c r="B295" s="37"/>
      <c r="C295" s="37"/>
      <c r="D295" s="37"/>
      <c r="E295" s="37"/>
      <c r="F295" s="37">
        <v>1</v>
      </c>
      <c r="G295" s="37">
        <v>1</v>
      </c>
    </row>
    <row r="296" spans="1:7" x14ac:dyDescent="0.3">
      <c r="A296" s="6" t="s">
        <v>339</v>
      </c>
      <c r="B296" s="37"/>
      <c r="C296" s="37"/>
      <c r="D296" s="37"/>
      <c r="E296" s="37"/>
      <c r="F296" s="37">
        <v>2</v>
      </c>
      <c r="G296" s="37">
        <v>2</v>
      </c>
    </row>
    <row r="297" spans="1:7" x14ac:dyDescent="0.3">
      <c r="A297" s="6" t="s">
        <v>340</v>
      </c>
      <c r="B297" s="37"/>
      <c r="C297" s="37">
        <v>1</v>
      </c>
      <c r="D297" s="37"/>
      <c r="E297" s="37"/>
      <c r="F297" s="37"/>
      <c r="G297" s="37">
        <v>1</v>
      </c>
    </row>
    <row r="298" spans="1:7" x14ac:dyDescent="0.3">
      <c r="A298" s="6" t="s">
        <v>341</v>
      </c>
      <c r="B298" s="37"/>
      <c r="C298" s="37"/>
      <c r="D298" s="37"/>
      <c r="E298" s="37"/>
      <c r="F298" s="37">
        <v>2</v>
      </c>
      <c r="G298" s="37">
        <v>2</v>
      </c>
    </row>
    <row r="299" spans="1:7" x14ac:dyDescent="0.3">
      <c r="A299" s="6" t="s">
        <v>342</v>
      </c>
      <c r="B299" s="37">
        <v>1</v>
      </c>
      <c r="C299" s="37"/>
      <c r="D299" s="37"/>
      <c r="E299" s="37"/>
      <c r="F299" s="37"/>
      <c r="G299" s="37">
        <v>1</v>
      </c>
    </row>
    <row r="300" spans="1:7" x14ac:dyDescent="0.3">
      <c r="A300" s="6" t="s">
        <v>343</v>
      </c>
      <c r="B300" s="37"/>
      <c r="C300" s="37"/>
      <c r="D300" s="37"/>
      <c r="E300" s="37"/>
      <c r="F300" s="37">
        <v>1</v>
      </c>
      <c r="G300" s="37">
        <v>1</v>
      </c>
    </row>
    <row r="301" spans="1:7" x14ac:dyDescent="0.3">
      <c r="A301" s="6" t="s">
        <v>344</v>
      </c>
      <c r="B301" s="37">
        <v>2</v>
      </c>
      <c r="C301" s="37"/>
      <c r="D301" s="37"/>
      <c r="E301" s="37"/>
      <c r="F301" s="37"/>
      <c r="G301" s="37">
        <v>2</v>
      </c>
    </row>
    <row r="302" spans="1:7" x14ac:dyDescent="0.3">
      <c r="A302" s="6" t="s">
        <v>345</v>
      </c>
      <c r="B302" s="37">
        <v>1</v>
      </c>
      <c r="C302" s="37"/>
      <c r="D302" s="37"/>
      <c r="E302" s="37"/>
      <c r="F302" s="37"/>
      <c r="G302" s="37">
        <v>1</v>
      </c>
    </row>
    <row r="303" spans="1:7" x14ac:dyDescent="0.3">
      <c r="A303" s="6" t="s">
        <v>346</v>
      </c>
      <c r="B303" s="37"/>
      <c r="C303" s="37"/>
      <c r="D303" s="37"/>
      <c r="E303" s="37"/>
      <c r="F303" s="37">
        <v>2</v>
      </c>
      <c r="G303" s="37">
        <v>2</v>
      </c>
    </row>
    <row r="304" spans="1:7" x14ac:dyDescent="0.3">
      <c r="A304" s="6" t="s">
        <v>347</v>
      </c>
      <c r="B304" s="37">
        <v>1</v>
      </c>
      <c r="C304" s="37"/>
      <c r="D304" s="37"/>
      <c r="E304" s="37"/>
      <c r="F304" s="37"/>
      <c r="G304" s="37">
        <v>1</v>
      </c>
    </row>
    <row r="305" spans="1:7" x14ac:dyDescent="0.3">
      <c r="A305" s="6" t="s">
        <v>348</v>
      </c>
      <c r="B305" s="37"/>
      <c r="C305" s="37"/>
      <c r="D305" s="37"/>
      <c r="E305" s="37"/>
      <c r="F305" s="37">
        <v>2</v>
      </c>
      <c r="G305" s="37">
        <v>2</v>
      </c>
    </row>
    <row r="306" spans="1:7" x14ac:dyDescent="0.3">
      <c r="A306" s="6" t="s">
        <v>349</v>
      </c>
      <c r="B306" s="37">
        <v>2</v>
      </c>
      <c r="C306" s="37"/>
      <c r="D306" s="37"/>
      <c r="E306" s="37"/>
      <c r="F306" s="37"/>
      <c r="G306" s="37">
        <v>2</v>
      </c>
    </row>
    <row r="307" spans="1:7" x14ac:dyDescent="0.3">
      <c r="A307" s="6" t="s">
        <v>350</v>
      </c>
      <c r="B307" s="37">
        <v>1</v>
      </c>
      <c r="C307" s="37"/>
      <c r="D307" s="37"/>
      <c r="E307" s="37"/>
      <c r="F307" s="37"/>
      <c r="G307" s="37">
        <v>1</v>
      </c>
    </row>
    <row r="308" spans="1:7" x14ac:dyDescent="0.3">
      <c r="A308" s="6" t="s">
        <v>351</v>
      </c>
      <c r="B308" s="37"/>
      <c r="C308" s="37"/>
      <c r="D308" s="37"/>
      <c r="E308" s="37"/>
      <c r="F308" s="37">
        <v>1</v>
      </c>
      <c r="G308" s="37">
        <v>1</v>
      </c>
    </row>
    <row r="309" spans="1:7" x14ac:dyDescent="0.3">
      <c r="A309" s="6" t="s">
        <v>352</v>
      </c>
      <c r="B309" s="37"/>
      <c r="C309" s="37"/>
      <c r="D309" s="37"/>
      <c r="E309" s="37"/>
      <c r="F309" s="37">
        <v>2</v>
      </c>
      <c r="G309" s="37">
        <v>2</v>
      </c>
    </row>
    <row r="310" spans="1:7" x14ac:dyDescent="0.3">
      <c r="A310" s="6" t="s">
        <v>353</v>
      </c>
      <c r="B310" s="37">
        <v>1</v>
      </c>
      <c r="C310" s="37"/>
      <c r="D310" s="37"/>
      <c r="E310" s="37"/>
      <c r="F310" s="37"/>
      <c r="G310" s="37">
        <v>1</v>
      </c>
    </row>
    <row r="311" spans="1:7" x14ac:dyDescent="0.3">
      <c r="A311" s="6" t="s">
        <v>354</v>
      </c>
      <c r="B311" s="37">
        <v>2</v>
      </c>
      <c r="C311" s="37"/>
      <c r="D311" s="37"/>
      <c r="E311" s="37"/>
      <c r="F311" s="37"/>
      <c r="G311" s="37">
        <v>2</v>
      </c>
    </row>
    <row r="312" spans="1:7" x14ac:dyDescent="0.3">
      <c r="A312" s="6" t="s">
        <v>355</v>
      </c>
      <c r="B312" s="37"/>
      <c r="C312" s="37"/>
      <c r="D312" s="37"/>
      <c r="E312" s="37"/>
      <c r="F312" s="37">
        <v>2</v>
      </c>
      <c r="G312" s="37">
        <v>2</v>
      </c>
    </row>
    <row r="313" spans="1:7" x14ac:dyDescent="0.3">
      <c r="A313" s="6" t="s">
        <v>356</v>
      </c>
      <c r="B313" s="37"/>
      <c r="C313" s="37"/>
      <c r="D313" s="37"/>
      <c r="E313" s="37"/>
      <c r="F313" s="37">
        <v>2</v>
      </c>
      <c r="G313" s="37">
        <v>2</v>
      </c>
    </row>
    <row r="314" spans="1:7" x14ac:dyDescent="0.3">
      <c r="A314" s="6" t="s">
        <v>357</v>
      </c>
      <c r="B314" s="37"/>
      <c r="C314" s="37"/>
      <c r="D314" s="37"/>
      <c r="E314" s="37"/>
      <c r="F314" s="37">
        <v>2</v>
      </c>
      <c r="G314" s="37">
        <v>2</v>
      </c>
    </row>
    <row r="315" spans="1:7" x14ac:dyDescent="0.3">
      <c r="A315" s="6" t="s">
        <v>358</v>
      </c>
      <c r="B315" s="37"/>
      <c r="C315" s="37"/>
      <c r="D315" s="37"/>
      <c r="E315" s="37"/>
      <c r="F315" s="37">
        <v>2</v>
      </c>
      <c r="G315" s="37">
        <v>2</v>
      </c>
    </row>
    <row r="316" spans="1:7" x14ac:dyDescent="0.3">
      <c r="A316" s="6" t="s">
        <v>359</v>
      </c>
      <c r="B316" s="37"/>
      <c r="C316" s="37">
        <v>1</v>
      </c>
      <c r="D316" s="37"/>
      <c r="E316" s="37"/>
      <c r="F316" s="37"/>
      <c r="G316" s="37">
        <v>1</v>
      </c>
    </row>
    <row r="317" spans="1:7" x14ac:dyDescent="0.3">
      <c r="A317" s="6" t="s">
        <v>360</v>
      </c>
      <c r="B317" s="37"/>
      <c r="C317" s="37">
        <v>1</v>
      </c>
      <c r="D317" s="37"/>
      <c r="E317" s="37"/>
      <c r="F317" s="37"/>
      <c r="G317" s="37">
        <v>1</v>
      </c>
    </row>
    <row r="318" spans="1:7" x14ac:dyDescent="0.3">
      <c r="A318" s="6" t="s">
        <v>361</v>
      </c>
      <c r="B318" s="37">
        <v>1</v>
      </c>
      <c r="C318" s="37"/>
      <c r="D318" s="37"/>
      <c r="E318" s="37"/>
      <c r="F318" s="37"/>
      <c r="G318" s="37">
        <v>1</v>
      </c>
    </row>
    <row r="319" spans="1:7" x14ac:dyDescent="0.3">
      <c r="A319" s="6" t="s">
        <v>362</v>
      </c>
      <c r="B319" s="37">
        <v>2</v>
      </c>
      <c r="C319" s="37"/>
      <c r="D319" s="37"/>
      <c r="E319" s="37"/>
      <c r="F319" s="37"/>
      <c r="G319" s="37">
        <v>2</v>
      </c>
    </row>
    <row r="320" spans="1:7" x14ac:dyDescent="0.3">
      <c r="A320" s="6" t="s">
        <v>363</v>
      </c>
      <c r="B320" s="37"/>
      <c r="C320" s="37">
        <v>1</v>
      </c>
      <c r="D320" s="37"/>
      <c r="E320" s="37"/>
      <c r="F320" s="37"/>
      <c r="G320" s="37">
        <v>1</v>
      </c>
    </row>
    <row r="321" spans="1:7" x14ac:dyDescent="0.3">
      <c r="A321" s="6" t="s">
        <v>364</v>
      </c>
      <c r="B321" s="37">
        <v>1</v>
      </c>
      <c r="C321" s="37"/>
      <c r="D321" s="37"/>
      <c r="E321" s="37"/>
      <c r="F321" s="37"/>
      <c r="G321" s="37">
        <v>1</v>
      </c>
    </row>
    <row r="322" spans="1:7" x14ac:dyDescent="0.3">
      <c r="A322" s="6" t="s">
        <v>365</v>
      </c>
      <c r="B322" s="37">
        <v>1</v>
      </c>
      <c r="C322" s="37"/>
      <c r="D322" s="37"/>
      <c r="E322" s="37"/>
      <c r="F322" s="37"/>
      <c r="G322" s="37">
        <v>1</v>
      </c>
    </row>
    <row r="323" spans="1:7" x14ac:dyDescent="0.3">
      <c r="A323" s="6" t="s">
        <v>366</v>
      </c>
      <c r="B323" s="37"/>
      <c r="C323" s="37">
        <v>1</v>
      </c>
      <c r="D323" s="37"/>
      <c r="E323" s="37"/>
      <c r="F323" s="37"/>
      <c r="G323" s="37">
        <v>1</v>
      </c>
    </row>
    <row r="324" spans="1:7" x14ac:dyDescent="0.3">
      <c r="A324" s="6" t="s">
        <v>367</v>
      </c>
      <c r="B324" s="37">
        <v>1</v>
      </c>
      <c r="C324" s="37"/>
      <c r="D324" s="37"/>
      <c r="E324" s="37"/>
      <c r="F324" s="37"/>
      <c r="G324" s="37">
        <v>1</v>
      </c>
    </row>
    <row r="325" spans="1:7" x14ac:dyDescent="0.3">
      <c r="A325" s="6" t="s">
        <v>368</v>
      </c>
      <c r="B325" s="37"/>
      <c r="C325" s="37"/>
      <c r="D325" s="37"/>
      <c r="E325" s="37"/>
      <c r="F325" s="37">
        <v>1</v>
      </c>
      <c r="G325" s="37">
        <v>1</v>
      </c>
    </row>
    <row r="326" spans="1:7" x14ac:dyDescent="0.3">
      <c r="A326" s="6" t="s">
        <v>369</v>
      </c>
      <c r="B326" s="37">
        <v>1</v>
      </c>
      <c r="C326" s="37"/>
      <c r="D326" s="37"/>
      <c r="E326" s="37"/>
      <c r="F326" s="37"/>
      <c r="G326" s="37">
        <v>1</v>
      </c>
    </row>
    <row r="327" spans="1:7" x14ac:dyDescent="0.3">
      <c r="A327" s="6" t="s">
        <v>370</v>
      </c>
      <c r="B327" s="37"/>
      <c r="C327" s="37">
        <v>1</v>
      </c>
      <c r="D327" s="37"/>
      <c r="E327" s="37"/>
      <c r="F327" s="37"/>
      <c r="G327" s="37">
        <v>1</v>
      </c>
    </row>
    <row r="328" spans="1:7" x14ac:dyDescent="0.3">
      <c r="A328" s="6" t="s">
        <v>371</v>
      </c>
      <c r="B328" s="37"/>
      <c r="C328" s="37">
        <v>1</v>
      </c>
      <c r="D328" s="37"/>
      <c r="E328" s="37"/>
      <c r="F328" s="37"/>
      <c r="G328" s="37">
        <v>1</v>
      </c>
    </row>
    <row r="329" spans="1:7" x14ac:dyDescent="0.3">
      <c r="A329" s="6" t="s">
        <v>372</v>
      </c>
      <c r="B329" s="37"/>
      <c r="C329" s="37"/>
      <c r="D329" s="37"/>
      <c r="E329" s="37"/>
      <c r="F329" s="37">
        <v>1</v>
      </c>
      <c r="G329" s="37">
        <v>1</v>
      </c>
    </row>
    <row r="330" spans="1:7" x14ac:dyDescent="0.3">
      <c r="A330" s="6" t="s">
        <v>373</v>
      </c>
      <c r="B330" s="37"/>
      <c r="C330" s="37"/>
      <c r="D330" s="37">
        <v>3</v>
      </c>
      <c r="E330" s="37"/>
      <c r="F330" s="37"/>
      <c r="G330" s="37">
        <v>3</v>
      </c>
    </row>
    <row r="331" spans="1:7" x14ac:dyDescent="0.3">
      <c r="A331" s="6" t="s">
        <v>374</v>
      </c>
      <c r="B331" s="37"/>
      <c r="C331" s="37"/>
      <c r="D331" s="37"/>
      <c r="E331" s="37">
        <v>2</v>
      </c>
      <c r="F331" s="37"/>
      <c r="G331" s="37">
        <v>2</v>
      </c>
    </row>
    <row r="332" spans="1:7" x14ac:dyDescent="0.3">
      <c r="A332" s="6" t="s">
        <v>375</v>
      </c>
      <c r="B332" s="37">
        <v>1</v>
      </c>
      <c r="C332" s="37"/>
      <c r="D332" s="37"/>
      <c r="E332" s="37"/>
      <c r="F332" s="37"/>
      <c r="G332" s="37">
        <v>1</v>
      </c>
    </row>
    <row r="333" spans="1:7" x14ac:dyDescent="0.3">
      <c r="A333" s="6" t="s">
        <v>376</v>
      </c>
      <c r="B333" s="37">
        <v>2</v>
      </c>
      <c r="C333" s="37"/>
      <c r="D333" s="37"/>
      <c r="E333" s="37"/>
      <c r="F333" s="37"/>
      <c r="G333" s="37">
        <v>2</v>
      </c>
    </row>
    <row r="334" spans="1:7" x14ac:dyDescent="0.3">
      <c r="A334" s="6" t="s">
        <v>377</v>
      </c>
      <c r="B334" s="37">
        <v>2</v>
      </c>
      <c r="C334" s="37"/>
      <c r="D334" s="37"/>
      <c r="E334" s="37"/>
      <c r="F334" s="37"/>
      <c r="G334" s="37">
        <v>2</v>
      </c>
    </row>
    <row r="335" spans="1:7" x14ac:dyDescent="0.3">
      <c r="A335" s="6" t="s">
        <v>378</v>
      </c>
      <c r="B335" s="37"/>
      <c r="C335" s="37"/>
      <c r="D335" s="37"/>
      <c r="E335" s="37"/>
      <c r="F335" s="37">
        <v>1</v>
      </c>
      <c r="G335" s="37">
        <v>1</v>
      </c>
    </row>
    <row r="336" spans="1:7" x14ac:dyDescent="0.3">
      <c r="A336" s="6" t="s">
        <v>379</v>
      </c>
      <c r="B336" s="37">
        <v>1</v>
      </c>
      <c r="C336" s="37"/>
      <c r="D336" s="37"/>
      <c r="E336" s="37"/>
      <c r="F336" s="37"/>
      <c r="G336" s="37">
        <v>1</v>
      </c>
    </row>
    <row r="337" spans="1:7" x14ac:dyDescent="0.3">
      <c r="A337" s="6" t="s">
        <v>380</v>
      </c>
      <c r="B337" s="37">
        <v>1</v>
      </c>
      <c r="C337" s="37"/>
      <c r="D337" s="37"/>
      <c r="E337" s="37"/>
      <c r="F337" s="37"/>
      <c r="G337" s="37">
        <v>1</v>
      </c>
    </row>
    <row r="338" spans="1:7" x14ac:dyDescent="0.3">
      <c r="A338" s="6" t="s">
        <v>382</v>
      </c>
      <c r="B338" s="37"/>
      <c r="C338" s="37"/>
      <c r="D338" s="37"/>
      <c r="E338" s="37"/>
      <c r="F338" s="37">
        <v>2</v>
      </c>
      <c r="G338" s="37">
        <v>2</v>
      </c>
    </row>
    <row r="339" spans="1:7" x14ac:dyDescent="0.3">
      <c r="A339" s="6" t="s">
        <v>383</v>
      </c>
      <c r="B339" s="37"/>
      <c r="C339" s="37">
        <v>1</v>
      </c>
      <c r="D339" s="37"/>
      <c r="E339" s="37"/>
      <c r="F339" s="37"/>
      <c r="G339" s="37">
        <v>1</v>
      </c>
    </row>
    <row r="340" spans="1:7" x14ac:dyDescent="0.3">
      <c r="A340" s="6" t="s">
        <v>384</v>
      </c>
      <c r="B340" s="37">
        <v>1</v>
      </c>
      <c r="C340" s="37"/>
      <c r="D340" s="37"/>
      <c r="E340" s="37"/>
      <c r="F340" s="37"/>
      <c r="G340" s="37">
        <v>1</v>
      </c>
    </row>
    <row r="341" spans="1:7" x14ac:dyDescent="0.3">
      <c r="A341" s="6" t="s">
        <v>385</v>
      </c>
      <c r="B341" s="37"/>
      <c r="C341" s="37"/>
      <c r="D341" s="37"/>
      <c r="E341" s="37">
        <v>1</v>
      </c>
      <c r="F341" s="37"/>
      <c r="G341" s="37">
        <v>1</v>
      </c>
    </row>
    <row r="342" spans="1:7" x14ac:dyDescent="0.3">
      <c r="A342" s="6" t="s">
        <v>386</v>
      </c>
      <c r="B342" s="37"/>
      <c r="C342" s="37"/>
      <c r="D342" s="37">
        <v>2</v>
      </c>
      <c r="E342" s="37"/>
      <c r="F342" s="37"/>
      <c r="G342" s="37">
        <v>2</v>
      </c>
    </row>
    <row r="343" spans="1:7" x14ac:dyDescent="0.3">
      <c r="A343" s="6" t="s">
        <v>387</v>
      </c>
      <c r="B343" s="37">
        <v>2</v>
      </c>
      <c r="C343" s="37"/>
      <c r="D343" s="37"/>
      <c r="E343" s="37"/>
      <c r="F343" s="37"/>
      <c r="G343" s="37">
        <v>2</v>
      </c>
    </row>
    <row r="344" spans="1:7" x14ac:dyDescent="0.3">
      <c r="A344" s="6" t="s">
        <v>388</v>
      </c>
      <c r="B344" s="37">
        <v>2</v>
      </c>
      <c r="C344" s="37"/>
      <c r="D344" s="37"/>
      <c r="E344" s="37"/>
      <c r="F344" s="37"/>
      <c r="G344" s="37">
        <v>2</v>
      </c>
    </row>
    <row r="345" spans="1:7" x14ac:dyDescent="0.3">
      <c r="A345" s="6" t="s">
        <v>389</v>
      </c>
      <c r="B345" s="37"/>
      <c r="C345" s="37"/>
      <c r="D345" s="37"/>
      <c r="E345" s="37"/>
      <c r="F345" s="37">
        <v>2</v>
      </c>
      <c r="G345" s="37">
        <v>2</v>
      </c>
    </row>
    <row r="346" spans="1:7" x14ac:dyDescent="0.3">
      <c r="A346" s="6" t="s">
        <v>390</v>
      </c>
      <c r="B346" s="37"/>
      <c r="C346" s="37">
        <v>1</v>
      </c>
      <c r="D346" s="37"/>
      <c r="E346" s="37"/>
      <c r="F346" s="37"/>
      <c r="G346" s="37">
        <v>1</v>
      </c>
    </row>
    <row r="347" spans="1:7" x14ac:dyDescent="0.3">
      <c r="A347" s="6" t="s">
        <v>391</v>
      </c>
      <c r="B347" s="37"/>
      <c r="C347" s="37"/>
      <c r="D347" s="37"/>
      <c r="E347" s="37"/>
      <c r="F347" s="37">
        <v>2</v>
      </c>
      <c r="G347" s="37">
        <v>2</v>
      </c>
    </row>
    <row r="348" spans="1:7" x14ac:dyDescent="0.3">
      <c r="A348" s="6" t="s">
        <v>392</v>
      </c>
      <c r="B348" s="37">
        <v>1</v>
      </c>
      <c r="C348" s="37"/>
      <c r="D348" s="37"/>
      <c r="E348" s="37"/>
      <c r="F348" s="37"/>
      <c r="G348" s="37">
        <v>1</v>
      </c>
    </row>
    <row r="349" spans="1:7" x14ac:dyDescent="0.3">
      <c r="A349" s="6" t="s">
        <v>393</v>
      </c>
      <c r="B349" s="37">
        <v>1</v>
      </c>
      <c r="C349" s="37"/>
      <c r="D349" s="37"/>
      <c r="E349" s="37"/>
      <c r="F349" s="37"/>
      <c r="G349" s="37">
        <v>1</v>
      </c>
    </row>
    <row r="350" spans="1:7" x14ac:dyDescent="0.3">
      <c r="A350" s="6" t="s">
        <v>394</v>
      </c>
      <c r="B350" s="37">
        <v>1</v>
      </c>
      <c r="C350" s="37"/>
      <c r="D350" s="37"/>
      <c r="E350" s="37"/>
      <c r="F350" s="37"/>
      <c r="G350" s="37">
        <v>1</v>
      </c>
    </row>
    <row r="351" spans="1:7" x14ac:dyDescent="0.3">
      <c r="A351" s="6" t="s">
        <v>395</v>
      </c>
      <c r="B351" s="37"/>
      <c r="C351" s="37">
        <v>1</v>
      </c>
      <c r="D351" s="37"/>
      <c r="E351" s="37"/>
      <c r="F351" s="37"/>
      <c r="G351" s="37">
        <v>1</v>
      </c>
    </row>
    <row r="352" spans="1:7" x14ac:dyDescent="0.3">
      <c r="A352" s="6" t="s">
        <v>396</v>
      </c>
      <c r="B352" s="37"/>
      <c r="C352" s="37">
        <v>1</v>
      </c>
      <c r="D352" s="37"/>
      <c r="E352" s="37"/>
      <c r="F352" s="37"/>
      <c r="G352" s="37">
        <v>1</v>
      </c>
    </row>
    <row r="353" spans="1:7" x14ac:dyDescent="0.3">
      <c r="A353" s="6" t="s">
        <v>397</v>
      </c>
      <c r="B353" s="37"/>
      <c r="C353" s="37">
        <v>1</v>
      </c>
      <c r="D353" s="37"/>
      <c r="E353" s="37"/>
      <c r="F353" s="37"/>
      <c r="G353" s="37">
        <v>1</v>
      </c>
    </row>
    <row r="354" spans="1:7" x14ac:dyDescent="0.3">
      <c r="A354" s="6" t="s">
        <v>398</v>
      </c>
      <c r="B354" s="37"/>
      <c r="C354" s="37"/>
      <c r="D354" s="37"/>
      <c r="E354" s="37"/>
      <c r="F354" s="37">
        <v>1</v>
      </c>
      <c r="G354" s="37">
        <v>1</v>
      </c>
    </row>
    <row r="355" spans="1:7" x14ac:dyDescent="0.3">
      <c r="A355" s="6" t="s">
        <v>399</v>
      </c>
      <c r="B355" s="37"/>
      <c r="C355" s="37"/>
      <c r="D355" s="37"/>
      <c r="E355" s="37"/>
      <c r="F355" s="37">
        <v>1</v>
      </c>
      <c r="G355" s="37">
        <v>1</v>
      </c>
    </row>
    <row r="356" spans="1:7" x14ac:dyDescent="0.3">
      <c r="A356" s="6" t="s">
        <v>401</v>
      </c>
      <c r="B356" s="37">
        <v>2</v>
      </c>
      <c r="C356" s="37"/>
      <c r="D356" s="37"/>
      <c r="E356" s="37"/>
      <c r="F356" s="37"/>
      <c r="G356" s="37">
        <v>2</v>
      </c>
    </row>
    <row r="357" spans="1:7" x14ac:dyDescent="0.3">
      <c r="A357" s="6" t="s">
        <v>402</v>
      </c>
      <c r="B357" s="37">
        <v>2</v>
      </c>
      <c r="C357" s="37"/>
      <c r="D357" s="37"/>
      <c r="E357" s="37"/>
      <c r="F357" s="37"/>
      <c r="G357" s="37">
        <v>2</v>
      </c>
    </row>
    <row r="358" spans="1:7" x14ac:dyDescent="0.3">
      <c r="A358" s="6" t="s">
        <v>403</v>
      </c>
      <c r="B358" s="37"/>
      <c r="C358" s="37"/>
      <c r="D358" s="37"/>
      <c r="E358" s="37">
        <v>1</v>
      </c>
      <c r="F358" s="37"/>
      <c r="G358" s="37">
        <v>1</v>
      </c>
    </row>
    <row r="359" spans="1:7" x14ac:dyDescent="0.3">
      <c r="A359" s="6" t="s">
        <v>404</v>
      </c>
      <c r="B359" s="37"/>
      <c r="C359" s="37">
        <v>1</v>
      </c>
      <c r="D359" s="37"/>
      <c r="E359" s="37"/>
      <c r="F359" s="37"/>
      <c r="G359" s="37">
        <v>1</v>
      </c>
    </row>
    <row r="360" spans="1:7" x14ac:dyDescent="0.3">
      <c r="A360" s="6" t="s">
        <v>405</v>
      </c>
      <c r="B360" s="37">
        <v>2</v>
      </c>
      <c r="C360" s="37"/>
      <c r="D360" s="37"/>
      <c r="E360" s="37"/>
      <c r="F360" s="37"/>
      <c r="G360" s="37">
        <v>2</v>
      </c>
    </row>
    <row r="361" spans="1:7" x14ac:dyDescent="0.3">
      <c r="A361" s="6" t="s">
        <v>406</v>
      </c>
      <c r="B361" s="37"/>
      <c r="C361" s="37">
        <v>1</v>
      </c>
      <c r="D361" s="37"/>
      <c r="E361" s="37"/>
      <c r="F361" s="37"/>
      <c r="G361" s="37">
        <v>1</v>
      </c>
    </row>
    <row r="362" spans="1:7" x14ac:dyDescent="0.3">
      <c r="A362" s="6" t="s">
        <v>407</v>
      </c>
      <c r="B362" s="37">
        <v>1</v>
      </c>
      <c r="C362" s="37"/>
      <c r="D362" s="37"/>
      <c r="E362" s="37"/>
      <c r="F362" s="37"/>
      <c r="G362" s="37">
        <v>1</v>
      </c>
    </row>
    <row r="363" spans="1:7" x14ac:dyDescent="0.3">
      <c r="A363" s="6" t="s">
        <v>408</v>
      </c>
      <c r="B363" s="37"/>
      <c r="C363" s="37"/>
      <c r="D363" s="37"/>
      <c r="E363" s="37"/>
      <c r="F363" s="37">
        <v>1</v>
      </c>
      <c r="G363" s="37">
        <v>1</v>
      </c>
    </row>
    <row r="364" spans="1:7" x14ac:dyDescent="0.3">
      <c r="A364" s="6" t="s">
        <v>409</v>
      </c>
      <c r="B364" s="37"/>
      <c r="C364" s="37"/>
      <c r="D364" s="37"/>
      <c r="E364" s="37"/>
      <c r="F364" s="37">
        <v>1</v>
      </c>
      <c r="G364" s="37">
        <v>1</v>
      </c>
    </row>
    <row r="365" spans="1:7" x14ac:dyDescent="0.3">
      <c r="A365" s="6" t="s">
        <v>410</v>
      </c>
      <c r="B365" s="37"/>
      <c r="C365" s="37"/>
      <c r="D365" s="37"/>
      <c r="E365" s="37"/>
      <c r="F365" s="37">
        <v>1</v>
      </c>
      <c r="G365" s="37">
        <v>1</v>
      </c>
    </row>
    <row r="366" spans="1:7" x14ac:dyDescent="0.3">
      <c r="A366" s="6" t="s">
        <v>411</v>
      </c>
      <c r="B366" s="37">
        <v>1</v>
      </c>
      <c r="C366" s="37"/>
      <c r="D366" s="37"/>
      <c r="E366" s="37"/>
      <c r="F366" s="37"/>
      <c r="G366" s="37">
        <v>1</v>
      </c>
    </row>
    <row r="367" spans="1:7" x14ac:dyDescent="0.3">
      <c r="A367" s="6" t="s">
        <v>412</v>
      </c>
      <c r="B367" s="37">
        <v>1</v>
      </c>
      <c r="C367" s="37"/>
      <c r="D367" s="37"/>
      <c r="E367" s="37"/>
      <c r="F367" s="37"/>
      <c r="G367" s="37">
        <v>1</v>
      </c>
    </row>
    <row r="368" spans="1:7" x14ac:dyDescent="0.3">
      <c r="A368" s="6" t="s">
        <v>413</v>
      </c>
      <c r="B368" s="37"/>
      <c r="C368" s="37"/>
      <c r="D368" s="37"/>
      <c r="E368" s="37"/>
      <c r="F368" s="37">
        <v>2</v>
      </c>
      <c r="G368" s="37">
        <v>2</v>
      </c>
    </row>
    <row r="369" spans="1:7" x14ac:dyDescent="0.3">
      <c r="A369" s="6" t="s">
        <v>414</v>
      </c>
      <c r="B369" s="37">
        <v>1</v>
      </c>
      <c r="C369" s="37"/>
      <c r="D369" s="37"/>
      <c r="E369" s="37"/>
      <c r="F369" s="37"/>
      <c r="G369" s="37">
        <v>1</v>
      </c>
    </row>
    <row r="370" spans="1:7" x14ac:dyDescent="0.3">
      <c r="A370" s="6" t="s">
        <v>415</v>
      </c>
      <c r="B370" s="37">
        <v>2</v>
      </c>
      <c r="C370" s="37"/>
      <c r="D370" s="37"/>
      <c r="E370" s="37"/>
      <c r="F370" s="37"/>
      <c r="G370" s="37">
        <v>2</v>
      </c>
    </row>
    <row r="371" spans="1:7" x14ac:dyDescent="0.3">
      <c r="A371" s="6" t="s">
        <v>416</v>
      </c>
      <c r="B371" s="37"/>
      <c r="C371" s="37">
        <v>1</v>
      </c>
      <c r="D371" s="37"/>
      <c r="E371" s="37"/>
      <c r="F371" s="37"/>
      <c r="G371" s="37">
        <v>1</v>
      </c>
    </row>
    <row r="372" spans="1:7" x14ac:dyDescent="0.3">
      <c r="A372" s="6" t="s">
        <v>417</v>
      </c>
      <c r="B372" s="37">
        <v>2</v>
      </c>
      <c r="C372" s="37"/>
      <c r="D372" s="37"/>
      <c r="E372" s="37"/>
      <c r="F372" s="37"/>
      <c r="G372" s="37">
        <v>2</v>
      </c>
    </row>
    <row r="373" spans="1:7" x14ac:dyDescent="0.3">
      <c r="A373" s="6" t="s">
        <v>418</v>
      </c>
      <c r="B373" s="37">
        <v>1</v>
      </c>
      <c r="C373" s="37"/>
      <c r="D373" s="37"/>
      <c r="E373" s="37"/>
      <c r="F373" s="37"/>
      <c r="G373" s="37">
        <v>1</v>
      </c>
    </row>
    <row r="374" spans="1:7" x14ac:dyDescent="0.3">
      <c r="A374" s="6" t="s">
        <v>419</v>
      </c>
      <c r="B374" s="37"/>
      <c r="C374" s="37"/>
      <c r="D374" s="37"/>
      <c r="E374" s="37"/>
      <c r="F374" s="37">
        <v>1</v>
      </c>
      <c r="G374" s="37">
        <v>1</v>
      </c>
    </row>
    <row r="375" spans="1:7" x14ac:dyDescent="0.3">
      <c r="A375" s="6" t="s">
        <v>420</v>
      </c>
      <c r="B375" s="37"/>
      <c r="C375" s="37"/>
      <c r="D375" s="37"/>
      <c r="E375" s="37"/>
      <c r="F375" s="37">
        <v>1</v>
      </c>
      <c r="G375" s="37">
        <v>1</v>
      </c>
    </row>
    <row r="376" spans="1:7" x14ac:dyDescent="0.3">
      <c r="A376" s="6" t="s">
        <v>421</v>
      </c>
      <c r="B376" s="37">
        <v>1</v>
      </c>
      <c r="C376" s="37"/>
      <c r="D376" s="37"/>
      <c r="E376" s="37"/>
      <c r="F376" s="37"/>
      <c r="G376" s="37">
        <v>1</v>
      </c>
    </row>
    <row r="377" spans="1:7" x14ac:dyDescent="0.3">
      <c r="A377" s="6" t="s">
        <v>422</v>
      </c>
      <c r="B377" s="37"/>
      <c r="C377" s="37"/>
      <c r="D377" s="37"/>
      <c r="E377" s="37"/>
      <c r="F377" s="37">
        <v>1</v>
      </c>
      <c r="G377" s="37">
        <v>1</v>
      </c>
    </row>
    <row r="378" spans="1:7" x14ac:dyDescent="0.3">
      <c r="A378" s="6" t="s">
        <v>423</v>
      </c>
      <c r="B378" s="37"/>
      <c r="C378" s="37">
        <v>1</v>
      </c>
      <c r="D378" s="37"/>
      <c r="E378" s="37"/>
      <c r="F378" s="37"/>
      <c r="G378" s="37">
        <v>1</v>
      </c>
    </row>
    <row r="379" spans="1:7" x14ac:dyDescent="0.3">
      <c r="A379" s="6" t="s">
        <v>424</v>
      </c>
      <c r="B379" s="37">
        <v>1</v>
      </c>
      <c r="C379" s="37"/>
      <c r="D379" s="37"/>
      <c r="E379" s="37"/>
      <c r="F379" s="37"/>
      <c r="G379" s="37">
        <v>1</v>
      </c>
    </row>
    <row r="380" spans="1:7" x14ac:dyDescent="0.3">
      <c r="A380" s="6" t="s">
        <v>425</v>
      </c>
      <c r="B380" s="37"/>
      <c r="C380" s="37"/>
      <c r="D380" s="37">
        <v>1</v>
      </c>
      <c r="E380" s="37"/>
      <c r="F380" s="37"/>
      <c r="G380" s="37">
        <v>1</v>
      </c>
    </row>
    <row r="381" spans="1:7" x14ac:dyDescent="0.3">
      <c r="A381" s="6" t="s">
        <v>426</v>
      </c>
      <c r="B381" s="37">
        <v>2</v>
      </c>
      <c r="C381" s="37"/>
      <c r="D381" s="37"/>
      <c r="E381" s="37"/>
      <c r="F381" s="37"/>
      <c r="G381" s="37">
        <v>2</v>
      </c>
    </row>
    <row r="382" spans="1:7" x14ac:dyDescent="0.3">
      <c r="A382" s="6" t="s">
        <v>427</v>
      </c>
      <c r="B382" s="37"/>
      <c r="C382" s="37"/>
      <c r="D382" s="37"/>
      <c r="E382" s="37"/>
      <c r="F382" s="37">
        <v>2</v>
      </c>
      <c r="G382" s="37">
        <v>2</v>
      </c>
    </row>
    <row r="383" spans="1:7" x14ac:dyDescent="0.3">
      <c r="A383" s="6" t="s">
        <v>428</v>
      </c>
      <c r="B383" s="37">
        <v>1</v>
      </c>
      <c r="C383" s="37"/>
      <c r="D383" s="37"/>
      <c r="E383" s="37"/>
      <c r="F383" s="37"/>
      <c r="G383" s="37">
        <v>1</v>
      </c>
    </row>
    <row r="384" spans="1:7" x14ac:dyDescent="0.3">
      <c r="A384" s="6" t="s">
        <v>429</v>
      </c>
      <c r="B384" s="37">
        <v>2</v>
      </c>
      <c r="C384" s="37"/>
      <c r="D384" s="37"/>
      <c r="E384" s="37"/>
      <c r="F384" s="37"/>
      <c r="G384" s="37">
        <v>2</v>
      </c>
    </row>
    <row r="385" spans="1:7" x14ac:dyDescent="0.3">
      <c r="A385" s="6" t="s">
        <v>430</v>
      </c>
      <c r="B385" s="37"/>
      <c r="C385" s="37"/>
      <c r="D385" s="37"/>
      <c r="E385" s="37"/>
      <c r="F385" s="37">
        <v>2</v>
      </c>
      <c r="G385" s="37">
        <v>2</v>
      </c>
    </row>
    <row r="386" spans="1:7" x14ac:dyDescent="0.3">
      <c r="A386" s="6" t="s">
        <v>431</v>
      </c>
      <c r="B386" s="37">
        <v>1</v>
      </c>
      <c r="C386" s="37"/>
      <c r="D386" s="37"/>
      <c r="E386" s="37"/>
      <c r="F386" s="37"/>
      <c r="G386" s="37">
        <v>1</v>
      </c>
    </row>
    <row r="387" spans="1:7" x14ac:dyDescent="0.3">
      <c r="A387" s="6" t="s">
        <v>432</v>
      </c>
      <c r="B387" s="37">
        <v>1</v>
      </c>
      <c r="C387" s="37"/>
      <c r="D387" s="37"/>
      <c r="E387" s="37"/>
      <c r="F387" s="37"/>
      <c r="G387" s="37">
        <v>1</v>
      </c>
    </row>
    <row r="388" spans="1:7" x14ac:dyDescent="0.3">
      <c r="A388" s="6" t="s">
        <v>433</v>
      </c>
      <c r="B388" s="37">
        <v>2</v>
      </c>
      <c r="C388" s="37"/>
      <c r="D388" s="37"/>
      <c r="E388" s="37"/>
      <c r="F388" s="37"/>
      <c r="G388" s="37">
        <v>2</v>
      </c>
    </row>
    <row r="389" spans="1:7" x14ac:dyDescent="0.3">
      <c r="A389" s="6" t="s">
        <v>434</v>
      </c>
      <c r="B389" s="37"/>
      <c r="C389" s="37"/>
      <c r="D389" s="37">
        <v>1</v>
      </c>
      <c r="E389" s="37"/>
      <c r="F389" s="37"/>
      <c r="G389" s="37">
        <v>1</v>
      </c>
    </row>
    <row r="390" spans="1:7" x14ac:dyDescent="0.3">
      <c r="A390" s="6" t="s">
        <v>435</v>
      </c>
      <c r="B390" s="37">
        <v>2</v>
      </c>
      <c r="C390" s="37"/>
      <c r="D390" s="37"/>
      <c r="E390" s="37"/>
      <c r="F390" s="37"/>
      <c r="G390" s="37">
        <v>2</v>
      </c>
    </row>
    <row r="391" spans="1:7" x14ac:dyDescent="0.3">
      <c r="A391" s="6" t="s">
        <v>436</v>
      </c>
      <c r="B391" s="37">
        <v>1</v>
      </c>
      <c r="C391" s="37"/>
      <c r="D391" s="37"/>
      <c r="E391" s="37"/>
      <c r="F391" s="37"/>
      <c r="G391" s="37">
        <v>1</v>
      </c>
    </row>
    <row r="392" spans="1:7" x14ac:dyDescent="0.3">
      <c r="A392" s="6" t="s">
        <v>437</v>
      </c>
      <c r="B392" s="37"/>
      <c r="C392" s="37"/>
      <c r="D392" s="37"/>
      <c r="E392" s="37"/>
      <c r="F392" s="37">
        <v>2</v>
      </c>
      <c r="G392" s="37">
        <v>2</v>
      </c>
    </row>
    <row r="393" spans="1:7" x14ac:dyDescent="0.3">
      <c r="A393" s="6" t="s">
        <v>438</v>
      </c>
      <c r="B393" s="37">
        <v>2</v>
      </c>
      <c r="C393" s="37"/>
      <c r="D393" s="37"/>
      <c r="E393" s="37"/>
      <c r="F393" s="37"/>
      <c r="G393" s="37">
        <v>2</v>
      </c>
    </row>
    <row r="394" spans="1:7" x14ac:dyDescent="0.3">
      <c r="A394" s="6" t="s">
        <v>439</v>
      </c>
      <c r="B394" s="37"/>
      <c r="C394" s="37"/>
      <c r="D394" s="37">
        <v>2</v>
      </c>
      <c r="E394" s="37"/>
      <c r="F394" s="37"/>
      <c r="G394" s="37">
        <v>2</v>
      </c>
    </row>
    <row r="395" spans="1:7" x14ac:dyDescent="0.3">
      <c r="A395" s="6" t="s">
        <v>440</v>
      </c>
      <c r="B395" s="37">
        <v>1</v>
      </c>
      <c r="C395" s="37"/>
      <c r="D395" s="37"/>
      <c r="E395" s="37"/>
      <c r="F395" s="37"/>
      <c r="G395" s="37">
        <v>1</v>
      </c>
    </row>
    <row r="396" spans="1:7" x14ac:dyDescent="0.3">
      <c r="A396" s="6" t="s">
        <v>441</v>
      </c>
      <c r="B396" s="37">
        <v>1</v>
      </c>
      <c r="C396" s="37"/>
      <c r="D396" s="37"/>
      <c r="E396" s="37"/>
      <c r="F396" s="37"/>
      <c r="G396" s="37">
        <v>1</v>
      </c>
    </row>
    <row r="397" spans="1:7" x14ac:dyDescent="0.3">
      <c r="A397" s="6" t="s">
        <v>442</v>
      </c>
      <c r="B397" s="37">
        <v>1</v>
      </c>
      <c r="C397" s="37"/>
      <c r="D397" s="37"/>
      <c r="E397" s="37"/>
      <c r="F397" s="37"/>
      <c r="G397" s="37">
        <v>1</v>
      </c>
    </row>
    <row r="398" spans="1:7" x14ac:dyDescent="0.3">
      <c r="A398" s="6" t="s">
        <v>443</v>
      </c>
      <c r="B398" s="37"/>
      <c r="C398" s="37"/>
      <c r="D398" s="37"/>
      <c r="E398" s="37"/>
      <c r="F398" s="37">
        <v>2</v>
      </c>
      <c r="G398" s="37">
        <v>2</v>
      </c>
    </row>
    <row r="399" spans="1:7" x14ac:dyDescent="0.3">
      <c r="A399" s="6" t="s">
        <v>444</v>
      </c>
      <c r="B399" s="37"/>
      <c r="C399" s="37"/>
      <c r="D399" s="37">
        <v>2</v>
      </c>
      <c r="E399" s="37"/>
      <c r="F399" s="37"/>
      <c r="G399" s="37">
        <v>2</v>
      </c>
    </row>
    <row r="400" spans="1:7" x14ac:dyDescent="0.3">
      <c r="A400" s="6" t="s">
        <v>445</v>
      </c>
      <c r="B400" s="37">
        <v>1</v>
      </c>
      <c r="C400" s="37"/>
      <c r="D400" s="37"/>
      <c r="E400" s="37"/>
      <c r="F400" s="37"/>
      <c r="G400" s="37">
        <v>1</v>
      </c>
    </row>
    <row r="401" spans="1:7" x14ac:dyDescent="0.3">
      <c r="A401" s="6" t="s">
        <v>446</v>
      </c>
      <c r="B401" s="37"/>
      <c r="C401" s="37"/>
      <c r="D401" s="37">
        <v>2</v>
      </c>
      <c r="E401" s="37"/>
      <c r="F401" s="37"/>
      <c r="G401" s="37">
        <v>2</v>
      </c>
    </row>
    <row r="402" spans="1:7" x14ac:dyDescent="0.3">
      <c r="A402" s="6" t="s">
        <v>447</v>
      </c>
      <c r="B402" s="37">
        <v>1</v>
      </c>
      <c r="C402" s="37"/>
      <c r="D402" s="37"/>
      <c r="E402" s="37"/>
      <c r="F402" s="37"/>
      <c r="G402" s="37">
        <v>1</v>
      </c>
    </row>
    <row r="403" spans="1:7" x14ac:dyDescent="0.3">
      <c r="A403" s="6" t="s">
        <v>448</v>
      </c>
      <c r="B403" s="37"/>
      <c r="C403" s="37"/>
      <c r="D403" s="37"/>
      <c r="E403" s="37"/>
      <c r="F403" s="37">
        <v>2</v>
      </c>
      <c r="G403" s="37">
        <v>2</v>
      </c>
    </row>
    <row r="404" spans="1:7" x14ac:dyDescent="0.3">
      <c r="A404" s="6" t="s">
        <v>449</v>
      </c>
      <c r="B404" s="37">
        <v>2</v>
      </c>
      <c r="C404" s="37"/>
      <c r="D404" s="37"/>
      <c r="E404" s="37"/>
      <c r="F404" s="37"/>
      <c r="G404" s="37">
        <v>2</v>
      </c>
    </row>
    <row r="405" spans="1:7" x14ac:dyDescent="0.3">
      <c r="A405" s="6" t="s">
        <v>450</v>
      </c>
      <c r="B405" s="37">
        <v>2</v>
      </c>
      <c r="C405" s="37"/>
      <c r="D405" s="37"/>
      <c r="E405" s="37"/>
      <c r="F405" s="37"/>
      <c r="G405" s="37">
        <v>2</v>
      </c>
    </row>
    <row r="406" spans="1:7" x14ac:dyDescent="0.3">
      <c r="A406" s="6" t="s">
        <v>451</v>
      </c>
      <c r="B406" s="37">
        <v>1</v>
      </c>
      <c r="C406" s="37"/>
      <c r="D406" s="37"/>
      <c r="E406" s="37"/>
      <c r="F406" s="37"/>
      <c r="G406" s="37">
        <v>1</v>
      </c>
    </row>
    <row r="407" spans="1:7" x14ac:dyDescent="0.3">
      <c r="A407" s="6" t="s">
        <v>452</v>
      </c>
      <c r="B407" s="37"/>
      <c r="C407" s="37"/>
      <c r="D407" s="37"/>
      <c r="E407" s="37">
        <v>1</v>
      </c>
      <c r="F407" s="37"/>
      <c r="G407" s="37">
        <v>1</v>
      </c>
    </row>
    <row r="408" spans="1:7" x14ac:dyDescent="0.3">
      <c r="A408" s="6" t="s">
        <v>453</v>
      </c>
      <c r="B408" s="37"/>
      <c r="C408" s="37"/>
      <c r="D408" s="37"/>
      <c r="E408" s="37">
        <v>2</v>
      </c>
      <c r="F408" s="37"/>
      <c r="G408" s="37">
        <v>2</v>
      </c>
    </row>
    <row r="409" spans="1:7" x14ac:dyDescent="0.3">
      <c r="A409" s="6" t="s">
        <v>454</v>
      </c>
      <c r="B409" s="37"/>
      <c r="C409" s="37"/>
      <c r="D409" s="37"/>
      <c r="E409" s="37"/>
      <c r="F409" s="37">
        <v>2</v>
      </c>
      <c r="G409" s="37">
        <v>2</v>
      </c>
    </row>
    <row r="410" spans="1:7" x14ac:dyDescent="0.3">
      <c r="A410" s="6" t="s">
        <v>455</v>
      </c>
      <c r="B410" s="37">
        <v>1</v>
      </c>
      <c r="C410" s="37"/>
      <c r="D410" s="37"/>
      <c r="E410" s="37"/>
      <c r="F410" s="37"/>
      <c r="G410" s="37">
        <v>1</v>
      </c>
    </row>
    <row r="411" spans="1:7" x14ac:dyDescent="0.3">
      <c r="A411" s="6" t="s">
        <v>456</v>
      </c>
      <c r="B411" s="37"/>
      <c r="C411" s="37">
        <v>1</v>
      </c>
      <c r="D411" s="37"/>
      <c r="E411" s="37"/>
      <c r="F411" s="37"/>
      <c r="G411" s="37">
        <v>1</v>
      </c>
    </row>
    <row r="412" spans="1:7" x14ac:dyDescent="0.3">
      <c r="A412" s="6" t="s">
        <v>457</v>
      </c>
      <c r="B412" s="37">
        <v>2</v>
      </c>
      <c r="C412" s="37"/>
      <c r="D412" s="37"/>
      <c r="E412" s="37"/>
      <c r="F412" s="37"/>
      <c r="G412" s="37">
        <v>2</v>
      </c>
    </row>
    <row r="413" spans="1:7" x14ac:dyDescent="0.3">
      <c r="A413" s="6" t="s">
        <v>458</v>
      </c>
      <c r="B413" s="37">
        <v>2</v>
      </c>
      <c r="C413" s="37"/>
      <c r="D413" s="37"/>
      <c r="E413" s="37"/>
      <c r="F413" s="37"/>
      <c r="G413" s="37">
        <v>2</v>
      </c>
    </row>
    <row r="414" spans="1:7" x14ac:dyDescent="0.3">
      <c r="A414" s="6" t="s">
        <v>459</v>
      </c>
      <c r="B414" s="37"/>
      <c r="C414" s="37"/>
      <c r="D414" s="37">
        <v>2</v>
      </c>
      <c r="E414" s="37"/>
      <c r="F414" s="37"/>
      <c r="G414" s="37">
        <v>2</v>
      </c>
    </row>
    <row r="415" spans="1:7" x14ac:dyDescent="0.3">
      <c r="A415" s="6" t="s">
        <v>460</v>
      </c>
      <c r="B415" s="37"/>
      <c r="C415" s="37"/>
      <c r="D415" s="37">
        <v>2</v>
      </c>
      <c r="E415" s="37"/>
      <c r="F415" s="37"/>
      <c r="G415" s="37">
        <v>2</v>
      </c>
    </row>
    <row r="416" spans="1:7" x14ac:dyDescent="0.3">
      <c r="A416" s="6" t="s">
        <v>461</v>
      </c>
      <c r="B416" s="37">
        <v>1</v>
      </c>
      <c r="C416" s="37"/>
      <c r="D416" s="37"/>
      <c r="E416" s="37"/>
      <c r="F416" s="37"/>
      <c r="G416" s="37">
        <v>1</v>
      </c>
    </row>
    <row r="417" spans="1:7" x14ac:dyDescent="0.3">
      <c r="A417" s="6" t="s">
        <v>462</v>
      </c>
      <c r="B417" s="37"/>
      <c r="C417" s="37">
        <v>1</v>
      </c>
      <c r="D417" s="37"/>
      <c r="E417" s="37"/>
      <c r="F417" s="37"/>
      <c r="G417" s="37">
        <v>1</v>
      </c>
    </row>
    <row r="418" spans="1:7" x14ac:dyDescent="0.3">
      <c r="A418" s="6" t="s">
        <v>463</v>
      </c>
      <c r="B418" s="37"/>
      <c r="C418" s="37"/>
      <c r="D418" s="37"/>
      <c r="E418" s="37">
        <v>1</v>
      </c>
      <c r="F418" s="37"/>
      <c r="G418" s="37">
        <v>1</v>
      </c>
    </row>
    <row r="419" spans="1:7" x14ac:dyDescent="0.3">
      <c r="A419" s="6" t="s">
        <v>464</v>
      </c>
      <c r="B419" s="37"/>
      <c r="C419" s="37">
        <v>1</v>
      </c>
      <c r="D419" s="37"/>
      <c r="E419" s="37"/>
      <c r="F419" s="37"/>
      <c r="G419" s="37">
        <v>1</v>
      </c>
    </row>
    <row r="420" spans="1:7" x14ac:dyDescent="0.3">
      <c r="A420" s="6" t="s">
        <v>465</v>
      </c>
      <c r="B420" s="37"/>
      <c r="C420" s="37"/>
      <c r="D420" s="37"/>
      <c r="E420" s="37">
        <v>2</v>
      </c>
      <c r="F420" s="37"/>
      <c r="G420" s="37">
        <v>2</v>
      </c>
    </row>
    <row r="421" spans="1:7" x14ac:dyDescent="0.3">
      <c r="A421" s="6" t="s">
        <v>466</v>
      </c>
      <c r="B421" s="37"/>
      <c r="C421" s="37"/>
      <c r="D421" s="37"/>
      <c r="E421" s="37"/>
      <c r="F421" s="37">
        <v>1</v>
      </c>
      <c r="G421" s="37">
        <v>1</v>
      </c>
    </row>
    <row r="422" spans="1:7" x14ac:dyDescent="0.3">
      <c r="A422" s="6" t="s">
        <v>467</v>
      </c>
      <c r="B422" s="37">
        <v>1</v>
      </c>
      <c r="C422" s="37"/>
      <c r="D422" s="37"/>
      <c r="E422" s="37"/>
      <c r="F422" s="37"/>
      <c r="G422" s="37">
        <v>1</v>
      </c>
    </row>
    <row r="423" spans="1:7" x14ac:dyDescent="0.3">
      <c r="A423" s="6" t="s">
        <v>468</v>
      </c>
      <c r="B423" s="37">
        <v>1</v>
      </c>
      <c r="C423" s="37"/>
      <c r="D423" s="37"/>
      <c r="E423" s="37"/>
      <c r="F423" s="37"/>
      <c r="G423" s="37">
        <v>1</v>
      </c>
    </row>
    <row r="424" spans="1:7" x14ac:dyDescent="0.3">
      <c r="A424" s="6" t="s">
        <v>469</v>
      </c>
      <c r="B424" s="37"/>
      <c r="C424" s="37"/>
      <c r="D424" s="37"/>
      <c r="E424" s="37"/>
      <c r="F424" s="37">
        <v>2</v>
      </c>
      <c r="G424" s="37">
        <v>2</v>
      </c>
    </row>
    <row r="425" spans="1:7" x14ac:dyDescent="0.3">
      <c r="A425" s="6" t="s">
        <v>470</v>
      </c>
      <c r="B425" s="37"/>
      <c r="C425" s="37"/>
      <c r="D425" s="37"/>
      <c r="E425" s="37">
        <v>2</v>
      </c>
      <c r="F425" s="37"/>
      <c r="G425" s="37">
        <v>2</v>
      </c>
    </row>
    <row r="426" spans="1:7" x14ac:dyDescent="0.3">
      <c r="A426" s="6" t="s">
        <v>471</v>
      </c>
      <c r="B426" s="37"/>
      <c r="C426" s="37"/>
      <c r="D426" s="37"/>
      <c r="E426" s="37"/>
      <c r="F426" s="37">
        <v>1</v>
      </c>
      <c r="G426" s="37">
        <v>1</v>
      </c>
    </row>
    <row r="427" spans="1:7" x14ac:dyDescent="0.3">
      <c r="A427" s="6" t="s">
        <v>472</v>
      </c>
      <c r="B427" s="37"/>
      <c r="C427" s="37"/>
      <c r="D427" s="37">
        <v>2</v>
      </c>
      <c r="E427" s="37"/>
      <c r="F427" s="37"/>
      <c r="G427" s="37">
        <v>2</v>
      </c>
    </row>
    <row r="428" spans="1:7" x14ac:dyDescent="0.3">
      <c r="A428" s="6" t="s">
        <v>473</v>
      </c>
      <c r="B428" s="37">
        <v>1</v>
      </c>
      <c r="C428" s="37"/>
      <c r="D428" s="37"/>
      <c r="E428" s="37"/>
      <c r="F428" s="37"/>
      <c r="G428" s="37">
        <v>1</v>
      </c>
    </row>
    <row r="429" spans="1:7" x14ac:dyDescent="0.3">
      <c r="A429" s="6" t="s">
        <v>474</v>
      </c>
      <c r="B429" s="37">
        <v>1</v>
      </c>
      <c r="C429" s="37"/>
      <c r="D429" s="37"/>
      <c r="E429" s="37"/>
      <c r="F429" s="37"/>
      <c r="G429" s="37">
        <v>1</v>
      </c>
    </row>
    <row r="430" spans="1:7" x14ac:dyDescent="0.3">
      <c r="A430" s="6" t="s">
        <v>475</v>
      </c>
      <c r="B430" s="37"/>
      <c r="C430" s="37">
        <v>1</v>
      </c>
      <c r="D430" s="37"/>
      <c r="E430" s="37"/>
      <c r="F430" s="37"/>
      <c r="G430" s="37">
        <v>1</v>
      </c>
    </row>
    <row r="431" spans="1:7" x14ac:dyDescent="0.3">
      <c r="A431" s="6" t="s">
        <v>476</v>
      </c>
      <c r="B431" s="37"/>
      <c r="C431" s="37"/>
      <c r="D431" s="37"/>
      <c r="E431" s="37"/>
      <c r="F431" s="37">
        <v>1</v>
      </c>
      <c r="G431" s="37">
        <v>1</v>
      </c>
    </row>
    <row r="432" spans="1:7" x14ac:dyDescent="0.3">
      <c r="A432" s="6" t="s">
        <v>477</v>
      </c>
      <c r="B432" s="37">
        <v>1</v>
      </c>
      <c r="C432" s="37"/>
      <c r="D432" s="37"/>
      <c r="E432" s="37"/>
      <c r="F432" s="37"/>
      <c r="G432" s="37">
        <v>1</v>
      </c>
    </row>
    <row r="433" spans="1:7" x14ac:dyDescent="0.3">
      <c r="A433" s="6" t="s">
        <v>478</v>
      </c>
      <c r="B433" s="37">
        <v>1</v>
      </c>
      <c r="C433" s="37"/>
      <c r="D433" s="37"/>
      <c r="E433" s="37"/>
      <c r="F433" s="37"/>
      <c r="G433" s="37">
        <v>1</v>
      </c>
    </row>
    <row r="434" spans="1:7" x14ac:dyDescent="0.3">
      <c r="A434" s="6" t="s">
        <v>479</v>
      </c>
      <c r="B434" s="37">
        <v>1</v>
      </c>
      <c r="C434" s="37"/>
      <c r="D434" s="37"/>
      <c r="E434" s="37"/>
      <c r="F434" s="37"/>
      <c r="G434" s="37">
        <v>1</v>
      </c>
    </row>
    <row r="435" spans="1:7" x14ac:dyDescent="0.3">
      <c r="A435" s="6" t="s">
        <v>480</v>
      </c>
      <c r="B435" s="37"/>
      <c r="C435" s="37"/>
      <c r="D435" s="37"/>
      <c r="E435" s="37">
        <v>1</v>
      </c>
      <c r="F435" s="37"/>
      <c r="G435" s="37">
        <v>1</v>
      </c>
    </row>
    <row r="436" spans="1:7" x14ac:dyDescent="0.3">
      <c r="A436" s="6" t="s">
        <v>481</v>
      </c>
      <c r="B436" s="37"/>
      <c r="C436" s="37"/>
      <c r="D436" s="37"/>
      <c r="E436" s="37"/>
      <c r="F436" s="37">
        <v>2</v>
      </c>
      <c r="G436" s="37">
        <v>2</v>
      </c>
    </row>
    <row r="437" spans="1:7" x14ac:dyDescent="0.3">
      <c r="A437" s="6" t="s">
        <v>482</v>
      </c>
      <c r="B437" s="37">
        <v>1</v>
      </c>
      <c r="C437" s="37"/>
      <c r="D437" s="37"/>
      <c r="E437" s="37"/>
      <c r="F437" s="37"/>
      <c r="G437" s="37">
        <v>1</v>
      </c>
    </row>
    <row r="438" spans="1:7" x14ac:dyDescent="0.3">
      <c r="A438" s="6" t="s">
        <v>483</v>
      </c>
      <c r="B438" s="37">
        <v>2</v>
      </c>
      <c r="C438" s="37"/>
      <c r="D438" s="37"/>
      <c r="E438" s="37"/>
      <c r="F438" s="37"/>
      <c r="G438" s="37">
        <v>2</v>
      </c>
    </row>
    <row r="439" spans="1:7" x14ac:dyDescent="0.3">
      <c r="A439" s="6" t="s">
        <v>484</v>
      </c>
      <c r="B439" s="37"/>
      <c r="C439" s="37"/>
      <c r="D439" s="37">
        <v>2</v>
      </c>
      <c r="E439" s="37"/>
      <c r="F439" s="37"/>
      <c r="G439" s="37">
        <v>2</v>
      </c>
    </row>
    <row r="440" spans="1:7" x14ac:dyDescent="0.3">
      <c r="A440" s="6" t="s">
        <v>485</v>
      </c>
      <c r="B440" s="37"/>
      <c r="C440" s="37"/>
      <c r="D440" s="37"/>
      <c r="E440" s="37">
        <v>2</v>
      </c>
      <c r="F440" s="37"/>
      <c r="G440" s="37">
        <v>2</v>
      </c>
    </row>
    <row r="441" spans="1:7" x14ac:dyDescent="0.3">
      <c r="A441" s="6" t="s">
        <v>486</v>
      </c>
      <c r="B441" s="37"/>
      <c r="C441" s="37"/>
      <c r="D441" s="37"/>
      <c r="E441" s="37"/>
      <c r="F441" s="37">
        <v>1</v>
      </c>
      <c r="G441" s="37">
        <v>1</v>
      </c>
    </row>
    <row r="442" spans="1:7" x14ac:dyDescent="0.3">
      <c r="A442" s="6" t="s">
        <v>487</v>
      </c>
      <c r="B442" s="37">
        <v>2</v>
      </c>
      <c r="C442" s="37"/>
      <c r="D442" s="37"/>
      <c r="E442" s="37"/>
      <c r="F442" s="37"/>
      <c r="G442" s="37">
        <v>2</v>
      </c>
    </row>
    <row r="443" spans="1:7" x14ac:dyDescent="0.3">
      <c r="A443" s="6" t="s">
        <v>488</v>
      </c>
      <c r="B443" s="37"/>
      <c r="C443" s="37"/>
      <c r="D443" s="37"/>
      <c r="E443" s="37"/>
      <c r="F443" s="37">
        <v>1</v>
      </c>
      <c r="G443" s="37">
        <v>1</v>
      </c>
    </row>
    <row r="444" spans="1:7" x14ac:dyDescent="0.3">
      <c r="A444" s="6" t="s">
        <v>489</v>
      </c>
      <c r="B444" s="37">
        <v>1</v>
      </c>
      <c r="C444" s="37"/>
      <c r="D444" s="37"/>
      <c r="E444" s="37"/>
      <c r="F444" s="37"/>
      <c r="G444" s="37">
        <v>1</v>
      </c>
    </row>
    <row r="445" spans="1:7" x14ac:dyDescent="0.3">
      <c r="A445" s="6" t="s">
        <v>490</v>
      </c>
      <c r="B445" s="37">
        <v>2</v>
      </c>
      <c r="C445" s="37"/>
      <c r="D445" s="37"/>
      <c r="E445" s="37"/>
      <c r="F445" s="37"/>
      <c r="G445" s="37">
        <v>2</v>
      </c>
    </row>
    <row r="446" spans="1:7" x14ac:dyDescent="0.3">
      <c r="A446" s="6" t="s">
        <v>491</v>
      </c>
      <c r="B446" s="37"/>
      <c r="C446" s="37">
        <v>1</v>
      </c>
      <c r="D446" s="37"/>
      <c r="E446" s="37"/>
      <c r="F446" s="37"/>
      <c r="G446" s="37">
        <v>1</v>
      </c>
    </row>
    <row r="447" spans="1:7" x14ac:dyDescent="0.3">
      <c r="A447" s="6" t="s">
        <v>492</v>
      </c>
      <c r="B447" s="37"/>
      <c r="C447" s="37"/>
      <c r="D447" s="37">
        <v>2</v>
      </c>
      <c r="E447" s="37"/>
      <c r="F447" s="37"/>
      <c r="G447" s="37">
        <v>2</v>
      </c>
    </row>
    <row r="448" spans="1:7" x14ac:dyDescent="0.3">
      <c r="A448" s="6" t="s">
        <v>493</v>
      </c>
      <c r="B448" s="37"/>
      <c r="C448" s="37"/>
      <c r="D448" s="37"/>
      <c r="E448" s="37">
        <v>2</v>
      </c>
      <c r="F448" s="37"/>
      <c r="G448" s="37">
        <v>2</v>
      </c>
    </row>
    <row r="449" spans="1:7" x14ac:dyDescent="0.3">
      <c r="A449" s="6" t="s">
        <v>494</v>
      </c>
      <c r="B449" s="37"/>
      <c r="C449" s="37"/>
      <c r="D449" s="37">
        <v>1</v>
      </c>
      <c r="E449" s="37"/>
      <c r="F449" s="37"/>
      <c r="G449" s="37">
        <v>1</v>
      </c>
    </row>
    <row r="450" spans="1:7" x14ac:dyDescent="0.3">
      <c r="A450" s="6" t="s">
        <v>495</v>
      </c>
      <c r="B450" s="37"/>
      <c r="C450" s="37"/>
      <c r="D450" s="37"/>
      <c r="E450" s="37">
        <v>2</v>
      </c>
      <c r="F450" s="37"/>
      <c r="G450" s="37">
        <v>2</v>
      </c>
    </row>
    <row r="451" spans="1:7" x14ac:dyDescent="0.3">
      <c r="A451" s="6" t="s">
        <v>496</v>
      </c>
      <c r="B451" s="37"/>
      <c r="C451" s="37"/>
      <c r="D451" s="37"/>
      <c r="E451" s="37">
        <v>2</v>
      </c>
      <c r="F451" s="37"/>
      <c r="G451" s="37">
        <v>2</v>
      </c>
    </row>
    <row r="452" spans="1:7" x14ac:dyDescent="0.3">
      <c r="A452" s="6" t="s">
        <v>497</v>
      </c>
      <c r="B452" s="37"/>
      <c r="C452" s="37"/>
      <c r="D452" s="37"/>
      <c r="E452" s="37">
        <v>2</v>
      </c>
      <c r="F452" s="37"/>
      <c r="G452" s="37">
        <v>2</v>
      </c>
    </row>
    <row r="453" spans="1:7" x14ac:dyDescent="0.3">
      <c r="A453" s="6" t="s">
        <v>498</v>
      </c>
      <c r="B453" s="37"/>
      <c r="C453" s="37"/>
      <c r="D453" s="37"/>
      <c r="E453" s="37">
        <v>1</v>
      </c>
      <c r="F453" s="37"/>
      <c r="G453" s="37">
        <v>1</v>
      </c>
    </row>
    <row r="454" spans="1:7" x14ac:dyDescent="0.3">
      <c r="A454" s="6" t="s">
        <v>499</v>
      </c>
      <c r="B454" s="37"/>
      <c r="C454" s="37"/>
      <c r="D454" s="37">
        <v>1</v>
      </c>
      <c r="E454" s="37"/>
      <c r="F454" s="37"/>
      <c r="G454" s="37">
        <v>1</v>
      </c>
    </row>
    <row r="455" spans="1:7" x14ac:dyDescent="0.3">
      <c r="A455" s="6" t="s">
        <v>500</v>
      </c>
      <c r="B455" s="37"/>
      <c r="C455" s="37"/>
      <c r="D455" s="37"/>
      <c r="E455" s="37">
        <v>1</v>
      </c>
      <c r="F455" s="37"/>
      <c r="G455" s="37">
        <v>1</v>
      </c>
    </row>
    <row r="456" spans="1:7" x14ac:dyDescent="0.3">
      <c r="A456" s="6" t="s">
        <v>501</v>
      </c>
      <c r="B456" s="37"/>
      <c r="C456" s="37"/>
      <c r="D456" s="37"/>
      <c r="E456" s="37"/>
      <c r="F456" s="37">
        <v>1</v>
      </c>
      <c r="G456" s="37">
        <v>1</v>
      </c>
    </row>
    <row r="457" spans="1:7" x14ac:dyDescent="0.3">
      <c r="A457" s="6" t="s">
        <v>502</v>
      </c>
      <c r="B457" s="37"/>
      <c r="C457" s="37"/>
      <c r="D457" s="37"/>
      <c r="E457" s="37"/>
      <c r="F457" s="37">
        <v>1</v>
      </c>
      <c r="G457" s="37">
        <v>1</v>
      </c>
    </row>
    <row r="458" spans="1:7" x14ac:dyDescent="0.3">
      <c r="A458" s="6" t="s">
        <v>503</v>
      </c>
      <c r="B458" s="37"/>
      <c r="C458" s="37">
        <v>1</v>
      </c>
      <c r="D458" s="37"/>
      <c r="E458" s="37"/>
      <c r="F458" s="37"/>
      <c r="G458" s="37">
        <v>1</v>
      </c>
    </row>
    <row r="459" spans="1:7" x14ac:dyDescent="0.3">
      <c r="A459" s="6" t="s">
        <v>504</v>
      </c>
      <c r="B459" s="37">
        <v>1</v>
      </c>
      <c r="C459" s="37"/>
      <c r="D459" s="37"/>
      <c r="E459" s="37"/>
      <c r="F459" s="37"/>
      <c r="G459" s="37">
        <v>1</v>
      </c>
    </row>
    <row r="460" spans="1:7" x14ac:dyDescent="0.3">
      <c r="A460" s="6" t="s">
        <v>505</v>
      </c>
      <c r="B460" s="37"/>
      <c r="C460" s="37"/>
      <c r="D460" s="37"/>
      <c r="E460" s="37">
        <v>2</v>
      </c>
      <c r="F460" s="37"/>
      <c r="G460" s="37">
        <v>2</v>
      </c>
    </row>
    <row r="461" spans="1:7" x14ac:dyDescent="0.3">
      <c r="A461" s="6" t="s">
        <v>506</v>
      </c>
      <c r="B461" s="37">
        <v>1</v>
      </c>
      <c r="C461" s="37"/>
      <c r="D461" s="37"/>
      <c r="E461" s="37"/>
      <c r="F461" s="37"/>
      <c r="G461" s="37">
        <v>1</v>
      </c>
    </row>
    <row r="462" spans="1:7" x14ac:dyDescent="0.3">
      <c r="A462" s="6" t="s">
        <v>507</v>
      </c>
      <c r="B462" s="37">
        <v>2</v>
      </c>
      <c r="C462" s="37"/>
      <c r="D462" s="37"/>
      <c r="E462" s="37"/>
      <c r="F462" s="37"/>
      <c r="G462" s="37">
        <v>2</v>
      </c>
    </row>
    <row r="463" spans="1:7" x14ac:dyDescent="0.3">
      <c r="A463" s="6" t="s">
        <v>508</v>
      </c>
      <c r="B463" s="37">
        <v>1</v>
      </c>
      <c r="C463" s="37"/>
      <c r="D463" s="37"/>
      <c r="E463" s="37"/>
      <c r="F463" s="37"/>
      <c r="G463" s="37">
        <v>1</v>
      </c>
    </row>
    <row r="464" spans="1:7" x14ac:dyDescent="0.3">
      <c r="A464" s="6" t="s">
        <v>509</v>
      </c>
      <c r="B464" s="37">
        <v>1</v>
      </c>
      <c r="C464" s="37"/>
      <c r="D464" s="37"/>
      <c r="E464" s="37"/>
      <c r="F464" s="37"/>
      <c r="G464" s="37">
        <v>1</v>
      </c>
    </row>
    <row r="465" spans="1:7" x14ac:dyDescent="0.3">
      <c r="A465" s="6" t="s">
        <v>510</v>
      </c>
      <c r="B465" s="37">
        <v>2</v>
      </c>
      <c r="C465" s="37"/>
      <c r="D465" s="37"/>
      <c r="E465" s="37"/>
      <c r="F465" s="37"/>
      <c r="G465" s="37">
        <v>2</v>
      </c>
    </row>
    <row r="466" spans="1:7" x14ac:dyDescent="0.3">
      <c r="A466" s="6" t="s">
        <v>511</v>
      </c>
      <c r="B466" s="37">
        <v>1</v>
      </c>
      <c r="C466" s="37"/>
      <c r="D466" s="37"/>
      <c r="E466" s="37"/>
      <c r="F466" s="37"/>
      <c r="G466" s="37">
        <v>1</v>
      </c>
    </row>
    <row r="467" spans="1:7" x14ac:dyDescent="0.3">
      <c r="A467" s="6" t="s">
        <v>512</v>
      </c>
      <c r="B467" s="37">
        <v>2</v>
      </c>
      <c r="C467" s="37"/>
      <c r="D467" s="37"/>
      <c r="E467" s="37"/>
      <c r="F467" s="37"/>
      <c r="G467" s="37">
        <v>2</v>
      </c>
    </row>
    <row r="468" spans="1:7" x14ac:dyDescent="0.3">
      <c r="A468" s="6" t="s">
        <v>513</v>
      </c>
      <c r="B468" s="37">
        <v>1</v>
      </c>
      <c r="C468" s="37"/>
      <c r="D468" s="37"/>
      <c r="E468" s="37"/>
      <c r="F468" s="37"/>
      <c r="G468" s="37">
        <v>1</v>
      </c>
    </row>
    <row r="469" spans="1:7" x14ac:dyDescent="0.3">
      <c r="A469" s="6" t="s">
        <v>514</v>
      </c>
      <c r="B469" s="37">
        <v>2</v>
      </c>
      <c r="C469" s="37"/>
      <c r="D469" s="37"/>
      <c r="E469" s="37"/>
      <c r="F469" s="37"/>
      <c r="G469" s="37">
        <v>2</v>
      </c>
    </row>
    <row r="470" spans="1:7" x14ac:dyDescent="0.3">
      <c r="A470" s="6" t="s">
        <v>515</v>
      </c>
      <c r="B470" s="37"/>
      <c r="C470" s="37"/>
      <c r="D470" s="37"/>
      <c r="E470" s="37"/>
      <c r="F470" s="37">
        <v>2</v>
      </c>
      <c r="G470" s="37">
        <v>2</v>
      </c>
    </row>
    <row r="471" spans="1:7" x14ac:dyDescent="0.3">
      <c r="A471" s="6" t="s">
        <v>516</v>
      </c>
      <c r="B471" s="37">
        <v>1</v>
      </c>
      <c r="C471" s="37"/>
      <c r="D471" s="37"/>
      <c r="E471" s="37"/>
      <c r="F471" s="37"/>
      <c r="G471" s="37">
        <v>1</v>
      </c>
    </row>
    <row r="472" spans="1:7" x14ac:dyDescent="0.3">
      <c r="A472" s="6" t="s">
        <v>517</v>
      </c>
      <c r="B472" s="37">
        <v>1</v>
      </c>
      <c r="C472" s="37"/>
      <c r="D472" s="37"/>
      <c r="E472" s="37"/>
      <c r="F472" s="37"/>
      <c r="G472" s="37">
        <v>1</v>
      </c>
    </row>
    <row r="473" spans="1:7" x14ac:dyDescent="0.3">
      <c r="A473" s="6" t="s">
        <v>518</v>
      </c>
      <c r="B473" s="37"/>
      <c r="C473" s="37"/>
      <c r="D473" s="37"/>
      <c r="E473" s="37"/>
      <c r="F473" s="37">
        <v>2</v>
      </c>
      <c r="G473" s="37">
        <v>2</v>
      </c>
    </row>
    <row r="474" spans="1:7" x14ac:dyDescent="0.3">
      <c r="A474" s="6" t="s">
        <v>519</v>
      </c>
      <c r="B474" s="37"/>
      <c r="C474" s="37"/>
      <c r="D474" s="37"/>
      <c r="E474" s="37">
        <v>1</v>
      </c>
      <c r="F474" s="37"/>
      <c r="G474" s="37">
        <v>1</v>
      </c>
    </row>
    <row r="475" spans="1:7" x14ac:dyDescent="0.3">
      <c r="A475" s="6" t="s">
        <v>520</v>
      </c>
      <c r="B475" s="37">
        <v>1</v>
      </c>
      <c r="C475" s="37"/>
      <c r="D475" s="37"/>
      <c r="E475" s="37"/>
      <c r="F475" s="37"/>
      <c r="G475" s="37">
        <v>1</v>
      </c>
    </row>
    <row r="476" spans="1:7" x14ac:dyDescent="0.3">
      <c r="A476" s="6" t="s">
        <v>521</v>
      </c>
      <c r="B476" s="37"/>
      <c r="C476" s="37">
        <v>1</v>
      </c>
      <c r="D476" s="37"/>
      <c r="E476" s="37"/>
      <c r="F476" s="37"/>
      <c r="G476" s="37">
        <v>1</v>
      </c>
    </row>
    <row r="477" spans="1:7" x14ac:dyDescent="0.3">
      <c r="A477" s="6" t="s">
        <v>522</v>
      </c>
      <c r="B477" s="37"/>
      <c r="C477" s="37">
        <v>1</v>
      </c>
      <c r="D477" s="37"/>
      <c r="E477" s="37"/>
      <c r="F477" s="37"/>
      <c r="G477" s="37">
        <v>1</v>
      </c>
    </row>
    <row r="478" spans="1:7" x14ac:dyDescent="0.3">
      <c r="A478" s="6" t="s">
        <v>523</v>
      </c>
      <c r="B478" s="37"/>
      <c r="C478" s="37">
        <v>1</v>
      </c>
      <c r="D478" s="37"/>
      <c r="E478" s="37"/>
      <c r="F478" s="37"/>
      <c r="G478" s="37">
        <v>1</v>
      </c>
    </row>
    <row r="479" spans="1:7" x14ac:dyDescent="0.3">
      <c r="A479" s="6" t="s">
        <v>524</v>
      </c>
      <c r="B479" s="37">
        <v>1</v>
      </c>
      <c r="C479" s="37"/>
      <c r="D479" s="37"/>
      <c r="E479" s="37"/>
      <c r="F479" s="37"/>
      <c r="G479" s="37">
        <v>1</v>
      </c>
    </row>
    <row r="480" spans="1:7" x14ac:dyDescent="0.3">
      <c r="A480" s="6" t="s">
        <v>525</v>
      </c>
      <c r="B480" s="37"/>
      <c r="C480" s="37"/>
      <c r="D480" s="37"/>
      <c r="E480" s="37"/>
      <c r="F480" s="37">
        <v>2</v>
      </c>
      <c r="G480" s="37">
        <v>2</v>
      </c>
    </row>
    <row r="481" spans="1:7" x14ac:dyDescent="0.3">
      <c r="A481" s="6" t="s">
        <v>526</v>
      </c>
      <c r="B481" s="37"/>
      <c r="C481" s="37">
        <v>1</v>
      </c>
      <c r="D481" s="37"/>
      <c r="E481" s="37"/>
      <c r="F481" s="37"/>
      <c r="G481" s="37">
        <v>1</v>
      </c>
    </row>
    <row r="482" spans="1:7" x14ac:dyDescent="0.3">
      <c r="A482" s="6" t="s">
        <v>527</v>
      </c>
      <c r="B482" s="37">
        <v>2</v>
      </c>
      <c r="C482" s="37"/>
      <c r="D482" s="37"/>
      <c r="E482" s="37"/>
      <c r="F482" s="37"/>
      <c r="G482" s="37">
        <v>2</v>
      </c>
    </row>
    <row r="483" spans="1:7" x14ac:dyDescent="0.3">
      <c r="A483" s="6" t="s">
        <v>528</v>
      </c>
      <c r="B483" s="37">
        <v>1</v>
      </c>
      <c r="C483" s="37"/>
      <c r="D483" s="37"/>
      <c r="E483" s="37"/>
      <c r="F483" s="37"/>
      <c r="G483" s="37">
        <v>1</v>
      </c>
    </row>
    <row r="484" spans="1:7" x14ac:dyDescent="0.3">
      <c r="A484" s="6" t="s">
        <v>529</v>
      </c>
      <c r="B484" s="37"/>
      <c r="C484" s="37"/>
      <c r="D484" s="37"/>
      <c r="E484" s="37"/>
      <c r="F484" s="37">
        <v>2</v>
      </c>
      <c r="G484" s="37">
        <v>2</v>
      </c>
    </row>
    <row r="485" spans="1:7" x14ac:dyDescent="0.3">
      <c r="A485" s="6" t="s">
        <v>530</v>
      </c>
      <c r="B485" s="37"/>
      <c r="C485" s="37"/>
      <c r="D485" s="37"/>
      <c r="E485" s="37">
        <v>2</v>
      </c>
      <c r="F485" s="37"/>
      <c r="G485" s="37">
        <v>2</v>
      </c>
    </row>
    <row r="486" spans="1:7" x14ac:dyDescent="0.3">
      <c r="A486" s="6" t="s">
        <v>531</v>
      </c>
      <c r="B486" s="37">
        <v>2</v>
      </c>
      <c r="C486" s="37"/>
      <c r="D486" s="37"/>
      <c r="E486" s="37"/>
      <c r="F486" s="37"/>
      <c r="G486" s="37">
        <v>2</v>
      </c>
    </row>
    <row r="487" spans="1:7" x14ac:dyDescent="0.3">
      <c r="A487" s="6" t="s">
        <v>532</v>
      </c>
      <c r="B487" s="37"/>
      <c r="C487" s="37"/>
      <c r="D487" s="37"/>
      <c r="E487" s="37"/>
      <c r="F487" s="37">
        <v>2</v>
      </c>
      <c r="G487" s="37">
        <v>2</v>
      </c>
    </row>
    <row r="488" spans="1:7" x14ac:dyDescent="0.3">
      <c r="A488" s="6" t="s">
        <v>533</v>
      </c>
      <c r="B488" s="37"/>
      <c r="C488" s="37">
        <v>1</v>
      </c>
      <c r="D488" s="37"/>
      <c r="E488" s="37"/>
      <c r="F488" s="37"/>
      <c r="G488" s="37">
        <v>1</v>
      </c>
    </row>
    <row r="489" spans="1:7" x14ac:dyDescent="0.3">
      <c r="A489" s="6" t="s">
        <v>534</v>
      </c>
      <c r="B489" s="37"/>
      <c r="C489" s="37"/>
      <c r="D489" s="37"/>
      <c r="E489" s="37">
        <v>2</v>
      </c>
      <c r="F489" s="37"/>
      <c r="G489" s="37">
        <v>2</v>
      </c>
    </row>
    <row r="490" spans="1:7" x14ac:dyDescent="0.3">
      <c r="A490" s="6" t="s">
        <v>535</v>
      </c>
      <c r="B490" s="37"/>
      <c r="C490" s="37">
        <v>1</v>
      </c>
      <c r="D490" s="37"/>
      <c r="E490" s="37"/>
      <c r="F490" s="37"/>
      <c r="G490" s="37">
        <v>1</v>
      </c>
    </row>
    <row r="491" spans="1:7" x14ac:dyDescent="0.3">
      <c r="A491" s="6" t="s">
        <v>536</v>
      </c>
      <c r="B491" s="37">
        <v>2</v>
      </c>
      <c r="C491" s="37"/>
      <c r="D491" s="37"/>
      <c r="E491" s="37"/>
      <c r="F491" s="37"/>
      <c r="G491" s="37">
        <v>2</v>
      </c>
    </row>
    <row r="492" spans="1:7" x14ac:dyDescent="0.3">
      <c r="A492" s="6" t="s">
        <v>537</v>
      </c>
      <c r="B492" s="37">
        <v>2</v>
      </c>
      <c r="C492" s="37"/>
      <c r="D492" s="37"/>
      <c r="E492" s="37"/>
      <c r="F492" s="37"/>
      <c r="G492" s="37">
        <v>2</v>
      </c>
    </row>
    <row r="493" spans="1:7" x14ac:dyDescent="0.3">
      <c r="A493" s="6" t="s">
        <v>538</v>
      </c>
      <c r="B493" s="37"/>
      <c r="C493" s="37">
        <v>1</v>
      </c>
      <c r="D493" s="37"/>
      <c r="E493" s="37"/>
      <c r="F493" s="37"/>
      <c r="G493" s="37">
        <v>1</v>
      </c>
    </row>
    <row r="494" spans="1:7" x14ac:dyDescent="0.3">
      <c r="A494" s="6" t="s">
        <v>539</v>
      </c>
      <c r="B494" s="37"/>
      <c r="C494" s="37"/>
      <c r="D494" s="37"/>
      <c r="E494" s="37"/>
      <c r="F494" s="37">
        <v>2</v>
      </c>
      <c r="G494" s="37">
        <v>2</v>
      </c>
    </row>
    <row r="495" spans="1:7" x14ac:dyDescent="0.3">
      <c r="A495" s="6" t="s">
        <v>540</v>
      </c>
      <c r="B495" s="37"/>
      <c r="C495" s="37"/>
      <c r="D495" s="37"/>
      <c r="E495" s="37">
        <v>1</v>
      </c>
      <c r="F495" s="37"/>
      <c r="G495" s="37">
        <v>1</v>
      </c>
    </row>
    <row r="496" spans="1:7" x14ac:dyDescent="0.3">
      <c r="A496" s="6" t="s">
        <v>541</v>
      </c>
      <c r="B496" s="37">
        <v>1</v>
      </c>
      <c r="C496" s="37"/>
      <c r="D496" s="37"/>
      <c r="E496" s="37"/>
      <c r="F496" s="37"/>
      <c r="G496" s="37">
        <v>1</v>
      </c>
    </row>
    <row r="497" spans="1:7" x14ac:dyDescent="0.3">
      <c r="A497" s="6" t="s">
        <v>542</v>
      </c>
      <c r="B497" s="37">
        <v>2</v>
      </c>
      <c r="C497" s="37"/>
      <c r="D497" s="37"/>
      <c r="E497" s="37"/>
      <c r="F497" s="37"/>
      <c r="G497" s="37">
        <v>2</v>
      </c>
    </row>
    <row r="498" spans="1:7" x14ac:dyDescent="0.3">
      <c r="A498" s="6" t="s">
        <v>543</v>
      </c>
      <c r="B498" s="37"/>
      <c r="C498" s="37">
        <v>1</v>
      </c>
      <c r="D498" s="37"/>
      <c r="E498" s="37"/>
      <c r="F498" s="37"/>
      <c r="G498" s="37">
        <v>1</v>
      </c>
    </row>
    <row r="499" spans="1:7" x14ac:dyDescent="0.3">
      <c r="A499" s="6" t="s">
        <v>544</v>
      </c>
      <c r="B499" s="37"/>
      <c r="C499" s="37">
        <v>1</v>
      </c>
      <c r="D499" s="37"/>
      <c r="E499" s="37"/>
      <c r="F499" s="37"/>
      <c r="G499" s="37">
        <v>1</v>
      </c>
    </row>
    <row r="500" spans="1:7" x14ac:dyDescent="0.3">
      <c r="A500" s="6" t="s">
        <v>545</v>
      </c>
      <c r="B500" s="37"/>
      <c r="C500" s="37"/>
      <c r="D500" s="37">
        <v>2</v>
      </c>
      <c r="E500" s="37"/>
      <c r="F500" s="37"/>
      <c r="G500" s="37">
        <v>2</v>
      </c>
    </row>
    <row r="501" spans="1:7" x14ac:dyDescent="0.3">
      <c r="A501" s="6" t="s">
        <v>546</v>
      </c>
      <c r="B501" s="37">
        <v>1</v>
      </c>
      <c r="C501" s="37"/>
      <c r="D501" s="37"/>
      <c r="E501" s="37"/>
      <c r="F501" s="37"/>
      <c r="G501" s="37">
        <v>1</v>
      </c>
    </row>
    <row r="502" spans="1:7" x14ac:dyDescent="0.3">
      <c r="A502" s="6" t="s">
        <v>547</v>
      </c>
      <c r="B502" s="37"/>
      <c r="C502" s="37"/>
      <c r="D502" s="37"/>
      <c r="E502" s="37"/>
      <c r="F502" s="37">
        <v>1</v>
      </c>
      <c r="G502" s="37">
        <v>1</v>
      </c>
    </row>
    <row r="503" spans="1:7" x14ac:dyDescent="0.3">
      <c r="A503" s="6" t="s">
        <v>548</v>
      </c>
      <c r="B503" s="37"/>
      <c r="C503" s="37">
        <v>1</v>
      </c>
      <c r="D503" s="37"/>
      <c r="E503" s="37"/>
      <c r="F503" s="37"/>
      <c r="G503" s="37">
        <v>1</v>
      </c>
    </row>
    <row r="504" spans="1:7" x14ac:dyDescent="0.3">
      <c r="A504" s="6" t="s">
        <v>549</v>
      </c>
      <c r="B504" s="37"/>
      <c r="C504" s="37">
        <v>1</v>
      </c>
      <c r="D504" s="37"/>
      <c r="E504" s="37"/>
      <c r="F504" s="37"/>
      <c r="G504" s="37">
        <v>1</v>
      </c>
    </row>
    <row r="505" spans="1:7" x14ac:dyDescent="0.3">
      <c r="A505" s="6" t="s">
        <v>550</v>
      </c>
      <c r="B505" s="37">
        <v>2</v>
      </c>
      <c r="C505" s="37"/>
      <c r="D505" s="37"/>
      <c r="E505" s="37"/>
      <c r="F505" s="37"/>
      <c r="G505" s="37">
        <v>2</v>
      </c>
    </row>
    <row r="506" spans="1:7" x14ac:dyDescent="0.3">
      <c r="A506" s="6" t="s">
        <v>551</v>
      </c>
      <c r="B506" s="37">
        <v>1</v>
      </c>
      <c r="C506" s="37"/>
      <c r="D506" s="37"/>
      <c r="E506" s="37"/>
      <c r="F506" s="37"/>
      <c r="G506" s="37">
        <v>1</v>
      </c>
    </row>
    <row r="507" spans="1:7" x14ac:dyDescent="0.3">
      <c r="A507" s="6" t="s">
        <v>552</v>
      </c>
      <c r="B507" s="37"/>
      <c r="C507" s="37"/>
      <c r="D507" s="37">
        <v>3</v>
      </c>
      <c r="E507" s="37"/>
      <c r="F507" s="37"/>
      <c r="G507" s="37">
        <v>3</v>
      </c>
    </row>
    <row r="508" spans="1:7" x14ac:dyDescent="0.3">
      <c r="A508" s="6" t="s">
        <v>553</v>
      </c>
      <c r="B508" s="37">
        <v>1</v>
      </c>
      <c r="C508" s="37"/>
      <c r="D508" s="37"/>
      <c r="E508" s="37"/>
      <c r="F508" s="37"/>
      <c r="G508" s="37">
        <v>1</v>
      </c>
    </row>
    <row r="509" spans="1:7" x14ac:dyDescent="0.3">
      <c r="A509" s="6" t="s">
        <v>554</v>
      </c>
      <c r="B509" s="37">
        <v>1</v>
      </c>
      <c r="C509" s="37"/>
      <c r="D509" s="37"/>
      <c r="E509" s="37"/>
      <c r="F509" s="37"/>
      <c r="G509" s="37">
        <v>1</v>
      </c>
    </row>
    <row r="510" spans="1:7" x14ac:dyDescent="0.3">
      <c r="A510" s="6" t="s">
        <v>555</v>
      </c>
      <c r="B510" s="37"/>
      <c r="C510" s="37"/>
      <c r="D510" s="37"/>
      <c r="E510" s="37">
        <v>2</v>
      </c>
      <c r="F510" s="37"/>
      <c r="G510" s="37">
        <v>2</v>
      </c>
    </row>
    <row r="511" spans="1:7" x14ac:dyDescent="0.3">
      <c r="A511" s="6" t="s">
        <v>556</v>
      </c>
      <c r="B511" s="37">
        <v>1</v>
      </c>
      <c r="C511" s="37"/>
      <c r="D511" s="37"/>
      <c r="E511" s="37"/>
      <c r="F511" s="37"/>
      <c r="G511" s="37">
        <v>1</v>
      </c>
    </row>
    <row r="512" spans="1:7" x14ac:dyDescent="0.3">
      <c r="A512" s="6" t="s">
        <v>557</v>
      </c>
      <c r="B512" s="37"/>
      <c r="C512" s="37"/>
      <c r="D512" s="37"/>
      <c r="E512" s="37"/>
      <c r="F512" s="37">
        <v>1</v>
      </c>
      <c r="G512" s="37">
        <v>1</v>
      </c>
    </row>
    <row r="513" spans="1:7" x14ac:dyDescent="0.3">
      <c r="A513" s="6" t="s">
        <v>558</v>
      </c>
      <c r="B513" s="37"/>
      <c r="C513" s="37"/>
      <c r="D513" s="37"/>
      <c r="E513" s="37">
        <v>1</v>
      </c>
      <c r="F513" s="37"/>
      <c r="G513" s="37">
        <v>1</v>
      </c>
    </row>
    <row r="514" spans="1:7" x14ac:dyDescent="0.3">
      <c r="A514" s="6" t="s">
        <v>559</v>
      </c>
      <c r="B514" s="37">
        <v>1</v>
      </c>
      <c r="C514" s="37"/>
      <c r="D514" s="37"/>
      <c r="E514" s="37"/>
      <c r="F514" s="37"/>
      <c r="G514" s="37">
        <v>1</v>
      </c>
    </row>
    <row r="515" spans="1:7" x14ac:dyDescent="0.3">
      <c r="A515" s="6" t="s">
        <v>560</v>
      </c>
      <c r="B515" s="37"/>
      <c r="C515" s="37">
        <v>1</v>
      </c>
      <c r="D515" s="37"/>
      <c r="E515" s="37"/>
      <c r="F515" s="37"/>
      <c r="G515" s="37">
        <v>1</v>
      </c>
    </row>
    <row r="516" spans="1:7" x14ac:dyDescent="0.3">
      <c r="A516" s="6" t="s">
        <v>561</v>
      </c>
      <c r="B516" s="37"/>
      <c r="C516" s="37"/>
      <c r="D516" s="37"/>
      <c r="E516" s="37"/>
      <c r="F516" s="37">
        <v>1</v>
      </c>
      <c r="G516" s="37">
        <v>1</v>
      </c>
    </row>
    <row r="517" spans="1:7" x14ac:dyDescent="0.3">
      <c r="A517" s="6" t="s">
        <v>562</v>
      </c>
      <c r="B517" s="37">
        <v>1</v>
      </c>
      <c r="C517" s="37"/>
      <c r="D517" s="37"/>
      <c r="E517" s="37"/>
      <c r="F517" s="37"/>
      <c r="G517" s="37">
        <v>1</v>
      </c>
    </row>
    <row r="518" spans="1:7" x14ac:dyDescent="0.3">
      <c r="A518" s="6" t="s">
        <v>563</v>
      </c>
      <c r="B518" s="37">
        <v>1</v>
      </c>
      <c r="C518" s="37"/>
      <c r="D518" s="37"/>
      <c r="E518" s="37"/>
      <c r="F518" s="37"/>
      <c r="G518" s="37">
        <v>1</v>
      </c>
    </row>
    <row r="519" spans="1:7" x14ac:dyDescent="0.3">
      <c r="A519" s="6" t="s">
        <v>564</v>
      </c>
      <c r="B519" s="37">
        <v>1</v>
      </c>
      <c r="C519" s="37"/>
      <c r="D519" s="37"/>
      <c r="E519" s="37"/>
      <c r="F519" s="37"/>
      <c r="G519" s="37">
        <v>1</v>
      </c>
    </row>
    <row r="520" spans="1:7" x14ac:dyDescent="0.3">
      <c r="A520" s="6" t="s">
        <v>565</v>
      </c>
      <c r="B520" s="37"/>
      <c r="C520" s="37">
        <v>1</v>
      </c>
      <c r="D520" s="37"/>
      <c r="E520" s="37"/>
      <c r="F520" s="37"/>
      <c r="G520" s="37">
        <v>1</v>
      </c>
    </row>
    <row r="521" spans="1:7" x14ac:dyDescent="0.3">
      <c r="A521" s="6" t="s">
        <v>566</v>
      </c>
      <c r="B521" s="37">
        <v>1</v>
      </c>
      <c r="C521" s="37"/>
      <c r="D521" s="37"/>
      <c r="E521" s="37"/>
      <c r="F521" s="37"/>
      <c r="G521" s="37">
        <v>1</v>
      </c>
    </row>
    <row r="522" spans="1:7" x14ac:dyDescent="0.3">
      <c r="A522" s="6" t="s">
        <v>567</v>
      </c>
      <c r="B522" s="37"/>
      <c r="C522" s="37"/>
      <c r="D522" s="37"/>
      <c r="E522" s="37"/>
      <c r="F522" s="37">
        <v>2</v>
      </c>
      <c r="G522" s="37">
        <v>2</v>
      </c>
    </row>
    <row r="523" spans="1:7" x14ac:dyDescent="0.3">
      <c r="A523" s="6" t="s">
        <v>568</v>
      </c>
      <c r="B523" s="37"/>
      <c r="C523" s="37">
        <v>1</v>
      </c>
      <c r="D523" s="37"/>
      <c r="E523" s="37"/>
      <c r="F523" s="37"/>
      <c r="G523" s="37">
        <v>1</v>
      </c>
    </row>
    <row r="524" spans="1:7" x14ac:dyDescent="0.3">
      <c r="A524" s="6" t="s">
        <v>569</v>
      </c>
      <c r="B524" s="37"/>
      <c r="C524" s="37">
        <v>1</v>
      </c>
      <c r="D524" s="37"/>
      <c r="E524" s="37"/>
      <c r="F524" s="37"/>
      <c r="G524" s="37">
        <v>1</v>
      </c>
    </row>
    <row r="525" spans="1:7" x14ac:dyDescent="0.3">
      <c r="A525" s="6" t="s">
        <v>570</v>
      </c>
      <c r="B525" s="37"/>
      <c r="C525" s="37"/>
      <c r="D525" s="37"/>
      <c r="E525" s="37"/>
      <c r="F525" s="37">
        <v>1</v>
      </c>
      <c r="G525" s="37">
        <v>1</v>
      </c>
    </row>
    <row r="526" spans="1:7" x14ac:dyDescent="0.3">
      <c r="A526" s="6" t="s">
        <v>571</v>
      </c>
      <c r="B526" s="37">
        <v>1</v>
      </c>
      <c r="C526" s="37"/>
      <c r="D526" s="37"/>
      <c r="E526" s="37"/>
      <c r="F526" s="37"/>
      <c r="G526" s="37">
        <v>1</v>
      </c>
    </row>
    <row r="527" spans="1:7" x14ac:dyDescent="0.3">
      <c r="A527" s="6" t="s">
        <v>572</v>
      </c>
      <c r="B527" s="37"/>
      <c r="C527" s="37">
        <v>1</v>
      </c>
      <c r="D527" s="37"/>
      <c r="E527" s="37"/>
      <c r="F527" s="37"/>
      <c r="G527" s="37">
        <v>1</v>
      </c>
    </row>
    <row r="528" spans="1:7" x14ac:dyDescent="0.3">
      <c r="A528" s="6" t="s">
        <v>573</v>
      </c>
      <c r="B528" s="37"/>
      <c r="C528" s="37">
        <v>1</v>
      </c>
      <c r="D528" s="37"/>
      <c r="E528" s="37"/>
      <c r="F528" s="37"/>
      <c r="G528" s="37">
        <v>1</v>
      </c>
    </row>
    <row r="529" spans="1:7" x14ac:dyDescent="0.3">
      <c r="A529" s="6" t="s">
        <v>574</v>
      </c>
      <c r="B529" s="37"/>
      <c r="C529" s="37"/>
      <c r="D529" s="37"/>
      <c r="E529" s="37"/>
      <c r="F529" s="37">
        <v>1</v>
      </c>
      <c r="G529" s="37">
        <v>1</v>
      </c>
    </row>
    <row r="530" spans="1:7" x14ac:dyDescent="0.3">
      <c r="A530" s="6" t="s">
        <v>575</v>
      </c>
      <c r="B530" s="37"/>
      <c r="C530" s="37">
        <v>1</v>
      </c>
      <c r="D530" s="37"/>
      <c r="E530" s="37"/>
      <c r="F530" s="37"/>
      <c r="G530" s="37">
        <v>1</v>
      </c>
    </row>
    <row r="531" spans="1:7" x14ac:dyDescent="0.3">
      <c r="A531" s="6" t="s">
        <v>576</v>
      </c>
      <c r="B531" s="37">
        <v>1</v>
      </c>
      <c r="C531" s="37"/>
      <c r="D531" s="37"/>
      <c r="E531" s="37"/>
      <c r="F531" s="37"/>
      <c r="G531" s="37">
        <v>1</v>
      </c>
    </row>
    <row r="532" spans="1:7" x14ac:dyDescent="0.3">
      <c r="A532" s="6" t="s">
        <v>577</v>
      </c>
      <c r="B532" s="37"/>
      <c r="C532" s="37"/>
      <c r="D532" s="37">
        <v>1</v>
      </c>
      <c r="E532" s="37"/>
      <c r="F532" s="37"/>
      <c r="G532" s="37">
        <v>1</v>
      </c>
    </row>
    <row r="533" spans="1:7" x14ac:dyDescent="0.3">
      <c r="A533" s="6" t="s">
        <v>578</v>
      </c>
      <c r="B533" s="37">
        <v>1</v>
      </c>
      <c r="C533" s="37"/>
      <c r="D533" s="37"/>
      <c r="E533" s="37"/>
      <c r="F533" s="37"/>
      <c r="G533" s="37">
        <v>1</v>
      </c>
    </row>
    <row r="534" spans="1:7" x14ac:dyDescent="0.3">
      <c r="A534" s="6" t="s">
        <v>579</v>
      </c>
      <c r="B534" s="37"/>
      <c r="C534" s="37"/>
      <c r="D534" s="37">
        <v>1</v>
      </c>
      <c r="E534" s="37"/>
      <c r="F534" s="37"/>
      <c r="G534" s="37">
        <v>1</v>
      </c>
    </row>
    <row r="535" spans="1:7" x14ac:dyDescent="0.3">
      <c r="A535" s="6" t="s">
        <v>580</v>
      </c>
      <c r="B535" s="37">
        <v>2</v>
      </c>
      <c r="C535" s="37"/>
      <c r="D535" s="37"/>
      <c r="E535" s="37"/>
      <c r="F535" s="37"/>
      <c r="G535" s="37">
        <v>2</v>
      </c>
    </row>
    <row r="536" spans="1:7" x14ac:dyDescent="0.3">
      <c r="A536" s="6" t="s">
        <v>581</v>
      </c>
      <c r="B536" s="37"/>
      <c r="C536" s="37">
        <v>1</v>
      </c>
      <c r="D536" s="37"/>
      <c r="E536" s="37"/>
      <c r="F536" s="37"/>
      <c r="G536" s="37">
        <v>1</v>
      </c>
    </row>
    <row r="537" spans="1:7" x14ac:dyDescent="0.3">
      <c r="A537" s="6" t="s">
        <v>582</v>
      </c>
      <c r="B537" s="37">
        <v>2</v>
      </c>
      <c r="C537" s="37"/>
      <c r="D537" s="37"/>
      <c r="E537" s="37"/>
      <c r="F537" s="37"/>
      <c r="G537" s="37">
        <v>2</v>
      </c>
    </row>
    <row r="538" spans="1:7" x14ac:dyDescent="0.3">
      <c r="A538" s="6" t="s">
        <v>583</v>
      </c>
      <c r="B538" s="37"/>
      <c r="C538" s="37">
        <v>1</v>
      </c>
      <c r="D538" s="37"/>
      <c r="E538" s="37"/>
      <c r="F538" s="37"/>
      <c r="G538" s="37">
        <v>1</v>
      </c>
    </row>
    <row r="539" spans="1:7" x14ac:dyDescent="0.3">
      <c r="A539" s="6" t="s">
        <v>584</v>
      </c>
      <c r="B539" s="37"/>
      <c r="C539" s="37"/>
      <c r="D539" s="37"/>
      <c r="E539" s="37">
        <v>1</v>
      </c>
      <c r="F539" s="37"/>
      <c r="G539" s="37">
        <v>1</v>
      </c>
    </row>
    <row r="540" spans="1:7" x14ac:dyDescent="0.3">
      <c r="A540" s="6" t="s">
        <v>585</v>
      </c>
      <c r="B540" s="37"/>
      <c r="C540" s="37">
        <v>2</v>
      </c>
      <c r="D540" s="37"/>
      <c r="E540" s="37"/>
      <c r="F540" s="37"/>
      <c r="G540" s="37">
        <v>2</v>
      </c>
    </row>
    <row r="541" spans="1:7" x14ac:dyDescent="0.3">
      <c r="A541" s="6" t="s">
        <v>586</v>
      </c>
      <c r="B541" s="37"/>
      <c r="C541" s="37"/>
      <c r="D541" s="37"/>
      <c r="E541" s="37"/>
      <c r="F541" s="37">
        <v>1</v>
      </c>
      <c r="G541" s="37">
        <v>1</v>
      </c>
    </row>
    <row r="542" spans="1:7" x14ac:dyDescent="0.3">
      <c r="A542" s="6" t="s">
        <v>587</v>
      </c>
      <c r="B542" s="37"/>
      <c r="C542" s="37">
        <v>1</v>
      </c>
      <c r="D542" s="37"/>
      <c r="E542" s="37"/>
      <c r="F542" s="37"/>
      <c r="G542" s="37">
        <v>1</v>
      </c>
    </row>
    <row r="543" spans="1:7" x14ac:dyDescent="0.3">
      <c r="A543" s="6" t="s">
        <v>588</v>
      </c>
      <c r="B543" s="37"/>
      <c r="C543" s="37"/>
      <c r="D543" s="37"/>
      <c r="E543" s="37"/>
      <c r="F543" s="37">
        <v>1</v>
      </c>
      <c r="G543" s="37">
        <v>1</v>
      </c>
    </row>
    <row r="544" spans="1:7" x14ac:dyDescent="0.3">
      <c r="A544" s="6" t="s">
        <v>589</v>
      </c>
      <c r="B544" s="37"/>
      <c r="C544" s="37">
        <v>1</v>
      </c>
      <c r="D544" s="37"/>
      <c r="E544" s="37"/>
      <c r="F544" s="37"/>
      <c r="G544" s="37">
        <v>1</v>
      </c>
    </row>
    <row r="545" spans="1:7" x14ac:dyDescent="0.3">
      <c r="A545" s="6" t="s">
        <v>590</v>
      </c>
      <c r="B545" s="37">
        <v>2</v>
      </c>
      <c r="C545" s="37"/>
      <c r="D545" s="37"/>
      <c r="E545" s="37"/>
      <c r="F545" s="37"/>
      <c r="G545" s="37">
        <v>2</v>
      </c>
    </row>
    <row r="546" spans="1:7" x14ac:dyDescent="0.3">
      <c r="A546" s="6" t="s">
        <v>591</v>
      </c>
      <c r="B546" s="37">
        <v>1</v>
      </c>
      <c r="C546" s="37"/>
      <c r="D546" s="37"/>
      <c r="E546" s="37"/>
      <c r="F546" s="37"/>
      <c r="G546" s="37">
        <v>1</v>
      </c>
    </row>
    <row r="547" spans="1:7" x14ac:dyDescent="0.3">
      <c r="A547" s="6" t="s">
        <v>592</v>
      </c>
      <c r="B547" s="37"/>
      <c r="C547" s="37"/>
      <c r="D547" s="37">
        <v>2</v>
      </c>
      <c r="E547" s="37"/>
      <c r="F547" s="37"/>
      <c r="G547" s="37">
        <v>2</v>
      </c>
    </row>
    <row r="548" spans="1:7" x14ac:dyDescent="0.3">
      <c r="A548" s="6" t="s">
        <v>593</v>
      </c>
      <c r="B548" s="37"/>
      <c r="C548" s="37"/>
      <c r="D548" s="37"/>
      <c r="E548" s="37"/>
      <c r="F548" s="37">
        <v>2</v>
      </c>
      <c r="G548" s="37">
        <v>2</v>
      </c>
    </row>
    <row r="549" spans="1:7" x14ac:dyDescent="0.3">
      <c r="A549" s="6" t="s">
        <v>594</v>
      </c>
      <c r="B549" s="37"/>
      <c r="C549" s="37"/>
      <c r="D549" s="37"/>
      <c r="E549" s="37">
        <v>2</v>
      </c>
      <c r="F549" s="37"/>
      <c r="G549" s="37">
        <v>2</v>
      </c>
    </row>
    <row r="550" spans="1:7" x14ac:dyDescent="0.3">
      <c r="A550" s="6" t="s">
        <v>595</v>
      </c>
      <c r="B550" s="37">
        <v>1</v>
      </c>
      <c r="C550" s="37"/>
      <c r="D550" s="37"/>
      <c r="E550" s="37"/>
      <c r="F550" s="37"/>
      <c r="G550" s="37">
        <v>1</v>
      </c>
    </row>
    <row r="551" spans="1:7" x14ac:dyDescent="0.3">
      <c r="A551" s="6" t="s">
        <v>596</v>
      </c>
      <c r="B551" s="37">
        <v>1</v>
      </c>
      <c r="C551" s="37"/>
      <c r="D551" s="37"/>
      <c r="E551" s="37"/>
      <c r="F551" s="37"/>
      <c r="G551" s="37">
        <v>1</v>
      </c>
    </row>
    <row r="552" spans="1:7" x14ac:dyDescent="0.3">
      <c r="A552" s="6" t="s">
        <v>597</v>
      </c>
      <c r="B552" s="37"/>
      <c r="C552" s="37">
        <v>1</v>
      </c>
      <c r="D552" s="37"/>
      <c r="E552" s="37"/>
      <c r="F552" s="37"/>
      <c r="G552" s="37">
        <v>1</v>
      </c>
    </row>
    <row r="553" spans="1:7" x14ac:dyDescent="0.3">
      <c r="A553" s="6" t="s">
        <v>598</v>
      </c>
      <c r="B553" s="37"/>
      <c r="C553" s="37"/>
      <c r="D553" s="37"/>
      <c r="E553" s="37"/>
      <c r="F553" s="37">
        <v>1</v>
      </c>
      <c r="G553" s="37">
        <v>1</v>
      </c>
    </row>
    <row r="554" spans="1:7" x14ac:dyDescent="0.3">
      <c r="A554" s="6" t="s">
        <v>599</v>
      </c>
      <c r="B554" s="37"/>
      <c r="C554" s="37">
        <v>2</v>
      </c>
      <c r="D554" s="37"/>
      <c r="E554" s="37"/>
      <c r="F554" s="37"/>
      <c r="G554" s="37">
        <v>2</v>
      </c>
    </row>
    <row r="555" spans="1:7" x14ac:dyDescent="0.3">
      <c r="A555" s="6" t="s">
        <v>600</v>
      </c>
      <c r="B555" s="37">
        <v>2</v>
      </c>
      <c r="C555" s="37"/>
      <c r="D555" s="37"/>
      <c r="E555" s="37"/>
      <c r="F555" s="37"/>
      <c r="G555" s="37">
        <v>2</v>
      </c>
    </row>
    <row r="556" spans="1:7" x14ac:dyDescent="0.3">
      <c r="A556" s="6" t="s">
        <v>601</v>
      </c>
      <c r="B556" s="37"/>
      <c r="C556" s="37"/>
      <c r="D556" s="37"/>
      <c r="E556" s="37"/>
      <c r="F556" s="37">
        <v>1</v>
      </c>
      <c r="G556" s="37">
        <v>1</v>
      </c>
    </row>
    <row r="557" spans="1:7" x14ac:dyDescent="0.3">
      <c r="A557" s="6" t="s">
        <v>602</v>
      </c>
      <c r="B557" s="37"/>
      <c r="C557" s="37">
        <v>1</v>
      </c>
      <c r="D557" s="37"/>
      <c r="E557" s="37"/>
      <c r="F557" s="37"/>
      <c r="G557" s="37">
        <v>1</v>
      </c>
    </row>
    <row r="558" spans="1:7" x14ac:dyDescent="0.3">
      <c r="A558" s="6" t="s">
        <v>603</v>
      </c>
      <c r="B558" s="37">
        <v>1</v>
      </c>
      <c r="C558" s="37"/>
      <c r="D558" s="37"/>
      <c r="E558" s="37"/>
      <c r="F558" s="37"/>
      <c r="G558" s="37">
        <v>1</v>
      </c>
    </row>
    <row r="559" spans="1:7" x14ac:dyDescent="0.3">
      <c r="A559" s="6" t="s">
        <v>604</v>
      </c>
      <c r="B559" s="37">
        <v>2</v>
      </c>
      <c r="C559" s="37"/>
      <c r="D559" s="37"/>
      <c r="E559" s="37"/>
      <c r="F559" s="37"/>
      <c r="G559" s="37">
        <v>2</v>
      </c>
    </row>
    <row r="560" spans="1:7" x14ac:dyDescent="0.3">
      <c r="A560" s="6" t="s">
        <v>605</v>
      </c>
      <c r="B560" s="37"/>
      <c r="C560" s="37">
        <v>1</v>
      </c>
      <c r="D560" s="37"/>
      <c r="E560" s="37"/>
      <c r="F560" s="37"/>
      <c r="G560" s="37">
        <v>1</v>
      </c>
    </row>
    <row r="561" spans="1:7" x14ac:dyDescent="0.3">
      <c r="A561" s="6" t="s">
        <v>606</v>
      </c>
      <c r="B561" s="37">
        <v>2</v>
      </c>
      <c r="C561" s="37"/>
      <c r="D561" s="37"/>
      <c r="E561" s="37"/>
      <c r="F561" s="37"/>
      <c r="G561" s="37">
        <v>2</v>
      </c>
    </row>
    <row r="562" spans="1:7" x14ac:dyDescent="0.3">
      <c r="A562" s="6" t="s">
        <v>607</v>
      </c>
      <c r="B562" s="37">
        <v>2</v>
      </c>
      <c r="C562" s="37"/>
      <c r="D562" s="37"/>
      <c r="E562" s="37"/>
      <c r="F562" s="37"/>
      <c r="G562" s="37">
        <v>2</v>
      </c>
    </row>
    <row r="563" spans="1:7" x14ac:dyDescent="0.3">
      <c r="A563" s="6" t="s">
        <v>608</v>
      </c>
      <c r="B563" s="37"/>
      <c r="C563" s="37"/>
      <c r="D563" s="37"/>
      <c r="E563" s="37"/>
      <c r="F563" s="37">
        <v>2</v>
      </c>
      <c r="G563" s="37">
        <v>2</v>
      </c>
    </row>
    <row r="564" spans="1:7" x14ac:dyDescent="0.3">
      <c r="A564" s="6" t="s">
        <v>609</v>
      </c>
      <c r="B564" s="37"/>
      <c r="C564" s="37"/>
      <c r="D564" s="37"/>
      <c r="E564" s="37"/>
      <c r="F564" s="37">
        <v>2</v>
      </c>
      <c r="G564" s="37">
        <v>2</v>
      </c>
    </row>
    <row r="565" spans="1:7" x14ac:dyDescent="0.3">
      <c r="A565" s="6" t="s">
        <v>610</v>
      </c>
      <c r="B565" s="37"/>
      <c r="C565" s="37"/>
      <c r="D565" s="37"/>
      <c r="E565" s="37"/>
      <c r="F565" s="37">
        <v>2</v>
      </c>
      <c r="G565" s="37">
        <v>2</v>
      </c>
    </row>
    <row r="566" spans="1:7" x14ac:dyDescent="0.3">
      <c r="A566" s="6" t="s">
        <v>611</v>
      </c>
      <c r="B566" s="37">
        <v>2</v>
      </c>
      <c r="C566" s="37"/>
      <c r="D566" s="37"/>
      <c r="E566" s="37"/>
      <c r="F566" s="37"/>
      <c r="G566" s="37">
        <v>2</v>
      </c>
    </row>
    <row r="567" spans="1:7" x14ac:dyDescent="0.3">
      <c r="A567" s="6" t="s">
        <v>612</v>
      </c>
      <c r="B567" s="37"/>
      <c r="C567" s="37"/>
      <c r="D567" s="37">
        <v>2</v>
      </c>
      <c r="E567" s="37"/>
      <c r="F567" s="37"/>
      <c r="G567" s="37">
        <v>2</v>
      </c>
    </row>
    <row r="568" spans="1:7" x14ac:dyDescent="0.3">
      <c r="A568" s="6" t="s">
        <v>613</v>
      </c>
      <c r="B568" s="37"/>
      <c r="C568" s="37">
        <v>1</v>
      </c>
      <c r="D568" s="37"/>
      <c r="E568" s="37"/>
      <c r="F568" s="37"/>
      <c r="G568" s="37">
        <v>1</v>
      </c>
    </row>
    <row r="569" spans="1:7" x14ac:dyDescent="0.3">
      <c r="A569" s="6" t="s">
        <v>614</v>
      </c>
      <c r="B569" s="37"/>
      <c r="C569" s="37"/>
      <c r="D569" s="37">
        <v>2</v>
      </c>
      <c r="E569" s="37"/>
      <c r="F569" s="37"/>
      <c r="G569" s="37">
        <v>2</v>
      </c>
    </row>
    <row r="570" spans="1:7" x14ac:dyDescent="0.3">
      <c r="A570" s="6" t="s">
        <v>615</v>
      </c>
      <c r="B570" s="37"/>
      <c r="C570" s="37"/>
      <c r="D570" s="37"/>
      <c r="E570" s="37"/>
      <c r="F570" s="37">
        <v>2</v>
      </c>
      <c r="G570" s="37">
        <v>2</v>
      </c>
    </row>
    <row r="571" spans="1:7" x14ac:dyDescent="0.3">
      <c r="A571" s="6" t="s">
        <v>616</v>
      </c>
      <c r="B571" s="37"/>
      <c r="C571" s="37">
        <v>2</v>
      </c>
      <c r="D571" s="37"/>
      <c r="E571" s="37"/>
      <c r="F571" s="37"/>
      <c r="G571" s="37">
        <v>2</v>
      </c>
    </row>
    <row r="572" spans="1:7" x14ac:dyDescent="0.3">
      <c r="A572" s="6" t="s">
        <v>617</v>
      </c>
      <c r="B572" s="37"/>
      <c r="C572" s="37"/>
      <c r="D572" s="37"/>
      <c r="E572" s="37"/>
      <c r="F572" s="37">
        <v>2</v>
      </c>
      <c r="G572" s="37">
        <v>2</v>
      </c>
    </row>
    <row r="573" spans="1:7" x14ac:dyDescent="0.3">
      <c r="A573" s="6" t="s">
        <v>618</v>
      </c>
      <c r="B573" s="37"/>
      <c r="C573" s="37"/>
      <c r="D573" s="37"/>
      <c r="E573" s="37">
        <v>2</v>
      </c>
      <c r="F573" s="37"/>
      <c r="G573" s="37">
        <v>2</v>
      </c>
    </row>
    <row r="574" spans="1:7" x14ac:dyDescent="0.3">
      <c r="A574" s="6" t="s">
        <v>619</v>
      </c>
      <c r="B574" s="37"/>
      <c r="C574" s="37"/>
      <c r="D574" s="37">
        <v>2</v>
      </c>
      <c r="E574" s="37"/>
      <c r="F574" s="37"/>
      <c r="G574" s="37">
        <v>2</v>
      </c>
    </row>
    <row r="575" spans="1:7" x14ac:dyDescent="0.3">
      <c r="A575" s="6" t="s">
        <v>620</v>
      </c>
      <c r="B575" s="37">
        <v>2</v>
      </c>
      <c r="C575" s="37"/>
      <c r="D575" s="37"/>
      <c r="E575" s="37"/>
      <c r="F575" s="37"/>
      <c r="G575" s="37">
        <v>2</v>
      </c>
    </row>
    <row r="576" spans="1:7" x14ac:dyDescent="0.3">
      <c r="A576" s="6" t="s">
        <v>621</v>
      </c>
      <c r="B576" s="37">
        <v>2</v>
      </c>
      <c r="C576" s="37"/>
      <c r="D576" s="37"/>
      <c r="E576" s="37"/>
      <c r="F576" s="37"/>
      <c r="G576" s="37">
        <v>2</v>
      </c>
    </row>
    <row r="577" spans="1:7" x14ac:dyDescent="0.3">
      <c r="A577" s="6" t="s">
        <v>622</v>
      </c>
      <c r="B577" s="37"/>
      <c r="C577" s="37"/>
      <c r="D577" s="37"/>
      <c r="E577" s="37"/>
      <c r="F577" s="37">
        <v>2</v>
      </c>
      <c r="G577" s="37">
        <v>2</v>
      </c>
    </row>
    <row r="578" spans="1:7" x14ac:dyDescent="0.3">
      <c r="A578" s="6" t="s">
        <v>623</v>
      </c>
      <c r="B578" s="37"/>
      <c r="C578" s="37">
        <v>1</v>
      </c>
      <c r="D578" s="37"/>
      <c r="E578" s="37"/>
      <c r="F578" s="37"/>
      <c r="G578" s="37">
        <v>1</v>
      </c>
    </row>
    <row r="579" spans="1:7" x14ac:dyDescent="0.3">
      <c r="A579" s="6" t="s">
        <v>624</v>
      </c>
      <c r="B579" s="37"/>
      <c r="C579" s="37"/>
      <c r="D579" s="37"/>
      <c r="E579" s="37"/>
      <c r="F579" s="37">
        <v>2</v>
      </c>
      <c r="G579" s="37">
        <v>2</v>
      </c>
    </row>
    <row r="580" spans="1:7" x14ac:dyDescent="0.3">
      <c r="A580" s="6" t="s">
        <v>625</v>
      </c>
      <c r="B580" s="37">
        <v>2</v>
      </c>
      <c r="C580" s="37"/>
      <c r="D580" s="37"/>
      <c r="E580" s="37"/>
      <c r="F580" s="37"/>
      <c r="G580" s="37">
        <v>2</v>
      </c>
    </row>
    <row r="581" spans="1:7" x14ac:dyDescent="0.3">
      <c r="A581" s="6" t="s">
        <v>626</v>
      </c>
      <c r="B581" s="37"/>
      <c r="C581" s="37"/>
      <c r="D581" s="37">
        <v>2</v>
      </c>
      <c r="E581" s="37"/>
      <c r="F581" s="37"/>
      <c r="G581" s="37">
        <v>2</v>
      </c>
    </row>
    <row r="582" spans="1:7" x14ac:dyDescent="0.3">
      <c r="A582" s="6" t="s">
        <v>627</v>
      </c>
      <c r="B582" s="37">
        <v>1</v>
      </c>
      <c r="C582" s="37"/>
      <c r="D582" s="37"/>
      <c r="E582" s="37"/>
      <c r="F582" s="37"/>
      <c r="G582" s="37">
        <v>1</v>
      </c>
    </row>
    <row r="583" spans="1:7" x14ac:dyDescent="0.3">
      <c r="A583" s="6" t="s">
        <v>628</v>
      </c>
      <c r="B583" s="37">
        <v>2</v>
      </c>
      <c r="C583" s="37"/>
      <c r="D583" s="37"/>
      <c r="E583" s="37"/>
      <c r="F583" s="37"/>
      <c r="G583" s="37">
        <v>2</v>
      </c>
    </row>
    <row r="584" spans="1:7" x14ac:dyDescent="0.3">
      <c r="A584" s="6" t="s">
        <v>629</v>
      </c>
      <c r="B584" s="37">
        <v>2</v>
      </c>
      <c r="C584" s="37"/>
      <c r="D584" s="37"/>
      <c r="E584" s="37"/>
      <c r="F584" s="37"/>
      <c r="G584" s="37">
        <v>2</v>
      </c>
    </row>
    <row r="585" spans="1:7" x14ac:dyDescent="0.3">
      <c r="A585" s="6" t="s">
        <v>630</v>
      </c>
      <c r="B585" s="37"/>
      <c r="C585" s="37">
        <v>1</v>
      </c>
      <c r="D585" s="37"/>
      <c r="E585" s="37"/>
      <c r="F585" s="37"/>
      <c r="G585" s="37">
        <v>1</v>
      </c>
    </row>
    <row r="586" spans="1:7" x14ac:dyDescent="0.3">
      <c r="A586" s="6" t="s">
        <v>631</v>
      </c>
      <c r="B586" s="37"/>
      <c r="C586" s="37"/>
      <c r="D586" s="37">
        <v>2</v>
      </c>
      <c r="E586" s="37"/>
      <c r="F586" s="37"/>
      <c r="G586" s="37">
        <v>2</v>
      </c>
    </row>
    <row r="587" spans="1:7" x14ac:dyDescent="0.3">
      <c r="A587" s="6" t="s">
        <v>632</v>
      </c>
      <c r="B587" s="37"/>
      <c r="C587" s="37"/>
      <c r="D587" s="37">
        <v>2</v>
      </c>
      <c r="E587" s="37"/>
      <c r="F587" s="37"/>
      <c r="G587" s="37">
        <v>2</v>
      </c>
    </row>
    <row r="588" spans="1:7" x14ac:dyDescent="0.3">
      <c r="A588" s="6" t="s">
        <v>633</v>
      </c>
      <c r="B588" s="37">
        <v>2</v>
      </c>
      <c r="C588" s="37"/>
      <c r="D588" s="37"/>
      <c r="E588" s="37"/>
      <c r="F588" s="37"/>
      <c r="G588" s="37">
        <v>2</v>
      </c>
    </row>
    <row r="589" spans="1:7" x14ac:dyDescent="0.3">
      <c r="A589" s="6" t="s">
        <v>634</v>
      </c>
      <c r="B589" s="37"/>
      <c r="C589" s="37"/>
      <c r="D589" s="37">
        <v>2</v>
      </c>
      <c r="E589" s="37"/>
      <c r="F589" s="37"/>
      <c r="G589" s="37">
        <v>2</v>
      </c>
    </row>
    <row r="590" spans="1:7" x14ac:dyDescent="0.3">
      <c r="A590" s="6" t="s">
        <v>635</v>
      </c>
      <c r="B590" s="37">
        <v>1</v>
      </c>
      <c r="C590" s="37"/>
      <c r="D590" s="37"/>
      <c r="E590" s="37"/>
      <c r="F590" s="37"/>
      <c r="G590" s="37">
        <v>1</v>
      </c>
    </row>
    <row r="591" spans="1:7" x14ac:dyDescent="0.3">
      <c r="A591" s="6" t="s">
        <v>636</v>
      </c>
      <c r="B591" s="37"/>
      <c r="C591" s="37">
        <v>1</v>
      </c>
      <c r="D591" s="37"/>
      <c r="E591" s="37"/>
      <c r="F591" s="37"/>
      <c r="G591" s="37">
        <v>1</v>
      </c>
    </row>
    <row r="592" spans="1:7" x14ac:dyDescent="0.3">
      <c r="A592" s="6" t="s">
        <v>637</v>
      </c>
      <c r="B592" s="37">
        <v>2</v>
      </c>
      <c r="C592" s="37"/>
      <c r="D592" s="37"/>
      <c r="E592" s="37"/>
      <c r="F592" s="37"/>
      <c r="G592" s="37">
        <v>2</v>
      </c>
    </row>
    <row r="593" spans="1:7" x14ac:dyDescent="0.3">
      <c r="A593" s="6" t="s">
        <v>638</v>
      </c>
      <c r="B593" s="37"/>
      <c r="C593" s="37">
        <v>1</v>
      </c>
      <c r="D593" s="37"/>
      <c r="E593" s="37"/>
      <c r="F593" s="37"/>
      <c r="G593" s="37">
        <v>1</v>
      </c>
    </row>
    <row r="594" spans="1:7" x14ac:dyDescent="0.3">
      <c r="A594" s="6" t="s">
        <v>639</v>
      </c>
      <c r="B594" s="37">
        <v>2</v>
      </c>
      <c r="C594" s="37"/>
      <c r="D594" s="37"/>
      <c r="E594" s="37"/>
      <c r="F594" s="37"/>
      <c r="G594" s="37">
        <v>2</v>
      </c>
    </row>
    <row r="595" spans="1:7" x14ac:dyDescent="0.3">
      <c r="A595" s="6" t="s">
        <v>640</v>
      </c>
      <c r="B595" s="37"/>
      <c r="C595" s="37">
        <v>1</v>
      </c>
      <c r="D595" s="37"/>
      <c r="E595" s="37"/>
      <c r="F595" s="37"/>
      <c r="G595" s="37">
        <v>1</v>
      </c>
    </row>
    <row r="596" spans="1:7" x14ac:dyDescent="0.3">
      <c r="A596" s="6" t="s">
        <v>641</v>
      </c>
      <c r="B596" s="37">
        <v>2</v>
      </c>
      <c r="C596" s="37"/>
      <c r="D596" s="37"/>
      <c r="E596" s="37"/>
      <c r="F596" s="37"/>
      <c r="G596" s="37">
        <v>2</v>
      </c>
    </row>
    <row r="597" spans="1:7" x14ac:dyDescent="0.3">
      <c r="A597" s="6" t="s">
        <v>642</v>
      </c>
      <c r="B597" s="37"/>
      <c r="C597" s="37"/>
      <c r="D597" s="37">
        <v>2</v>
      </c>
      <c r="E597" s="37"/>
      <c r="F597" s="37"/>
      <c r="G597" s="37">
        <v>2</v>
      </c>
    </row>
    <row r="598" spans="1:7" x14ac:dyDescent="0.3">
      <c r="A598" s="6" t="s">
        <v>643</v>
      </c>
      <c r="B598" s="37"/>
      <c r="C598" s="37"/>
      <c r="D598" s="37"/>
      <c r="E598" s="37"/>
      <c r="F598" s="37">
        <v>2</v>
      </c>
      <c r="G598" s="37">
        <v>2</v>
      </c>
    </row>
    <row r="599" spans="1:7" x14ac:dyDescent="0.3">
      <c r="A599" s="6" t="s">
        <v>644</v>
      </c>
      <c r="B599" s="37">
        <v>1</v>
      </c>
      <c r="C599" s="37"/>
      <c r="D599" s="37"/>
      <c r="E599" s="37"/>
      <c r="F599" s="37"/>
      <c r="G599" s="37">
        <v>1</v>
      </c>
    </row>
    <row r="600" spans="1:7" x14ac:dyDescent="0.3">
      <c r="A600" s="6" t="s">
        <v>645</v>
      </c>
      <c r="B600" s="37"/>
      <c r="C600" s="37">
        <v>1</v>
      </c>
      <c r="D600" s="37"/>
      <c r="E600" s="37"/>
      <c r="F600" s="37"/>
      <c r="G600" s="37">
        <v>1</v>
      </c>
    </row>
    <row r="601" spans="1:7" x14ac:dyDescent="0.3">
      <c r="A601" s="6" t="s">
        <v>646</v>
      </c>
      <c r="B601" s="37"/>
      <c r="C601" s="37">
        <v>2</v>
      </c>
      <c r="D601" s="37"/>
      <c r="E601" s="37"/>
      <c r="F601" s="37"/>
      <c r="G601" s="37">
        <v>2</v>
      </c>
    </row>
    <row r="602" spans="1:7" x14ac:dyDescent="0.3">
      <c r="A602" s="6" t="s">
        <v>647</v>
      </c>
      <c r="B602" s="37">
        <v>1</v>
      </c>
      <c r="C602" s="37"/>
      <c r="D602" s="37"/>
      <c r="E602" s="37"/>
      <c r="F602" s="37"/>
      <c r="G602" s="37">
        <v>1</v>
      </c>
    </row>
    <row r="603" spans="1:7" x14ac:dyDescent="0.3">
      <c r="A603" s="6" t="s">
        <v>648</v>
      </c>
      <c r="B603" s="37"/>
      <c r="C603" s="37">
        <v>1</v>
      </c>
      <c r="D603" s="37"/>
      <c r="E603" s="37"/>
      <c r="F603" s="37"/>
      <c r="G603" s="37">
        <v>1</v>
      </c>
    </row>
    <row r="604" spans="1:7" x14ac:dyDescent="0.3">
      <c r="A604" s="6" t="s">
        <v>649</v>
      </c>
      <c r="B604" s="37"/>
      <c r="C604" s="37">
        <v>1</v>
      </c>
      <c r="D604" s="37"/>
      <c r="E604" s="37"/>
      <c r="F604" s="37"/>
      <c r="G604" s="37">
        <v>1</v>
      </c>
    </row>
    <row r="605" spans="1:7" x14ac:dyDescent="0.3">
      <c r="A605" s="6" t="s">
        <v>650</v>
      </c>
      <c r="B605" s="37"/>
      <c r="C605" s="37"/>
      <c r="D605" s="37"/>
      <c r="E605" s="37">
        <v>2</v>
      </c>
      <c r="F605" s="37"/>
      <c r="G605" s="37">
        <v>2</v>
      </c>
    </row>
    <row r="606" spans="1:7" x14ac:dyDescent="0.3">
      <c r="A606" s="6" t="s">
        <v>651</v>
      </c>
      <c r="B606" s="37">
        <v>1</v>
      </c>
      <c r="C606" s="37"/>
      <c r="D606" s="37"/>
      <c r="E606" s="37"/>
      <c r="F606" s="37"/>
      <c r="G606" s="37">
        <v>1</v>
      </c>
    </row>
    <row r="607" spans="1:7" x14ac:dyDescent="0.3">
      <c r="A607" s="6" t="s">
        <v>652</v>
      </c>
      <c r="B607" s="37">
        <v>2</v>
      </c>
      <c r="C607" s="37"/>
      <c r="D607" s="37"/>
      <c r="E607" s="37"/>
      <c r="F607" s="37"/>
      <c r="G607" s="37">
        <v>2</v>
      </c>
    </row>
    <row r="608" spans="1:7" x14ac:dyDescent="0.3">
      <c r="A608" s="6" t="s">
        <v>653</v>
      </c>
      <c r="B608" s="37"/>
      <c r="C608" s="37">
        <v>1</v>
      </c>
      <c r="D608" s="37"/>
      <c r="E608" s="37"/>
      <c r="F608" s="37"/>
      <c r="G608" s="37">
        <v>1</v>
      </c>
    </row>
    <row r="609" spans="1:7" x14ac:dyDescent="0.3">
      <c r="A609" s="6" t="s">
        <v>654</v>
      </c>
      <c r="B609" s="37">
        <v>1</v>
      </c>
      <c r="C609" s="37"/>
      <c r="D609" s="37"/>
      <c r="E609" s="37"/>
      <c r="F609" s="37"/>
      <c r="G609" s="37">
        <v>1</v>
      </c>
    </row>
    <row r="610" spans="1:7" x14ac:dyDescent="0.3">
      <c r="A610" s="6" t="s">
        <v>655</v>
      </c>
      <c r="B610" s="37">
        <v>1</v>
      </c>
      <c r="C610" s="37"/>
      <c r="D610" s="37"/>
      <c r="E610" s="37"/>
      <c r="F610" s="37"/>
      <c r="G610" s="37">
        <v>1</v>
      </c>
    </row>
    <row r="611" spans="1:7" x14ac:dyDescent="0.3">
      <c r="A611" s="6" t="s">
        <v>656</v>
      </c>
      <c r="B611" s="37"/>
      <c r="C611" s="37">
        <v>1</v>
      </c>
      <c r="D611" s="37"/>
      <c r="E611" s="37"/>
      <c r="F611" s="37"/>
      <c r="G611" s="37">
        <v>1</v>
      </c>
    </row>
    <row r="612" spans="1:7" x14ac:dyDescent="0.3">
      <c r="A612" s="6" t="s">
        <v>657</v>
      </c>
      <c r="B612" s="37"/>
      <c r="C612" s="37"/>
      <c r="D612" s="37">
        <v>1</v>
      </c>
      <c r="E612" s="37"/>
      <c r="F612" s="37"/>
      <c r="G612" s="37">
        <v>1</v>
      </c>
    </row>
    <row r="613" spans="1:7" x14ac:dyDescent="0.3">
      <c r="A613" s="6" t="s">
        <v>658</v>
      </c>
      <c r="B613" s="37">
        <v>2</v>
      </c>
      <c r="C613" s="37"/>
      <c r="D613" s="37"/>
      <c r="E613" s="37"/>
      <c r="F613" s="37"/>
      <c r="G613" s="37">
        <v>2</v>
      </c>
    </row>
    <row r="614" spans="1:7" x14ac:dyDescent="0.3">
      <c r="A614" s="6" t="s">
        <v>659</v>
      </c>
      <c r="B614" s="37">
        <v>2</v>
      </c>
      <c r="C614" s="37"/>
      <c r="D614" s="37"/>
      <c r="E614" s="37"/>
      <c r="F614" s="37"/>
      <c r="G614" s="37">
        <v>2</v>
      </c>
    </row>
    <row r="615" spans="1:7" x14ac:dyDescent="0.3">
      <c r="A615" s="6" t="s">
        <v>660</v>
      </c>
      <c r="B615" s="37"/>
      <c r="C615" s="37"/>
      <c r="D615" s="37"/>
      <c r="E615" s="37"/>
      <c r="F615" s="37">
        <v>1</v>
      </c>
      <c r="G615" s="37">
        <v>1</v>
      </c>
    </row>
    <row r="616" spans="1:7" x14ac:dyDescent="0.3">
      <c r="A616" s="6" t="s">
        <v>661</v>
      </c>
      <c r="B616" s="37"/>
      <c r="C616" s="37">
        <v>2</v>
      </c>
      <c r="D616" s="37"/>
      <c r="E616" s="37"/>
      <c r="F616" s="37"/>
      <c r="G616" s="37">
        <v>2</v>
      </c>
    </row>
    <row r="617" spans="1:7" x14ac:dyDescent="0.3">
      <c r="A617" s="6" t="s">
        <v>662</v>
      </c>
      <c r="B617" s="37">
        <v>1</v>
      </c>
      <c r="C617" s="37"/>
      <c r="D617" s="37"/>
      <c r="E617" s="37"/>
      <c r="F617" s="37"/>
      <c r="G617" s="37">
        <v>1</v>
      </c>
    </row>
    <row r="618" spans="1:7" x14ac:dyDescent="0.3">
      <c r="A618" s="6" t="s">
        <v>663</v>
      </c>
      <c r="B618" s="37"/>
      <c r="C618" s="37">
        <v>1</v>
      </c>
      <c r="D618" s="37"/>
      <c r="E618" s="37"/>
      <c r="F618" s="37"/>
      <c r="G618" s="37">
        <v>1</v>
      </c>
    </row>
    <row r="619" spans="1:7" x14ac:dyDescent="0.3">
      <c r="A619" s="6" t="s">
        <v>664</v>
      </c>
      <c r="B619" s="37">
        <v>2</v>
      </c>
      <c r="C619" s="37"/>
      <c r="D619" s="37"/>
      <c r="E619" s="37"/>
      <c r="F619" s="37"/>
      <c r="G619" s="37">
        <v>2</v>
      </c>
    </row>
    <row r="620" spans="1:7" x14ac:dyDescent="0.3">
      <c r="A620" s="6" t="s">
        <v>665</v>
      </c>
      <c r="B620" s="37">
        <v>1</v>
      </c>
      <c r="C620" s="37"/>
      <c r="D620" s="37"/>
      <c r="E620" s="37"/>
      <c r="F620" s="37"/>
      <c r="G620" s="37">
        <v>1</v>
      </c>
    </row>
    <row r="621" spans="1:7" x14ac:dyDescent="0.3">
      <c r="A621" s="6" t="s">
        <v>666</v>
      </c>
      <c r="B621" s="37">
        <v>1</v>
      </c>
      <c r="C621" s="37"/>
      <c r="D621" s="37"/>
      <c r="E621" s="37"/>
      <c r="F621" s="37"/>
      <c r="G621" s="37">
        <v>1</v>
      </c>
    </row>
    <row r="622" spans="1:7" x14ac:dyDescent="0.3">
      <c r="A622" s="6" t="s">
        <v>667</v>
      </c>
      <c r="B622" s="37"/>
      <c r="C622" s="37"/>
      <c r="D622" s="37"/>
      <c r="E622" s="37"/>
      <c r="F622" s="37">
        <v>2</v>
      </c>
      <c r="G622" s="37">
        <v>2</v>
      </c>
    </row>
    <row r="623" spans="1:7" x14ac:dyDescent="0.3">
      <c r="A623" s="6" t="s">
        <v>668</v>
      </c>
      <c r="B623" s="37"/>
      <c r="C623" s="37"/>
      <c r="D623" s="37"/>
      <c r="E623" s="37">
        <v>1</v>
      </c>
      <c r="F623" s="37"/>
      <c r="G623" s="37">
        <v>1</v>
      </c>
    </row>
    <row r="624" spans="1:7" x14ac:dyDescent="0.3">
      <c r="A624" s="6" t="s">
        <v>669</v>
      </c>
      <c r="B624" s="37"/>
      <c r="C624" s="37"/>
      <c r="D624" s="37"/>
      <c r="E624" s="37"/>
      <c r="F624" s="37">
        <v>2</v>
      </c>
      <c r="G624" s="37">
        <v>2</v>
      </c>
    </row>
    <row r="625" spans="1:7" x14ac:dyDescent="0.3">
      <c r="A625" s="6" t="s">
        <v>670</v>
      </c>
      <c r="B625" s="37">
        <v>1</v>
      </c>
      <c r="C625" s="37"/>
      <c r="D625" s="37"/>
      <c r="E625" s="37"/>
      <c r="F625" s="37"/>
      <c r="G625" s="37">
        <v>1</v>
      </c>
    </row>
    <row r="626" spans="1:7" x14ac:dyDescent="0.3">
      <c r="A626" s="6" t="s">
        <v>671</v>
      </c>
      <c r="B626" s="37"/>
      <c r="C626" s="37">
        <v>1</v>
      </c>
      <c r="D626" s="37"/>
      <c r="E626" s="37"/>
      <c r="F626" s="37"/>
      <c r="G626" s="37">
        <v>1</v>
      </c>
    </row>
    <row r="627" spans="1:7" x14ac:dyDescent="0.3">
      <c r="A627" s="6" t="s">
        <v>672</v>
      </c>
      <c r="B627" s="37"/>
      <c r="C627" s="37"/>
      <c r="D627" s="37"/>
      <c r="E627" s="37"/>
      <c r="F627" s="37">
        <v>1</v>
      </c>
      <c r="G627" s="37">
        <v>1</v>
      </c>
    </row>
    <row r="628" spans="1:7" x14ac:dyDescent="0.3">
      <c r="A628" s="6" t="s">
        <v>673</v>
      </c>
      <c r="B628" s="37">
        <v>1</v>
      </c>
      <c r="C628" s="37"/>
      <c r="D628" s="37"/>
      <c r="E628" s="37"/>
      <c r="F628" s="37"/>
      <c r="G628" s="37">
        <v>1</v>
      </c>
    </row>
    <row r="629" spans="1:7" x14ac:dyDescent="0.3">
      <c r="A629" s="6" t="s">
        <v>674</v>
      </c>
      <c r="B629" s="37"/>
      <c r="C629" s="37">
        <v>1</v>
      </c>
      <c r="D629" s="37"/>
      <c r="E629" s="37"/>
      <c r="F629" s="37"/>
      <c r="G629" s="37">
        <v>1</v>
      </c>
    </row>
    <row r="630" spans="1:7" x14ac:dyDescent="0.3">
      <c r="A630" s="6" t="s">
        <v>675</v>
      </c>
      <c r="B630" s="37">
        <v>1</v>
      </c>
      <c r="C630" s="37"/>
      <c r="D630" s="37"/>
      <c r="E630" s="37"/>
      <c r="F630" s="37"/>
      <c r="G630" s="37">
        <v>1</v>
      </c>
    </row>
    <row r="631" spans="1:7" x14ac:dyDescent="0.3">
      <c r="A631" s="6" t="s">
        <v>676</v>
      </c>
      <c r="B631" s="37">
        <v>1</v>
      </c>
      <c r="C631" s="37"/>
      <c r="D631" s="37"/>
      <c r="E631" s="37"/>
      <c r="F631" s="37"/>
      <c r="G631" s="37">
        <v>1</v>
      </c>
    </row>
    <row r="632" spans="1:7" x14ac:dyDescent="0.3">
      <c r="A632" s="6" t="s">
        <v>677</v>
      </c>
      <c r="B632" s="37"/>
      <c r="C632" s="37"/>
      <c r="D632" s="37"/>
      <c r="E632" s="37">
        <v>2</v>
      </c>
      <c r="F632" s="37"/>
      <c r="G632" s="37">
        <v>2</v>
      </c>
    </row>
    <row r="633" spans="1:7" x14ac:dyDescent="0.3">
      <c r="A633" s="6" t="s">
        <v>678</v>
      </c>
      <c r="B633" s="37"/>
      <c r="C633" s="37">
        <v>1</v>
      </c>
      <c r="D633" s="37"/>
      <c r="E633" s="37"/>
      <c r="F633" s="37"/>
      <c r="G633" s="37">
        <v>1</v>
      </c>
    </row>
    <row r="634" spans="1:7" x14ac:dyDescent="0.3">
      <c r="A634" s="6" t="s">
        <v>679</v>
      </c>
      <c r="B634" s="37"/>
      <c r="C634" s="37"/>
      <c r="D634" s="37"/>
      <c r="E634" s="37"/>
      <c r="F634" s="37">
        <v>2</v>
      </c>
      <c r="G634" s="37">
        <v>2</v>
      </c>
    </row>
    <row r="635" spans="1:7" x14ac:dyDescent="0.3">
      <c r="A635" s="6" t="s">
        <v>680</v>
      </c>
      <c r="B635" s="37">
        <v>2</v>
      </c>
      <c r="C635" s="37"/>
      <c r="D635" s="37"/>
      <c r="E635" s="37"/>
      <c r="F635" s="37"/>
      <c r="G635" s="37">
        <v>2</v>
      </c>
    </row>
    <row r="636" spans="1:7" x14ac:dyDescent="0.3">
      <c r="A636" s="6" t="s">
        <v>681</v>
      </c>
      <c r="B636" s="37">
        <v>1</v>
      </c>
      <c r="C636" s="37"/>
      <c r="D636" s="37"/>
      <c r="E636" s="37"/>
      <c r="F636" s="37"/>
      <c r="G636" s="37">
        <v>1</v>
      </c>
    </row>
    <row r="637" spans="1:7" x14ac:dyDescent="0.3">
      <c r="A637" s="6" t="s">
        <v>682</v>
      </c>
      <c r="B637" s="37"/>
      <c r="C637" s="37">
        <v>1</v>
      </c>
      <c r="D637" s="37"/>
      <c r="E637" s="37"/>
      <c r="F637" s="37"/>
      <c r="G637" s="37">
        <v>1</v>
      </c>
    </row>
    <row r="638" spans="1:7" x14ac:dyDescent="0.3">
      <c r="A638" s="6" t="s">
        <v>683</v>
      </c>
      <c r="B638" s="37"/>
      <c r="C638" s="37">
        <v>1</v>
      </c>
      <c r="D638" s="37"/>
      <c r="E638" s="37"/>
      <c r="F638" s="37"/>
      <c r="G638" s="37">
        <v>1</v>
      </c>
    </row>
    <row r="639" spans="1:7" x14ac:dyDescent="0.3">
      <c r="A639" s="6" t="s">
        <v>684</v>
      </c>
      <c r="B639" s="37">
        <v>1</v>
      </c>
      <c r="C639" s="37"/>
      <c r="D639" s="37"/>
      <c r="E639" s="37"/>
      <c r="F639" s="37"/>
      <c r="G639" s="37">
        <v>1</v>
      </c>
    </row>
    <row r="640" spans="1:7" x14ac:dyDescent="0.3">
      <c r="A640" s="6" t="s">
        <v>685</v>
      </c>
      <c r="B640" s="37">
        <v>2</v>
      </c>
      <c r="C640" s="37"/>
      <c r="D640" s="37"/>
      <c r="E640" s="37"/>
      <c r="F640" s="37"/>
      <c r="G640" s="37">
        <v>2</v>
      </c>
    </row>
    <row r="641" spans="1:7" x14ac:dyDescent="0.3">
      <c r="A641" s="6" t="s">
        <v>686</v>
      </c>
      <c r="B641" s="37"/>
      <c r="C641" s="37"/>
      <c r="D641" s="37"/>
      <c r="E641" s="37"/>
      <c r="F641" s="37">
        <v>1</v>
      </c>
      <c r="G641" s="37">
        <v>1</v>
      </c>
    </row>
    <row r="642" spans="1:7" x14ac:dyDescent="0.3">
      <c r="A642" s="6" t="s">
        <v>687</v>
      </c>
      <c r="B642" s="37"/>
      <c r="C642" s="37"/>
      <c r="D642" s="37"/>
      <c r="E642" s="37"/>
      <c r="F642" s="37">
        <v>2</v>
      </c>
      <c r="G642" s="37">
        <v>2</v>
      </c>
    </row>
    <row r="643" spans="1:7" x14ac:dyDescent="0.3">
      <c r="A643" s="6" t="s">
        <v>688</v>
      </c>
      <c r="B643" s="37"/>
      <c r="C643" s="37">
        <v>2</v>
      </c>
      <c r="D643" s="37"/>
      <c r="E643" s="37"/>
      <c r="F643" s="37"/>
      <c r="G643" s="37">
        <v>2</v>
      </c>
    </row>
    <row r="644" spans="1:7" x14ac:dyDescent="0.3">
      <c r="A644" s="6" t="s">
        <v>689</v>
      </c>
      <c r="B644" s="37">
        <v>2</v>
      </c>
      <c r="C644" s="37"/>
      <c r="D644" s="37"/>
      <c r="E644" s="37"/>
      <c r="F644" s="37"/>
      <c r="G644" s="37">
        <v>2</v>
      </c>
    </row>
    <row r="645" spans="1:7" x14ac:dyDescent="0.3">
      <c r="A645" s="6" t="s">
        <v>690</v>
      </c>
      <c r="B645" s="37"/>
      <c r="C645" s="37"/>
      <c r="D645" s="37"/>
      <c r="E645" s="37"/>
      <c r="F645" s="37">
        <v>1</v>
      </c>
      <c r="G645" s="37">
        <v>1</v>
      </c>
    </row>
    <row r="646" spans="1:7" x14ac:dyDescent="0.3">
      <c r="A646" s="6" t="s">
        <v>691</v>
      </c>
      <c r="B646" s="37"/>
      <c r="C646" s="37">
        <v>1</v>
      </c>
      <c r="D646" s="37"/>
      <c r="E646" s="37"/>
      <c r="F646" s="37"/>
      <c r="G646" s="37">
        <v>1</v>
      </c>
    </row>
    <row r="647" spans="1:7" x14ac:dyDescent="0.3">
      <c r="A647" s="6" t="s">
        <v>692</v>
      </c>
      <c r="B647" s="37"/>
      <c r="C647" s="37">
        <v>1</v>
      </c>
      <c r="D647" s="37"/>
      <c r="E647" s="37"/>
      <c r="F647" s="37"/>
      <c r="G647" s="37">
        <v>1</v>
      </c>
    </row>
    <row r="648" spans="1:7" x14ac:dyDescent="0.3">
      <c r="A648" s="6" t="s">
        <v>693</v>
      </c>
      <c r="B648" s="37"/>
      <c r="C648" s="37">
        <v>1</v>
      </c>
      <c r="D648" s="37"/>
      <c r="E648" s="37"/>
      <c r="F648" s="37"/>
      <c r="G648" s="37">
        <v>1</v>
      </c>
    </row>
    <row r="649" spans="1:7" x14ac:dyDescent="0.3">
      <c r="A649" s="6" t="s">
        <v>694</v>
      </c>
      <c r="B649" s="37"/>
      <c r="C649" s="37"/>
      <c r="D649" s="37"/>
      <c r="E649" s="37"/>
      <c r="F649" s="37">
        <v>1</v>
      </c>
      <c r="G649" s="37">
        <v>1</v>
      </c>
    </row>
    <row r="650" spans="1:7" x14ac:dyDescent="0.3">
      <c r="A650" s="6" t="s">
        <v>695</v>
      </c>
      <c r="B650" s="37">
        <v>1</v>
      </c>
      <c r="C650" s="37"/>
      <c r="D650" s="37"/>
      <c r="E650" s="37"/>
      <c r="F650" s="37"/>
      <c r="G650" s="37">
        <v>1</v>
      </c>
    </row>
    <row r="651" spans="1:7" x14ac:dyDescent="0.3">
      <c r="A651" s="6" t="s">
        <v>696</v>
      </c>
      <c r="B651" s="37"/>
      <c r="C651" s="37"/>
      <c r="D651" s="37"/>
      <c r="E651" s="37"/>
      <c r="F651" s="37">
        <v>1</v>
      </c>
      <c r="G651" s="37">
        <v>1</v>
      </c>
    </row>
    <row r="652" spans="1:7" x14ac:dyDescent="0.3">
      <c r="A652" s="6" t="s">
        <v>697</v>
      </c>
      <c r="B652" s="37"/>
      <c r="C652" s="37">
        <v>1</v>
      </c>
      <c r="D652" s="37"/>
      <c r="E652" s="37"/>
      <c r="F652" s="37"/>
      <c r="G652" s="37">
        <v>1</v>
      </c>
    </row>
    <row r="653" spans="1:7" x14ac:dyDescent="0.3">
      <c r="A653" s="6" t="s">
        <v>698</v>
      </c>
      <c r="B653" s="37"/>
      <c r="C653" s="37">
        <v>1</v>
      </c>
      <c r="D653" s="37"/>
      <c r="E653" s="37"/>
      <c r="F653" s="37"/>
      <c r="G653" s="37">
        <v>1</v>
      </c>
    </row>
    <row r="654" spans="1:7" x14ac:dyDescent="0.3">
      <c r="A654" s="6" t="s">
        <v>699</v>
      </c>
      <c r="B654" s="37"/>
      <c r="C654" s="37"/>
      <c r="D654" s="37"/>
      <c r="E654" s="37">
        <v>2</v>
      </c>
      <c r="F654" s="37"/>
      <c r="G654" s="37">
        <v>2</v>
      </c>
    </row>
    <row r="655" spans="1:7" x14ac:dyDescent="0.3">
      <c r="A655" s="6" t="s">
        <v>700</v>
      </c>
      <c r="B655" s="37"/>
      <c r="C655" s="37">
        <v>1</v>
      </c>
      <c r="D655" s="37"/>
      <c r="E655" s="37"/>
      <c r="F655" s="37"/>
      <c r="G655" s="37">
        <v>1</v>
      </c>
    </row>
    <row r="656" spans="1:7" x14ac:dyDescent="0.3">
      <c r="A656" s="6" t="s">
        <v>701</v>
      </c>
      <c r="B656" s="37">
        <v>2</v>
      </c>
      <c r="C656" s="37"/>
      <c r="D656" s="37"/>
      <c r="E656" s="37"/>
      <c r="F656" s="37"/>
      <c r="G656" s="37">
        <v>2</v>
      </c>
    </row>
    <row r="657" spans="1:7" x14ac:dyDescent="0.3">
      <c r="A657" s="6" t="s">
        <v>702</v>
      </c>
      <c r="B657" s="37">
        <v>1</v>
      </c>
      <c r="C657" s="37"/>
      <c r="D657" s="37"/>
      <c r="E657" s="37"/>
      <c r="F657" s="37"/>
      <c r="G657" s="37">
        <v>1</v>
      </c>
    </row>
    <row r="658" spans="1:7" x14ac:dyDescent="0.3">
      <c r="A658" s="6" t="s">
        <v>703</v>
      </c>
      <c r="B658" s="37">
        <v>2</v>
      </c>
      <c r="C658" s="37"/>
      <c r="D658" s="37"/>
      <c r="E658" s="37"/>
      <c r="F658" s="37"/>
      <c r="G658" s="37">
        <v>2</v>
      </c>
    </row>
    <row r="659" spans="1:7" x14ac:dyDescent="0.3">
      <c r="A659" s="6" t="s">
        <v>704</v>
      </c>
      <c r="B659" s="37">
        <v>2</v>
      </c>
      <c r="C659" s="37"/>
      <c r="D659" s="37"/>
      <c r="E659" s="37"/>
      <c r="F659" s="37"/>
      <c r="G659" s="37">
        <v>2</v>
      </c>
    </row>
    <row r="660" spans="1:7" x14ac:dyDescent="0.3">
      <c r="A660" s="6" t="s">
        <v>705</v>
      </c>
      <c r="B660" s="37"/>
      <c r="C660" s="37"/>
      <c r="D660" s="37"/>
      <c r="E660" s="37">
        <v>1</v>
      </c>
      <c r="F660" s="37"/>
      <c r="G660" s="37">
        <v>1</v>
      </c>
    </row>
    <row r="661" spans="1:7" x14ac:dyDescent="0.3">
      <c r="A661" s="6" t="s">
        <v>706</v>
      </c>
      <c r="B661" s="37"/>
      <c r="C661" s="37">
        <v>1</v>
      </c>
      <c r="D661" s="37"/>
      <c r="E661" s="37"/>
      <c r="F661" s="37"/>
      <c r="G661" s="37">
        <v>1</v>
      </c>
    </row>
    <row r="662" spans="1:7" x14ac:dyDescent="0.3">
      <c r="A662" s="6" t="s">
        <v>707</v>
      </c>
      <c r="B662" s="37"/>
      <c r="C662" s="37"/>
      <c r="D662" s="37"/>
      <c r="E662" s="37"/>
      <c r="F662" s="37">
        <v>2</v>
      </c>
      <c r="G662" s="37">
        <v>2</v>
      </c>
    </row>
    <row r="663" spans="1:7" x14ac:dyDescent="0.3">
      <c r="A663" s="6" t="s">
        <v>708</v>
      </c>
      <c r="B663" s="37"/>
      <c r="C663" s="37"/>
      <c r="D663" s="37"/>
      <c r="E663" s="37">
        <v>1</v>
      </c>
      <c r="F663" s="37"/>
      <c r="G663" s="37">
        <v>1</v>
      </c>
    </row>
    <row r="664" spans="1:7" x14ac:dyDescent="0.3">
      <c r="A664" s="6" t="s">
        <v>709</v>
      </c>
      <c r="B664" s="37"/>
      <c r="C664" s="37"/>
      <c r="D664" s="37"/>
      <c r="E664" s="37"/>
      <c r="F664" s="37">
        <v>1</v>
      </c>
      <c r="G664" s="37">
        <v>1</v>
      </c>
    </row>
    <row r="665" spans="1:7" x14ac:dyDescent="0.3">
      <c r="A665" s="6" t="s">
        <v>710</v>
      </c>
      <c r="B665" s="37"/>
      <c r="C665" s="37"/>
      <c r="D665" s="37"/>
      <c r="E665" s="37">
        <v>1</v>
      </c>
      <c r="F665" s="37"/>
      <c r="G665" s="37">
        <v>1</v>
      </c>
    </row>
    <row r="666" spans="1:7" x14ac:dyDescent="0.3">
      <c r="A666" s="6" t="s">
        <v>711</v>
      </c>
      <c r="B666" s="37">
        <v>1</v>
      </c>
      <c r="C666" s="37"/>
      <c r="D666" s="37"/>
      <c r="E666" s="37"/>
      <c r="F666" s="37"/>
      <c r="G666" s="37">
        <v>1</v>
      </c>
    </row>
    <row r="667" spans="1:7" x14ac:dyDescent="0.3">
      <c r="A667" s="6" t="s">
        <v>712</v>
      </c>
      <c r="B667" s="37">
        <v>1</v>
      </c>
      <c r="C667" s="37"/>
      <c r="D667" s="37"/>
      <c r="E667" s="37"/>
      <c r="F667" s="37"/>
      <c r="G667" s="37">
        <v>1</v>
      </c>
    </row>
    <row r="668" spans="1:7" x14ac:dyDescent="0.3">
      <c r="A668" s="6" t="s">
        <v>713</v>
      </c>
      <c r="B668" s="37"/>
      <c r="C668" s="37"/>
      <c r="D668" s="37"/>
      <c r="E668" s="37"/>
      <c r="F668" s="37">
        <v>2</v>
      </c>
      <c r="G668" s="37">
        <v>2</v>
      </c>
    </row>
    <row r="669" spans="1:7" x14ac:dyDescent="0.3">
      <c r="A669" s="6" t="s">
        <v>714</v>
      </c>
      <c r="B669" s="37"/>
      <c r="C669" s="37"/>
      <c r="D669" s="37">
        <v>2</v>
      </c>
      <c r="E669" s="37"/>
      <c r="F669" s="37"/>
      <c r="G669" s="37">
        <v>2</v>
      </c>
    </row>
    <row r="670" spans="1:7" x14ac:dyDescent="0.3">
      <c r="A670" s="6" t="s">
        <v>715</v>
      </c>
      <c r="B670" s="37">
        <v>2</v>
      </c>
      <c r="C670" s="37"/>
      <c r="D670" s="37"/>
      <c r="E670" s="37"/>
      <c r="F670" s="37"/>
      <c r="G670" s="37">
        <v>2</v>
      </c>
    </row>
    <row r="671" spans="1:7" x14ac:dyDescent="0.3">
      <c r="A671" s="6" t="s">
        <v>716</v>
      </c>
      <c r="B671" s="37">
        <v>2</v>
      </c>
      <c r="C671" s="37"/>
      <c r="D671" s="37"/>
      <c r="E671" s="37"/>
      <c r="F671" s="37"/>
      <c r="G671" s="37">
        <v>2</v>
      </c>
    </row>
    <row r="672" spans="1:7" x14ac:dyDescent="0.3">
      <c r="A672" s="6" t="s">
        <v>717</v>
      </c>
      <c r="B672" s="37">
        <v>1</v>
      </c>
      <c r="C672" s="37"/>
      <c r="D672" s="37"/>
      <c r="E672" s="37"/>
      <c r="F672" s="37"/>
      <c r="G672" s="37">
        <v>1</v>
      </c>
    </row>
    <row r="673" spans="1:7" x14ac:dyDescent="0.3">
      <c r="A673" s="6" t="s">
        <v>718</v>
      </c>
      <c r="B673" s="37"/>
      <c r="C673" s="37">
        <v>2</v>
      </c>
      <c r="D673" s="37"/>
      <c r="E673" s="37"/>
      <c r="F673" s="37"/>
      <c r="G673" s="37">
        <v>2</v>
      </c>
    </row>
    <row r="674" spans="1:7" x14ac:dyDescent="0.3">
      <c r="A674" s="6" t="s">
        <v>719</v>
      </c>
      <c r="B674" s="37">
        <v>1</v>
      </c>
      <c r="C674" s="37"/>
      <c r="D674" s="37"/>
      <c r="E674" s="37"/>
      <c r="F674" s="37"/>
      <c r="G674" s="37">
        <v>1</v>
      </c>
    </row>
    <row r="675" spans="1:7" x14ac:dyDescent="0.3">
      <c r="A675" s="6" t="s">
        <v>720</v>
      </c>
      <c r="B675" s="37"/>
      <c r="C675" s="37"/>
      <c r="D675" s="37"/>
      <c r="E675" s="37"/>
      <c r="F675" s="37">
        <v>1</v>
      </c>
      <c r="G675" s="37">
        <v>1</v>
      </c>
    </row>
    <row r="676" spans="1:7" x14ac:dyDescent="0.3">
      <c r="A676" s="6" t="s">
        <v>721</v>
      </c>
      <c r="B676" s="37">
        <v>1</v>
      </c>
      <c r="C676" s="37"/>
      <c r="D676" s="37"/>
      <c r="E676" s="37"/>
      <c r="F676" s="37"/>
      <c r="G676" s="37">
        <v>1</v>
      </c>
    </row>
    <row r="677" spans="1:7" x14ac:dyDescent="0.3">
      <c r="A677" s="6" t="s">
        <v>722</v>
      </c>
      <c r="B677" s="37"/>
      <c r="C677" s="37"/>
      <c r="D677" s="37"/>
      <c r="E677" s="37"/>
      <c r="F677" s="37">
        <v>2</v>
      </c>
      <c r="G677" s="37">
        <v>2</v>
      </c>
    </row>
    <row r="678" spans="1:7" x14ac:dyDescent="0.3">
      <c r="A678" s="6" t="s">
        <v>723</v>
      </c>
      <c r="B678" s="37">
        <v>1</v>
      </c>
      <c r="C678" s="37"/>
      <c r="D678" s="37"/>
      <c r="E678" s="37"/>
      <c r="F678" s="37"/>
      <c r="G678" s="37">
        <v>1</v>
      </c>
    </row>
    <row r="679" spans="1:7" x14ac:dyDescent="0.3">
      <c r="A679" s="6" t="s">
        <v>724</v>
      </c>
      <c r="B679" s="37"/>
      <c r="C679" s="37"/>
      <c r="D679" s="37"/>
      <c r="E679" s="37">
        <v>2</v>
      </c>
      <c r="F679" s="37"/>
      <c r="G679" s="37">
        <v>2</v>
      </c>
    </row>
    <row r="680" spans="1:7" x14ac:dyDescent="0.3">
      <c r="A680" s="6" t="s">
        <v>725</v>
      </c>
      <c r="B680" s="37"/>
      <c r="C680" s="37"/>
      <c r="D680" s="37"/>
      <c r="E680" s="37"/>
      <c r="F680" s="37">
        <v>2</v>
      </c>
      <c r="G680" s="37">
        <v>2</v>
      </c>
    </row>
    <row r="681" spans="1:7" x14ac:dyDescent="0.3">
      <c r="A681" s="6" t="s">
        <v>726</v>
      </c>
      <c r="B681" s="37"/>
      <c r="C681" s="37"/>
      <c r="D681" s="37"/>
      <c r="E681" s="37"/>
      <c r="F681" s="37">
        <v>1</v>
      </c>
      <c r="G681" s="37">
        <v>1</v>
      </c>
    </row>
    <row r="682" spans="1:7" x14ac:dyDescent="0.3">
      <c r="A682" s="6" t="s">
        <v>727</v>
      </c>
      <c r="B682" s="37"/>
      <c r="C682" s="37"/>
      <c r="D682" s="37"/>
      <c r="E682" s="37"/>
      <c r="F682" s="37">
        <v>1</v>
      </c>
      <c r="G682" s="37">
        <v>1</v>
      </c>
    </row>
    <row r="683" spans="1:7" x14ac:dyDescent="0.3">
      <c r="A683" s="6" t="s">
        <v>728</v>
      </c>
      <c r="B683" s="37">
        <v>2</v>
      </c>
      <c r="C683" s="37"/>
      <c r="D683" s="37"/>
      <c r="E683" s="37"/>
      <c r="F683" s="37"/>
      <c r="G683" s="37">
        <v>2</v>
      </c>
    </row>
    <row r="684" spans="1:7" x14ac:dyDescent="0.3">
      <c r="A684" s="6" t="s">
        <v>729</v>
      </c>
      <c r="B684" s="37"/>
      <c r="C684" s="37"/>
      <c r="D684" s="37"/>
      <c r="E684" s="37"/>
      <c r="F684" s="37">
        <v>1</v>
      </c>
      <c r="G684" s="37">
        <v>1</v>
      </c>
    </row>
    <row r="685" spans="1:7" x14ac:dyDescent="0.3">
      <c r="A685" s="6" t="s">
        <v>730</v>
      </c>
      <c r="B685" s="37"/>
      <c r="C685" s="37"/>
      <c r="D685" s="37"/>
      <c r="E685" s="37"/>
      <c r="F685" s="37">
        <v>1</v>
      </c>
      <c r="G685" s="37">
        <v>1</v>
      </c>
    </row>
    <row r="686" spans="1:7" x14ac:dyDescent="0.3">
      <c r="A686" s="6" t="s">
        <v>731</v>
      </c>
      <c r="B686" s="37"/>
      <c r="C686" s="37"/>
      <c r="D686" s="37"/>
      <c r="E686" s="37"/>
      <c r="F686" s="37">
        <v>1</v>
      </c>
      <c r="G686" s="37">
        <v>1</v>
      </c>
    </row>
    <row r="687" spans="1:7" x14ac:dyDescent="0.3">
      <c r="A687" s="6" t="s">
        <v>732</v>
      </c>
      <c r="B687" s="37"/>
      <c r="C687" s="37"/>
      <c r="D687" s="37">
        <v>2</v>
      </c>
      <c r="E687" s="37"/>
      <c r="F687" s="37"/>
      <c r="G687" s="37">
        <v>2</v>
      </c>
    </row>
    <row r="688" spans="1:7" x14ac:dyDescent="0.3">
      <c r="A688" s="6" t="s">
        <v>733</v>
      </c>
      <c r="B688" s="37"/>
      <c r="C688" s="37"/>
      <c r="D688" s="37"/>
      <c r="E688" s="37"/>
      <c r="F688" s="37">
        <v>2</v>
      </c>
      <c r="G688" s="37">
        <v>2</v>
      </c>
    </row>
    <row r="689" spans="1:7" x14ac:dyDescent="0.3">
      <c r="A689" s="6" t="s">
        <v>734</v>
      </c>
      <c r="B689" s="37">
        <v>2</v>
      </c>
      <c r="C689" s="37"/>
      <c r="D689" s="37"/>
      <c r="E689" s="37"/>
      <c r="F689" s="37"/>
      <c r="G689" s="37">
        <v>2</v>
      </c>
    </row>
    <row r="690" spans="1:7" x14ac:dyDescent="0.3">
      <c r="A690" s="6" t="s">
        <v>735</v>
      </c>
      <c r="B690" s="37">
        <v>1</v>
      </c>
      <c r="C690" s="37"/>
      <c r="D690" s="37"/>
      <c r="E690" s="37"/>
      <c r="F690" s="37"/>
      <c r="G690" s="37">
        <v>1</v>
      </c>
    </row>
    <row r="691" spans="1:7" x14ac:dyDescent="0.3">
      <c r="A691" s="6" t="s">
        <v>736</v>
      </c>
      <c r="B691" s="37"/>
      <c r="C691" s="37"/>
      <c r="D691" s="37"/>
      <c r="E691" s="37"/>
      <c r="F691" s="37">
        <v>2</v>
      </c>
      <c r="G691" s="37">
        <v>2</v>
      </c>
    </row>
    <row r="692" spans="1:7" x14ac:dyDescent="0.3">
      <c r="A692" s="6" t="s">
        <v>737</v>
      </c>
      <c r="B692" s="37">
        <v>2</v>
      </c>
      <c r="C692" s="37"/>
      <c r="D692" s="37"/>
      <c r="E692" s="37"/>
      <c r="F692" s="37"/>
      <c r="G692" s="37">
        <v>2</v>
      </c>
    </row>
    <row r="693" spans="1:7" x14ac:dyDescent="0.3">
      <c r="A693" s="6" t="s">
        <v>738</v>
      </c>
      <c r="B693" s="37">
        <v>2</v>
      </c>
      <c r="C693" s="37"/>
      <c r="D693" s="37"/>
      <c r="E693" s="37"/>
      <c r="F693" s="37"/>
      <c r="G693" s="37">
        <v>2</v>
      </c>
    </row>
    <row r="694" spans="1:7" x14ac:dyDescent="0.3">
      <c r="A694" s="6" t="s">
        <v>739</v>
      </c>
      <c r="B694" s="37"/>
      <c r="C694" s="37">
        <v>1</v>
      </c>
      <c r="D694" s="37"/>
      <c r="E694" s="37"/>
      <c r="F694" s="37"/>
      <c r="G694" s="37">
        <v>1</v>
      </c>
    </row>
    <row r="695" spans="1:7" x14ac:dyDescent="0.3">
      <c r="A695" s="6" t="s">
        <v>740</v>
      </c>
      <c r="B695" s="37">
        <v>1</v>
      </c>
      <c r="C695" s="37"/>
      <c r="D695" s="37"/>
      <c r="E695" s="37"/>
      <c r="F695" s="37"/>
      <c r="G695" s="37">
        <v>1</v>
      </c>
    </row>
    <row r="696" spans="1:7" x14ac:dyDescent="0.3">
      <c r="A696" s="6" t="s">
        <v>741</v>
      </c>
      <c r="B696" s="37"/>
      <c r="C696" s="37">
        <v>2</v>
      </c>
      <c r="D696" s="37"/>
      <c r="E696" s="37"/>
      <c r="F696" s="37"/>
      <c r="G696" s="37">
        <v>2</v>
      </c>
    </row>
    <row r="697" spans="1:7" x14ac:dyDescent="0.3">
      <c r="A697" s="6" t="s">
        <v>742</v>
      </c>
      <c r="B697" s="37"/>
      <c r="C697" s="37">
        <v>1</v>
      </c>
      <c r="D697" s="37"/>
      <c r="E697" s="37"/>
      <c r="F697" s="37"/>
      <c r="G697" s="37">
        <v>1</v>
      </c>
    </row>
    <row r="698" spans="1:7" x14ac:dyDescent="0.3">
      <c r="A698" s="6" t="s">
        <v>743</v>
      </c>
      <c r="B698" s="37">
        <v>1</v>
      </c>
      <c r="C698" s="37"/>
      <c r="D698" s="37"/>
      <c r="E698" s="37"/>
      <c r="F698" s="37"/>
      <c r="G698" s="37">
        <v>1</v>
      </c>
    </row>
    <row r="699" spans="1:7" x14ac:dyDescent="0.3">
      <c r="A699" s="6" t="s">
        <v>744</v>
      </c>
      <c r="B699" s="37"/>
      <c r="C699" s="37">
        <v>2</v>
      </c>
      <c r="D699" s="37"/>
      <c r="E699" s="37"/>
      <c r="F699" s="37"/>
      <c r="G699" s="37">
        <v>2</v>
      </c>
    </row>
    <row r="700" spans="1:7" x14ac:dyDescent="0.3">
      <c r="A700" s="6" t="s">
        <v>745</v>
      </c>
      <c r="B700" s="37">
        <v>2</v>
      </c>
      <c r="C700" s="37"/>
      <c r="D700" s="37"/>
      <c r="E700" s="37"/>
      <c r="F700" s="37"/>
      <c r="G700" s="37">
        <v>2</v>
      </c>
    </row>
    <row r="701" spans="1:7" x14ac:dyDescent="0.3">
      <c r="A701" s="6" t="s">
        <v>746</v>
      </c>
      <c r="B701" s="37"/>
      <c r="C701" s="37"/>
      <c r="D701" s="37"/>
      <c r="E701" s="37"/>
      <c r="F701" s="37">
        <v>1</v>
      </c>
      <c r="G701" s="37">
        <v>1</v>
      </c>
    </row>
    <row r="702" spans="1:7" x14ac:dyDescent="0.3">
      <c r="A702" s="6" t="s">
        <v>747</v>
      </c>
      <c r="B702" s="37"/>
      <c r="C702" s="37"/>
      <c r="D702" s="37"/>
      <c r="E702" s="37"/>
      <c r="F702" s="37">
        <v>1</v>
      </c>
      <c r="G702" s="37">
        <v>1</v>
      </c>
    </row>
    <row r="703" spans="1:7" x14ac:dyDescent="0.3">
      <c r="A703" s="6" t="s">
        <v>748</v>
      </c>
      <c r="B703" s="37">
        <v>2</v>
      </c>
      <c r="C703" s="37"/>
      <c r="D703" s="37"/>
      <c r="E703" s="37"/>
      <c r="F703" s="37"/>
      <c r="G703" s="37">
        <v>2</v>
      </c>
    </row>
    <row r="704" spans="1:7" x14ac:dyDescent="0.3">
      <c r="A704" s="6" t="s">
        <v>749</v>
      </c>
      <c r="B704" s="37"/>
      <c r="C704" s="37"/>
      <c r="D704" s="37"/>
      <c r="E704" s="37"/>
      <c r="F704" s="37">
        <v>1</v>
      </c>
      <c r="G704" s="37">
        <v>1</v>
      </c>
    </row>
    <row r="705" spans="1:7" x14ac:dyDescent="0.3">
      <c r="A705" s="6" t="s">
        <v>750</v>
      </c>
      <c r="B705" s="37">
        <v>2</v>
      </c>
      <c r="C705" s="37"/>
      <c r="D705" s="37"/>
      <c r="E705" s="37"/>
      <c r="F705" s="37"/>
      <c r="G705" s="37">
        <v>2</v>
      </c>
    </row>
    <row r="706" spans="1:7" x14ac:dyDescent="0.3">
      <c r="A706" s="6" t="s">
        <v>751</v>
      </c>
      <c r="B706" s="37"/>
      <c r="C706" s="37"/>
      <c r="D706" s="37"/>
      <c r="E706" s="37"/>
      <c r="F706" s="37">
        <v>1</v>
      </c>
      <c r="G706" s="37">
        <v>1</v>
      </c>
    </row>
    <row r="707" spans="1:7" x14ac:dyDescent="0.3">
      <c r="A707" s="6" t="s">
        <v>752</v>
      </c>
      <c r="B707" s="37">
        <v>1</v>
      </c>
      <c r="C707" s="37"/>
      <c r="D707" s="37"/>
      <c r="E707" s="37"/>
      <c r="F707" s="37"/>
      <c r="G707" s="37">
        <v>1</v>
      </c>
    </row>
    <row r="708" spans="1:7" x14ac:dyDescent="0.3">
      <c r="A708" s="6" t="s">
        <v>753</v>
      </c>
      <c r="B708" s="37"/>
      <c r="C708" s="37"/>
      <c r="D708" s="37"/>
      <c r="E708" s="37"/>
      <c r="F708" s="37">
        <v>1</v>
      </c>
      <c r="G708" s="37">
        <v>1</v>
      </c>
    </row>
    <row r="709" spans="1:7" x14ac:dyDescent="0.3">
      <c r="A709" s="6" t="s">
        <v>754</v>
      </c>
      <c r="B709" s="37"/>
      <c r="C709" s="37"/>
      <c r="D709" s="37">
        <v>2</v>
      </c>
      <c r="E709" s="37"/>
      <c r="F709" s="37"/>
      <c r="G709" s="37">
        <v>2</v>
      </c>
    </row>
    <row r="710" spans="1:7" x14ac:dyDescent="0.3">
      <c r="A710" s="6" t="s">
        <v>755</v>
      </c>
      <c r="B710" s="37">
        <v>1</v>
      </c>
      <c r="C710" s="37"/>
      <c r="D710" s="37"/>
      <c r="E710" s="37"/>
      <c r="F710" s="37"/>
      <c r="G710" s="37">
        <v>1</v>
      </c>
    </row>
    <row r="711" spans="1:7" x14ac:dyDescent="0.3">
      <c r="A711" s="6" t="s">
        <v>756</v>
      </c>
      <c r="B711" s="37">
        <v>1</v>
      </c>
      <c r="C711" s="37"/>
      <c r="D711" s="37"/>
      <c r="E711" s="37"/>
      <c r="F711" s="37"/>
      <c r="G711" s="37">
        <v>1</v>
      </c>
    </row>
    <row r="712" spans="1:7" x14ac:dyDescent="0.3">
      <c r="A712" s="6" t="s">
        <v>757</v>
      </c>
      <c r="B712" s="37">
        <v>1</v>
      </c>
      <c r="C712" s="37"/>
      <c r="D712" s="37"/>
      <c r="E712" s="37"/>
      <c r="F712" s="37"/>
      <c r="G712" s="37">
        <v>1</v>
      </c>
    </row>
    <row r="713" spans="1:7" x14ac:dyDescent="0.3">
      <c r="A713" s="6" t="s">
        <v>758</v>
      </c>
      <c r="B713" s="37"/>
      <c r="C713" s="37"/>
      <c r="D713" s="37"/>
      <c r="E713" s="37"/>
      <c r="F713" s="37">
        <v>2</v>
      </c>
      <c r="G713" s="37">
        <v>2</v>
      </c>
    </row>
    <row r="714" spans="1:7" x14ac:dyDescent="0.3">
      <c r="A714" s="6" t="s">
        <v>759</v>
      </c>
      <c r="B714" s="37">
        <v>2</v>
      </c>
      <c r="C714" s="37"/>
      <c r="D714" s="37"/>
      <c r="E714" s="37"/>
      <c r="F714" s="37"/>
      <c r="G714" s="37">
        <v>2</v>
      </c>
    </row>
    <row r="715" spans="1:7" x14ac:dyDescent="0.3">
      <c r="A715" s="6" t="s">
        <v>760</v>
      </c>
      <c r="B715" s="37"/>
      <c r="C715" s="37"/>
      <c r="D715" s="37"/>
      <c r="E715" s="37"/>
      <c r="F715" s="37">
        <v>2</v>
      </c>
      <c r="G715" s="37">
        <v>2</v>
      </c>
    </row>
    <row r="716" spans="1:7" x14ac:dyDescent="0.3">
      <c r="A716" s="6" t="s">
        <v>761</v>
      </c>
      <c r="B716" s="37"/>
      <c r="C716" s="37"/>
      <c r="D716" s="37"/>
      <c r="E716" s="37"/>
      <c r="F716" s="37">
        <v>1</v>
      </c>
      <c r="G716" s="37">
        <v>1</v>
      </c>
    </row>
    <row r="717" spans="1:7" x14ac:dyDescent="0.3">
      <c r="A717" s="6" t="s">
        <v>762</v>
      </c>
      <c r="B717" s="37">
        <v>1</v>
      </c>
      <c r="C717" s="37"/>
      <c r="D717" s="37"/>
      <c r="E717" s="37"/>
      <c r="F717" s="37"/>
      <c r="G717" s="37">
        <v>1</v>
      </c>
    </row>
    <row r="718" spans="1:7" x14ac:dyDescent="0.3">
      <c r="A718" s="6" t="s">
        <v>763</v>
      </c>
      <c r="B718" s="37"/>
      <c r="C718" s="37"/>
      <c r="D718" s="37"/>
      <c r="E718" s="37">
        <v>1</v>
      </c>
      <c r="F718" s="37"/>
      <c r="G718" s="37">
        <v>1</v>
      </c>
    </row>
    <row r="719" spans="1:7" x14ac:dyDescent="0.3">
      <c r="A719" s="6" t="s">
        <v>764</v>
      </c>
      <c r="B719" s="37"/>
      <c r="C719" s="37"/>
      <c r="D719" s="37"/>
      <c r="E719" s="37">
        <v>2</v>
      </c>
      <c r="F719" s="37"/>
      <c r="G719" s="37">
        <v>2</v>
      </c>
    </row>
    <row r="720" spans="1:7" x14ac:dyDescent="0.3">
      <c r="A720" s="6" t="s">
        <v>765</v>
      </c>
      <c r="B720" s="37">
        <v>2</v>
      </c>
      <c r="C720" s="37"/>
      <c r="D720" s="37"/>
      <c r="E720" s="37"/>
      <c r="F720" s="37"/>
      <c r="G720" s="37">
        <v>2</v>
      </c>
    </row>
    <row r="721" spans="1:7" x14ac:dyDescent="0.3">
      <c r="A721" s="6" t="s">
        <v>766</v>
      </c>
      <c r="B721" s="37"/>
      <c r="C721" s="37"/>
      <c r="D721" s="37"/>
      <c r="E721" s="37">
        <v>2</v>
      </c>
      <c r="F721" s="37"/>
      <c r="G721" s="37">
        <v>2</v>
      </c>
    </row>
    <row r="722" spans="1:7" x14ac:dyDescent="0.3">
      <c r="A722" s="6" t="s">
        <v>767</v>
      </c>
      <c r="B722" s="37"/>
      <c r="C722" s="37"/>
      <c r="D722" s="37"/>
      <c r="E722" s="37"/>
      <c r="F722" s="37">
        <v>1</v>
      </c>
      <c r="G722" s="37">
        <v>1</v>
      </c>
    </row>
    <row r="723" spans="1:7" x14ac:dyDescent="0.3">
      <c r="A723" s="6" t="s">
        <v>768</v>
      </c>
      <c r="B723" s="37"/>
      <c r="C723" s="37"/>
      <c r="D723" s="37">
        <v>1</v>
      </c>
      <c r="E723" s="37"/>
      <c r="F723" s="37"/>
      <c r="G723" s="37">
        <v>1</v>
      </c>
    </row>
    <row r="724" spans="1:7" x14ac:dyDescent="0.3">
      <c r="A724" s="6" t="s">
        <v>769</v>
      </c>
      <c r="B724" s="37"/>
      <c r="C724" s="37"/>
      <c r="D724" s="37"/>
      <c r="E724" s="37"/>
      <c r="F724" s="37">
        <v>1</v>
      </c>
      <c r="G724" s="37">
        <v>1</v>
      </c>
    </row>
    <row r="725" spans="1:7" x14ac:dyDescent="0.3">
      <c r="A725" s="6" t="s">
        <v>770</v>
      </c>
      <c r="B725" s="37"/>
      <c r="C725" s="37"/>
      <c r="D725" s="37"/>
      <c r="E725" s="37"/>
      <c r="F725" s="37">
        <v>1</v>
      </c>
      <c r="G725" s="37">
        <v>1</v>
      </c>
    </row>
    <row r="726" spans="1:7" x14ac:dyDescent="0.3">
      <c r="A726" s="6" t="s">
        <v>771</v>
      </c>
      <c r="B726" s="37"/>
      <c r="C726" s="37">
        <v>1</v>
      </c>
      <c r="D726" s="37"/>
      <c r="E726" s="37"/>
      <c r="F726" s="37"/>
      <c r="G726" s="37">
        <v>1</v>
      </c>
    </row>
    <row r="727" spans="1:7" x14ac:dyDescent="0.3">
      <c r="A727" s="6" t="s">
        <v>772</v>
      </c>
      <c r="B727" s="37"/>
      <c r="C727" s="37">
        <v>1</v>
      </c>
      <c r="D727" s="37"/>
      <c r="E727" s="37"/>
      <c r="F727" s="37"/>
      <c r="G727" s="37">
        <v>1</v>
      </c>
    </row>
    <row r="728" spans="1:7" x14ac:dyDescent="0.3">
      <c r="A728" s="6" t="s">
        <v>773</v>
      </c>
      <c r="B728" s="37"/>
      <c r="C728" s="37"/>
      <c r="D728" s="37"/>
      <c r="E728" s="37"/>
      <c r="F728" s="37">
        <v>1</v>
      </c>
      <c r="G728" s="37">
        <v>1</v>
      </c>
    </row>
    <row r="729" spans="1:7" x14ac:dyDescent="0.3">
      <c r="A729" s="6" t="s">
        <v>774</v>
      </c>
      <c r="B729" s="37">
        <v>2</v>
      </c>
      <c r="C729" s="37"/>
      <c r="D729" s="37"/>
      <c r="E729" s="37"/>
      <c r="F729" s="37"/>
      <c r="G729" s="37">
        <v>2</v>
      </c>
    </row>
    <row r="730" spans="1:7" x14ac:dyDescent="0.3">
      <c r="A730" s="6" t="s">
        <v>775</v>
      </c>
      <c r="B730" s="37"/>
      <c r="C730" s="37"/>
      <c r="D730" s="37"/>
      <c r="E730" s="37"/>
      <c r="F730" s="37">
        <v>1</v>
      </c>
      <c r="G730" s="37">
        <v>1</v>
      </c>
    </row>
    <row r="731" spans="1:7" x14ac:dyDescent="0.3">
      <c r="A731" s="6" t="s">
        <v>776</v>
      </c>
      <c r="B731" s="37">
        <v>1</v>
      </c>
      <c r="C731" s="37"/>
      <c r="D731" s="37"/>
      <c r="E731" s="37"/>
      <c r="F731" s="37"/>
      <c r="G731" s="37">
        <v>1</v>
      </c>
    </row>
    <row r="732" spans="1:7" x14ac:dyDescent="0.3">
      <c r="A732" s="6" t="s">
        <v>777</v>
      </c>
      <c r="B732" s="37">
        <v>1</v>
      </c>
      <c r="C732" s="37"/>
      <c r="D732" s="37"/>
      <c r="E732" s="37"/>
      <c r="F732" s="37"/>
      <c r="G732" s="37">
        <v>1</v>
      </c>
    </row>
    <row r="733" spans="1:7" x14ac:dyDescent="0.3">
      <c r="A733" s="6" t="s">
        <v>778</v>
      </c>
      <c r="B733" s="37">
        <v>2</v>
      </c>
      <c r="C733" s="37"/>
      <c r="D733" s="37"/>
      <c r="E733" s="37"/>
      <c r="F733" s="37"/>
      <c r="G733" s="37">
        <v>2</v>
      </c>
    </row>
    <row r="734" spans="1:7" x14ac:dyDescent="0.3">
      <c r="A734" s="6" t="s">
        <v>779</v>
      </c>
      <c r="B734" s="37">
        <v>2</v>
      </c>
      <c r="C734" s="37"/>
      <c r="D734" s="37"/>
      <c r="E734" s="37"/>
      <c r="F734" s="37"/>
      <c r="G734" s="37">
        <v>2</v>
      </c>
    </row>
    <row r="735" spans="1:7" x14ac:dyDescent="0.3">
      <c r="A735" s="6" t="s">
        <v>780</v>
      </c>
      <c r="B735" s="37"/>
      <c r="C735" s="37"/>
      <c r="D735" s="37"/>
      <c r="E735" s="37"/>
      <c r="F735" s="37">
        <v>2</v>
      </c>
      <c r="G735" s="37">
        <v>2</v>
      </c>
    </row>
    <row r="736" spans="1:7" x14ac:dyDescent="0.3">
      <c r="A736" s="6" t="s">
        <v>781</v>
      </c>
      <c r="B736" s="37">
        <v>1</v>
      </c>
      <c r="C736" s="37"/>
      <c r="D736" s="37"/>
      <c r="E736" s="37"/>
      <c r="F736" s="37"/>
      <c r="G736" s="37">
        <v>1</v>
      </c>
    </row>
    <row r="737" spans="1:7" x14ac:dyDescent="0.3">
      <c r="A737" s="6" t="s">
        <v>782</v>
      </c>
      <c r="B737" s="37"/>
      <c r="C737" s="37"/>
      <c r="D737" s="37">
        <v>1</v>
      </c>
      <c r="E737" s="37"/>
      <c r="F737" s="37"/>
      <c r="G737" s="37">
        <v>1</v>
      </c>
    </row>
    <row r="738" spans="1:7" x14ac:dyDescent="0.3">
      <c r="A738" s="6" t="s">
        <v>783</v>
      </c>
      <c r="B738" s="37"/>
      <c r="C738" s="37"/>
      <c r="D738" s="37"/>
      <c r="E738" s="37"/>
      <c r="F738" s="37">
        <v>1</v>
      </c>
      <c r="G738" s="37">
        <v>1</v>
      </c>
    </row>
    <row r="739" spans="1:7" x14ac:dyDescent="0.3">
      <c r="A739" s="6" t="s">
        <v>784</v>
      </c>
      <c r="B739" s="37"/>
      <c r="C739" s="37">
        <v>1</v>
      </c>
      <c r="D739" s="37"/>
      <c r="E739" s="37"/>
      <c r="F739" s="37"/>
      <c r="G739" s="37">
        <v>1</v>
      </c>
    </row>
    <row r="740" spans="1:7" x14ac:dyDescent="0.3">
      <c r="A740" s="6" t="s">
        <v>785</v>
      </c>
      <c r="B740" s="37">
        <v>2</v>
      </c>
      <c r="C740" s="37"/>
      <c r="D740" s="37"/>
      <c r="E740" s="37"/>
      <c r="F740" s="37"/>
      <c r="G740" s="37">
        <v>2</v>
      </c>
    </row>
    <row r="741" spans="1:7" x14ac:dyDescent="0.3">
      <c r="A741" s="6" t="s">
        <v>786</v>
      </c>
      <c r="B741" s="37">
        <v>2</v>
      </c>
      <c r="C741" s="37"/>
      <c r="D741" s="37"/>
      <c r="E741" s="37"/>
      <c r="F741" s="37"/>
      <c r="G741" s="37">
        <v>2</v>
      </c>
    </row>
    <row r="742" spans="1:7" x14ac:dyDescent="0.3">
      <c r="A742" s="6" t="s">
        <v>787</v>
      </c>
      <c r="B742" s="37">
        <v>1</v>
      </c>
      <c r="C742" s="37"/>
      <c r="D742" s="37"/>
      <c r="E742" s="37"/>
      <c r="F742" s="37"/>
      <c r="G742" s="37">
        <v>1</v>
      </c>
    </row>
    <row r="743" spans="1:7" x14ac:dyDescent="0.3">
      <c r="A743" s="6" t="s">
        <v>788</v>
      </c>
      <c r="B743" s="37"/>
      <c r="C743" s="37">
        <v>1</v>
      </c>
      <c r="D743" s="37"/>
      <c r="E743" s="37"/>
      <c r="F743" s="37"/>
      <c r="G743" s="37">
        <v>1</v>
      </c>
    </row>
    <row r="744" spans="1:7" x14ac:dyDescent="0.3">
      <c r="A744" s="6" t="s">
        <v>789</v>
      </c>
      <c r="B744" s="37"/>
      <c r="C744" s="37"/>
      <c r="D744" s="37"/>
      <c r="E744" s="37"/>
      <c r="F744" s="37">
        <v>1</v>
      </c>
      <c r="G744" s="37">
        <v>1</v>
      </c>
    </row>
    <row r="745" spans="1:7" x14ac:dyDescent="0.3">
      <c r="A745" s="6" t="s">
        <v>790</v>
      </c>
      <c r="B745" s="37">
        <v>1</v>
      </c>
      <c r="C745" s="37"/>
      <c r="D745" s="37"/>
      <c r="E745" s="37"/>
      <c r="F745" s="37"/>
      <c r="G745" s="37">
        <v>1</v>
      </c>
    </row>
    <row r="746" spans="1:7" x14ac:dyDescent="0.3">
      <c r="A746" s="6" t="s">
        <v>791</v>
      </c>
      <c r="B746" s="37">
        <v>1</v>
      </c>
      <c r="C746" s="37"/>
      <c r="D746" s="37"/>
      <c r="E746" s="37"/>
      <c r="F746" s="37"/>
      <c r="G746" s="37">
        <v>1</v>
      </c>
    </row>
    <row r="747" spans="1:7" x14ac:dyDescent="0.3">
      <c r="A747" s="6" t="s">
        <v>792</v>
      </c>
      <c r="B747" s="37"/>
      <c r="C747" s="37"/>
      <c r="D747" s="37">
        <v>1</v>
      </c>
      <c r="E747" s="37"/>
      <c r="F747" s="37"/>
      <c r="G747" s="37">
        <v>1</v>
      </c>
    </row>
    <row r="748" spans="1:7" x14ac:dyDescent="0.3">
      <c r="A748" s="6" t="s">
        <v>793</v>
      </c>
      <c r="B748" s="37"/>
      <c r="C748" s="37"/>
      <c r="D748" s="37"/>
      <c r="E748" s="37">
        <v>1</v>
      </c>
      <c r="F748" s="37"/>
      <c r="G748" s="37">
        <v>1</v>
      </c>
    </row>
    <row r="749" spans="1:7" x14ac:dyDescent="0.3">
      <c r="A749" s="6" t="s">
        <v>794</v>
      </c>
      <c r="B749" s="37">
        <v>2</v>
      </c>
      <c r="C749" s="37"/>
      <c r="D749" s="37"/>
      <c r="E749" s="37"/>
      <c r="F749" s="37"/>
      <c r="G749" s="37">
        <v>2</v>
      </c>
    </row>
    <row r="750" spans="1:7" x14ac:dyDescent="0.3">
      <c r="A750" s="6" t="s">
        <v>795</v>
      </c>
      <c r="B750" s="37">
        <v>1</v>
      </c>
      <c r="C750" s="37"/>
      <c r="D750" s="37"/>
      <c r="E750" s="37"/>
      <c r="F750" s="37"/>
      <c r="G750" s="37">
        <v>1</v>
      </c>
    </row>
    <row r="751" spans="1:7" x14ac:dyDescent="0.3">
      <c r="A751" s="6" t="s">
        <v>796</v>
      </c>
      <c r="B751" s="37">
        <v>1</v>
      </c>
      <c r="C751" s="37"/>
      <c r="D751" s="37"/>
      <c r="E751" s="37"/>
      <c r="F751" s="37"/>
      <c r="G751" s="37">
        <v>1</v>
      </c>
    </row>
    <row r="752" spans="1:7" x14ac:dyDescent="0.3">
      <c r="A752" s="6" t="s">
        <v>797</v>
      </c>
      <c r="B752" s="37"/>
      <c r="C752" s="37"/>
      <c r="D752" s="37"/>
      <c r="E752" s="37"/>
      <c r="F752" s="37">
        <v>1</v>
      </c>
      <c r="G752" s="37">
        <v>1</v>
      </c>
    </row>
    <row r="753" spans="1:7" x14ac:dyDescent="0.3">
      <c r="A753" s="6" t="s">
        <v>798</v>
      </c>
      <c r="B753" s="37"/>
      <c r="C753" s="37"/>
      <c r="D753" s="37"/>
      <c r="E753" s="37"/>
      <c r="F753" s="37">
        <v>2</v>
      </c>
      <c r="G753" s="37">
        <v>2</v>
      </c>
    </row>
    <row r="754" spans="1:7" x14ac:dyDescent="0.3">
      <c r="A754" s="6" t="s">
        <v>799</v>
      </c>
      <c r="B754" s="37">
        <v>1</v>
      </c>
      <c r="C754" s="37"/>
      <c r="D754" s="37"/>
      <c r="E754" s="37"/>
      <c r="F754" s="37"/>
      <c r="G754" s="37">
        <v>1</v>
      </c>
    </row>
    <row r="755" spans="1:7" x14ac:dyDescent="0.3">
      <c r="A755" s="6" t="s">
        <v>800</v>
      </c>
      <c r="B755" s="37">
        <v>1</v>
      </c>
      <c r="C755" s="37"/>
      <c r="D755" s="37"/>
      <c r="E755" s="37"/>
      <c r="F755" s="37"/>
      <c r="G755" s="37">
        <v>1</v>
      </c>
    </row>
    <row r="756" spans="1:7" x14ac:dyDescent="0.3">
      <c r="A756" s="6" t="s">
        <v>801</v>
      </c>
      <c r="B756" s="37"/>
      <c r="C756" s="37">
        <v>2</v>
      </c>
      <c r="D756" s="37"/>
      <c r="E756" s="37"/>
      <c r="F756" s="37"/>
      <c r="G756" s="37">
        <v>2</v>
      </c>
    </row>
    <row r="757" spans="1:7" x14ac:dyDescent="0.3">
      <c r="A757" s="6" t="s">
        <v>802</v>
      </c>
      <c r="B757" s="37"/>
      <c r="C757" s="37"/>
      <c r="D757" s="37"/>
      <c r="E757" s="37"/>
      <c r="F757" s="37">
        <v>1</v>
      </c>
      <c r="G757" s="37">
        <v>1</v>
      </c>
    </row>
    <row r="758" spans="1:7" x14ac:dyDescent="0.3">
      <c r="A758" s="6" t="s">
        <v>803</v>
      </c>
      <c r="B758" s="37">
        <v>1</v>
      </c>
      <c r="C758" s="37"/>
      <c r="D758" s="37"/>
      <c r="E758" s="37"/>
      <c r="F758" s="37"/>
      <c r="G758" s="37">
        <v>1</v>
      </c>
    </row>
    <row r="759" spans="1:7" x14ac:dyDescent="0.3">
      <c r="A759" s="6" t="s">
        <v>804</v>
      </c>
      <c r="B759" s="37"/>
      <c r="C759" s="37">
        <v>1</v>
      </c>
      <c r="D759" s="37"/>
      <c r="E759" s="37"/>
      <c r="F759" s="37"/>
      <c r="G759" s="37">
        <v>1</v>
      </c>
    </row>
    <row r="760" spans="1:7" x14ac:dyDescent="0.3">
      <c r="A760" s="6" t="s">
        <v>805</v>
      </c>
      <c r="B760" s="37"/>
      <c r="C760" s="37"/>
      <c r="D760" s="37"/>
      <c r="E760" s="37">
        <v>1</v>
      </c>
      <c r="F760" s="37"/>
      <c r="G760" s="37">
        <v>1</v>
      </c>
    </row>
    <row r="761" spans="1:7" x14ac:dyDescent="0.3">
      <c r="A761" s="6" t="s">
        <v>806</v>
      </c>
      <c r="B761" s="37">
        <v>1</v>
      </c>
      <c r="C761" s="37"/>
      <c r="D761" s="37"/>
      <c r="E761" s="37"/>
      <c r="F761" s="37"/>
      <c r="G761" s="37">
        <v>1</v>
      </c>
    </row>
    <row r="762" spans="1:7" x14ac:dyDescent="0.3">
      <c r="A762" s="6" t="s">
        <v>807</v>
      </c>
      <c r="B762" s="37">
        <v>2</v>
      </c>
      <c r="C762" s="37"/>
      <c r="D762" s="37"/>
      <c r="E762" s="37"/>
      <c r="F762" s="37"/>
      <c r="G762" s="37">
        <v>2</v>
      </c>
    </row>
    <row r="763" spans="1:7" x14ac:dyDescent="0.3">
      <c r="A763" s="6" t="s">
        <v>808</v>
      </c>
      <c r="B763" s="37">
        <v>2</v>
      </c>
      <c r="C763" s="37"/>
      <c r="D763" s="37"/>
      <c r="E763" s="37"/>
      <c r="F763" s="37"/>
      <c r="G763" s="37">
        <v>2</v>
      </c>
    </row>
    <row r="764" spans="1:7" x14ac:dyDescent="0.3">
      <c r="A764" s="6" t="s">
        <v>809</v>
      </c>
      <c r="B764" s="37">
        <v>1</v>
      </c>
      <c r="C764" s="37"/>
      <c r="D764" s="37"/>
      <c r="E764" s="37"/>
      <c r="F764" s="37"/>
      <c r="G764" s="37">
        <v>1</v>
      </c>
    </row>
    <row r="765" spans="1:7" x14ac:dyDescent="0.3">
      <c r="A765" s="6" t="s">
        <v>810</v>
      </c>
      <c r="B765" s="37">
        <v>1</v>
      </c>
      <c r="C765" s="37"/>
      <c r="D765" s="37"/>
      <c r="E765" s="37"/>
      <c r="F765" s="37"/>
      <c r="G765" s="37">
        <v>1</v>
      </c>
    </row>
    <row r="766" spans="1:7" x14ac:dyDescent="0.3">
      <c r="A766" s="6" t="s">
        <v>811</v>
      </c>
      <c r="B766" s="37"/>
      <c r="C766" s="37"/>
      <c r="D766" s="37"/>
      <c r="E766" s="37">
        <v>2</v>
      </c>
      <c r="F766" s="37"/>
      <c r="G766" s="37">
        <v>2</v>
      </c>
    </row>
    <row r="767" spans="1:7" x14ac:dyDescent="0.3">
      <c r="A767" s="6" t="s">
        <v>812</v>
      </c>
      <c r="B767" s="37"/>
      <c r="C767" s="37"/>
      <c r="D767" s="37"/>
      <c r="E767" s="37"/>
      <c r="F767" s="37">
        <v>2</v>
      </c>
      <c r="G767" s="37">
        <v>2</v>
      </c>
    </row>
    <row r="768" spans="1:7" x14ac:dyDescent="0.3">
      <c r="A768" s="6" t="s">
        <v>813</v>
      </c>
      <c r="B768" s="37"/>
      <c r="C768" s="37">
        <v>1</v>
      </c>
      <c r="D768" s="37"/>
      <c r="E768" s="37"/>
      <c r="F768" s="37"/>
      <c r="G768" s="37">
        <v>1</v>
      </c>
    </row>
    <row r="769" spans="1:7" x14ac:dyDescent="0.3">
      <c r="A769" s="6" t="s">
        <v>814</v>
      </c>
      <c r="B769" s="37"/>
      <c r="C769" s="37"/>
      <c r="D769" s="37"/>
      <c r="E769" s="37">
        <v>1</v>
      </c>
      <c r="F769" s="37"/>
      <c r="G769" s="37">
        <v>1</v>
      </c>
    </row>
    <row r="770" spans="1:7" x14ac:dyDescent="0.3">
      <c r="A770" s="6" t="s">
        <v>815</v>
      </c>
      <c r="B770" s="37">
        <v>1</v>
      </c>
      <c r="C770" s="37"/>
      <c r="D770" s="37"/>
      <c r="E770" s="37"/>
      <c r="F770" s="37"/>
      <c r="G770" s="37">
        <v>1</v>
      </c>
    </row>
    <row r="771" spans="1:7" x14ac:dyDescent="0.3">
      <c r="A771" s="6" t="s">
        <v>816</v>
      </c>
      <c r="B771" s="37"/>
      <c r="C771" s="37">
        <v>1</v>
      </c>
      <c r="D771" s="37"/>
      <c r="E771" s="37"/>
      <c r="F771" s="37"/>
      <c r="G771" s="37">
        <v>1</v>
      </c>
    </row>
    <row r="772" spans="1:7" x14ac:dyDescent="0.3">
      <c r="A772" s="6" t="s">
        <v>817</v>
      </c>
      <c r="B772" s="37">
        <v>2</v>
      </c>
      <c r="C772" s="37"/>
      <c r="D772" s="37"/>
      <c r="E772" s="37"/>
      <c r="F772" s="37"/>
      <c r="G772" s="37">
        <v>2</v>
      </c>
    </row>
    <row r="773" spans="1:7" x14ac:dyDescent="0.3">
      <c r="A773" s="6" t="s">
        <v>818</v>
      </c>
      <c r="B773" s="37">
        <v>2</v>
      </c>
      <c r="C773" s="37"/>
      <c r="D773" s="37"/>
      <c r="E773" s="37"/>
      <c r="F773" s="37"/>
      <c r="G773" s="37">
        <v>2</v>
      </c>
    </row>
    <row r="774" spans="1:7" x14ac:dyDescent="0.3">
      <c r="A774" s="6" t="s">
        <v>819</v>
      </c>
      <c r="B774" s="37">
        <v>1</v>
      </c>
      <c r="C774" s="37"/>
      <c r="D774" s="37"/>
      <c r="E774" s="37"/>
      <c r="F774" s="37"/>
      <c r="G774" s="37">
        <v>1</v>
      </c>
    </row>
    <row r="775" spans="1:7" x14ac:dyDescent="0.3">
      <c r="A775" s="6" t="s">
        <v>820</v>
      </c>
      <c r="B775" s="37"/>
      <c r="C775" s="37"/>
      <c r="D775" s="37"/>
      <c r="E775" s="37"/>
      <c r="F775" s="37">
        <v>1</v>
      </c>
      <c r="G775" s="37">
        <v>1</v>
      </c>
    </row>
    <row r="776" spans="1:7" x14ac:dyDescent="0.3">
      <c r="A776" s="6" t="s">
        <v>821</v>
      </c>
      <c r="B776" s="37"/>
      <c r="C776" s="37"/>
      <c r="D776" s="37"/>
      <c r="E776" s="37"/>
      <c r="F776" s="37">
        <v>2</v>
      </c>
      <c r="G776" s="37">
        <v>2</v>
      </c>
    </row>
    <row r="777" spans="1:7" x14ac:dyDescent="0.3">
      <c r="A777" s="6" t="s">
        <v>822</v>
      </c>
      <c r="B777" s="37"/>
      <c r="C777" s="37"/>
      <c r="D777" s="37"/>
      <c r="E777" s="37">
        <v>1</v>
      </c>
      <c r="F777" s="37"/>
      <c r="G777" s="37">
        <v>1</v>
      </c>
    </row>
    <row r="778" spans="1:7" x14ac:dyDescent="0.3">
      <c r="A778" s="6" t="s">
        <v>823</v>
      </c>
      <c r="B778" s="37"/>
      <c r="C778" s="37">
        <v>1</v>
      </c>
      <c r="D778" s="37"/>
      <c r="E778" s="37"/>
      <c r="F778" s="37"/>
      <c r="G778" s="37">
        <v>1</v>
      </c>
    </row>
    <row r="779" spans="1:7" x14ac:dyDescent="0.3">
      <c r="A779" s="6" t="s">
        <v>824</v>
      </c>
      <c r="B779" s="37"/>
      <c r="C779" s="37">
        <v>1</v>
      </c>
      <c r="D779" s="37"/>
      <c r="E779" s="37"/>
      <c r="F779" s="37"/>
      <c r="G779" s="37">
        <v>1</v>
      </c>
    </row>
    <row r="780" spans="1:7" x14ac:dyDescent="0.3">
      <c r="A780" s="6" t="s">
        <v>825</v>
      </c>
      <c r="B780" s="37">
        <v>2</v>
      </c>
      <c r="C780" s="37"/>
      <c r="D780" s="37"/>
      <c r="E780" s="37"/>
      <c r="F780" s="37"/>
      <c r="G780" s="37">
        <v>2</v>
      </c>
    </row>
    <row r="781" spans="1:7" x14ac:dyDescent="0.3">
      <c r="A781" s="6" t="s">
        <v>826</v>
      </c>
      <c r="B781" s="37"/>
      <c r="C781" s="37"/>
      <c r="D781" s="37"/>
      <c r="E781" s="37">
        <v>1</v>
      </c>
      <c r="F781" s="37"/>
      <c r="G781" s="37">
        <v>1</v>
      </c>
    </row>
    <row r="782" spans="1:7" x14ac:dyDescent="0.3">
      <c r="A782" s="6" t="s">
        <v>827</v>
      </c>
      <c r="B782" s="37">
        <v>1</v>
      </c>
      <c r="C782" s="37"/>
      <c r="D782" s="37"/>
      <c r="E782" s="37"/>
      <c r="F782" s="37"/>
      <c r="G782" s="37">
        <v>1</v>
      </c>
    </row>
    <row r="783" spans="1:7" x14ac:dyDescent="0.3">
      <c r="A783" s="6" t="s">
        <v>828</v>
      </c>
      <c r="B783" s="37">
        <v>1</v>
      </c>
      <c r="C783" s="37"/>
      <c r="D783" s="37"/>
      <c r="E783" s="37"/>
      <c r="F783" s="37"/>
      <c r="G783" s="37">
        <v>1</v>
      </c>
    </row>
    <row r="784" spans="1:7" x14ac:dyDescent="0.3">
      <c r="A784" s="6" t="s">
        <v>829</v>
      </c>
      <c r="B784" s="37"/>
      <c r="C784" s="37">
        <v>1</v>
      </c>
      <c r="D784" s="37"/>
      <c r="E784" s="37"/>
      <c r="F784" s="37"/>
      <c r="G784" s="37">
        <v>1</v>
      </c>
    </row>
    <row r="785" spans="1:7" x14ac:dyDescent="0.3">
      <c r="A785" s="6" t="s">
        <v>830</v>
      </c>
      <c r="B785" s="37">
        <v>1</v>
      </c>
      <c r="C785" s="37"/>
      <c r="D785" s="37"/>
      <c r="E785" s="37"/>
      <c r="F785" s="37"/>
      <c r="G785" s="37">
        <v>1</v>
      </c>
    </row>
    <row r="786" spans="1:7" x14ac:dyDescent="0.3">
      <c r="A786" s="6" t="s">
        <v>831</v>
      </c>
      <c r="B786" s="37"/>
      <c r="C786" s="37">
        <v>1</v>
      </c>
      <c r="D786" s="37"/>
      <c r="E786" s="37"/>
      <c r="F786" s="37"/>
      <c r="G786" s="37">
        <v>1</v>
      </c>
    </row>
    <row r="787" spans="1:7" x14ac:dyDescent="0.3">
      <c r="A787" s="6" t="s">
        <v>832</v>
      </c>
      <c r="B787" s="37"/>
      <c r="C787" s="37"/>
      <c r="D787" s="37"/>
      <c r="E787" s="37"/>
      <c r="F787" s="37">
        <v>2</v>
      </c>
      <c r="G787" s="37">
        <v>2</v>
      </c>
    </row>
    <row r="788" spans="1:7" x14ac:dyDescent="0.3">
      <c r="A788" s="6" t="s">
        <v>833</v>
      </c>
      <c r="B788" s="37">
        <v>1</v>
      </c>
      <c r="C788" s="37"/>
      <c r="D788" s="37"/>
      <c r="E788" s="37"/>
      <c r="F788" s="37"/>
      <c r="G788" s="37">
        <v>1</v>
      </c>
    </row>
    <row r="789" spans="1:7" x14ac:dyDescent="0.3">
      <c r="A789" s="6" t="s">
        <v>834</v>
      </c>
      <c r="B789" s="37"/>
      <c r="C789" s="37">
        <v>1</v>
      </c>
      <c r="D789" s="37"/>
      <c r="E789" s="37"/>
      <c r="F789" s="37"/>
      <c r="G789" s="37">
        <v>1</v>
      </c>
    </row>
    <row r="790" spans="1:7" x14ac:dyDescent="0.3">
      <c r="A790" s="6" t="s">
        <v>835</v>
      </c>
      <c r="B790" s="37">
        <v>1</v>
      </c>
      <c r="C790" s="37"/>
      <c r="D790" s="37"/>
      <c r="E790" s="37"/>
      <c r="F790" s="37"/>
      <c r="G790" s="37">
        <v>1</v>
      </c>
    </row>
    <row r="791" spans="1:7" x14ac:dyDescent="0.3">
      <c r="A791" s="6" t="s">
        <v>836</v>
      </c>
      <c r="B791" s="37">
        <v>1</v>
      </c>
      <c r="C791" s="37"/>
      <c r="D791" s="37"/>
      <c r="E791" s="37"/>
      <c r="F791" s="37"/>
      <c r="G791" s="37">
        <v>1</v>
      </c>
    </row>
    <row r="792" spans="1:7" x14ac:dyDescent="0.3">
      <c r="A792" s="6" t="s">
        <v>837</v>
      </c>
      <c r="B792" s="37"/>
      <c r="C792" s="37">
        <v>1</v>
      </c>
      <c r="D792" s="37"/>
      <c r="E792" s="37"/>
      <c r="F792" s="37"/>
      <c r="G792" s="37">
        <v>1</v>
      </c>
    </row>
    <row r="793" spans="1:7" x14ac:dyDescent="0.3">
      <c r="A793" s="6" t="s">
        <v>838</v>
      </c>
      <c r="B793" s="37"/>
      <c r="C793" s="37"/>
      <c r="D793" s="37"/>
      <c r="E793" s="37"/>
      <c r="F793" s="37">
        <v>2</v>
      </c>
      <c r="G793" s="37">
        <v>2</v>
      </c>
    </row>
    <row r="794" spans="1:7" x14ac:dyDescent="0.3">
      <c r="A794" s="6" t="s">
        <v>839</v>
      </c>
      <c r="B794" s="37"/>
      <c r="C794" s="37"/>
      <c r="D794" s="37"/>
      <c r="E794" s="37"/>
      <c r="F794" s="37">
        <v>2</v>
      </c>
      <c r="G794" s="37">
        <v>2</v>
      </c>
    </row>
    <row r="795" spans="1:7" x14ac:dyDescent="0.3">
      <c r="A795" s="6" t="s">
        <v>840</v>
      </c>
      <c r="B795" s="37">
        <v>2</v>
      </c>
      <c r="C795" s="37"/>
      <c r="D795" s="37"/>
      <c r="E795" s="37"/>
      <c r="F795" s="37"/>
      <c r="G795" s="37">
        <v>2</v>
      </c>
    </row>
    <row r="796" spans="1:7" x14ac:dyDescent="0.3">
      <c r="A796" s="6" t="s">
        <v>841</v>
      </c>
      <c r="B796" s="37"/>
      <c r="C796" s="37">
        <v>1</v>
      </c>
      <c r="D796" s="37"/>
      <c r="E796" s="37"/>
      <c r="F796" s="37"/>
      <c r="G796" s="37">
        <v>1</v>
      </c>
    </row>
    <row r="797" spans="1:7" x14ac:dyDescent="0.3">
      <c r="A797" s="6" t="s">
        <v>842</v>
      </c>
      <c r="B797" s="37"/>
      <c r="C797" s="37">
        <v>1</v>
      </c>
      <c r="D797" s="37"/>
      <c r="E797" s="37"/>
      <c r="F797" s="37"/>
      <c r="G797" s="37">
        <v>1</v>
      </c>
    </row>
    <row r="798" spans="1:7" x14ac:dyDescent="0.3">
      <c r="A798" s="6" t="s">
        <v>843</v>
      </c>
      <c r="B798" s="37"/>
      <c r="C798" s="37">
        <v>1</v>
      </c>
      <c r="D798" s="37"/>
      <c r="E798" s="37"/>
      <c r="F798" s="37"/>
      <c r="G798" s="37">
        <v>1</v>
      </c>
    </row>
    <row r="799" spans="1:7" x14ac:dyDescent="0.3">
      <c r="A799" s="6" t="s">
        <v>844</v>
      </c>
      <c r="B799" s="37">
        <v>2</v>
      </c>
      <c r="C799" s="37"/>
      <c r="D799" s="37"/>
      <c r="E799" s="37"/>
      <c r="F799" s="37"/>
      <c r="G799" s="37">
        <v>2</v>
      </c>
    </row>
    <row r="800" spans="1:7" x14ac:dyDescent="0.3">
      <c r="A800" s="6" t="s">
        <v>845</v>
      </c>
      <c r="B800" s="37">
        <v>2</v>
      </c>
      <c r="C800" s="37"/>
      <c r="D800" s="37"/>
      <c r="E800" s="37"/>
      <c r="F800" s="37"/>
      <c r="G800" s="37">
        <v>2</v>
      </c>
    </row>
    <row r="801" spans="1:7" x14ac:dyDescent="0.3">
      <c r="A801" s="6" t="s">
        <v>846</v>
      </c>
      <c r="B801" s="37"/>
      <c r="C801" s="37">
        <v>1</v>
      </c>
      <c r="D801" s="37"/>
      <c r="E801" s="37"/>
      <c r="F801" s="37"/>
      <c r="G801" s="37">
        <v>1</v>
      </c>
    </row>
    <row r="802" spans="1:7" x14ac:dyDescent="0.3">
      <c r="A802" s="6" t="s">
        <v>847</v>
      </c>
      <c r="B802" s="37"/>
      <c r="C802" s="37"/>
      <c r="D802" s="37"/>
      <c r="E802" s="37"/>
      <c r="F802" s="37">
        <v>1</v>
      </c>
      <c r="G802" s="37">
        <v>1</v>
      </c>
    </row>
    <row r="803" spans="1:7" x14ac:dyDescent="0.3">
      <c r="A803" s="6" t="s">
        <v>848</v>
      </c>
      <c r="B803" s="37"/>
      <c r="C803" s="37"/>
      <c r="D803" s="37"/>
      <c r="E803" s="37"/>
      <c r="F803" s="37">
        <v>1</v>
      </c>
      <c r="G803" s="37">
        <v>1</v>
      </c>
    </row>
    <row r="804" spans="1:7" x14ac:dyDescent="0.3">
      <c r="A804" s="6" t="s">
        <v>849</v>
      </c>
      <c r="B804" s="37"/>
      <c r="C804" s="37"/>
      <c r="D804" s="37">
        <v>2</v>
      </c>
      <c r="E804" s="37"/>
      <c r="F804" s="37"/>
      <c r="G804" s="37">
        <v>2</v>
      </c>
    </row>
    <row r="805" spans="1:7" x14ac:dyDescent="0.3">
      <c r="A805" s="6" t="s">
        <v>850</v>
      </c>
      <c r="B805" s="37"/>
      <c r="C805" s="37">
        <v>2</v>
      </c>
      <c r="D805" s="37"/>
      <c r="E805" s="37"/>
      <c r="F805" s="37"/>
      <c r="G805" s="37">
        <v>2</v>
      </c>
    </row>
    <row r="806" spans="1:7" x14ac:dyDescent="0.3">
      <c r="A806" s="6" t="s">
        <v>851</v>
      </c>
      <c r="B806" s="37"/>
      <c r="C806" s="37"/>
      <c r="D806" s="37"/>
      <c r="E806" s="37"/>
      <c r="F806" s="37">
        <v>1</v>
      </c>
      <c r="G806" s="37">
        <v>1</v>
      </c>
    </row>
    <row r="807" spans="1:7" x14ac:dyDescent="0.3">
      <c r="A807" s="6" t="s">
        <v>852</v>
      </c>
      <c r="B807" s="37">
        <v>1</v>
      </c>
      <c r="C807" s="37"/>
      <c r="D807" s="37"/>
      <c r="E807" s="37"/>
      <c r="F807" s="37"/>
      <c r="G807" s="37">
        <v>1</v>
      </c>
    </row>
    <row r="808" spans="1:7" x14ac:dyDescent="0.3">
      <c r="A808" s="6" t="s">
        <v>853</v>
      </c>
      <c r="B808" s="37"/>
      <c r="C808" s="37"/>
      <c r="D808" s="37">
        <v>1</v>
      </c>
      <c r="E808" s="37"/>
      <c r="F808" s="37"/>
      <c r="G808" s="37">
        <v>1</v>
      </c>
    </row>
    <row r="809" spans="1:7" x14ac:dyDescent="0.3">
      <c r="A809" s="6" t="s">
        <v>854</v>
      </c>
      <c r="B809" s="37"/>
      <c r="C809" s="37">
        <v>1</v>
      </c>
      <c r="D809" s="37"/>
      <c r="E809" s="37"/>
      <c r="F809" s="37"/>
      <c r="G809" s="37">
        <v>1</v>
      </c>
    </row>
    <row r="810" spans="1:7" x14ac:dyDescent="0.3">
      <c r="A810" s="6" t="s">
        <v>855</v>
      </c>
      <c r="B810" s="37"/>
      <c r="C810" s="37">
        <v>1</v>
      </c>
      <c r="D810" s="37"/>
      <c r="E810" s="37"/>
      <c r="F810" s="37"/>
      <c r="G810" s="37">
        <v>1</v>
      </c>
    </row>
    <row r="811" spans="1:7" x14ac:dyDescent="0.3">
      <c r="A811" s="6" t="s">
        <v>856</v>
      </c>
      <c r="B811" s="37">
        <v>2</v>
      </c>
      <c r="C811" s="37"/>
      <c r="D811" s="37"/>
      <c r="E811" s="37"/>
      <c r="F811" s="37"/>
      <c r="G811" s="37">
        <v>2</v>
      </c>
    </row>
    <row r="812" spans="1:7" x14ac:dyDescent="0.3">
      <c r="A812" s="6" t="s">
        <v>857</v>
      </c>
      <c r="B812" s="37">
        <v>1</v>
      </c>
      <c r="C812" s="37"/>
      <c r="D812" s="37"/>
      <c r="E812" s="37"/>
      <c r="F812" s="37"/>
      <c r="G812" s="37">
        <v>1</v>
      </c>
    </row>
    <row r="813" spans="1:7" x14ac:dyDescent="0.3">
      <c r="A813" s="6" t="s">
        <v>858</v>
      </c>
      <c r="B813" s="37"/>
      <c r="C813" s="37"/>
      <c r="D813" s="37"/>
      <c r="E813" s="37">
        <v>2</v>
      </c>
      <c r="F813" s="37"/>
      <c r="G813" s="37">
        <v>2</v>
      </c>
    </row>
    <row r="814" spans="1:7" x14ac:dyDescent="0.3">
      <c r="A814" s="6" t="s">
        <v>859</v>
      </c>
      <c r="B814" s="37">
        <v>2</v>
      </c>
      <c r="C814" s="37"/>
      <c r="D814" s="37"/>
      <c r="E814" s="37"/>
      <c r="F814" s="37"/>
      <c r="G814" s="37">
        <v>2</v>
      </c>
    </row>
    <row r="815" spans="1:7" x14ac:dyDescent="0.3">
      <c r="A815" s="6" t="s">
        <v>860</v>
      </c>
      <c r="B815" s="37">
        <v>2</v>
      </c>
      <c r="C815" s="37"/>
      <c r="D815" s="37"/>
      <c r="E815" s="37"/>
      <c r="F815" s="37"/>
      <c r="G815" s="37">
        <v>2</v>
      </c>
    </row>
    <row r="816" spans="1:7" x14ac:dyDescent="0.3">
      <c r="A816" s="6" t="s">
        <v>861</v>
      </c>
      <c r="B816" s="37"/>
      <c r="C816" s="37">
        <v>1</v>
      </c>
      <c r="D816" s="37"/>
      <c r="E816" s="37"/>
      <c r="F816" s="37"/>
      <c r="G816" s="37">
        <v>1</v>
      </c>
    </row>
    <row r="817" spans="1:7" x14ac:dyDescent="0.3">
      <c r="A817" s="6" t="s">
        <v>862</v>
      </c>
      <c r="B817" s="37"/>
      <c r="C817" s="37"/>
      <c r="D817" s="37"/>
      <c r="E817" s="37">
        <v>1</v>
      </c>
      <c r="F817" s="37"/>
      <c r="G817" s="37">
        <v>1</v>
      </c>
    </row>
    <row r="818" spans="1:7" x14ac:dyDescent="0.3">
      <c r="A818" s="6" t="s">
        <v>863</v>
      </c>
      <c r="B818" s="37">
        <v>1</v>
      </c>
      <c r="C818" s="37"/>
      <c r="D818" s="37"/>
      <c r="E818" s="37"/>
      <c r="F818" s="37"/>
      <c r="G818" s="37">
        <v>1</v>
      </c>
    </row>
    <row r="819" spans="1:7" x14ac:dyDescent="0.3">
      <c r="A819" s="6" t="s">
        <v>864</v>
      </c>
      <c r="B819" s="37">
        <v>1</v>
      </c>
      <c r="C819" s="37"/>
      <c r="D819" s="37"/>
      <c r="E819" s="37"/>
      <c r="F819" s="37"/>
      <c r="G819" s="37">
        <v>1</v>
      </c>
    </row>
    <row r="820" spans="1:7" x14ac:dyDescent="0.3">
      <c r="A820" s="6" t="s">
        <v>865</v>
      </c>
      <c r="B820" s="37"/>
      <c r="C820" s="37"/>
      <c r="D820" s="37"/>
      <c r="E820" s="37"/>
      <c r="F820" s="37">
        <v>2</v>
      </c>
      <c r="G820" s="37">
        <v>2</v>
      </c>
    </row>
    <row r="821" spans="1:7" x14ac:dyDescent="0.3">
      <c r="A821" s="6" t="s">
        <v>866</v>
      </c>
      <c r="B821" s="37">
        <v>1</v>
      </c>
      <c r="C821" s="37"/>
      <c r="D821" s="37"/>
      <c r="E821" s="37"/>
      <c r="F821" s="37"/>
      <c r="G821" s="37">
        <v>1</v>
      </c>
    </row>
    <row r="822" spans="1:7" x14ac:dyDescent="0.3">
      <c r="A822" s="6" t="s">
        <v>867</v>
      </c>
      <c r="B822" s="37"/>
      <c r="C822" s="37">
        <v>1</v>
      </c>
      <c r="D822" s="37"/>
      <c r="E822" s="37"/>
      <c r="F822" s="37"/>
      <c r="G822" s="37">
        <v>1</v>
      </c>
    </row>
    <row r="823" spans="1:7" x14ac:dyDescent="0.3">
      <c r="A823" s="6" t="s">
        <v>868</v>
      </c>
      <c r="B823" s="37"/>
      <c r="C823" s="37">
        <v>1</v>
      </c>
      <c r="D823" s="37"/>
      <c r="E823" s="37"/>
      <c r="F823" s="37"/>
      <c r="G823" s="37">
        <v>1</v>
      </c>
    </row>
    <row r="824" spans="1:7" x14ac:dyDescent="0.3">
      <c r="A824" s="6" t="s">
        <v>869</v>
      </c>
      <c r="B824" s="37"/>
      <c r="C824" s="37"/>
      <c r="D824" s="37"/>
      <c r="E824" s="37"/>
      <c r="F824" s="37">
        <v>2</v>
      </c>
      <c r="G824" s="37">
        <v>2</v>
      </c>
    </row>
    <row r="825" spans="1:7" x14ac:dyDescent="0.3">
      <c r="A825" s="6" t="s">
        <v>870</v>
      </c>
      <c r="B825" s="37">
        <v>1</v>
      </c>
      <c r="C825" s="37"/>
      <c r="D825" s="37"/>
      <c r="E825" s="37"/>
      <c r="F825" s="37"/>
      <c r="G825" s="37">
        <v>1</v>
      </c>
    </row>
    <row r="826" spans="1:7" x14ac:dyDescent="0.3">
      <c r="A826" s="6" t="s">
        <v>871</v>
      </c>
      <c r="B826" s="37"/>
      <c r="C826" s="37"/>
      <c r="D826" s="37"/>
      <c r="E826" s="37">
        <v>2</v>
      </c>
      <c r="F826" s="37"/>
      <c r="G826" s="37">
        <v>2</v>
      </c>
    </row>
    <row r="827" spans="1:7" x14ac:dyDescent="0.3">
      <c r="A827" s="6" t="s">
        <v>872</v>
      </c>
      <c r="B827" s="37"/>
      <c r="C827" s="37"/>
      <c r="D827" s="37"/>
      <c r="E827" s="37">
        <v>2</v>
      </c>
      <c r="F827" s="37"/>
      <c r="G827" s="37">
        <v>2</v>
      </c>
    </row>
    <row r="828" spans="1:7" x14ac:dyDescent="0.3">
      <c r="A828" s="6" t="s">
        <v>873</v>
      </c>
      <c r="B828" s="37">
        <v>2</v>
      </c>
      <c r="C828" s="37"/>
      <c r="D828" s="37"/>
      <c r="E828" s="37"/>
      <c r="F828" s="37"/>
      <c r="G828" s="37">
        <v>2</v>
      </c>
    </row>
    <row r="829" spans="1:7" x14ac:dyDescent="0.3">
      <c r="A829" s="6" t="s">
        <v>874</v>
      </c>
      <c r="B829" s="37"/>
      <c r="C829" s="37"/>
      <c r="D829" s="37"/>
      <c r="E829" s="37"/>
      <c r="F829" s="37">
        <v>2</v>
      </c>
      <c r="G829" s="37">
        <v>2</v>
      </c>
    </row>
    <row r="830" spans="1:7" x14ac:dyDescent="0.3">
      <c r="A830" s="6" t="s">
        <v>875</v>
      </c>
      <c r="B830" s="37"/>
      <c r="C830" s="37"/>
      <c r="D830" s="37"/>
      <c r="E830" s="37"/>
      <c r="F830" s="37">
        <v>1</v>
      </c>
      <c r="G830" s="37">
        <v>1</v>
      </c>
    </row>
    <row r="831" spans="1:7" x14ac:dyDescent="0.3">
      <c r="A831" s="6" t="s">
        <v>876</v>
      </c>
      <c r="B831" s="37"/>
      <c r="C831" s="37"/>
      <c r="D831" s="37"/>
      <c r="E831" s="37">
        <v>2</v>
      </c>
      <c r="F831" s="37"/>
      <c r="G831" s="37">
        <v>2</v>
      </c>
    </row>
    <row r="832" spans="1:7" x14ac:dyDescent="0.3">
      <c r="A832" s="6" t="s">
        <v>877</v>
      </c>
      <c r="B832" s="37"/>
      <c r="C832" s="37"/>
      <c r="D832" s="37"/>
      <c r="E832" s="37"/>
      <c r="F832" s="37">
        <v>1</v>
      </c>
      <c r="G832" s="37">
        <v>1</v>
      </c>
    </row>
    <row r="833" spans="1:7" x14ac:dyDescent="0.3">
      <c r="A833" s="6" t="s">
        <v>878</v>
      </c>
      <c r="B833" s="37"/>
      <c r="C833" s="37">
        <v>1</v>
      </c>
      <c r="D833" s="37"/>
      <c r="E833" s="37"/>
      <c r="F833" s="37"/>
      <c r="G833" s="37">
        <v>1</v>
      </c>
    </row>
    <row r="834" spans="1:7" x14ac:dyDescent="0.3">
      <c r="A834" s="6" t="s">
        <v>879</v>
      </c>
      <c r="B834" s="37"/>
      <c r="C834" s="37"/>
      <c r="D834" s="37"/>
      <c r="E834" s="37"/>
      <c r="F834" s="37">
        <v>1</v>
      </c>
      <c r="G834" s="37">
        <v>1</v>
      </c>
    </row>
    <row r="835" spans="1:7" x14ac:dyDescent="0.3">
      <c r="A835" s="6" t="s">
        <v>880</v>
      </c>
      <c r="B835" s="37"/>
      <c r="C835" s="37"/>
      <c r="D835" s="37"/>
      <c r="E835" s="37"/>
      <c r="F835" s="37">
        <v>1</v>
      </c>
      <c r="G835" s="37">
        <v>1</v>
      </c>
    </row>
    <row r="836" spans="1:7" x14ac:dyDescent="0.3">
      <c r="A836" s="6" t="s">
        <v>881</v>
      </c>
      <c r="B836" s="37"/>
      <c r="C836" s="37"/>
      <c r="D836" s="37"/>
      <c r="E836" s="37"/>
      <c r="F836" s="37">
        <v>2</v>
      </c>
      <c r="G836" s="37">
        <v>2</v>
      </c>
    </row>
    <row r="837" spans="1:7" x14ac:dyDescent="0.3">
      <c r="A837" s="6" t="s">
        <v>882</v>
      </c>
      <c r="B837" s="37"/>
      <c r="C837" s="37">
        <v>1</v>
      </c>
      <c r="D837" s="37"/>
      <c r="E837" s="37"/>
      <c r="F837" s="37"/>
      <c r="G837" s="37">
        <v>1</v>
      </c>
    </row>
    <row r="838" spans="1:7" x14ac:dyDescent="0.3">
      <c r="A838" s="6" t="s">
        <v>883</v>
      </c>
      <c r="B838" s="37">
        <v>1</v>
      </c>
      <c r="C838" s="37"/>
      <c r="D838" s="37"/>
      <c r="E838" s="37"/>
      <c r="F838" s="37"/>
      <c r="G838" s="37">
        <v>1</v>
      </c>
    </row>
    <row r="839" spans="1:7" x14ac:dyDescent="0.3">
      <c r="A839" s="6" t="s">
        <v>884</v>
      </c>
      <c r="B839" s="37"/>
      <c r="C839" s="37"/>
      <c r="D839" s="37"/>
      <c r="E839" s="37"/>
      <c r="F839" s="37">
        <v>2</v>
      </c>
      <c r="G839" s="37">
        <v>2</v>
      </c>
    </row>
    <row r="840" spans="1:7" x14ac:dyDescent="0.3">
      <c r="A840" s="6" t="s">
        <v>885</v>
      </c>
      <c r="B840" s="37"/>
      <c r="C840" s="37"/>
      <c r="D840" s="37">
        <v>2</v>
      </c>
      <c r="E840" s="37"/>
      <c r="F840" s="37"/>
      <c r="G840" s="37">
        <v>2</v>
      </c>
    </row>
    <row r="841" spans="1:7" x14ac:dyDescent="0.3">
      <c r="A841" s="6" t="s">
        <v>886</v>
      </c>
      <c r="B841" s="37"/>
      <c r="C841" s="37">
        <v>1</v>
      </c>
      <c r="D841" s="37"/>
      <c r="E841" s="37"/>
      <c r="F841" s="37"/>
      <c r="G841" s="37">
        <v>1</v>
      </c>
    </row>
    <row r="842" spans="1:7" x14ac:dyDescent="0.3">
      <c r="A842" s="6" t="s">
        <v>887</v>
      </c>
      <c r="B842" s="37">
        <v>2</v>
      </c>
      <c r="C842" s="37"/>
      <c r="D842" s="37"/>
      <c r="E842" s="37"/>
      <c r="F842" s="37"/>
      <c r="G842" s="37">
        <v>2</v>
      </c>
    </row>
    <row r="843" spans="1:7" x14ac:dyDescent="0.3">
      <c r="A843" s="6" t="s">
        <v>888</v>
      </c>
      <c r="B843" s="37">
        <v>1</v>
      </c>
      <c r="C843" s="37"/>
      <c r="D843" s="37"/>
      <c r="E843" s="37"/>
      <c r="F843" s="37"/>
      <c r="G843" s="37">
        <v>1</v>
      </c>
    </row>
    <row r="844" spans="1:7" x14ac:dyDescent="0.3">
      <c r="A844" s="6" t="s">
        <v>889</v>
      </c>
      <c r="B844" s="37">
        <v>1</v>
      </c>
      <c r="C844" s="37"/>
      <c r="D844" s="37"/>
      <c r="E844" s="37"/>
      <c r="F844" s="37"/>
      <c r="G844" s="37">
        <v>1</v>
      </c>
    </row>
    <row r="845" spans="1:7" x14ac:dyDescent="0.3">
      <c r="A845" s="6" t="s">
        <v>890</v>
      </c>
      <c r="B845" s="37">
        <v>1</v>
      </c>
      <c r="C845" s="37"/>
      <c r="D845" s="37"/>
      <c r="E845" s="37"/>
      <c r="F845" s="37"/>
      <c r="G845" s="37">
        <v>1</v>
      </c>
    </row>
    <row r="846" spans="1:7" x14ac:dyDescent="0.3">
      <c r="A846" s="6" t="s">
        <v>891</v>
      </c>
      <c r="B846" s="37"/>
      <c r="C846" s="37"/>
      <c r="D846" s="37"/>
      <c r="E846" s="37"/>
      <c r="F846" s="37">
        <v>1</v>
      </c>
      <c r="G846" s="37">
        <v>1</v>
      </c>
    </row>
    <row r="847" spans="1:7" x14ac:dyDescent="0.3">
      <c r="A847" s="6" t="s">
        <v>892</v>
      </c>
      <c r="B847" s="37">
        <v>1</v>
      </c>
      <c r="C847" s="37"/>
      <c r="D847" s="37"/>
      <c r="E847" s="37"/>
      <c r="F847" s="37"/>
      <c r="G847" s="37">
        <v>1</v>
      </c>
    </row>
    <row r="848" spans="1:7" x14ac:dyDescent="0.3">
      <c r="A848" s="6" t="s">
        <v>893</v>
      </c>
      <c r="B848" s="37"/>
      <c r="C848" s="37"/>
      <c r="D848" s="37"/>
      <c r="E848" s="37">
        <v>2</v>
      </c>
      <c r="F848" s="37"/>
      <c r="G848" s="37">
        <v>2</v>
      </c>
    </row>
    <row r="849" spans="1:7" x14ac:dyDescent="0.3">
      <c r="A849" s="6" t="s">
        <v>894</v>
      </c>
      <c r="B849" s="37">
        <v>2</v>
      </c>
      <c r="C849" s="37"/>
      <c r="D849" s="37"/>
      <c r="E849" s="37"/>
      <c r="F849" s="37"/>
      <c r="G849" s="37">
        <v>2</v>
      </c>
    </row>
    <row r="850" spans="1:7" x14ac:dyDescent="0.3">
      <c r="A850" s="6" t="s">
        <v>895</v>
      </c>
      <c r="B850" s="37"/>
      <c r="C850" s="37">
        <v>1</v>
      </c>
      <c r="D850" s="37"/>
      <c r="E850" s="37"/>
      <c r="F850" s="37"/>
      <c r="G850" s="37">
        <v>1</v>
      </c>
    </row>
    <row r="851" spans="1:7" x14ac:dyDescent="0.3">
      <c r="A851" s="6" t="s">
        <v>896</v>
      </c>
      <c r="B851" s="37"/>
      <c r="C851" s="37">
        <v>1</v>
      </c>
      <c r="D851" s="37"/>
      <c r="E851" s="37"/>
      <c r="F851" s="37"/>
      <c r="G851" s="37">
        <v>1</v>
      </c>
    </row>
    <row r="852" spans="1:7" x14ac:dyDescent="0.3">
      <c r="A852" s="6" t="s">
        <v>897</v>
      </c>
      <c r="B852" s="37">
        <v>1</v>
      </c>
      <c r="C852" s="37"/>
      <c r="D852" s="37"/>
      <c r="E852" s="37"/>
      <c r="F852" s="37"/>
      <c r="G852" s="37">
        <v>1</v>
      </c>
    </row>
    <row r="853" spans="1:7" x14ac:dyDescent="0.3">
      <c r="A853" s="6" t="s">
        <v>898</v>
      </c>
      <c r="B853" s="37"/>
      <c r="C853" s="37">
        <v>1</v>
      </c>
      <c r="D853" s="37"/>
      <c r="E853" s="37"/>
      <c r="F853" s="37"/>
      <c r="G853" s="37">
        <v>1</v>
      </c>
    </row>
    <row r="854" spans="1:7" x14ac:dyDescent="0.3">
      <c r="A854" s="6" t="s">
        <v>899</v>
      </c>
      <c r="B854" s="37">
        <v>2</v>
      </c>
      <c r="C854" s="37"/>
      <c r="D854" s="37"/>
      <c r="E854" s="37"/>
      <c r="F854" s="37"/>
      <c r="G854" s="37">
        <v>2</v>
      </c>
    </row>
    <row r="855" spans="1:7" x14ac:dyDescent="0.3">
      <c r="A855" s="6" t="s">
        <v>900</v>
      </c>
      <c r="B855" s="37">
        <v>1</v>
      </c>
      <c r="C855" s="37"/>
      <c r="D855" s="37"/>
      <c r="E855" s="37"/>
      <c r="F855" s="37"/>
      <c r="G855" s="37">
        <v>1</v>
      </c>
    </row>
    <row r="856" spans="1:7" x14ac:dyDescent="0.3">
      <c r="A856" s="6" t="s">
        <v>901</v>
      </c>
      <c r="B856" s="37"/>
      <c r="C856" s="37"/>
      <c r="D856" s="37"/>
      <c r="E856" s="37"/>
      <c r="F856" s="37">
        <v>2</v>
      </c>
      <c r="G856" s="37">
        <v>2</v>
      </c>
    </row>
    <row r="857" spans="1:7" x14ac:dyDescent="0.3">
      <c r="A857" s="6" t="s">
        <v>902</v>
      </c>
      <c r="B857" s="37">
        <v>2</v>
      </c>
      <c r="C857" s="37"/>
      <c r="D857" s="37"/>
      <c r="E857" s="37"/>
      <c r="F857" s="37"/>
      <c r="G857" s="37">
        <v>2</v>
      </c>
    </row>
    <row r="858" spans="1:7" x14ac:dyDescent="0.3">
      <c r="A858" s="6" t="s">
        <v>903</v>
      </c>
      <c r="B858" s="37"/>
      <c r="C858" s="37">
        <v>1</v>
      </c>
      <c r="D858" s="37"/>
      <c r="E858" s="37"/>
      <c r="F858" s="37"/>
      <c r="G858" s="37">
        <v>1</v>
      </c>
    </row>
    <row r="859" spans="1:7" x14ac:dyDescent="0.3">
      <c r="A859" s="6" t="s">
        <v>904</v>
      </c>
      <c r="B859" s="37">
        <v>1</v>
      </c>
      <c r="C859" s="37"/>
      <c r="D859" s="37"/>
      <c r="E859" s="37"/>
      <c r="F859" s="37"/>
      <c r="G859" s="37">
        <v>1</v>
      </c>
    </row>
    <row r="860" spans="1:7" x14ac:dyDescent="0.3">
      <c r="A860" s="6" t="s">
        <v>905</v>
      </c>
      <c r="B860" s="37">
        <v>2</v>
      </c>
      <c r="C860" s="37"/>
      <c r="D860" s="37"/>
      <c r="E860" s="37"/>
      <c r="F860" s="37"/>
      <c r="G860" s="37">
        <v>2</v>
      </c>
    </row>
    <row r="861" spans="1:7" x14ac:dyDescent="0.3">
      <c r="A861" s="6" t="s">
        <v>906</v>
      </c>
      <c r="B861" s="37">
        <v>2</v>
      </c>
      <c r="C861" s="37"/>
      <c r="D861" s="37"/>
      <c r="E861" s="37"/>
      <c r="F861" s="37"/>
      <c r="G861" s="37">
        <v>2</v>
      </c>
    </row>
    <row r="862" spans="1:7" x14ac:dyDescent="0.3">
      <c r="A862" s="6" t="s">
        <v>907</v>
      </c>
      <c r="B862" s="37"/>
      <c r="C862" s="37">
        <v>1</v>
      </c>
      <c r="D862" s="37"/>
      <c r="E862" s="37"/>
      <c r="F862" s="37"/>
      <c r="G862" s="37">
        <v>1</v>
      </c>
    </row>
    <row r="863" spans="1:7" x14ac:dyDescent="0.3">
      <c r="A863" s="6" t="s">
        <v>908</v>
      </c>
      <c r="B863" s="37"/>
      <c r="C863" s="37"/>
      <c r="D863" s="37"/>
      <c r="E863" s="37">
        <v>1</v>
      </c>
      <c r="F863" s="37"/>
      <c r="G863" s="37">
        <v>1</v>
      </c>
    </row>
    <row r="864" spans="1:7" x14ac:dyDescent="0.3">
      <c r="A864" s="6" t="s">
        <v>909</v>
      </c>
      <c r="B864" s="37">
        <v>2</v>
      </c>
      <c r="C864" s="37"/>
      <c r="D864" s="37"/>
      <c r="E864" s="37"/>
      <c r="F864" s="37"/>
      <c r="G864" s="37">
        <v>2</v>
      </c>
    </row>
    <row r="865" spans="1:7" x14ac:dyDescent="0.3">
      <c r="A865" s="6" t="s">
        <v>910</v>
      </c>
      <c r="B865" s="37">
        <v>2</v>
      </c>
      <c r="C865" s="37"/>
      <c r="D865" s="37"/>
      <c r="E865" s="37"/>
      <c r="F865" s="37"/>
      <c r="G865" s="37">
        <v>2</v>
      </c>
    </row>
    <row r="866" spans="1:7" x14ac:dyDescent="0.3">
      <c r="A866" s="6" t="s">
        <v>911</v>
      </c>
      <c r="B866" s="37"/>
      <c r="C866" s="37"/>
      <c r="D866" s="37"/>
      <c r="E866" s="37"/>
      <c r="F866" s="37">
        <v>1</v>
      </c>
      <c r="G866" s="37">
        <v>1</v>
      </c>
    </row>
    <row r="867" spans="1:7" x14ac:dyDescent="0.3">
      <c r="A867" s="6" t="s">
        <v>912</v>
      </c>
      <c r="B867" s="37"/>
      <c r="C867" s="37"/>
      <c r="D867" s="37">
        <v>1</v>
      </c>
      <c r="E867" s="37"/>
      <c r="F867" s="37"/>
      <c r="G867" s="37">
        <v>1</v>
      </c>
    </row>
    <row r="868" spans="1:7" x14ac:dyDescent="0.3">
      <c r="A868" s="6" t="s">
        <v>913</v>
      </c>
      <c r="B868" s="37"/>
      <c r="C868" s="37"/>
      <c r="D868" s="37"/>
      <c r="E868" s="37"/>
      <c r="F868" s="37">
        <v>1</v>
      </c>
      <c r="G868" s="37">
        <v>1</v>
      </c>
    </row>
    <row r="869" spans="1:7" x14ac:dyDescent="0.3">
      <c r="A869" s="6" t="s">
        <v>914</v>
      </c>
      <c r="B869" s="37">
        <v>2</v>
      </c>
      <c r="C869" s="37"/>
      <c r="D869" s="37"/>
      <c r="E869" s="37"/>
      <c r="F869" s="37"/>
      <c r="G869" s="37">
        <v>2</v>
      </c>
    </row>
    <row r="870" spans="1:7" x14ac:dyDescent="0.3">
      <c r="A870" s="6" t="s">
        <v>915</v>
      </c>
      <c r="B870" s="37"/>
      <c r="C870" s="37">
        <v>2</v>
      </c>
      <c r="D870" s="37"/>
      <c r="E870" s="37"/>
      <c r="F870" s="37"/>
      <c r="G870" s="37">
        <v>2</v>
      </c>
    </row>
    <row r="871" spans="1:7" x14ac:dyDescent="0.3">
      <c r="A871" s="6" t="s">
        <v>916</v>
      </c>
      <c r="B871" s="37"/>
      <c r="C871" s="37">
        <v>1</v>
      </c>
      <c r="D871" s="37"/>
      <c r="E871" s="37"/>
      <c r="F871" s="37"/>
      <c r="G871" s="37">
        <v>1</v>
      </c>
    </row>
    <row r="872" spans="1:7" x14ac:dyDescent="0.3">
      <c r="A872" s="6" t="s">
        <v>917</v>
      </c>
      <c r="B872" s="37">
        <v>2</v>
      </c>
      <c r="C872" s="37"/>
      <c r="D872" s="37"/>
      <c r="E872" s="37"/>
      <c r="F872" s="37"/>
      <c r="G872" s="37">
        <v>2</v>
      </c>
    </row>
    <row r="873" spans="1:7" x14ac:dyDescent="0.3">
      <c r="A873" s="6" t="s">
        <v>918</v>
      </c>
      <c r="B873" s="37">
        <v>1</v>
      </c>
      <c r="C873" s="37"/>
      <c r="D873" s="37"/>
      <c r="E873" s="37"/>
      <c r="F873" s="37"/>
      <c r="G873" s="37">
        <v>1</v>
      </c>
    </row>
    <row r="874" spans="1:7" x14ac:dyDescent="0.3">
      <c r="A874" s="6" t="s">
        <v>919</v>
      </c>
      <c r="B874" s="37">
        <v>1</v>
      </c>
      <c r="C874" s="37"/>
      <c r="D874" s="37"/>
      <c r="E874" s="37"/>
      <c r="F874" s="37"/>
      <c r="G874" s="37">
        <v>1</v>
      </c>
    </row>
    <row r="875" spans="1:7" x14ac:dyDescent="0.3">
      <c r="A875" s="6" t="s">
        <v>920</v>
      </c>
      <c r="B875" s="37"/>
      <c r="C875" s="37">
        <v>1</v>
      </c>
      <c r="D875" s="37"/>
      <c r="E875" s="37"/>
      <c r="F875" s="37"/>
      <c r="G875" s="37">
        <v>1</v>
      </c>
    </row>
    <row r="876" spans="1:7" x14ac:dyDescent="0.3">
      <c r="A876" s="6" t="s">
        <v>921</v>
      </c>
      <c r="B876" s="37"/>
      <c r="C876" s="37">
        <v>1</v>
      </c>
      <c r="D876" s="37"/>
      <c r="E876" s="37"/>
      <c r="F876" s="37"/>
      <c r="G876" s="37">
        <v>1</v>
      </c>
    </row>
    <row r="877" spans="1:7" x14ac:dyDescent="0.3">
      <c r="A877" s="6" t="s">
        <v>922</v>
      </c>
      <c r="B877" s="37">
        <v>2</v>
      </c>
      <c r="C877" s="37"/>
      <c r="D877" s="37"/>
      <c r="E877" s="37"/>
      <c r="F877" s="37"/>
      <c r="G877" s="37">
        <v>2</v>
      </c>
    </row>
    <row r="878" spans="1:7" x14ac:dyDescent="0.3">
      <c r="A878" s="6" t="s">
        <v>923</v>
      </c>
      <c r="B878" s="37"/>
      <c r="C878" s="37">
        <v>1</v>
      </c>
      <c r="D878" s="37"/>
      <c r="E878" s="37"/>
      <c r="F878" s="37"/>
      <c r="G878" s="37">
        <v>1</v>
      </c>
    </row>
    <row r="879" spans="1:7" x14ac:dyDescent="0.3">
      <c r="A879" s="6" t="s">
        <v>924</v>
      </c>
      <c r="B879" s="37">
        <v>2</v>
      </c>
      <c r="C879" s="37"/>
      <c r="D879" s="37"/>
      <c r="E879" s="37"/>
      <c r="F879" s="37"/>
      <c r="G879" s="37">
        <v>2</v>
      </c>
    </row>
    <row r="880" spans="1:7" x14ac:dyDescent="0.3">
      <c r="A880" s="6" t="s">
        <v>925</v>
      </c>
      <c r="B880" s="37"/>
      <c r="C880" s="37"/>
      <c r="D880" s="37"/>
      <c r="E880" s="37"/>
      <c r="F880" s="37">
        <v>2</v>
      </c>
      <c r="G880" s="37">
        <v>2</v>
      </c>
    </row>
    <row r="881" spans="1:7" x14ac:dyDescent="0.3">
      <c r="A881" s="6" t="s">
        <v>926</v>
      </c>
      <c r="B881" s="37"/>
      <c r="C881" s="37"/>
      <c r="D881" s="37"/>
      <c r="E881" s="37"/>
      <c r="F881" s="37">
        <v>2</v>
      </c>
      <c r="G881" s="37">
        <v>2</v>
      </c>
    </row>
    <row r="882" spans="1:7" x14ac:dyDescent="0.3">
      <c r="A882" s="6" t="s">
        <v>927</v>
      </c>
      <c r="B882" s="37"/>
      <c r="C882" s="37"/>
      <c r="D882" s="37"/>
      <c r="E882" s="37"/>
      <c r="F882" s="37">
        <v>1</v>
      </c>
      <c r="G882" s="37">
        <v>1</v>
      </c>
    </row>
    <row r="883" spans="1:7" x14ac:dyDescent="0.3">
      <c r="A883" s="6" t="s">
        <v>928</v>
      </c>
      <c r="B883" s="37"/>
      <c r="C883" s="37"/>
      <c r="D883" s="37"/>
      <c r="E883" s="37"/>
      <c r="F883" s="37">
        <v>2</v>
      </c>
      <c r="G883" s="37">
        <v>2</v>
      </c>
    </row>
    <row r="884" spans="1:7" x14ac:dyDescent="0.3">
      <c r="A884" s="6" t="s">
        <v>929</v>
      </c>
      <c r="B884" s="37"/>
      <c r="C884" s="37"/>
      <c r="D884" s="37"/>
      <c r="E884" s="37">
        <v>1</v>
      </c>
      <c r="F884" s="37"/>
      <c r="G884" s="37">
        <v>1</v>
      </c>
    </row>
    <row r="885" spans="1:7" x14ac:dyDescent="0.3">
      <c r="A885" s="6" t="s">
        <v>930</v>
      </c>
      <c r="B885" s="37"/>
      <c r="C885" s="37">
        <v>1</v>
      </c>
      <c r="D885" s="37"/>
      <c r="E885" s="37"/>
      <c r="F885" s="37"/>
      <c r="G885" s="37">
        <v>1</v>
      </c>
    </row>
    <row r="886" spans="1:7" x14ac:dyDescent="0.3">
      <c r="A886" s="6" t="s">
        <v>931</v>
      </c>
      <c r="B886" s="37">
        <v>1</v>
      </c>
      <c r="C886" s="37"/>
      <c r="D886" s="37"/>
      <c r="E886" s="37"/>
      <c r="F886" s="37"/>
      <c r="G886" s="37">
        <v>1</v>
      </c>
    </row>
    <row r="887" spans="1:7" x14ac:dyDescent="0.3">
      <c r="A887" s="6" t="s">
        <v>932</v>
      </c>
      <c r="B887" s="37"/>
      <c r="C887" s="37"/>
      <c r="D887" s="37"/>
      <c r="E887" s="37">
        <v>1</v>
      </c>
      <c r="F887" s="37"/>
      <c r="G887" s="37">
        <v>1</v>
      </c>
    </row>
    <row r="888" spans="1:7" x14ac:dyDescent="0.3">
      <c r="A888" s="6" t="s">
        <v>933</v>
      </c>
      <c r="B888" s="37"/>
      <c r="C888" s="37">
        <v>1</v>
      </c>
      <c r="D888" s="37"/>
      <c r="E888" s="37"/>
      <c r="F888" s="37"/>
      <c r="G888" s="37">
        <v>1</v>
      </c>
    </row>
    <row r="889" spans="1:7" x14ac:dyDescent="0.3">
      <c r="A889" s="6" t="s">
        <v>934</v>
      </c>
      <c r="B889" s="37"/>
      <c r="C889" s="37"/>
      <c r="D889" s="37"/>
      <c r="E889" s="37"/>
      <c r="F889" s="37">
        <v>1</v>
      </c>
      <c r="G889" s="37">
        <v>1</v>
      </c>
    </row>
    <row r="890" spans="1:7" x14ac:dyDescent="0.3">
      <c r="A890" s="6" t="s">
        <v>935</v>
      </c>
      <c r="B890" s="37"/>
      <c r="C890" s="37">
        <v>1</v>
      </c>
      <c r="D890" s="37"/>
      <c r="E890" s="37"/>
      <c r="F890" s="37"/>
      <c r="G890" s="37">
        <v>1</v>
      </c>
    </row>
    <row r="891" spans="1:7" x14ac:dyDescent="0.3">
      <c r="A891" s="6" t="s">
        <v>936</v>
      </c>
      <c r="B891" s="37"/>
      <c r="C891" s="37">
        <v>1</v>
      </c>
      <c r="D891" s="37"/>
      <c r="E891" s="37"/>
      <c r="F891" s="37"/>
      <c r="G891" s="37">
        <v>1</v>
      </c>
    </row>
    <row r="892" spans="1:7" x14ac:dyDescent="0.3">
      <c r="A892" s="6" t="s">
        <v>937</v>
      </c>
      <c r="B892" s="37"/>
      <c r="C892" s="37">
        <v>1</v>
      </c>
      <c r="D892" s="37"/>
      <c r="E892" s="37"/>
      <c r="F892" s="37"/>
      <c r="G892" s="37">
        <v>1</v>
      </c>
    </row>
    <row r="893" spans="1:7" x14ac:dyDescent="0.3">
      <c r="A893" s="6" t="s">
        <v>938</v>
      </c>
      <c r="B893" s="37">
        <v>2</v>
      </c>
      <c r="C893" s="37"/>
      <c r="D893" s="37"/>
      <c r="E893" s="37"/>
      <c r="F893" s="37"/>
      <c r="G893" s="37">
        <v>2</v>
      </c>
    </row>
    <row r="894" spans="1:7" x14ac:dyDescent="0.3">
      <c r="A894" s="6" t="s">
        <v>939</v>
      </c>
      <c r="B894" s="37"/>
      <c r="C894" s="37">
        <v>2</v>
      </c>
      <c r="D894" s="37"/>
      <c r="E894" s="37"/>
      <c r="F894" s="37"/>
      <c r="G894" s="37">
        <v>2</v>
      </c>
    </row>
    <row r="895" spans="1:7" x14ac:dyDescent="0.3">
      <c r="A895" s="6" t="s">
        <v>940</v>
      </c>
      <c r="B895" s="37"/>
      <c r="C895" s="37">
        <v>1</v>
      </c>
      <c r="D895" s="37"/>
      <c r="E895" s="37"/>
      <c r="F895" s="37"/>
      <c r="G895" s="37">
        <v>1</v>
      </c>
    </row>
    <row r="896" spans="1:7" x14ac:dyDescent="0.3">
      <c r="A896" s="6" t="s">
        <v>941</v>
      </c>
      <c r="B896" s="37">
        <v>2</v>
      </c>
      <c r="C896" s="37"/>
      <c r="D896" s="37"/>
      <c r="E896" s="37"/>
      <c r="F896" s="37"/>
      <c r="G896" s="37">
        <v>2</v>
      </c>
    </row>
    <row r="897" spans="1:7" x14ac:dyDescent="0.3">
      <c r="A897" s="6" t="s">
        <v>942</v>
      </c>
      <c r="B897" s="37"/>
      <c r="C897" s="37"/>
      <c r="D897" s="37"/>
      <c r="E897" s="37"/>
      <c r="F897" s="37">
        <v>1</v>
      </c>
      <c r="G897" s="37">
        <v>1</v>
      </c>
    </row>
    <row r="898" spans="1:7" x14ac:dyDescent="0.3">
      <c r="A898" s="6" t="s">
        <v>943</v>
      </c>
      <c r="B898" s="37"/>
      <c r="C898" s="37">
        <v>1</v>
      </c>
      <c r="D898" s="37"/>
      <c r="E898" s="37"/>
      <c r="F898" s="37"/>
      <c r="G898" s="37">
        <v>1</v>
      </c>
    </row>
    <row r="899" spans="1:7" x14ac:dyDescent="0.3">
      <c r="A899" s="6" t="s">
        <v>944</v>
      </c>
      <c r="B899" s="37"/>
      <c r="C899" s="37">
        <v>1</v>
      </c>
      <c r="D899" s="37"/>
      <c r="E899" s="37"/>
      <c r="F899" s="37"/>
      <c r="G899" s="37">
        <v>1</v>
      </c>
    </row>
    <row r="900" spans="1:7" x14ac:dyDescent="0.3">
      <c r="A900" s="6" t="s">
        <v>945</v>
      </c>
      <c r="B900" s="37"/>
      <c r="C900" s="37">
        <v>1</v>
      </c>
      <c r="D900" s="37"/>
      <c r="E900" s="37"/>
      <c r="F900" s="37"/>
      <c r="G900" s="37">
        <v>1</v>
      </c>
    </row>
    <row r="901" spans="1:7" x14ac:dyDescent="0.3">
      <c r="A901" s="6" t="s">
        <v>946</v>
      </c>
      <c r="B901" s="37">
        <v>1</v>
      </c>
      <c r="C901" s="37"/>
      <c r="D901" s="37"/>
      <c r="E901" s="37"/>
      <c r="F901" s="37"/>
      <c r="G901" s="37">
        <v>1</v>
      </c>
    </row>
    <row r="902" spans="1:7" x14ac:dyDescent="0.3">
      <c r="A902" s="6" t="s">
        <v>947</v>
      </c>
      <c r="B902" s="37"/>
      <c r="C902" s="37">
        <v>1</v>
      </c>
      <c r="D902" s="37"/>
      <c r="E902" s="37"/>
      <c r="F902" s="37"/>
      <c r="G902" s="37">
        <v>1</v>
      </c>
    </row>
    <row r="903" spans="1:7" x14ac:dyDescent="0.3">
      <c r="A903" s="6" t="s">
        <v>948</v>
      </c>
      <c r="B903" s="37"/>
      <c r="C903" s="37"/>
      <c r="D903" s="37"/>
      <c r="E903" s="37">
        <v>2</v>
      </c>
      <c r="F903" s="37"/>
      <c r="G903" s="37">
        <v>2</v>
      </c>
    </row>
    <row r="904" spans="1:7" x14ac:dyDescent="0.3">
      <c r="A904" s="6" t="s">
        <v>949</v>
      </c>
      <c r="B904" s="37"/>
      <c r="C904" s="37"/>
      <c r="D904" s="37"/>
      <c r="E904" s="37"/>
      <c r="F904" s="37">
        <v>2</v>
      </c>
      <c r="G904" s="37">
        <v>2</v>
      </c>
    </row>
    <row r="905" spans="1:7" x14ac:dyDescent="0.3">
      <c r="A905" s="6" t="s">
        <v>950</v>
      </c>
      <c r="B905" s="37"/>
      <c r="C905" s="37"/>
      <c r="D905" s="37"/>
      <c r="E905" s="37">
        <v>1</v>
      </c>
      <c r="F905" s="37"/>
      <c r="G905" s="37">
        <v>1</v>
      </c>
    </row>
    <row r="906" spans="1:7" x14ac:dyDescent="0.3">
      <c r="A906" s="6" t="s">
        <v>951</v>
      </c>
      <c r="B906" s="37"/>
      <c r="C906" s="37"/>
      <c r="D906" s="37"/>
      <c r="E906" s="37">
        <v>1</v>
      </c>
      <c r="F906" s="37"/>
      <c r="G906" s="37">
        <v>1</v>
      </c>
    </row>
    <row r="907" spans="1:7" x14ac:dyDescent="0.3">
      <c r="A907" s="6" t="s">
        <v>952</v>
      </c>
      <c r="B907" s="37">
        <v>2</v>
      </c>
      <c r="C907" s="37"/>
      <c r="D907" s="37"/>
      <c r="E907" s="37"/>
      <c r="F907" s="37"/>
      <c r="G907" s="37">
        <v>2</v>
      </c>
    </row>
    <row r="908" spans="1:7" x14ac:dyDescent="0.3">
      <c r="A908" s="6" t="s">
        <v>953</v>
      </c>
      <c r="B908" s="37"/>
      <c r="C908" s="37"/>
      <c r="D908" s="37"/>
      <c r="E908" s="37"/>
      <c r="F908" s="37">
        <v>2</v>
      </c>
      <c r="G908" s="37">
        <v>2</v>
      </c>
    </row>
    <row r="909" spans="1:7" x14ac:dyDescent="0.3">
      <c r="A909" s="6" t="s">
        <v>954</v>
      </c>
      <c r="B909" s="37"/>
      <c r="C909" s="37"/>
      <c r="D909" s="37"/>
      <c r="E909" s="37"/>
      <c r="F909" s="37">
        <v>2</v>
      </c>
      <c r="G909" s="37">
        <v>2</v>
      </c>
    </row>
    <row r="910" spans="1:7" x14ac:dyDescent="0.3">
      <c r="A910" s="6" t="s">
        <v>955</v>
      </c>
      <c r="B910" s="37"/>
      <c r="C910" s="37">
        <v>1</v>
      </c>
      <c r="D910" s="37"/>
      <c r="E910" s="37"/>
      <c r="F910" s="37"/>
      <c r="G910" s="37">
        <v>1</v>
      </c>
    </row>
    <row r="911" spans="1:7" x14ac:dyDescent="0.3">
      <c r="A911" s="6" t="s">
        <v>956</v>
      </c>
      <c r="B911" s="37"/>
      <c r="C911" s="37"/>
      <c r="D911" s="37"/>
      <c r="E911" s="37"/>
      <c r="F911" s="37">
        <v>2</v>
      </c>
      <c r="G911" s="37">
        <v>2</v>
      </c>
    </row>
    <row r="912" spans="1:7" x14ac:dyDescent="0.3">
      <c r="A912" s="6" t="s">
        <v>957</v>
      </c>
      <c r="B912" s="37"/>
      <c r="C912" s="37">
        <v>1</v>
      </c>
      <c r="D912" s="37"/>
      <c r="E912" s="37"/>
      <c r="F912" s="37"/>
      <c r="G912" s="37">
        <v>1</v>
      </c>
    </row>
    <row r="913" spans="1:7" x14ac:dyDescent="0.3">
      <c r="A913" s="6" t="s">
        <v>958</v>
      </c>
      <c r="B913" s="37"/>
      <c r="C913" s="37">
        <v>1</v>
      </c>
      <c r="D913" s="37"/>
      <c r="E913" s="37"/>
      <c r="F913" s="37"/>
      <c r="G913" s="37">
        <v>1</v>
      </c>
    </row>
    <row r="914" spans="1:7" x14ac:dyDescent="0.3">
      <c r="A914" s="6" t="s">
        <v>959</v>
      </c>
      <c r="B914" s="37">
        <v>1</v>
      </c>
      <c r="C914" s="37"/>
      <c r="D914" s="37"/>
      <c r="E914" s="37"/>
      <c r="F914" s="37"/>
      <c r="G914" s="37">
        <v>1</v>
      </c>
    </row>
    <row r="915" spans="1:7" x14ac:dyDescent="0.3">
      <c r="A915" s="6" t="s">
        <v>960</v>
      </c>
      <c r="B915" s="37"/>
      <c r="C915" s="37"/>
      <c r="D915" s="37"/>
      <c r="E915" s="37"/>
      <c r="F915" s="37">
        <v>1</v>
      </c>
      <c r="G915" s="37">
        <v>1</v>
      </c>
    </row>
    <row r="916" spans="1:7" x14ac:dyDescent="0.3">
      <c r="A916" s="6" t="s">
        <v>961</v>
      </c>
      <c r="B916" s="37"/>
      <c r="C916" s="37"/>
      <c r="D916" s="37">
        <v>1</v>
      </c>
      <c r="E916" s="37"/>
      <c r="F916" s="37"/>
      <c r="G916" s="37">
        <v>1</v>
      </c>
    </row>
    <row r="917" spans="1:7" x14ac:dyDescent="0.3">
      <c r="A917" s="6" t="s">
        <v>962</v>
      </c>
      <c r="B917" s="37">
        <v>2</v>
      </c>
      <c r="C917" s="37"/>
      <c r="D917" s="37"/>
      <c r="E917" s="37"/>
      <c r="F917" s="37"/>
      <c r="G917" s="37">
        <v>2</v>
      </c>
    </row>
    <row r="918" spans="1:7" x14ac:dyDescent="0.3">
      <c r="A918" s="6" t="s">
        <v>963</v>
      </c>
      <c r="B918" s="37"/>
      <c r="C918" s="37"/>
      <c r="D918" s="37">
        <v>2</v>
      </c>
      <c r="E918" s="37"/>
      <c r="F918" s="37"/>
      <c r="G918" s="37">
        <v>2</v>
      </c>
    </row>
    <row r="919" spans="1:7" x14ac:dyDescent="0.3">
      <c r="A919" s="6" t="s">
        <v>964</v>
      </c>
      <c r="B919" s="37"/>
      <c r="C919" s="37"/>
      <c r="D919" s="37">
        <v>2</v>
      </c>
      <c r="E919" s="37"/>
      <c r="F919" s="37"/>
      <c r="G919" s="37">
        <v>2</v>
      </c>
    </row>
    <row r="920" spans="1:7" x14ac:dyDescent="0.3">
      <c r="A920" s="6" t="s">
        <v>965</v>
      </c>
      <c r="B920" s="37"/>
      <c r="C920" s="37"/>
      <c r="D920" s="37"/>
      <c r="E920" s="37">
        <v>2</v>
      </c>
      <c r="F920" s="37"/>
      <c r="G920" s="37">
        <v>2</v>
      </c>
    </row>
    <row r="921" spans="1:7" x14ac:dyDescent="0.3">
      <c r="A921" s="6" t="s">
        <v>966</v>
      </c>
      <c r="B921" s="37">
        <v>2</v>
      </c>
      <c r="C921" s="37"/>
      <c r="D921" s="37"/>
      <c r="E921" s="37"/>
      <c r="F921" s="37"/>
      <c r="G921" s="37">
        <v>2</v>
      </c>
    </row>
    <row r="922" spans="1:7" x14ac:dyDescent="0.3">
      <c r="A922" s="6" t="s">
        <v>967</v>
      </c>
      <c r="B922" s="37">
        <v>2</v>
      </c>
      <c r="C922" s="37"/>
      <c r="D922" s="37"/>
      <c r="E922" s="37"/>
      <c r="F922" s="37"/>
      <c r="G922" s="37">
        <v>2</v>
      </c>
    </row>
    <row r="923" spans="1:7" x14ac:dyDescent="0.3">
      <c r="A923" s="6" t="s">
        <v>968</v>
      </c>
      <c r="B923" s="37"/>
      <c r="C923" s="37"/>
      <c r="D923" s="37"/>
      <c r="E923" s="37"/>
      <c r="F923" s="37">
        <v>2</v>
      </c>
      <c r="G923" s="37">
        <v>2</v>
      </c>
    </row>
    <row r="924" spans="1:7" x14ac:dyDescent="0.3">
      <c r="A924" s="6" t="s">
        <v>969</v>
      </c>
      <c r="B924" s="37">
        <v>1</v>
      </c>
      <c r="C924" s="37"/>
      <c r="D924" s="37"/>
      <c r="E924" s="37"/>
      <c r="F924" s="37"/>
      <c r="G924" s="37">
        <v>1</v>
      </c>
    </row>
    <row r="925" spans="1:7" x14ac:dyDescent="0.3">
      <c r="A925" s="6" t="s">
        <v>970</v>
      </c>
      <c r="B925" s="37"/>
      <c r="C925" s="37"/>
      <c r="D925" s="37"/>
      <c r="E925" s="37">
        <v>2</v>
      </c>
      <c r="F925" s="37"/>
      <c r="G925" s="37">
        <v>2</v>
      </c>
    </row>
    <row r="926" spans="1:7" x14ac:dyDescent="0.3">
      <c r="A926" s="6" t="s">
        <v>971</v>
      </c>
      <c r="B926" s="37"/>
      <c r="C926" s="37"/>
      <c r="D926" s="37">
        <v>2</v>
      </c>
      <c r="E926" s="37"/>
      <c r="F926" s="37"/>
      <c r="G926" s="37">
        <v>2</v>
      </c>
    </row>
    <row r="927" spans="1:7" x14ac:dyDescent="0.3">
      <c r="A927" s="6" t="s">
        <v>972</v>
      </c>
      <c r="B927" s="37"/>
      <c r="C927" s="37"/>
      <c r="D927" s="37"/>
      <c r="E927" s="37">
        <v>2</v>
      </c>
      <c r="F927" s="37"/>
      <c r="G927" s="37">
        <v>2</v>
      </c>
    </row>
    <row r="928" spans="1:7" x14ac:dyDescent="0.3">
      <c r="A928" s="6" t="s">
        <v>973</v>
      </c>
      <c r="B928" s="37">
        <v>1</v>
      </c>
      <c r="C928" s="37"/>
      <c r="D928" s="37"/>
      <c r="E928" s="37"/>
      <c r="F928" s="37"/>
      <c r="G928" s="37">
        <v>1</v>
      </c>
    </row>
    <row r="929" spans="1:7" x14ac:dyDescent="0.3">
      <c r="A929" s="6" t="s">
        <v>974</v>
      </c>
      <c r="B929" s="37">
        <v>2</v>
      </c>
      <c r="C929" s="37"/>
      <c r="D929" s="37"/>
      <c r="E929" s="37"/>
      <c r="F929" s="37"/>
      <c r="G929" s="37">
        <v>2</v>
      </c>
    </row>
    <row r="930" spans="1:7" x14ac:dyDescent="0.3">
      <c r="A930" s="6" t="s">
        <v>975</v>
      </c>
      <c r="B930" s="37">
        <v>2</v>
      </c>
      <c r="C930" s="37"/>
      <c r="D930" s="37"/>
      <c r="E930" s="37"/>
      <c r="F930" s="37"/>
      <c r="G930" s="37">
        <v>2</v>
      </c>
    </row>
    <row r="931" spans="1:7" x14ac:dyDescent="0.3">
      <c r="A931" s="6" t="s">
        <v>976</v>
      </c>
      <c r="B931" s="37"/>
      <c r="C931" s="37">
        <v>1</v>
      </c>
      <c r="D931" s="37"/>
      <c r="E931" s="37"/>
      <c r="F931" s="37"/>
      <c r="G931" s="37">
        <v>1</v>
      </c>
    </row>
    <row r="932" spans="1:7" x14ac:dyDescent="0.3">
      <c r="A932" s="6" t="s">
        <v>977</v>
      </c>
      <c r="B932" s="37"/>
      <c r="C932" s="37"/>
      <c r="D932" s="37">
        <v>2</v>
      </c>
      <c r="E932" s="37"/>
      <c r="F932" s="37"/>
      <c r="G932" s="37">
        <v>2</v>
      </c>
    </row>
    <row r="933" spans="1:7" x14ac:dyDescent="0.3">
      <c r="A933" s="6" t="s">
        <v>978</v>
      </c>
      <c r="B933" s="37">
        <v>2</v>
      </c>
      <c r="C933" s="37"/>
      <c r="D933" s="37"/>
      <c r="E933" s="37"/>
      <c r="F933" s="37"/>
      <c r="G933" s="37">
        <v>2</v>
      </c>
    </row>
    <row r="934" spans="1:7" x14ac:dyDescent="0.3">
      <c r="A934" s="6" t="s">
        <v>979</v>
      </c>
      <c r="B934" s="37">
        <v>2</v>
      </c>
      <c r="C934" s="37"/>
      <c r="D934" s="37"/>
      <c r="E934" s="37"/>
      <c r="F934" s="37"/>
      <c r="G934" s="37">
        <v>2</v>
      </c>
    </row>
    <row r="935" spans="1:7" x14ac:dyDescent="0.3">
      <c r="A935" s="6" t="s">
        <v>980</v>
      </c>
      <c r="B935" s="37"/>
      <c r="C935" s="37"/>
      <c r="D935" s="37"/>
      <c r="E935" s="37"/>
      <c r="F935" s="37">
        <v>2</v>
      </c>
      <c r="G935" s="37">
        <v>2</v>
      </c>
    </row>
    <row r="936" spans="1:7" x14ac:dyDescent="0.3">
      <c r="A936" s="6" t="s">
        <v>981</v>
      </c>
      <c r="B936" s="37"/>
      <c r="C936" s="37"/>
      <c r="D936" s="37">
        <v>2</v>
      </c>
      <c r="E936" s="37"/>
      <c r="F936" s="37"/>
      <c r="G936" s="37">
        <v>2</v>
      </c>
    </row>
    <row r="937" spans="1:7" x14ac:dyDescent="0.3">
      <c r="A937" s="6" t="s">
        <v>982</v>
      </c>
      <c r="B937" s="37"/>
      <c r="C937" s="37">
        <v>1</v>
      </c>
      <c r="D937" s="37"/>
      <c r="E937" s="37"/>
      <c r="F937" s="37"/>
      <c r="G937" s="37">
        <v>1</v>
      </c>
    </row>
    <row r="938" spans="1:7" x14ac:dyDescent="0.3">
      <c r="A938" s="6" t="s">
        <v>983</v>
      </c>
      <c r="B938" s="37">
        <v>1</v>
      </c>
      <c r="C938" s="37"/>
      <c r="D938" s="37"/>
      <c r="E938" s="37"/>
      <c r="F938" s="37"/>
      <c r="G938" s="37">
        <v>1</v>
      </c>
    </row>
    <row r="939" spans="1:7" x14ac:dyDescent="0.3">
      <c r="A939" s="6" t="s">
        <v>984</v>
      </c>
      <c r="B939" s="37">
        <v>1</v>
      </c>
      <c r="C939" s="37"/>
      <c r="D939" s="37"/>
      <c r="E939" s="37"/>
      <c r="F939" s="37"/>
      <c r="G939" s="37">
        <v>1</v>
      </c>
    </row>
    <row r="940" spans="1:7" x14ac:dyDescent="0.3">
      <c r="A940" s="6" t="s">
        <v>985</v>
      </c>
      <c r="B940" s="37"/>
      <c r="C940" s="37"/>
      <c r="D940" s="37"/>
      <c r="E940" s="37"/>
      <c r="F940" s="37">
        <v>2</v>
      </c>
      <c r="G940" s="37">
        <v>2</v>
      </c>
    </row>
    <row r="941" spans="1:7" x14ac:dyDescent="0.3">
      <c r="A941" s="6" t="s">
        <v>986</v>
      </c>
      <c r="B941" s="37"/>
      <c r="C941" s="37"/>
      <c r="D941" s="37"/>
      <c r="E941" s="37"/>
      <c r="F941" s="37">
        <v>1</v>
      </c>
      <c r="G941" s="37">
        <v>1</v>
      </c>
    </row>
    <row r="942" spans="1:7" x14ac:dyDescent="0.3">
      <c r="A942" s="6" t="s">
        <v>987</v>
      </c>
      <c r="B942" s="37"/>
      <c r="C942" s="37"/>
      <c r="D942" s="37"/>
      <c r="E942" s="37"/>
      <c r="F942" s="37">
        <v>2</v>
      </c>
      <c r="G942" s="37">
        <v>2</v>
      </c>
    </row>
    <row r="943" spans="1:7" x14ac:dyDescent="0.3">
      <c r="A943" s="6" t="s">
        <v>988</v>
      </c>
      <c r="B943" s="37"/>
      <c r="C943" s="37"/>
      <c r="D943" s="37"/>
      <c r="E943" s="37">
        <v>2</v>
      </c>
      <c r="F943" s="37"/>
      <c r="G943" s="37">
        <v>2</v>
      </c>
    </row>
    <row r="944" spans="1:7" x14ac:dyDescent="0.3">
      <c r="A944" s="6" t="s">
        <v>989</v>
      </c>
      <c r="B944" s="37">
        <v>2</v>
      </c>
      <c r="C944" s="37"/>
      <c r="D944" s="37"/>
      <c r="E944" s="37"/>
      <c r="F944" s="37"/>
      <c r="G944" s="37">
        <v>2</v>
      </c>
    </row>
    <row r="945" spans="1:7" x14ac:dyDescent="0.3">
      <c r="A945" s="6" t="s">
        <v>990</v>
      </c>
      <c r="B945" s="37"/>
      <c r="C945" s="37">
        <v>1</v>
      </c>
      <c r="D945" s="37"/>
      <c r="E945" s="37"/>
      <c r="F945" s="37"/>
      <c r="G945" s="37">
        <v>1</v>
      </c>
    </row>
    <row r="946" spans="1:7" x14ac:dyDescent="0.3">
      <c r="A946" s="6" t="s">
        <v>991</v>
      </c>
      <c r="B946" s="37"/>
      <c r="C946" s="37"/>
      <c r="D946" s="37"/>
      <c r="E946" s="37"/>
      <c r="F946" s="37">
        <v>2</v>
      </c>
      <c r="G946" s="37">
        <v>2</v>
      </c>
    </row>
    <row r="947" spans="1:7" x14ac:dyDescent="0.3">
      <c r="A947" s="6" t="s">
        <v>992</v>
      </c>
      <c r="B947" s="37"/>
      <c r="C947" s="37">
        <v>1</v>
      </c>
      <c r="D947" s="37"/>
      <c r="E947" s="37"/>
      <c r="F947" s="37"/>
      <c r="G947" s="37">
        <v>1</v>
      </c>
    </row>
    <row r="948" spans="1:7" x14ac:dyDescent="0.3">
      <c r="A948" s="6" t="s">
        <v>993</v>
      </c>
      <c r="B948" s="37"/>
      <c r="C948" s="37"/>
      <c r="D948" s="37"/>
      <c r="E948" s="37"/>
      <c r="F948" s="37">
        <v>2</v>
      </c>
      <c r="G948" s="37">
        <v>2</v>
      </c>
    </row>
    <row r="949" spans="1:7" x14ac:dyDescent="0.3">
      <c r="A949" s="6" t="s">
        <v>994</v>
      </c>
      <c r="B949" s="37"/>
      <c r="C949" s="37"/>
      <c r="D949" s="37"/>
      <c r="E949" s="37"/>
      <c r="F949" s="37">
        <v>2</v>
      </c>
      <c r="G949" s="37">
        <v>2</v>
      </c>
    </row>
    <row r="950" spans="1:7" x14ac:dyDescent="0.3">
      <c r="A950" s="6" t="s">
        <v>995</v>
      </c>
      <c r="B950" s="37"/>
      <c r="C950" s="37"/>
      <c r="D950" s="37"/>
      <c r="E950" s="37">
        <v>2</v>
      </c>
      <c r="F950" s="37"/>
      <c r="G950" s="37">
        <v>2</v>
      </c>
    </row>
    <row r="951" spans="1:7" x14ac:dyDescent="0.3">
      <c r="A951" s="6" t="s">
        <v>996</v>
      </c>
      <c r="B951" s="37"/>
      <c r="C951" s="37"/>
      <c r="D951" s="37">
        <v>2</v>
      </c>
      <c r="E951" s="37"/>
      <c r="F951" s="37"/>
      <c r="G951" s="37">
        <v>2</v>
      </c>
    </row>
    <row r="952" spans="1:7" x14ac:dyDescent="0.3">
      <c r="A952" s="6" t="s">
        <v>997</v>
      </c>
      <c r="B952" s="37"/>
      <c r="C952" s="37"/>
      <c r="D952" s="37"/>
      <c r="E952" s="37">
        <v>2</v>
      </c>
      <c r="F952" s="37"/>
      <c r="G952" s="37">
        <v>2</v>
      </c>
    </row>
    <row r="953" spans="1:7" x14ac:dyDescent="0.3">
      <c r="A953" s="6" t="s">
        <v>998</v>
      </c>
      <c r="B953" s="37"/>
      <c r="C953" s="37"/>
      <c r="D953" s="37">
        <v>2</v>
      </c>
      <c r="E953" s="37"/>
      <c r="F953" s="37"/>
      <c r="G953" s="37">
        <v>2</v>
      </c>
    </row>
    <row r="954" spans="1:7" x14ac:dyDescent="0.3">
      <c r="A954" s="6" t="s">
        <v>999</v>
      </c>
      <c r="B954" s="37">
        <v>2</v>
      </c>
      <c r="C954" s="37"/>
      <c r="D954" s="37"/>
      <c r="E954" s="37"/>
      <c r="F954" s="37"/>
      <c r="G954" s="37">
        <v>2</v>
      </c>
    </row>
    <row r="955" spans="1:7" x14ac:dyDescent="0.3">
      <c r="A955" s="6" t="s">
        <v>1000</v>
      </c>
      <c r="B955" s="37">
        <v>1</v>
      </c>
      <c r="C955" s="37"/>
      <c r="D955" s="37"/>
      <c r="E955" s="37"/>
      <c r="F955" s="37"/>
      <c r="G955" s="37">
        <v>1</v>
      </c>
    </row>
    <row r="956" spans="1:7" x14ac:dyDescent="0.3">
      <c r="A956" s="6" t="s">
        <v>1001</v>
      </c>
      <c r="B956" s="37">
        <v>1</v>
      </c>
      <c r="C956" s="37"/>
      <c r="D956" s="37"/>
      <c r="E956" s="37"/>
      <c r="F956" s="37"/>
      <c r="G956" s="37">
        <v>1</v>
      </c>
    </row>
    <row r="957" spans="1:7" x14ac:dyDescent="0.3">
      <c r="A957" s="6" t="s">
        <v>1002</v>
      </c>
      <c r="B957" s="37"/>
      <c r="C957" s="37"/>
      <c r="D957" s="37"/>
      <c r="E957" s="37"/>
      <c r="F957" s="37">
        <v>2</v>
      </c>
      <c r="G957" s="37">
        <v>2</v>
      </c>
    </row>
    <row r="958" spans="1:7" x14ac:dyDescent="0.3">
      <c r="A958" s="6" t="s">
        <v>1003</v>
      </c>
      <c r="B958" s="37">
        <v>2</v>
      </c>
      <c r="C958" s="37"/>
      <c r="D958" s="37"/>
      <c r="E958" s="37"/>
      <c r="F958" s="37"/>
      <c r="G958" s="37">
        <v>2</v>
      </c>
    </row>
    <row r="959" spans="1:7" x14ac:dyDescent="0.3">
      <c r="A959" s="6" t="s">
        <v>1004</v>
      </c>
      <c r="B959" s="37"/>
      <c r="C959" s="37">
        <v>2</v>
      </c>
      <c r="D959" s="37"/>
      <c r="E959" s="37"/>
      <c r="F959" s="37"/>
      <c r="G959" s="37">
        <v>2</v>
      </c>
    </row>
    <row r="960" spans="1:7" x14ac:dyDescent="0.3">
      <c r="A960" s="6" t="s">
        <v>1005</v>
      </c>
      <c r="B960" s="37"/>
      <c r="C960" s="37"/>
      <c r="D960" s="37">
        <v>1</v>
      </c>
      <c r="E960" s="37"/>
      <c r="F960" s="37"/>
      <c r="G960" s="37">
        <v>1</v>
      </c>
    </row>
    <row r="961" spans="1:7" x14ac:dyDescent="0.3">
      <c r="A961" s="6" t="s">
        <v>1006</v>
      </c>
      <c r="B961" s="37"/>
      <c r="C961" s="37"/>
      <c r="D961" s="37"/>
      <c r="E961" s="37">
        <v>1</v>
      </c>
      <c r="F961" s="37"/>
      <c r="G961" s="37">
        <v>1</v>
      </c>
    </row>
    <row r="962" spans="1:7" x14ac:dyDescent="0.3">
      <c r="A962" s="6" t="s">
        <v>1007</v>
      </c>
      <c r="B962" s="37">
        <v>1</v>
      </c>
      <c r="C962" s="37"/>
      <c r="D962" s="37"/>
      <c r="E962" s="37"/>
      <c r="F962" s="37"/>
      <c r="G962" s="37">
        <v>1</v>
      </c>
    </row>
    <row r="963" spans="1:7" x14ac:dyDescent="0.3">
      <c r="A963" s="6" t="s">
        <v>1008</v>
      </c>
      <c r="B963" s="37">
        <v>2</v>
      </c>
      <c r="C963" s="37"/>
      <c r="D963" s="37"/>
      <c r="E963" s="37"/>
      <c r="F963" s="37"/>
      <c r="G963" s="37">
        <v>2</v>
      </c>
    </row>
    <row r="964" spans="1:7" x14ac:dyDescent="0.3">
      <c r="A964" s="6" t="s">
        <v>1009</v>
      </c>
      <c r="B964" s="37">
        <v>1</v>
      </c>
      <c r="C964" s="37"/>
      <c r="D964" s="37"/>
      <c r="E964" s="37"/>
      <c r="F964" s="37"/>
      <c r="G964" s="37">
        <v>1</v>
      </c>
    </row>
    <row r="965" spans="1:7" x14ac:dyDescent="0.3">
      <c r="A965" s="6" t="s">
        <v>1010</v>
      </c>
      <c r="B965" s="37">
        <v>1</v>
      </c>
      <c r="C965" s="37"/>
      <c r="D965" s="37"/>
      <c r="E965" s="37"/>
      <c r="F965" s="37"/>
      <c r="G965" s="37">
        <v>1</v>
      </c>
    </row>
    <row r="966" spans="1:7" x14ac:dyDescent="0.3">
      <c r="A966" s="6" t="s">
        <v>1011</v>
      </c>
      <c r="B966" s="37"/>
      <c r="C966" s="37"/>
      <c r="D966" s="37"/>
      <c r="E966" s="37"/>
      <c r="F966" s="37">
        <v>2</v>
      </c>
      <c r="G966" s="37">
        <v>2</v>
      </c>
    </row>
    <row r="967" spans="1:7" x14ac:dyDescent="0.3">
      <c r="A967" s="6" t="s">
        <v>1012</v>
      </c>
      <c r="B967" s="37"/>
      <c r="C967" s="37"/>
      <c r="D967" s="37"/>
      <c r="E967" s="37"/>
      <c r="F967" s="37">
        <v>1</v>
      </c>
      <c r="G967" s="37">
        <v>1</v>
      </c>
    </row>
    <row r="968" spans="1:7" x14ac:dyDescent="0.3">
      <c r="A968" s="6" t="s">
        <v>1013</v>
      </c>
      <c r="B968" s="37"/>
      <c r="C968" s="37"/>
      <c r="D968" s="37"/>
      <c r="E968" s="37"/>
      <c r="F968" s="37">
        <v>1</v>
      </c>
      <c r="G968" s="37">
        <v>1</v>
      </c>
    </row>
    <row r="969" spans="1:7" x14ac:dyDescent="0.3">
      <c r="A969" s="6" t="s">
        <v>1014</v>
      </c>
      <c r="B969" s="37"/>
      <c r="C969" s="37"/>
      <c r="D969" s="37"/>
      <c r="E969" s="37"/>
      <c r="F969" s="37">
        <v>1</v>
      </c>
      <c r="G969" s="37">
        <v>1</v>
      </c>
    </row>
    <row r="970" spans="1:7" x14ac:dyDescent="0.3">
      <c r="A970" s="6" t="s">
        <v>1015</v>
      </c>
      <c r="B970" s="37">
        <v>1</v>
      </c>
      <c r="C970" s="37"/>
      <c r="D970" s="37"/>
      <c r="E970" s="37"/>
      <c r="F970" s="37"/>
      <c r="G970" s="37">
        <v>1</v>
      </c>
    </row>
    <row r="971" spans="1:7" x14ac:dyDescent="0.3">
      <c r="A971" s="6" t="s">
        <v>1016</v>
      </c>
      <c r="B971" s="37"/>
      <c r="C971" s="37"/>
      <c r="D971" s="37"/>
      <c r="E971" s="37"/>
      <c r="F971" s="37">
        <v>2</v>
      </c>
      <c r="G971" s="37">
        <v>2</v>
      </c>
    </row>
    <row r="972" spans="1:7" x14ac:dyDescent="0.3">
      <c r="A972" s="6" t="s">
        <v>1017</v>
      </c>
      <c r="B972" s="37"/>
      <c r="C972" s="37"/>
      <c r="D972" s="37"/>
      <c r="E972" s="37">
        <v>2</v>
      </c>
      <c r="F972" s="37"/>
      <c r="G972" s="37">
        <v>2</v>
      </c>
    </row>
    <row r="973" spans="1:7" x14ac:dyDescent="0.3">
      <c r="A973" s="6" t="s">
        <v>1018</v>
      </c>
      <c r="B973" s="37"/>
      <c r="C973" s="37"/>
      <c r="D973" s="37">
        <v>1</v>
      </c>
      <c r="E973" s="37"/>
      <c r="F973" s="37"/>
      <c r="G973" s="37">
        <v>1</v>
      </c>
    </row>
    <row r="974" spans="1:7" x14ac:dyDescent="0.3">
      <c r="A974" s="6" t="s">
        <v>1019</v>
      </c>
      <c r="B974" s="37"/>
      <c r="C974" s="37"/>
      <c r="D974" s="37"/>
      <c r="E974" s="37"/>
      <c r="F974" s="37">
        <v>2</v>
      </c>
      <c r="G974" s="37">
        <v>2</v>
      </c>
    </row>
    <row r="975" spans="1:7" x14ac:dyDescent="0.3">
      <c r="A975" s="6" t="s">
        <v>1020</v>
      </c>
      <c r="B975" s="37"/>
      <c r="C975" s="37"/>
      <c r="D975" s="37"/>
      <c r="E975" s="37"/>
      <c r="F975" s="37">
        <v>2</v>
      </c>
      <c r="G975" s="37">
        <v>2</v>
      </c>
    </row>
    <row r="976" spans="1:7" x14ac:dyDescent="0.3">
      <c r="A976" s="6" t="s">
        <v>1021</v>
      </c>
      <c r="B976" s="37"/>
      <c r="C976" s="37"/>
      <c r="D976" s="37"/>
      <c r="E976" s="37"/>
      <c r="F976" s="37">
        <v>1</v>
      </c>
      <c r="G976" s="37">
        <v>1</v>
      </c>
    </row>
    <row r="977" spans="1:7" x14ac:dyDescent="0.3">
      <c r="A977" s="6" t="s">
        <v>1022</v>
      </c>
      <c r="B977" s="37"/>
      <c r="C977" s="37"/>
      <c r="D977" s="37"/>
      <c r="E977" s="37">
        <v>2</v>
      </c>
      <c r="F977" s="37"/>
      <c r="G977" s="37">
        <v>2</v>
      </c>
    </row>
    <row r="978" spans="1:7" x14ac:dyDescent="0.3">
      <c r="A978" s="6" t="s">
        <v>1023</v>
      </c>
      <c r="B978" s="37"/>
      <c r="C978" s="37"/>
      <c r="D978" s="37"/>
      <c r="E978" s="37"/>
      <c r="F978" s="37">
        <v>2</v>
      </c>
      <c r="G978" s="37">
        <v>2</v>
      </c>
    </row>
    <row r="979" spans="1:7" x14ac:dyDescent="0.3">
      <c r="A979" s="6" t="s">
        <v>1024</v>
      </c>
      <c r="B979" s="37">
        <v>1</v>
      </c>
      <c r="C979" s="37"/>
      <c r="D979" s="37"/>
      <c r="E979" s="37"/>
      <c r="F979" s="37"/>
      <c r="G979" s="37">
        <v>1</v>
      </c>
    </row>
    <row r="980" spans="1:7" x14ac:dyDescent="0.3">
      <c r="A980" s="6" t="s">
        <v>1025</v>
      </c>
      <c r="B980" s="37"/>
      <c r="C980" s="37"/>
      <c r="D980" s="37"/>
      <c r="E980" s="37"/>
      <c r="F980" s="37">
        <v>2</v>
      </c>
      <c r="G980" s="37">
        <v>2</v>
      </c>
    </row>
    <row r="981" spans="1:7" x14ac:dyDescent="0.3">
      <c r="A981" s="6" t="s">
        <v>1026</v>
      </c>
      <c r="B981" s="37">
        <v>1</v>
      </c>
      <c r="C981" s="37"/>
      <c r="D981" s="37"/>
      <c r="E981" s="37"/>
      <c r="F981" s="37"/>
      <c r="G981" s="37">
        <v>1</v>
      </c>
    </row>
    <row r="982" spans="1:7" x14ac:dyDescent="0.3">
      <c r="A982" s="6" t="s">
        <v>1027</v>
      </c>
      <c r="B982" s="37">
        <v>2</v>
      </c>
      <c r="C982" s="37"/>
      <c r="D982" s="37"/>
      <c r="E982" s="37"/>
      <c r="F982" s="37"/>
      <c r="G982" s="37">
        <v>2</v>
      </c>
    </row>
    <row r="983" spans="1:7" x14ac:dyDescent="0.3">
      <c r="A983" s="6" t="s">
        <v>1028</v>
      </c>
      <c r="B983" s="37"/>
      <c r="C983" s="37"/>
      <c r="D983" s="37"/>
      <c r="E983" s="37"/>
      <c r="F983" s="37">
        <v>2</v>
      </c>
      <c r="G983" s="37">
        <v>2</v>
      </c>
    </row>
    <row r="984" spans="1:7" x14ac:dyDescent="0.3">
      <c r="A984" s="6" t="s">
        <v>1029</v>
      </c>
      <c r="B984" s="37"/>
      <c r="C984" s="37"/>
      <c r="D984" s="37"/>
      <c r="E984" s="37">
        <v>2</v>
      </c>
      <c r="F984" s="37"/>
      <c r="G984" s="37">
        <v>2</v>
      </c>
    </row>
    <row r="985" spans="1:7" x14ac:dyDescent="0.3">
      <c r="A985" s="6" t="s">
        <v>1030</v>
      </c>
      <c r="B985" s="37"/>
      <c r="C985" s="37"/>
      <c r="D985" s="37"/>
      <c r="E985" s="37"/>
      <c r="F985" s="37">
        <v>2</v>
      </c>
      <c r="G985" s="37">
        <v>2</v>
      </c>
    </row>
    <row r="986" spans="1:7" x14ac:dyDescent="0.3">
      <c r="A986" s="6" t="s">
        <v>1031</v>
      </c>
      <c r="B986" s="37">
        <v>2</v>
      </c>
      <c r="C986" s="37"/>
      <c r="D986" s="37"/>
      <c r="E986" s="37"/>
      <c r="F986" s="37"/>
      <c r="G986" s="37">
        <v>2</v>
      </c>
    </row>
    <row r="987" spans="1:7" x14ac:dyDescent="0.3">
      <c r="A987" s="6" t="s">
        <v>1032</v>
      </c>
      <c r="B987" s="37"/>
      <c r="C987" s="37"/>
      <c r="D987" s="37"/>
      <c r="E987" s="37"/>
      <c r="F987" s="37">
        <v>2</v>
      </c>
      <c r="G987" s="37">
        <v>2</v>
      </c>
    </row>
    <row r="988" spans="1:7" x14ac:dyDescent="0.3">
      <c r="A988" s="6" t="s">
        <v>1033</v>
      </c>
      <c r="B988" s="37"/>
      <c r="C988" s="37"/>
      <c r="D988" s="37"/>
      <c r="E988" s="37"/>
      <c r="F988" s="37">
        <v>2</v>
      </c>
      <c r="G988" s="37">
        <v>2</v>
      </c>
    </row>
    <row r="989" spans="1:7" x14ac:dyDescent="0.3">
      <c r="A989" s="6" t="s">
        <v>1034</v>
      </c>
      <c r="B989" s="37"/>
      <c r="C989" s="37"/>
      <c r="D989" s="37"/>
      <c r="E989" s="37"/>
      <c r="F989" s="37">
        <v>1</v>
      </c>
      <c r="G989" s="37">
        <v>1</v>
      </c>
    </row>
    <row r="990" spans="1:7" x14ac:dyDescent="0.3">
      <c r="A990" s="6" t="s">
        <v>1035</v>
      </c>
      <c r="B990" s="37">
        <v>1</v>
      </c>
      <c r="C990" s="37"/>
      <c r="D990" s="37"/>
      <c r="E990" s="37"/>
      <c r="F990" s="37"/>
      <c r="G990" s="37">
        <v>1</v>
      </c>
    </row>
    <row r="991" spans="1:7" x14ac:dyDescent="0.3">
      <c r="A991" s="6" t="s">
        <v>1036</v>
      </c>
      <c r="B991" s="37"/>
      <c r="C991" s="37"/>
      <c r="D991" s="37"/>
      <c r="E991" s="37"/>
      <c r="F991" s="37">
        <v>1</v>
      </c>
      <c r="G991" s="37">
        <v>1</v>
      </c>
    </row>
    <row r="992" spans="1:7" x14ac:dyDescent="0.3">
      <c r="A992" s="6" t="s">
        <v>1037</v>
      </c>
      <c r="B992" s="37"/>
      <c r="C992" s="37">
        <v>1</v>
      </c>
      <c r="D992" s="37"/>
      <c r="E992" s="37"/>
      <c r="F992" s="37"/>
      <c r="G992" s="37">
        <v>1</v>
      </c>
    </row>
    <row r="993" spans="1:7" x14ac:dyDescent="0.3">
      <c r="A993" s="6" t="s">
        <v>1038</v>
      </c>
      <c r="B993" s="37">
        <v>2</v>
      </c>
      <c r="C993" s="37"/>
      <c r="D993" s="37"/>
      <c r="E993" s="37"/>
      <c r="F993" s="37"/>
      <c r="G993" s="37">
        <v>2</v>
      </c>
    </row>
    <row r="994" spans="1:7" x14ac:dyDescent="0.3">
      <c r="A994" s="6" t="s">
        <v>1039</v>
      </c>
      <c r="B994" s="37">
        <v>1</v>
      </c>
      <c r="C994" s="37"/>
      <c r="D994" s="37"/>
      <c r="E994" s="37"/>
      <c r="F994" s="37"/>
      <c r="G994" s="37">
        <v>1</v>
      </c>
    </row>
    <row r="995" spans="1:7" x14ac:dyDescent="0.3">
      <c r="A995" s="6" t="s">
        <v>1040</v>
      </c>
      <c r="B995" s="37"/>
      <c r="C995" s="37"/>
      <c r="D995" s="37"/>
      <c r="E995" s="37"/>
      <c r="F995" s="37">
        <v>2</v>
      </c>
      <c r="G995" s="37">
        <v>2</v>
      </c>
    </row>
    <row r="996" spans="1:7" x14ac:dyDescent="0.3">
      <c r="A996" s="6" t="s">
        <v>1041</v>
      </c>
      <c r="B996" s="37"/>
      <c r="C996" s="37"/>
      <c r="D996" s="37"/>
      <c r="E996" s="37"/>
      <c r="F996" s="37">
        <v>2</v>
      </c>
      <c r="G996" s="37">
        <v>2</v>
      </c>
    </row>
    <row r="997" spans="1:7" x14ac:dyDescent="0.3">
      <c r="A997" s="6" t="s">
        <v>1042</v>
      </c>
      <c r="B997" s="37">
        <v>2</v>
      </c>
      <c r="C997" s="37"/>
      <c r="D997" s="37"/>
      <c r="E997" s="37"/>
      <c r="F997" s="37"/>
      <c r="G997" s="37">
        <v>2</v>
      </c>
    </row>
    <row r="998" spans="1:7" x14ac:dyDescent="0.3">
      <c r="A998" s="6" t="s">
        <v>1043</v>
      </c>
      <c r="B998" s="37"/>
      <c r="C998" s="37"/>
      <c r="D998" s="37"/>
      <c r="E998" s="37">
        <v>1</v>
      </c>
      <c r="F998" s="37"/>
      <c r="G998" s="37">
        <v>1</v>
      </c>
    </row>
    <row r="999" spans="1:7" x14ac:dyDescent="0.3">
      <c r="A999" s="6" t="s">
        <v>1044</v>
      </c>
      <c r="B999" s="37">
        <v>1</v>
      </c>
      <c r="C999" s="37"/>
      <c r="D999" s="37"/>
      <c r="E999" s="37"/>
      <c r="F999" s="37"/>
      <c r="G999" s="37">
        <v>1</v>
      </c>
    </row>
    <row r="1000" spans="1:7" x14ac:dyDescent="0.3">
      <c r="A1000" s="6" t="s">
        <v>1045</v>
      </c>
      <c r="B1000" s="37">
        <v>2</v>
      </c>
      <c r="C1000" s="37"/>
      <c r="D1000" s="37"/>
      <c r="E1000" s="37"/>
      <c r="F1000" s="37"/>
      <c r="G1000" s="37">
        <v>2</v>
      </c>
    </row>
    <row r="1001" spans="1:7" x14ac:dyDescent="0.3">
      <c r="A1001" s="6" t="s">
        <v>1046</v>
      </c>
      <c r="B1001" s="37"/>
      <c r="C1001" s="37"/>
      <c r="D1001" s="37"/>
      <c r="E1001" s="37">
        <v>1</v>
      </c>
      <c r="F1001" s="37"/>
      <c r="G1001" s="37">
        <v>1</v>
      </c>
    </row>
    <row r="1002" spans="1:7" x14ac:dyDescent="0.3">
      <c r="A1002" s="6" t="s">
        <v>1047</v>
      </c>
      <c r="B1002" s="37">
        <v>1</v>
      </c>
      <c r="C1002" s="37"/>
      <c r="D1002" s="37"/>
      <c r="E1002" s="37"/>
      <c r="F1002" s="37"/>
      <c r="G1002" s="37">
        <v>1</v>
      </c>
    </row>
    <row r="1003" spans="1:7" x14ac:dyDescent="0.3">
      <c r="A1003" s="6" t="s">
        <v>1048</v>
      </c>
      <c r="B1003" s="37"/>
      <c r="C1003" s="37">
        <v>1</v>
      </c>
      <c r="D1003" s="37"/>
      <c r="E1003" s="37"/>
      <c r="F1003" s="37"/>
      <c r="G1003" s="37">
        <v>1</v>
      </c>
    </row>
    <row r="1004" spans="1:7" x14ac:dyDescent="0.3">
      <c r="A1004" s="6" t="s">
        <v>1049</v>
      </c>
      <c r="B1004" s="37">
        <v>2</v>
      </c>
      <c r="C1004" s="37"/>
      <c r="D1004" s="37"/>
      <c r="E1004" s="37"/>
      <c r="F1004" s="37"/>
      <c r="G1004" s="37">
        <v>2</v>
      </c>
    </row>
    <row r="1005" spans="1:7" x14ac:dyDescent="0.3">
      <c r="A1005" s="6" t="s">
        <v>1057</v>
      </c>
      <c r="B1005" s="37">
        <v>573</v>
      </c>
      <c r="C1005" s="37">
        <v>205</v>
      </c>
      <c r="D1005" s="37">
        <v>105</v>
      </c>
      <c r="E1005" s="37">
        <v>132</v>
      </c>
      <c r="F1005" s="37">
        <v>379</v>
      </c>
      <c r="G1005" s="37">
        <v>1394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682D-BB05-4E52-9F90-43646FDC2CD7}">
  <dimension ref="A3:G5"/>
  <sheetViews>
    <sheetView workbookViewId="0">
      <selection activeCell="E11" sqref="E11"/>
    </sheetView>
  </sheetViews>
  <sheetFormatPr defaultRowHeight="14.4" x14ac:dyDescent="0.3"/>
  <cols>
    <col min="1" max="1" width="12.21875" bestFit="1" customWidth="1"/>
    <col min="2" max="2" width="15.5546875" bestFit="1" customWidth="1"/>
    <col min="3" max="3" width="6.77734375" bestFit="1" customWidth="1"/>
    <col min="4" max="4" width="6" bestFit="1" customWidth="1"/>
    <col min="5" max="5" width="6.33203125" bestFit="1" customWidth="1"/>
    <col min="6" max="6" width="7.5546875" bestFit="1" customWidth="1"/>
    <col min="7" max="7" width="10.77734375" bestFit="1" customWidth="1"/>
  </cols>
  <sheetData>
    <row r="3" spans="1:7" x14ac:dyDescent="0.3">
      <c r="B3" s="36" t="s">
        <v>1061</v>
      </c>
    </row>
    <row r="4" spans="1:7" x14ac:dyDescent="0.3">
      <c r="B4" t="s">
        <v>27</v>
      </c>
      <c r="C4" t="s">
        <v>35</v>
      </c>
      <c r="D4" t="s">
        <v>162</v>
      </c>
      <c r="E4" t="s">
        <v>49</v>
      </c>
      <c r="F4" t="s">
        <v>32</v>
      </c>
      <c r="G4" t="s">
        <v>1057</v>
      </c>
    </row>
    <row r="5" spans="1:7" x14ac:dyDescent="0.3">
      <c r="A5" t="s">
        <v>1058</v>
      </c>
      <c r="B5" s="37">
        <v>573</v>
      </c>
      <c r="C5" s="37">
        <v>205</v>
      </c>
      <c r="D5" s="37">
        <v>105</v>
      </c>
      <c r="E5" s="37">
        <v>132</v>
      </c>
      <c r="F5" s="37">
        <v>379</v>
      </c>
      <c r="G5" s="37">
        <v>1394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WorkOrders</vt:lpstr>
      <vt:lpstr>AdminData</vt:lpstr>
      <vt:lpstr>Sheet3</vt:lpstr>
      <vt:lpstr>Sheet5</vt:lpstr>
      <vt:lpstr>Sheet6</vt:lpstr>
      <vt:lpstr>Sheet8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Gourav Goyal</cp:lastModifiedBy>
  <dcterms:created xsi:type="dcterms:W3CDTF">2023-06-26T15:00:11Z</dcterms:created>
  <dcterms:modified xsi:type="dcterms:W3CDTF">2023-12-07T15:17:23Z</dcterms:modified>
</cp:coreProperties>
</file>