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Joel\Desktop\"/>
    </mc:Choice>
  </mc:AlternateContent>
  <bookViews>
    <workbookView xWindow="0" yWindow="0" windowWidth="14370" windowHeight="4920"/>
  </bookViews>
  <sheets>
    <sheet name="Tasks" sheetId="1" r:id="rId1"/>
    <sheet name="Results" sheetId="3" r:id="rId2"/>
  </sheets>
  <definedNames>
    <definedName name="_xlnm.Print_Area" localSheetId="1">Results!$A$1:$G$19</definedName>
    <definedName name="_xlnm.Print_Area" localSheetId="0">Tasks!$A$1:$G$15</definedName>
    <definedName name="_xlnm.Print_Titles" localSheetId="1">Results!$1:$2</definedName>
    <definedName name="_xlnm.Print_Titles" localSheetId="0">Tasks!$1:$2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G5" i="3"/>
  <c r="G6" i="3"/>
  <c r="G7" i="3"/>
  <c r="G8" i="3"/>
  <c r="G9" i="3"/>
  <c r="G10" i="3"/>
  <c r="G11" i="3"/>
  <c r="G3" i="3"/>
  <c r="G12" i="3" l="1"/>
</calcChain>
</file>

<file path=xl/sharedStrings.xml><?xml version="1.0" encoding="utf-8"?>
<sst xmlns="http://schemas.openxmlformats.org/spreadsheetml/2006/main" count="106" uniqueCount="74">
  <si>
    <t>Tasks</t>
  </si>
  <si>
    <t>Test Scenario</t>
  </si>
  <si>
    <t>Nr.</t>
  </si>
  <si>
    <t>Expected Time</t>
  </si>
  <si>
    <t>5 minutes</t>
  </si>
  <si>
    <t>Steps</t>
  </si>
  <si>
    <t>Success criteria</t>
  </si>
  <si>
    <t>Assumptions</t>
  </si>
  <si>
    <t>Website is accessible and 
is opened.</t>
  </si>
  <si>
    <t>Website is accessible and 
is opened. The user Hans Meier is logged in.</t>
  </si>
  <si>
    <t>Search a property 
for sale</t>
  </si>
  <si>
    <t>Search a property 
for rent</t>
  </si>
  <si>
    <t>You want to place a bid for studio 
for sale in Bern with a search 
radius of 10 km and a maximum 
price of 1000 CHF. You want to bid
800 CHF.</t>
  </si>
  <si>
    <t>The auction with the title 
"Cheap studio in Bern!" is
displayed. No more search
results. Bid placed successfully.</t>
  </si>
  <si>
    <t>You want to rent a room in Bern
with a search radius of 10 km and a maximum price of 500 CHF. You want to arrange a visit at first possible date.</t>
  </si>
  <si>
    <t>The property for rent with the title "Roommate wanted in Bern" is displayed. The advertiser receives an enquiry for the visit.</t>
  </si>
  <si>
    <t>3 minutes</t>
  </si>
  <si>
    <t>Place an ad for rent</t>
  </si>
  <si>
    <t>The property for rent is created
and is displayed in My Rooms.</t>
  </si>
  <si>
    <t>Edit an ad for rent</t>
  </si>
  <si>
    <t>Website is accessible and 
is opened. The user Hans Meier is logged in. The property from task 4 must be created.</t>
  </si>
  <si>
    <t xml:space="preserve">
You want edit the ad from task 4. You have forgotten to make clear that smokers and animals allowed. Also you want to add a first visiting time at the 25.11.16 on 12:30 until 13:00.
</t>
  </si>
  <si>
    <t xml:space="preserve">
1. Open the sidebar
2. Click My Rooms
3. Choose your studio by clicking on title
4. Click Edit ad
5. Make the discribed changes in Room Description
6. Choose the date from the calendar and the start and end time of the visit
7. Click the "Add-Button"
8. Click Submit
</t>
  </si>
  <si>
    <t>The property for rent is edited and displayed correctly.</t>
  </si>
  <si>
    <t>Upgrade account</t>
  </si>
  <si>
    <t>4 minutes</t>
  </si>
  <si>
    <t xml:space="preserve">
You as Hans Meier wants to sign up as a  Normal User. Therefore he has to enter his first- and last-
name, a password, a valid
email-address.
</t>
  </si>
  <si>
    <t>Sign up as a 
Normal User</t>
  </si>
  <si>
    <t xml:space="preserve">Website is accessible and 
is opened. The user Hans Meier is logged in. </t>
  </si>
  <si>
    <t>You want to upgrade the user Hans Meier to a Premium User. You need to give a valid address.</t>
  </si>
  <si>
    <t xml:space="preserve">
1. Open the sidebar
2. Click Premium Account
3. Fill in the information in the Register Form
4. Click Register as Premium User
5. Open the sidebar
6. Click Public Profile to see the type of user account
</t>
  </si>
  <si>
    <t>The user account is upgraded to a
Premium User. In the public profile
appears a crone next to the profile
picture.</t>
  </si>
  <si>
    <t>Send a message</t>
  </si>
  <si>
    <t>Bookmark an 
advertisement</t>
  </si>
  <si>
    <t>You want to send a message to ese@unibe.ch. With "Test" as subject and "This is a test message" as message.</t>
  </si>
  <si>
    <t>The user John Wayne receives the message.</t>
  </si>
  <si>
    <t>The bookmarked ad appears in My Bookmarks.</t>
  </si>
  <si>
    <t>Create alert</t>
  </si>
  <si>
    <t>You want to find a studio for sale but have not enough time to go through all information. So you want to bookmark the search result. Use the search criteria from task 2.</t>
  </si>
  <si>
    <t xml:space="preserve">
1. Open the sidebar
2. Click Alerts
3. Fill the required information in the Alerts Form
4. Click Subscribe
</t>
  </si>
  <si>
    <t xml:space="preserve">
You want to become an alert when you a new property is placed with your search criteria. Use the search criteria from 
task 2.
</t>
  </si>
  <si>
    <t>2 minutes</t>
  </si>
  <si>
    <t>The alert appears in Your active alerts.</t>
  </si>
  <si>
    <t>Version</t>
  </si>
  <si>
    <t>Date</t>
  </si>
  <si>
    <t>Usability Results, FlatFindr</t>
  </si>
  <si>
    <t>Usability Tasks, FlatFindr</t>
  </si>
  <si>
    <t>Efficiency [Time]</t>
  </si>
  <si>
    <t>Error frequency</t>
  </si>
  <si>
    <t>Legend Efficiency</t>
  </si>
  <si>
    <t>Legend Error Frequency</t>
  </si>
  <si>
    <t>Difficulty</t>
  </si>
  <si>
    <t>Total</t>
  </si>
  <si>
    <t>Legend Difficulty</t>
  </si>
  <si>
    <t xml:space="preserve">
3 - User completes 
     task within ex-
     pected time.
</t>
  </si>
  <si>
    <t xml:space="preserve">2 - User completes 
     task within ex-
     pected time but
     really tightly.
</t>
  </si>
  <si>
    <t xml:space="preserve">1 - User did not 
     complete the
     task within ex-
     pected time.
</t>
  </si>
  <si>
    <t>3 - User completes 
     task with no 
     errors.</t>
  </si>
  <si>
    <t>1 - User can not 
     complete task
     because of errors.</t>
  </si>
  <si>
    <t>2 - User completes 
     task but with 
     errors.</t>
  </si>
  <si>
    <t>3 - User feels the
     task can be
     solved easily.</t>
  </si>
  <si>
    <t>2 - User feels the
     task can be
     solved with some
     difficulties.</t>
  </si>
  <si>
    <t>1 - User feels the
     task can not be
     solved.</t>
  </si>
  <si>
    <t xml:space="preserve">
1. Click the Search symbol
2. Fill the required information in the Search Form
3. Click Find
4. View search results
5. Open the ad by clicking on its title
6. Click Place new bid
7. Enter bid value
8. Click Submit
</t>
  </si>
  <si>
    <t>Normal User is successfully 
created and can sign in.</t>
  </si>
  <si>
    <t xml:space="preserve">
1. Open the sidebar
2. Click on Sign Up
3. Enter the Sign Up Form
4. Fill up this form with the required information
5. Click Sign In (Will be changed to Sign Up)
6. Enter credentials in sign in form
7. Click Sign In
</t>
  </si>
  <si>
    <t xml:space="preserve">
1. Click the Search symbol
2. Fill the required information in the Search Form
3. Click Find
4. View search results
5. Open the ad by clicking on its title
6. Arrange the first possible visit by clicking on it
7. Click Confirm
8. [Team member must accept visit]
9. Open sidebar
10. Click Schedule
</t>
  </si>
  <si>
    <t xml:space="preserve">
You want to place an ad of a 
studio for rent in Schanzeneck-strasse 1, Bern (3012) 
with a prize of 500 CHF, 55 qm 
and a move-in date 30.11.16. You are free which title and text you place in the Room description. Add also a image of the studio (on Desktop). All other preferences are optional.
</t>
  </si>
  <si>
    <t>1. Open the sidebar
2. Click Place an ad
3. Fill the required information in the Place Ad Form
4. Drag the image
6. Click Submit
7. Open the sidebar
8. Click My Rooms</t>
  </si>
  <si>
    <t xml:space="preserve">
1. Open the sidebar
2. Click Messages
3. Click New
4. Fill in all information in the Message Form
5. Click Send
6. [Team member must check messages of John Wayne]
</t>
  </si>
  <si>
    <t xml:space="preserve">
1. Click the Search symbol
2. Fill the required information in the Search Form
3. Click Find
4. View search results
5. Open the ad by clicking on its title
6. Click the Bookmark flag
7. Open the sidebar
8. Click My Rooms
9. Scroll to My Bookmarks
</t>
  </si>
  <si>
    <t>Total time</t>
  </si>
  <si>
    <t>25 minutes</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</si>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</sst>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36"/>
      <color theme="1"/>
      <name val="Calibri"/>
      <family val="2"/>
      <scheme val="minor"/>
    </font>
    <font>
      <b/>
      <i/>
      <sz val="11"/>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sz val="14"/>
      <color theme="1"/>
      <name val="Calibri"/>
      <family val="2"/>
      <scheme val="minor"/>
    </font>
    <font>
      <sz val="18"/>
      <color theme="1"/>
      <name val="Calibri"/>
      <family val="2"/>
      <scheme val="minor"/>
    </font>
    <font>
      <b/>
      <sz val="16"/>
      <color theme="5" tint="-0.249977111117893"/>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7C80"/>
        <bgColor indexed="64"/>
      </patternFill>
    </fill>
    <fill>
      <patternFill patternType="solid">
        <fgColor theme="7" tint="0.39997558519241921"/>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bottom style="double">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60">
    <xf numFmtId="0" fontId="0" fillId="0" borderId="0" xfId="0"/>
    <xf numFmtId="0" fontId="1" fillId="0" borderId="0" xfId="0" applyFont="1"/>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Fill="1"/>
    <xf numFmtId="0" fontId="0" fillId="0" borderId="6" xfId="0" applyBorder="1" applyAlignment="1">
      <alignment horizontal="left" vertical="center" wrapText="1"/>
    </xf>
    <xf numFmtId="49" fontId="0" fillId="0" borderId="6"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vertical="center" wrapText="1"/>
    </xf>
    <xf numFmtId="49" fontId="0" fillId="0" borderId="9" xfId="0" applyNumberFormat="1" applyBorder="1" applyAlignment="1">
      <alignment vertical="center" wrapText="1"/>
    </xf>
    <xf numFmtId="0" fontId="0" fillId="0" borderId="10" xfId="0" applyBorder="1" applyAlignment="1">
      <alignment horizontal="center" vertical="center"/>
    </xf>
    <xf numFmtId="49" fontId="0" fillId="0" borderId="0" xfId="0" applyNumberFormat="1"/>
    <xf numFmtId="0" fontId="2" fillId="0" borderId="0" xfId="0" applyFont="1"/>
    <xf numFmtId="14" fontId="0" fillId="0" borderId="0" xfId="0" applyNumberFormat="1" applyAlignment="1">
      <alignment horizontal="left"/>
    </xf>
    <xf numFmtId="0" fontId="4" fillId="0" borderId="0" xfId="0" applyFont="1"/>
    <xf numFmtId="0" fontId="7" fillId="0" borderId="0" xfId="0" applyFont="1" applyAlignment="1">
      <alignment horizontal="left" vertical="center"/>
    </xf>
    <xf numFmtId="0" fontId="0" fillId="0" borderId="3" xfId="0" applyBorder="1" applyAlignment="1">
      <alignment horizontal="lef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5" xfId="0" applyBorder="1" applyAlignment="1">
      <alignment vertical="center" wrapText="1"/>
    </xf>
    <xf numFmtId="0" fontId="5" fillId="0" borderId="0" xfId="0" applyFont="1" applyAlignment="1">
      <alignment horizontal="right"/>
    </xf>
    <xf numFmtId="0" fontId="5" fillId="0" borderId="20"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5" fillId="0" borderId="0" xfId="0" applyFont="1" applyBorder="1" applyAlignment="1">
      <alignment horizontal="center"/>
    </xf>
    <xf numFmtId="0" fontId="8" fillId="2" borderId="2" xfId="0" applyFont="1" applyFill="1" applyBorder="1" applyAlignment="1">
      <alignment horizontal="center" vertical="center"/>
    </xf>
    <xf numFmtId="0" fontId="8" fillId="2" borderId="19" xfId="0" applyFont="1" applyFill="1" applyBorder="1"/>
    <xf numFmtId="0" fontId="8" fillId="2" borderId="18" xfId="0" applyFont="1" applyFill="1" applyBorder="1" applyAlignment="1">
      <alignment horizontal="center"/>
    </xf>
    <xf numFmtId="0" fontId="8" fillId="2" borderId="17" xfId="0" applyFont="1" applyFill="1" applyBorder="1" applyAlignment="1">
      <alignment horizont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5" xfId="0" applyFont="1" applyFill="1" applyBorder="1"/>
    <xf numFmtId="0" fontId="8" fillId="2" borderId="16" xfId="0" applyFont="1" applyFill="1" applyBorder="1"/>
    <xf numFmtId="0" fontId="7" fillId="5" borderId="0" xfId="0" applyFont="1" applyFill="1" applyAlignment="1">
      <alignment horizontal="left" vertical="center" wrapText="1"/>
    </xf>
    <xf numFmtId="0" fontId="7" fillId="4" borderId="0" xfId="0" applyFont="1" applyFill="1" applyAlignment="1">
      <alignment horizontal="left" vertical="center" wrapText="1"/>
    </xf>
    <xf numFmtId="0" fontId="7" fillId="3" borderId="0" xfId="0" applyFont="1" applyFill="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7" fillId="5" borderId="0" xfId="0" applyFont="1" applyFill="1" applyAlignment="1">
      <alignment horizontal="left" vertical="center" wrapText="1"/>
    </xf>
    <xf numFmtId="0" fontId="7" fillId="4" borderId="0" xfId="0" applyFont="1" applyFill="1" applyAlignment="1">
      <alignment horizontal="left" vertical="center" wrapText="1"/>
    </xf>
    <xf numFmtId="0" fontId="7" fillId="3" borderId="0" xfId="0" applyFont="1" applyFill="1" applyAlignment="1">
      <alignment horizontal="left" vertical="center" wrapText="1"/>
    </xf>
    <xf numFmtId="0" fontId="9" fillId="0" borderId="0" xfId="0" applyFont="1" applyFill="1" applyBorder="1" applyAlignment="1">
      <alignment horizontal="right" vertical="center" wrapText="1"/>
    </xf>
    <xf numFmtId="0" fontId="0" fillId="0" borderId="0" xfId="0" applyFill="1" applyBorder="1" applyAlignment="1">
      <alignment horizontal="center" vertical="center"/>
    </xf>
    <xf numFmtId="0" fontId="0" fillId="0" borderId="24"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vertical="center"/>
    </xf>
    <xf numFmtId="0" fontId="0" fillId="0" borderId="26" xfId="0" applyBorder="1" applyAlignment="1">
      <alignment vertical="center"/>
    </xf>
    <xf numFmtId="0" fontId="8" fillId="2" borderId="19"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cellXfs>
  <cellStyles count="1">
    <cellStyle name="Standard" xfId="0" builtinId="0"/>
  </cellStyles>
  <dxfs count="15">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topLeftCell="A9" zoomScale="70" zoomScaleNormal="70" workbookViewId="0">
      <selection activeCell="B21" sqref="B21"/>
    </sheetView>
  </sheetViews>
  <sheetFormatPr baseColWidth="10" defaultRowHeight="15" x14ac:dyDescent="0.25"/>
  <cols>
    <col min="1" max="1" width="12.28515625" customWidth="1"/>
    <col min="2" max="2" width="23.28515625" bestFit="1" customWidth="1"/>
    <col min="3" max="3" width="33.7109375" bestFit="1" customWidth="1"/>
    <col min="4" max="4" width="30.7109375" customWidth="1"/>
    <col min="5" max="5" width="46.7109375" customWidth="1"/>
    <col min="6" max="6" width="30.7109375" customWidth="1"/>
    <col min="7" max="7" width="19.85546875" bestFit="1" customWidth="1"/>
  </cols>
  <sheetData>
    <row r="1" spans="1:8" ht="47.25" thickBot="1" x14ac:dyDescent="0.75">
      <c r="A1" s="1" t="s">
        <v>46</v>
      </c>
    </row>
    <row r="2" spans="1:8" ht="21.75" thickBot="1" x14ac:dyDescent="0.4">
      <c r="A2" s="56" t="s">
        <v>2</v>
      </c>
      <c r="B2" s="36" t="s">
        <v>0</v>
      </c>
      <c r="C2" s="37" t="s">
        <v>7</v>
      </c>
      <c r="D2" s="37" t="s">
        <v>1</v>
      </c>
      <c r="E2" s="37" t="s">
        <v>5</v>
      </c>
      <c r="F2" s="37" t="s">
        <v>6</v>
      </c>
      <c r="G2" s="31" t="s">
        <v>3</v>
      </c>
    </row>
    <row r="3" spans="1:8" ht="135" x14ac:dyDescent="0.25">
      <c r="A3" s="57">
        <v>1</v>
      </c>
      <c r="B3" s="52" t="s">
        <v>27</v>
      </c>
      <c r="C3" s="5" t="s">
        <v>8</v>
      </c>
      <c r="D3" s="5" t="s">
        <v>26</v>
      </c>
      <c r="E3" s="6" t="s">
        <v>65</v>
      </c>
      <c r="F3" s="7" t="s">
        <v>64</v>
      </c>
      <c r="G3" s="8" t="s">
        <v>41</v>
      </c>
    </row>
    <row r="4" spans="1:8" ht="150" x14ac:dyDescent="0.25">
      <c r="A4" s="58">
        <v>2</v>
      </c>
      <c r="B4" s="53" t="s">
        <v>10</v>
      </c>
      <c r="C4" s="3" t="s">
        <v>9</v>
      </c>
      <c r="D4" s="3" t="s">
        <v>12</v>
      </c>
      <c r="E4" s="2" t="s">
        <v>63</v>
      </c>
      <c r="F4" s="3" t="s">
        <v>13</v>
      </c>
      <c r="G4" s="9" t="s">
        <v>41</v>
      </c>
      <c r="H4" s="4"/>
    </row>
    <row r="5" spans="1:8" ht="180" x14ac:dyDescent="0.25">
      <c r="A5" s="58">
        <v>3</v>
      </c>
      <c r="B5" s="53" t="s">
        <v>11</v>
      </c>
      <c r="C5" s="3" t="s">
        <v>9</v>
      </c>
      <c r="D5" s="3" t="s">
        <v>14</v>
      </c>
      <c r="E5" s="2" t="s">
        <v>66</v>
      </c>
      <c r="F5" s="3" t="s">
        <v>15</v>
      </c>
      <c r="G5" s="9" t="s">
        <v>25</v>
      </c>
    </row>
    <row r="6" spans="1:8" ht="180" x14ac:dyDescent="0.25">
      <c r="A6" s="58">
        <v>4</v>
      </c>
      <c r="B6" s="54" t="s">
        <v>17</v>
      </c>
      <c r="C6" s="3" t="s">
        <v>9</v>
      </c>
      <c r="D6" s="3" t="s">
        <v>67</v>
      </c>
      <c r="E6" s="2" t="s">
        <v>68</v>
      </c>
      <c r="F6" s="3" t="s">
        <v>18</v>
      </c>
      <c r="G6" s="9" t="s">
        <v>16</v>
      </c>
    </row>
    <row r="7" spans="1:8" ht="165" x14ac:dyDescent="0.25">
      <c r="A7" s="58">
        <v>5</v>
      </c>
      <c r="B7" s="54" t="s">
        <v>19</v>
      </c>
      <c r="C7" s="3" t="s">
        <v>20</v>
      </c>
      <c r="D7" s="3" t="s">
        <v>21</v>
      </c>
      <c r="E7" s="2" t="s">
        <v>22</v>
      </c>
      <c r="F7" s="3" t="s">
        <v>23</v>
      </c>
      <c r="G7" s="9" t="s">
        <v>16</v>
      </c>
    </row>
    <row r="8" spans="1:8" ht="135" x14ac:dyDescent="0.25">
      <c r="A8" s="58">
        <v>6</v>
      </c>
      <c r="B8" s="54" t="s">
        <v>24</v>
      </c>
      <c r="C8" s="3" t="s">
        <v>28</v>
      </c>
      <c r="D8" s="3" t="s">
        <v>29</v>
      </c>
      <c r="E8" s="2" t="s">
        <v>30</v>
      </c>
      <c r="F8" s="3" t="s">
        <v>31</v>
      </c>
      <c r="G8" s="9" t="s">
        <v>16</v>
      </c>
    </row>
    <row r="9" spans="1:8" ht="165" x14ac:dyDescent="0.25">
      <c r="A9" s="58">
        <v>7</v>
      </c>
      <c r="B9" s="53" t="s">
        <v>33</v>
      </c>
      <c r="C9" s="3" t="s">
        <v>28</v>
      </c>
      <c r="D9" s="3" t="s">
        <v>38</v>
      </c>
      <c r="E9" s="2" t="s">
        <v>70</v>
      </c>
      <c r="F9" s="3" t="s">
        <v>36</v>
      </c>
      <c r="G9" s="9" t="s">
        <v>16</v>
      </c>
    </row>
    <row r="10" spans="1:8" ht="105" x14ac:dyDescent="0.25">
      <c r="A10" s="58">
        <v>8</v>
      </c>
      <c r="B10" s="53" t="s">
        <v>37</v>
      </c>
      <c r="C10" s="3" t="s">
        <v>28</v>
      </c>
      <c r="D10" s="3" t="s">
        <v>40</v>
      </c>
      <c r="E10" s="2" t="s">
        <v>39</v>
      </c>
      <c r="F10" s="3" t="s">
        <v>42</v>
      </c>
      <c r="G10" s="9" t="s">
        <v>41</v>
      </c>
    </row>
    <row r="11" spans="1:8" ht="135.75" thickBot="1" x14ac:dyDescent="0.3">
      <c r="A11" s="59">
        <v>9</v>
      </c>
      <c r="B11" s="55" t="s">
        <v>32</v>
      </c>
      <c r="C11" s="10" t="s">
        <v>28</v>
      </c>
      <c r="D11" s="10" t="s">
        <v>34</v>
      </c>
      <c r="E11" s="11" t="s">
        <v>69</v>
      </c>
      <c r="F11" s="10" t="s">
        <v>35</v>
      </c>
      <c r="G11" s="12" t="s">
        <v>16</v>
      </c>
    </row>
    <row r="13" spans="1:8" x14ac:dyDescent="0.25">
      <c r="F13" s="50" t="s">
        <v>71</v>
      </c>
      <c r="G13" s="51" t="s">
        <v>72</v>
      </c>
    </row>
    <row r="14" spans="1:8" x14ac:dyDescent="0.25">
      <c r="A14" s="14" t="s">
        <v>43</v>
      </c>
      <c r="B14" s="13" t="s">
        <v>73</v>
      </c>
    </row>
    <row r="15" spans="1:8" x14ac:dyDescent="0.25">
      <c r="A15" s="14" t="s">
        <v>44</v>
      </c>
      <c r="B15" s="15">
        <v>42697</v>
      </c>
    </row>
  </sheetData>
  <pageMargins left="0.70866141732283472" right="0.70866141732283472" top="0.78740157480314965" bottom="0.78740157480314965" header="0.31496062992125984" footer="0.31496062992125984"/>
  <pageSetup paperSize="9" scale="59" orientation="landscape" horizontalDpi="4294967293" verticalDpi="4294967293" r:id="rId1"/>
  <rowBreaks count="2" manualBreakCount="2">
    <brk id="6" max="6" man="1"/>
    <brk id="1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55" zoomScaleNormal="55" workbookViewId="0">
      <selection activeCell="C30" sqref="A23:C30"/>
    </sheetView>
  </sheetViews>
  <sheetFormatPr baseColWidth="10" defaultRowHeight="15" x14ac:dyDescent="0.25"/>
  <cols>
    <col min="1" max="1" width="7.85546875" customWidth="1"/>
    <col min="2" max="2" width="23.28515625" bestFit="1" customWidth="1"/>
    <col min="3" max="3" width="29.85546875" customWidth="1"/>
    <col min="4" max="6" width="30.42578125" customWidth="1"/>
    <col min="7" max="7" width="40.85546875" customWidth="1"/>
  </cols>
  <sheetData>
    <row r="1" spans="1:8" ht="47.25" thickBot="1" x14ac:dyDescent="0.75">
      <c r="A1" s="1" t="s">
        <v>45</v>
      </c>
    </row>
    <row r="2" spans="1:8" ht="21.75" thickBot="1" x14ac:dyDescent="0.4">
      <c r="A2" s="28" t="s">
        <v>2</v>
      </c>
      <c r="B2" s="29" t="s">
        <v>0</v>
      </c>
      <c r="C2" s="30" t="s">
        <v>3</v>
      </c>
      <c r="D2" s="31" t="s">
        <v>47</v>
      </c>
      <c r="E2" s="31" t="s">
        <v>48</v>
      </c>
      <c r="F2" s="31" t="s">
        <v>51</v>
      </c>
      <c r="G2" s="31" t="s">
        <v>52</v>
      </c>
    </row>
    <row r="3" spans="1:8" ht="30" customHeight="1" x14ac:dyDescent="0.25">
      <c r="A3" s="32">
        <v>1</v>
      </c>
      <c r="B3" s="18" t="s">
        <v>27</v>
      </c>
      <c r="C3" s="41" t="s">
        <v>16</v>
      </c>
      <c r="D3" s="44">
        <v>0</v>
      </c>
      <c r="E3" s="44">
        <v>0</v>
      </c>
      <c r="F3" s="44">
        <v>0</v>
      </c>
      <c r="G3" s="24">
        <f>SUM(D3:F3)</f>
        <v>0</v>
      </c>
    </row>
    <row r="4" spans="1:8" ht="30" customHeight="1" x14ac:dyDescent="0.25">
      <c r="A4" s="33">
        <v>2</v>
      </c>
      <c r="B4" s="19" t="s">
        <v>10</v>
      </c>
      <c r="C4" s="42" t="s">
        <v>16</v>
      </c>
      <c r="D4" s="45">
        <v>0</v>
      </c>
      <c r="E4" s="45">
        <v>0</v>
      </c>
      <c r="F4" s="45">
        <v>0</v>
      </c>
      <c r="G4" s="25">
        <f t="shared" ref="G4:G11" si="0">SUM(D4:F4)</f>
        <v>0</v>
      </c>
      <c r="H4" s="4"/>
    </row>
    <row r="5" spans="1:8" ht="30" customHeight="1" x14ac:dyDescent="0.25">
      <c r="A5" s="33">
        <v>3</v>
      </c>
      <c r="B5" s="19" t="s">
        <v>11</v>
      </c>
      <c r="C5" s="42" t="s">
        <v>16</v>
      </c>
      <c r="D5" s="45">
        <v>0</v>
      </c>
      <c r="E5" s="45">
        <v>0</v>
      </c>
      <c r="F5" s="45">
        <v>0</v>
      </c>
      <c r="G5" s="25">
        <f t="shared" si="0"/>
        <v>0</v>
      </c>
    </row>
    <row r="6" spans="1:8" ht="30" customHeight="1" x14ac:dyDescent="0.25">
      <c r="A6" s="33">
        <v>4</v>
      </c>
      <c r="B6" s="20" t="s">
        <v>17</v>
      </c>
      <c r="C6" s="42" t="s">
        <v>25</v>
      </c>
      <c r="D6" s="45">
        <v>0</v>
      </c>
      <c r="E6" s="45">
        <v>0</v>
      </c>
      <c r="F6" s="45">
        <v>0</v>
      </c>
      <c r="G6" s="25">
        <f t="shared" si="0"/>
        <v>0</v>
      </c>
    </row>
    <row r="7" spans="1:8" ht="30" customHeight="1" x14ac:dyDescent="0.25">
      <c r="A7" s="33">
        <v>5</v>
      </c>
      <c r="B7" s="20" t="s">
        <v>19</v>
      </c>
      <c r="C7" s="42" t="s">
        <v>25</v>
      </c>
      <c r="D7" s="45">
        <v>0</v>
      </c>
      <c r="E7" s="45">
        <v>0</v>
      </c>
      <c r="F7" s="45">
        <v>0</v>
      </c>
      <c r="G7" s="25">
        <f t="shared" si="0"/>
        <v>0</v>
      </c>
    </row>
    <row r="8" spans="1:8" ht="30" customHeight="1" x14ac:dyDescent="0.25">
      <c r="A8" s="33">
        <v>6</v>
      </c>
      <c r="B8" s="20" t="s">
        <v>24</v>
      </c>
      <c r="C8" s="42" t="s">
        <v>16</v>
      </c>
      <c r="D8" s="45">
        <v>0</v>
      </c>
      <c r="E8" s="45">
        <v>0</v>
      </c>
      <c r="F8" s="45">
        <v>0</v>
      </c>
      <c r="G8" s="25">
        <f t="shared" si="0"/>
        <v>0</v>
      </c>
    </row>
    <row r="9" spans="1:8" ht="30" customHeight="1" x14ac:dyDescent="0.25">
      <c r="A9" s="34">
        <v>7</v>
      </c>
      <c r="B9" s="20" t="s">
        <v>32</v>
      </c>
      <c r="C9" s="42" t="s">
        <v>16</v>
      </c>
      <c r="D9" s="45">
        <v>0</v>
      </c>
      <c r="E9" s="45">
        <v>0</v>
      </c>
      <c r="F9" s="45">
        <v>0</v>
      </c>
      <c r="G9" s="25">
        <f t="shared" si="0"/>
        <v>0</v>
      </c>
    </row>
    <row r="10" spans="1:8" ht="30" customHeight="1" x14ac:dyDescent="0.25">
      <c r="A10" s="33">
        <v>8</v>
      </c>
      <c r="B10" s="19" t="s">
        <v>33</v>
      </c>
      <c r="C10" s="42" t="s">
        <v>4</v>
      </c>
      <c r="D10" s="45">
        <v>0</v>
      </c>
      <c r="E10" s="45">
        <v>0</v>
      </c>
      <c r="F10" s="45">
        <v>0</v>
      </c>
      <c r="G10" s="25">
        <f t="shared" si="0"/>
        <v>0</v>
      </c>
    </row>
    <row r="11" spans="1:8" ht="30" customHeight="1" thickBot="1" x14ac:dyDescent="0.3">
      <c r="A11" s="35">
        <v>9</v>
      </c>
      <c r="B11" s="21" t="s">
        <v>37</v>
      </c>
      <c r="C11" s="43" t="s">
        <v>41</v>
      </c>
      <c r="D11" s="46">
        <v>0</v>
      </c>
      <c r="E11" s="46">
        <v>0</v>
      </c>
      <c r="F11" s="46">
        <v>0</v>
      </c>
      <c r="G11" s="26">
        <f t="shared" si="0"/>
        <v>0</v>
      </c>
    </row>
    <row r="12" spans="1:8" ht="29.25" thickBot="1" x14ac:dyDescent="0.5">
      <c r="F12" s="22" t="s">
        <v>52</v>
      </c>
      <c r="G12" s="23">
        <f>SUM(G3:G11)</f>
        <v>0</v>
      </c>
    </row>
    <row r="13" spans="1:8" ht="29.25" thickTop="1" x14ac:dyDescent="0.45">
      <c r="F13" s="22"/>
      <c r="G13" s="27"/>
    </row>
    <row r="14" spans="1:8" ht="28.5" x14ac:dyDescent="0.45">
      <c r="F14" s="22"/>
      <c r="G14" s="27"/>
    </row>
    <row r="16" spans="1:8" ht="26.25" x14ac:dyDescent="0.4">
      <c r="A16" s="16" t="s">
        <v>49</v>
      </c>
      <c r="D16" s="16" t="s">
        <v>50</v>
      </c>
      <c r="F16" s="16" t="s">
        <v>53</v>
      </c>
      <c r="G16" s="16"/>
    </row>
    <row r="17" spans="1:7" ht="117.6" customHeight="1" x14ac:dyDescent="0.25">
      <c r="A17" s="47" t="s">
        <v>54</v>
      </c>
      <c r="B17" s="47"/>
      <c r="D17" s="38" t="s">
        <v>57</v>
      </c>
      <c r="F17" s="38" t="s">
        <v>60</v>
      </c>
      <c r="G17" s="17"/>
    </row>
    <row r="18" spans="1:7" ht="117" customHeight="1" x14ac:dyDescent="0.25">
      <c r="A18" s="48" t="s">
        <v>55</v>
      </c>
      <c r="B18" s="48"/>
      <c r="D18" s="39" t="s">
        <v>59</v>
      </c>
      <c r="F18" s="39" t="s">
        <v>61</v>
      </c>
      <c r="G18" s="17"/>
    </row>
    <row r="19" spans="1:7" ht="117" customHeight="1" x14ac:dyDescent="0.25">
      <c r="A19" s="49" t="s">
        <v>56</v>
      </c>
      <c r="B19" s="49"/>
      <c r="D19" s="40" t="s">
        <v>58</v>
      </c>
      <c r="F19" s="40" t="s">
        <v>62</v>
      </c>
      <c r="G19" s="17"/>
    </row>
    <row r="21" spans="1:7" x14ac:dyDescent="0.25">
      <c r="A21" s="14"/>
      <c r="B21" s="13"/>
    </row>
    <row r="22" spans="1:7" x14ac:dyDescent="0.25">
      <c r="A22" s="14"/>
      <c r="B22" s="15"/>
    </row>
    <row r="26" spans="1:7" x14ac:dyDescent="0.25">
      <c r="E26" s="14"/>
      <c r="F26" s="14"/>
      <c r="G26" s="13"/>
    </row>
    <row r="27" spans="1:7" x14ac:dyDescent="0.25">
      <c r="E27" s="14"/>
      <c r="F27" s="14"/>
      <c r="G27" s="15"/>
    </row>
  </sheetData>
  <mergeCells count="3">
    <mergeCell ref="A17:B17"/>
    <mergeCell ref="A18:B18"/>
    <mergeCell ref="A19:B19"/>
  </mergeCells>
  <conditionalFormatting sqref="G3:G11">
    <cfRule type="cellIs" dxfId="14" priority="19" operator="between">
      <formula>8</formula>
      <formula>9</formula>
    </cfRule>
    <cfRule type="cellIs" dxfId="13" priority="20" operator="between">
      <formula>4</formula>
      <formula>7</formula>
    </cfRule>
    <cfRule type="cellIs" dxfId="12" priority="21" operator="between">
      <formula>1</formula>
      <formula>3</formula>
    </cfRule>
  </conditionalFormatting>
  <conditionalFormatting sqref="G12:G14">
    <cfRule type="cellIs" dxfId="11" priority="16" operator="between">
      <formula>64</formula>
      <formula>81</formula>
    </cfRule>
    <cfRule type="cellIs" dxfId="10" priority="17" operator="between">
      <formula>28</formula>
      <formula>63</formula>
    </cfRule>
    <cfRule type="cellIs" dxfId="9" priority="18" operator="between">
      <formula>1</formula>
      <formula>27</formula>
    </cfRule>
  </conditionalFormatting>
  <conditionalFormatting sqref="D3:D11">
    <cfRule type="cellIs" dxfId="8" priority="13" operator="equal">
      <formula>3</formula>
    </cfRule>
    <cfRule type="cellIs" dxfId="7" priority="14" operator="equal">
      <formula>2</formula>
    </cfRule>
    <cfRule type="cellIs" dxfId="6" priority="15" operator="equal">
      <formula>1</formula>
    </cfRule>
  </conditionalFormatting>
  <conditionalFormatting sqref="E3:E11">
    <cfRule type="cellIs" dxfId="5" priority="4" operator="equal">
      <formula>3</formula>
    </cfRule>
    <cfRule type="cellIs" dxfId="4" priority="5" operator="equal">
      <formula>2</formula>
    </cfRule>
    <cfRule type="cellIs" dxfId="3" priority="6" operator="equal">
      <formula>1</formula>
    </cfRule>
  </conditionalFormatting>
  <conditionalFormatting sqref="F3:F11">
    <cfRule type="cellIs" dxfId="2" priority="1" operator="equal">
      <formula>3</formula>
    </cfRule>
    <cfRule type="cellIs" dxfId="1" priority="2" operator="equal">
      <formula>2</formula>
    </cfRule>
    <cfRule type="cellIs" dxfId="0" priority="3" operator="equal">
      <formula>1</formula>
    </cfRule>
  </conditionalFormatting>
  <pageMargins left="0.70866141732283472" right="0.70866141732283472" top="0.78740157480314965" bottom="0.78740157480314965"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Tasks</vt:lpstr>
      <vt:lpstr>Results</vt:lpstr>
      <vt:lpstr>Results!Druckbereich</vt:lpstr>
      <vt:lpstr>Tasks!Druckbereich</vt:lpstr>
      <vt:lpstr>Results!Drucktitel</vt:lpstr>
      <vt:lpstr>Tasks!Drucktitel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Mattias Ruchti</dc:creator>
  <cp:lastModifiedBy>Mattias Ruchti</cp:lastModifiedBy>
  <cp:lastPrinted>2016-11-23T07:10:03Z</cp:lastPrinted>
  <dcterms:created xsi:type="dcterms:W3CDTF">2016-11-19T06:52:02Z</dcterms:created>
  <dcterms:modified xsi:type="dcterms:W3CDTF">2016-11-23T07:10:16Z</dcterms:modified>
</cp:coreProperties>
</file>