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mi\UTA\Fall 2019\CSE 5321 - Software Testing by John Robb\Assignments\Assignment 2\"/>
    </mc:Choice>
  </mc:AlternateContent>
  <xr:revisionPtr revIDLastSave="0" documentId="13_ncr:1_{66FED2C1-6ECA-4FCB-AFCC-A379C5F9B2A9}" xr6:coauthVersionLast="45" xr6:coauthVersionMax="45" xr10:uidLastSave="{00000000-0000-0000-0000-000000000000}"/>
  <bookViews>
    <workbookView xWindow="-110" yWindow="-110" windowWidth="19420" windowHeight="10420" xr2:uid="{35D07357-7316-419D-A587-D0B6177ED8DA}"/>
  </bookViews>
  <sheets>
    <sheet name="Problem 1a" sheetId="1" r:id="rId1"/>
    <sheet name="Problem 1b" sheetId="2" r:id="rId2"/>
    <sheet name="Problem 2" sheetId="3" r:id="rId3"/>
    <sheet name="assignedValues" sheetId="5" r:id="rId4"/>
    <sheet name="Problem 5-1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" i="3" l="1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3" i="3"/>
</calcChain>
</file>

<file path=xl/sharedStrings.xml><?xml version="1.0" encoding="utf-8"?>
<sst xmlns="http://schemas.openxmlformats.org/spreadsheetml/2006/main" count="1116" uniqueCount="132">
  <si>
    <t>Test Case Number</t>
  </si>
  <si>
    <t>Current State</t>
  </si>
  <si>
    <t>Inputs</t>
  </si>
  <si>
    <t>Internal</t>
  </si>
  <si>
    <t>N</t>
  </si>
  <si>
    <t>V</t>
  </si>
  <si>
    <t>E</t>
  </si>
  <si>
    <t>C</t>
  </si>
  <si>
    <t>U</t>
  </si>
  <si>
    <t>L</t>
  </si>
  <si>
    <t>D1</t>
  </si>
  <si>
    <t>D2</t>
  </si>
  <si>
    <t>D3</t>
  </si>
  <si>
    <t>D4</t>
  </si>
  <si>
    <t>D1D2D3D4==code</t>
  </si>
  <si>
    <t>B</t>
  </si>
  <si>
    <t>R</t>
  </si>
  <si>
    <t>Y</t>
  </si>
  <si>
    <t>G</t>
  </si>
  <si>
    <t>X</t>
  </si>
  <si>
    <t>Next State</t>
  </si>
  <si>
    <t>Expected Outputs</t>
  </si>
  <si>
    <t>Start</t>
  </si>
  <si>
    <t>-</t>
  </si>
  <si>
    <t>null</t>
  </si>
  <si>
    <t>F</t>
  </si>
  <si>
    <t>T</t>
  </si>
  <si>
    <t>S0</t>
  </si>
  <si>
    <t>S1</t>
  </si>
  <si>
    <t>S2</t>
  </si>
  <si>
    <t>S3</t>
  </si>
  <si>
    <t>S4</t>
  </si>
  <si>
    <t>S5</t>
  </si>
  <si>
    <t>S6</t>
  </si>
  <si>
    <t>S7</t>
  </si>
  <si>
    <t>Length</t>
  </si>
  <si>
    <t>Sequence</t>
  </si>
  <si>
    <t>Response</t>
  </si>
  <si>
    <t>Equivalence</t>
  </si>
  <si>
    <t>Carry to next level</t>
  </si>
  <si>
    <t>Idle</t>
  </si>
  <si>
    <t>B=R=Y=G=F,D1=D2=D3=D4=null,X=T</t>
  </si>
  <si>
    <t>B=T,R=Y=G=F,D1=V,D2=D3=D4=null,X=T</t>
  </si>
  <si>
    <t>Yes</t>
  </si>
  <si>
    <t>NN</t>
  </si>
  <si>
    <t>NE</t>
  </si>
  <si>
    <t>NC</t>
  </si>
  <si>
    <t>NU</t>
  </si>
  <si>
    <t>NL</t>
  </si>
  <si>
    <t>R=T,B=Y=G=F,D1=V,D2=V,D3=D4=null,X=T</t>
  </si>
  <si>
    <t>NNN</t>
  </si>
  <si>
    <t>NNE</t>
  </si>
  <si>
    <t>NNC</t>
  </si>
  <si>
    <t>NNU</t>
  </si>
  <si>
    <t>NNL</t>
  </si>
  <si>
    <t>NNNN</t>
  </si>
  <si>
    <t>NNNE</t>
  </si>
  <si>
    <t>NNNC</t>
  </si>
  <si>
    <t>NNNU</t>
  </si>
  <si>
    <t>NNNL</t>
  </si>
  <si>
    <t>NNNNN</t>
  </si>
  <si>
    <t>NNNNE</t>
  </si>
  <si>
    <t>NNNNC</t>
  </si>
  <si>
    <t>NNNNU</t>
  </si>
  <si>
    <t>NNNNL</t>
  </si>
  <si>
    <t>NNNNEN</t>
  </si>
  <si>
    <t>NNNNEC</t>
  </si>
  <si>
    <t>NNNNEE</t>
  </si>
  <si>
    <t>NNNNEU</t>
  </si>
  <si>
    <t>NNNNEL</t>
  </si>
  <si>
    <t>Y=T,B=R=G=F,D1=V,D2=V,D3=V,D4=null,X=T</t>
  </si>
  <si>
    <t>G=T,B=R=Y=F,D1=V,D2=V,D3=V,D4=V,X=T</t>
  </si>
  <si>
    <t>Cannonical states</t>
  </si>
  <si>
    <t>Jumps to previous state</t>
  </si>
  <si>
    <t>B=R=Y=G=F,D1=V,D2=V,D3=V,D4=V,X=T</t>
  </si>
  <si>
    <t>6a</t>
  </si>
  <si>
    <t>NNNNEU and D1D2D3D4!=code</t>
  </si>
  <si>
    <t>NNNNEU and D1D2D3D4==code</t>
  </si>
  <si>
    <t>B=R=Y=G=T,D1=D2=D3=D4=null,X=F</t>
  </si>
  <si>
    <t>NNNNEUN</t>
  </si>
  <si>
    <t>NNNNEUE</t>
  </si>
  <si>
    <t>NNNNEUC</t>
  </si>
  <si>
    <t>NNNNEUU</t>
  </si>
  <si>
    <t>NNNNEUL</t>
  </si>
  <si>
    <t>Number of Drinks</t>
  </si>
  <si>
    <t>Discount Type</t>
  </si>
  <si>
    <t>Input</t>
  </si>
  <si>
    <t>Drink Type</t>
  </si>
  <si>
    <t>Size</t>
  </si>
  <si>
    <t>Payment Type</t>
  </si>
  <si>
    <t>Return</t>
  </si>
  <si>
    <t>Expected output</t>
  </si>
  <si>
    <t>None</t>
  </si>
  <si>
    <t>Coffee</t>
  </si>
  <si>
    <t>Small</t>
  </si>
  <si>
    <t>Cash</t>
  </si>
  <si>
    <t>Student</t>
  </si>
  <si>
    <t>Tea</t>
  </si>
  <si>
    <t>Regular</t>
  </si>
  <si>
    <t>CreditCard</t>
  </si>
  <si>
    <t>Teacher</t>
  </si>
  <si>
    <t>Soda</t>
  </si>
  <si>
    <t>Large</t>
  </si>
  <si>
    <t>DebitCard</t>
  </si>
  <si>
    <t>Grande</t>
  </si>
  <si>
    <t>Slushy</t>
  </si>
  <si>
    <t>Military</t>
  </si>
  <si>
    <t>Frequent</t>
  </si>
  <si>
    <t>Cappuccino</t>
  </si>
  <si>
    <t>Coupon</t>
  </si>
  <si>
    <t>Employee</t>
  </si>
  <si>
    <r>
      <t xml:space="preserve">  </t>
    </r>
    <r>
      <rPr>
        <b/>
        <sz val="11"/>
        <color rgb="FF000000"/>
        <rFont val="Calibri"/>
        <family val="2"/>
        <scheme val="minor"/>
      </rPr>
      <t>Discount Type</t>
    </r>
  </si>
  <si>
    <t>Discount Amount</t>
  </si>
  <si>
    <t>DrinkType</t>
  </si>
  <si>
    <t>Base Cost</t>
  </si>
  <si>
    <t>Cost multiplier</t>
  </si>
  <si>
    <t>Surcharge</t>
  </si>
  <si>
    <t>Test Case</t>
  </si>
  <si>
    <t>b</t>
  </si>
  <si>
    <t>c</t>
  </si>
  <si>
    <t>a</t>
  </si>
  <si>
    <t>Problem 5-1-a.</t>
  </si>
  <si>
    <t>a = (b &lt; 10) || c</t>
  </si>
  <si>
    <t>a = b || (c&gt;=5)</t>
  </si>
  <si>
    <t>Problem 5-1-b.</t>
  </si>
  <si>
    <t>Problem 5-1-c.</t>
  </si>
  <si>
    <t>a = (b &lt;=5) &amp; (c&gt;=8)</t>
  </si>
  <si>
    <t>Problem 5-1-d.</t>
  </si>
  <si>
    <t>a = (b&gt;5) &amp; (b&lt;=15)</t>
  </si>
  <si>
    <t>6 or 15</t>
  </si>
  <si>
    <t>15 or 6</t>
  </si>
  <si>
    <t>N,NN,NNN,NNNN,NNNNE,NNNNEU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</si>
</sst>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0" fillId="0" borderId="1" xfId="0" quotePrefix="1" applyBorder="1" applyAlignment="1">
      <alignment horizontal="center" wrapText="1"/>
    </xf>
    <xf numFmtId="0" fontId="0" fillId="2" borderId="1" xfId="0" applyFill="1" applyBorder="1" applyAlignment="1">
      <alignment horizontal="center" wrapText="1"/>
    </xf>
    <xf numFmtId="0" fontId="0" fillId="2" borderId="1" xfId="0" quotePrefix="1" applyFill="1" applyBorder="1" applyAlignment="1">
      <alignment horizontal="center" wrapText="1"/>
    </xf>
    <xf numFmtId="0" fontId="0" fillId="3" borderId="1" xfId="0" applyFill="1" applyBorder="1" applyAlignment="1">
      <alignment horizontal="center" wrapText="1"/>
    </xf>
    <xf numFmtId="0" fontId="0" fillId="3" borderId="1" xfId="0" quotePrefix="1" applyFill="1" applyBorder="1" applyAlignment="1">
      <alignment horizontal="center" wrapText="1"/>
    </xf>
    <xf numFmtId="0" fontId="1" fillId="0" borderId="1" xfId="0" quotePrefix="1" applyFont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0" fillId="2" borderId="0" xfId="0" applyFill="1"/>
    <xf numFmtId="0" fontId="0" fillId="3" borderId="0" xfId="0" applyFill="1"/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3" fillId="0" borderId="5" xfId="0" applyFont="1" applyBorder="1" applyAlignment="1">
      <alignment vertical="center" wrapText="1"/>
    </xf>
    <xf numFmtId="9" fontId="4" fillId="0" borderId="7" xfId="0" applyNumberFormat="1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4" fillId="0" borderId="6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9" fontId="4" fillId="0" borderId="1" xfId="0" applyNumberFormat="1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8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0" fillId="0" borderId="0" xfId="0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7BB45-5147-4973-B7C0-FE382DCE64D0}">
  <dimension ref="A1:T40"/>
  <sheetViews>
    <sheetView tabSelected="1" workbookViewId="0">
      <selection sqref="A1:A2"/>
    </sheetView>
  </sheetViews>
  <sheetFormatPr defaultRowHeight="14.5" x14ac:dyDescent="0.35"/>
  <cols>
    <col min="2" max="2" width="7.1796875" customWidth="1"/>
    <col min="13" max="13" width="10.1796875" customWidth="1"/>
    <col min="19" max="19" width="10.453125" customWidth="1"/>
  </cols>
  <sheetData>
    <row r="1" spans="1:20" x14ac:dyDescent="0.35">
      <c r="A1" s="15" t="s">
        <v>0</v>
      </c>
      <c r="B1" s="15" t="s">
        <v>1</v>
      </c>
      <c r="C1" s="15" t="s">
        <v>2</v>
      </c>
      <c r="D1" s="15"/>
      <c r="E1" s="15"/>
      <c r="F1" s="15"/>
      <c r="G1" s="15"/>
      <c r="H1" s="15"/>
      <c r="I1" s="15" t="s">
        <v>3</v>
      </c>
      <c r="J1" s="15"/>
      <c r="K1" s="15"/>
      <c r="L1" s="15"/>
      <c r="M1" s="15"/>
      <c r="N1" s="15" t="s">
        <v>21</v>
      </c>
      <c r="O1" s="15"/>
      <c r="P1" s="15"/>
      <c r="Q1" s="15"/>
      <c r="R1" s="15"/>
      <c r="S1" s="15" t="s">
        <v>20</v>
      </c>
      <c r="T1" s="1"/>
    </row>
    <row r="2" spans="1:20" ht="29" x14ac:dyDescent="0.35">
      <c r="A2" s="15"/>
      <c r="B2" s="15"/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14</v>
      </c>
      <c r="N2" s="3" t="s">
        <v>15</v>
      </c>
      <c r="O2" s="3" t="s">
        <v>16</v>
      </c>
      <c r="P2" s="3" t="s">
        <v>17</v>
      </c>
      <c r="Q2" s="3" t="s">
        <v>18</v>
      </c>
      <c r="R2" s="3" t="s">
        <v>19</v>
      </c>
      <c r="S2" s="15"/>
      <c r="T2" s="1"/>
    </row>
    <row r="3" spans="1:20" x14ac:dyDescent="0.35">
      <c r="A3" s="2">
        <v>1</v>
      </c>
      <c r="B3" s="2" t="s">
        <v>22</v>
      </c>
      <c r="C3" s="4" t="s">
        <v>23</v>
      </c>
      <c r="D3" s="4" t="s">
        <v>23</v>
      </c>
      <c r="E3" s="4" t="s">
        <v>23</v>
      </c>
      <c r="F3" s="4" t="s">
        <v>23</v>
      </c>
      <c r="G3" s="4" t="s">
        <v>23</v>
      </c>
      <c r="H3" s="4" t="s">
        <v>23</v>
      </c>
      <c r="I3" s="2" t="s">
        <v>24</v>
      </c>
      <c r="J3" s="2" t="s">
        <v>24</v>
      </c>
      <c r="K3" s="2" t="s">
        <v>24</v>
      </c>
      <c r="L3" s="2" t="s">
        <v>24</v>
      </c>
      <c r="M3" s="4" t="s">
        <v>23</v>
      </c>
      <c r="N3" s="9" t="s">
        <v>25</v>
      </c>
      <c r="O3" s="9" t="s">
        <v>25</v>
      </c>
      <c r="P3" s="9" t="s">
        <v>25</v>
      </c>
      <c r="Q3" s="9" t="s">
        <v>25</v>
      </c>
      <c r="R3" s="2" t="s">
        <v>26</v>
      </c>
      <c r="S3" s="2" t="s">
        <v>27</v>
      </c>
      <c r="T3" s="1"/>
    </row>
    <row r="4" spans="1:20" x14ac:dyDescent="0.35">
      <c r="A4" s="2">
        <v>2</v>
      </c>
      <c r="B4" s="2" t="s">
        <v>27</v>
      </c>
      <c r="C4" s="9" t="s">
        <v>25</v>
      </c>
      <c r="D4" s="4" t="s">
        <v>23</v>
      </c>
      <c r="E4" s="2" t="s">
        <v>26</v>
      </c>
      <c r="F4" s="9" t="s">
        <v>25</v>
      </c>
      <c r="G4" s="9" t="s">
        <v>25</v>
      </c>
      <c r="H4" s="9" t="s">
        <v>25</v>
      </c>
      <c r="I4" s="2" t="s">
        <v>24</v>
      </c>
      <c r="J4" s="2" t="s">
        <v>24</v>
      </c>
      <c r="K4" s="2" t="s">
        <v>24</v>
      </c>
      <c r="L4" s="2" t="s">
        <v>24</v>
      </c>
      <c r="M4" s="4" t="s">
        <v>23</v>
      </c>
      <c r="N4" s="9" t="s">
        <v>25</v>
      </c>
      <c r="O4" s="9" t="s">
        <v>25</v>
      </c>
      <c r="P4" s="9" t="s">
        <v>25</v>
      </c>
      <c r="Q4" s="9" t="s">
        <v>25</v>
      </c>
      <c r="R4" s="2" t="s">
        <v>26</v>
      </c>
      <c r="S4" s="2" t="s">
        <v>27</v>
      </c>
      <c r="T4" s="1"/>
    </row>
    <row r="5" spans="1:20" x14ac:dyDescent="0.35">
      <c r="A5" s="2">
        <v>3</v>
      </c>
      <c r="B5" s="2" t="s">
        <v>27</v>
      </c>
      <c r="C5" s="9" t="s">
        <v>25</v>
      </c>
      <c r="D5" s="4" t="s">
        <v>23</v>
      </c>
      <c r="E5" s="9" t="s">
        <v>25</v>
      </c>
      <c r="F5" s="2" t="s">
        <v>26</v>
      </c>
      <c r="G5" s="9" t="s">
        <v>25</v>
      </c>
      <c r="H5" s="9" t="s">
        <v>25</v>
      </c>
      <c r="I5" s="2" t="s">
        <v>24</v>
      </c>
      <c r="J5" s="2" t="s">
        <v>24</v>
      </c>
      <c r="K5" s="2" t="s">
        <v>24</v>
      </c>
      <c r="L5" s="2" t="s">
        <v>24</v>
      </c>
      <c r="M5" s="4" t="s">
        <v>23</v>
      </c>
      <c r="N5" s="9" t="s">
        <v>25</v>
      </c>
      <c r="O5" s="9" t="s">
        <v>25</v>
      </c>
      <c r="P5" s="9" t="s">
        <v>25</v>
      </c>
      <c r="Q5" s="9" t="s">
        <v>25</v>
      </c>
      <c r="R5" s="2" t="s">
        <v>26</v>
      </c>
      <c r="S5" s="2" t="s">
        <v>27</v>
      </c>
      <c r="T5" s="1"/>
    </row>
    <row r="6" spans="1:20" x14ac:dyDescent="0.35">
      <c r="A6" s="2">
        <v>4</v>
      </c>
      <c r="B6" s="2" t="s">
        <v>27</v>
      </c>
      <c r="C6" s="9" t="s">
        <v>25</v>
      </c>
      <c r="D6" s="4" t="s">
        <v>23</v>
      </c>
      <c r="E6" s="9" t="s">
        <v>25</v>
      </c>
      <c r="F6" s="9" t="s">
        <v>25</v>
      </c>
      <c r="G6" s="2" t="s">
        <v>26</v>
      </c>
      <c r="H6" s="9" t="s">
        <v>25</v>
      </c>
      <c r="I6" s="2" t="s">
        <v>24</v>
      </c>
      <c r="J6" s="2" t="s">
        <v>24</v>
      </c>
      <c r="K6" s="2" t="s">
        <v>24</v>
      </c>
      <c r="L6" s="2" t="s">
        <v>24</v>
      </c>
      <c r="M6" s="4" t="s">
        <v>23</v>
      </c>
      <c r="N6" s="9" t="s">
        <v>25</v>
      </c>
      <c r="O6" s="9" t="s">
        <v>25</v>
      </c>
      <c r="P6" s="9" t="s">
        <v>25</v>
      </c>
      <c r="Q6" s="9" t="s">
        <v>25</v>
      </c>
      <c r="R6" s="2" t="s">
        <v>26</v>
      </c>
      <c r="S6" s="2" t="s">
        <v>27</v>
      </c>
      <c r="T6" s="1"/>
    </row>
    <row r="7" spans="1:20" x14ac:dyDescent="0.35">
      <c r="A7" s="2">
        <v>5</v>
      </c>
      <c r="B7" s="2" t="s">
        <v>27</v>
      </c>
      <c r="C7" s="9" t="s">
        <v>25</v>
      </c>
      <c r="D7" s="4" t="s">
        <v>23</v>
      </c>
      <c r="E7" s="9" t="s">
        <v>25</v>
      </c>
      <c r="F7" s="9" t="s">
        <v>25</v>
      </c>
      <c r="G7" s="9" t="s">
        <v>25</v>
      </c>
      <c r="H7" s="2" t="s">
        <v>26</v>
      </c>
      <c r="I7" s="2" t="s">
        <v>24</v>
      </c>
      <c r="J7" s="2" t="s">
        <v>24</v>
      </c>
      <c r="K7" s="2" t="s">
        <v>24</v>
      </c>
      <c r="L7" s="2" t="s">
        <v>24</v>
      </c>
      <c r="M7" s="4" t="s">
        <v>23</v>
      </c>
      <c r="N7" s="9" t="s">
        <v>25</v>
      </c>
      <c r="O7" s="9" t="s">
        <v>25</v>
      </c>
      <c r="P7" s="9" t="s">
        <v>25</v>
      </c>
      <c r="Q7" s="9" t="s">
        <v>25</v>
      </c>
      <c r="R7" s="2" t="s">
        <v>26</v>
      </c>
      <c r="S7" s="2" t="s">
        <v>27</v>
      </c>
      <c r="T7" s="1"/>
    </row>
    <row r="8" spans="1:20" x14ac:dyDescent="0.35">
      <c r="A8" s="2">
        <v>6</v>
      </c>
      <c r="B8" s="5" t="s">
        <v>27</v>
      </c>
      <c r="C8" s="6" t="s">
        <v>26</v>
      </c>
      <c r="D8" s="6" t="s">
        <v>5</v>
      </c>
      <c r="E8" s="10" t="s">
        <v>25</v>
      </c>
      <c r="F8" s="10" t="s">
        <v>25</v>
      </c>
      <c r="G8" s="10" t="s">
        <v>25</v>
      </c>
      <c r="H8" s="10" t="s">
        <v>25</v>
      </c>
      <c r="I8" s="5" t="s">
        <v>5</v>
      </c>
      <c r="J8" s="5" t="s">
        <v>24</v>
      </c>
      <c r="K8" s="5" t="s">
        <v>24</v>
      </c>
      <c r="L8" s="5" t="s">
        <v>24</v>
      </c>
      <c r="M8" s="6" t="s">
        <v>23</v>
      </c>
      <c r="N8" s="5" t="s">
        <v>26</v>
      </c>
      <c r="O8" s="10" t="s">
        <v>25</v>
      </c>
      <c r="P8" s="10" t="s">
        <v>25</v>
      </c>
      <c r="Q8" s="10" t="s">
        <v>25</v>
      </c>
      <c r="R8" s="5" t="s">
        <v>26</v>
      </c>
      <c r="S8" s="5" t="s">
        <v>28</v>
      </c>
      <c r="T8" s="1"/>
    </row>
    <row r="9" spans="1:20" x14ac:dyDescent="0.35">
      <c r="A9" s="2">
        <v>7</v>
      </c>
      <c r="B9" s="2" t="s">
        <v>28</v>
      </c>
      <c r="C9" s="9" t="s">
        <v>25</v>
      </c>
      <c r="D9" s="4" t="s">
        <v>23</v>
      </c>
      <c r="E9" s="2" t="s">
        <v>26</v>
      </c>
      <c r="F9" s="9" t="s">
        <v>25</v>
      </c>
      <c r="G9" s="9" t="s">
        <v>25</v>
      </c>
      <c r="H9" s="9" t="s">
        <v>25</v>
      </c>
      <c r="I9" s="2" t="s">
        <v>5</v>
      </c>
      <c r="J9" s="2" t="s">
        <v>24</v>
      </c>
      <c r="K9" s="2" t="s">
        <v>24</v>
      </c>
      <c r="L9" s="2" t="s">
        <v>24</v>
      </c>
      <c r="M9" s="4" t="s">
        <v>23</v>
      </c>
      <c r="N9" s="2" t="s">
        <v>26</v>
      </c>
      <c r="O9" s="9" t="s">
        <v>25</v>
      </c>
      <c r="P9" s="9" t="s">
        <v>25</v>
      </c>
      <c r="Q9" s="9" t="s">
        <v>25</v>
      </c>
      <c r="R9" s="2" t="s">
        <v>26</v>
      </c>
      <c r="S9" s="2" t="s">
        <v>28</v>
      </c>
      <c r="T9" s="1"/>
    </row>
    <row r="10" spans="1:20" x14ac:dyDescent="0.35">
      <c r="A10" s="2">
        <v>8</v>
      </c>
      <c r="B10" s="2" t="s">
        <v>28</v>
      </c>
      <c r="C10" s="9" t="s">
        <v>25</v>
      </c>
      <c r="D10" s="4" t="s">
        <v>23</v>
      </c>
      <c r="E10" s="9" t="s">
        <v>25</v>
      </c>
      <c r="F10" s="9" t="s">
        <v>25</v>
      </c>
      <c r="G10" s="2" t="s">
        <v>26</v>
      </c>
      <c r="H10" s="9" t="s">
        <v>25</v>
      </c>
      <c r="I10" s="2" t="s">
        <v>5</v>
      </c>
      <c r="J10" s="2" t="s">
        <v>24</v>
      </c>
      <c r="K10" s="2" t="s">
        <v>24</v>
      </c>
      <c r="L10" s="2" t="s">
        <v>24</v>
      </c>
      <c r="M10" s="4" t="s">
        <v>23</v>
      </c>
      <c r="N10" s="2" t="s">
        <v>26</v>
      </c>
      <c r="O10" s="9" t="s">
        <v>25</v>
      </c>
      <c r="P10" s="9" t="s">
        <v>25</v>
      </c>
      <c r="Q10" s="9" t="s">
        <v>25</v>
      </c>
      <c r="R10" s="2" t="s">
        <v>26</v>
      </c>
      <c r="S10" s="2" t="s">
        <v>28</v>
      </c>
      <c r="T10" s="1"/>
    </row>
    <row r="11" spans="1:20" x14ac:dyDescent="0.35">
      <c r="A11" s="2">
        <v>9</v>
      </c>
      <c r="B11" s="2" t="s">
        <v>28</v>
      </c>
      <c r="C11" s="9" t="s">
        <v>25</v>
      </c>
      <c r="D11" s="4" t="s">
        <v>23</v>
      </c>
      <c r="E11" s="9" t="s">
        <v>25</v>
      </c>
      <c r="F11" s="9" t="s">
        <v>25</v>
      </c>
      <c r="G11" s="9" t="s">
        <v>25</v>
      </c>
      <c r="H11" s="2" t="s">
        <v>26</v>
      </c>
      <c r="I11" s="2" t="s">
        <v>5</v>
      </c>
      <c r="J11" s="2" t="s">
        <v>24</v>
      </c>
      <c r="K11" s="2" t="s">
        <v>24</v>
      </c>
      <c r="L11" s="2" t="s">
        <v>24</v>
      </c>
      <c r="M11" s="4" t="s">
        <v>23</v>
      </c>
      <c r="N11" s="2" t="s">
        <v>26</v>
      </c>
      <c r="O11" s="9" t="s">
        <v>25</v>
      </c>
      <c r="P11" s="9" t="s">
        <v>25</v>
      </c>
      <c r="Q11" s="9" t="s">
        <v>25</v>
      </c>
      <c r="R11" s="2" t="s">
        <v>26</v>
      </c>
      <c r="S11" s="2" t="s">
        <v>28</v>
      </c>
      <c r="T11" s="1"/>
    </row>
    <row r="12" spans="1:20" x14ac:dyDescent="0.35">
      <c r="A12" s="2">
        <v>10</v>
      </c>
      <c r="B12" s="7" t="s">
        <v>28</v>
      </c>
      <c r="C12" s="8"/>
      <c r="D12" s="8" t="s">
        <v>23</v>
      </c>
      <c r="E12" s="7"/>
      <c r="F12" s="7" t="s">
        <v>26</v>
      </c>
      <c r="G12" s="7"/>
      <c r="H12" s="7"/>
      <c r="I12" s="7" t="s">
        <v>24</v>
      </c>
      <c r="J12" s="7" t="s">
        <v>24</v>
      </c>
      <c r="K12" s="7" t="s">
        <v>24</v>
      </c>
      <c r="L12" s="7" t="s">
        <v>24</v>
      </c>
      <c r="M12" s="8" t="s">
        <v>23</v>
      </c>
      <c r="N12" s="7"/>
      <c r="O12" s="7"/>
      <c r="P12" s="7"/>
      <c r="Q12" s="7"/>
      <c r="R12" s="7" t="s">
        <v>26</v>
      </c>
      <c r="S12" s="7" t="s">
        <v>27</v>
      </c>
      <c r="T12" s="1"/>
    </row>
    <row r="13" spans="1:20" x14ac:dyDescent="0.35">
      <c r="A13" s="2">
        <v>11</v>
      </c>
      <c r="B13" s="5" t="s">
        <v>28</v>
      </c>
      <c r="C13" s="6" t="s">
        <v>26</v>
      </c>
      <c r="D13" s="6" t="s">
        <v>5</v>
      </c>
      <c r="E13" s="10" t="s">
        <v>25</v>
      </c>
      <c r="F13" s="10" t="s">
        <v>25</v>
      </c>
      <c r="G13" s="10" t="s">
        <v>25</v>
      </c>
      <c r="H13" s="10" t="s">
        <v>25</v>
      </c>
      <c r="I13" s="5" t="s">
        <v>5</v>
      </c>
      <c r="J13" s="5" t="s">
        <v>5</v>
      </c>
      <c r="K13" s="5" t="s">
        <v>24</v>
      </c>
      <c r="L13" s="5" t="s">
        <v>24</v>
      </c>
      <c r="M13" s="6" t="s">
        <v>23</v>
      </c>
      <c r="N13" s="10" t="s">
        <v>25</v>
      </c>
      <c r="O13" s="5" t="s">
        <v>26</v>
      </c>
      <c r="P13" s="10" t="s">
        <v>25</v>
      </c>
      <c r="Q13" s="10" t="s">
        <v>25</v>
      </c>
      <c r="R13" s="5" t="s">
        <v>26</v>
      </c>
      <c r="S13" s="5" t="s">
        <v>29</v>
      </c>
      <c r="T13" s="1"/>
    </row>
    <row r="14" spans="1:20" x14ac:dyDescent="0.35">
      <c r="A14" s="2">
        <v>12</v>
      </c>
      <c r="B14" s="2" t="s">
        <v>29</v>
      </c>
      <c r="C14" s="9" t="s">
        <v>25</v>
      </c>
      <c r="D14" s="4" t="s">
        <v>23</v>
      </c>
      <c r="E14" s="2" t="s">
        <v>26</v>
      </c>
      <c r="F14" s="9" t="s">
        <v>25</v>
      </c>
      <c r="G14" s="9" t="s">
        <v>25</v>
      </c>
      <c r="H14" s="9" t="s">
        <v>25</v>
      </c>
      <c r="I14" s="2" t="s">
        <v>5</v>
      </c>
      <c r="J14" s="2" t="s">
        <v>5</v>
      </c>
      <c r="K14" s="2" t="s">
        <v>24</v>
      </c>
      <c r="L14" s="2" t="s">
        <v>24</v>
      </c>
      <c r="M14" s="4" t="s">
        <v>23</v>
      </c>
      <c r="N14" s="9" t="s">
        <v>25</v>
      </c>
      <c r="O14" s="2" t="s">
        <v>26</v>
      </c>
      <c r="P14" s="9" t="s">
        <v>25</v>
      </c>
      <c r="Q14" s="9" t="s">
        <v>25</v>
      </c>
      <c r="R14" s="2" t="s">
        <v>26</v>
      </c>
      <c r="S14" s="2" t="s">
        <v>29</v>
      </c>
      <c r="T14" s="1"/>
    </row>
    <row r="15" spans="1:20" x14ac:dyDescent="0.35">
      <c r="A15" s="2">
        <v>13</v>
      </c>
      <c r="B15" s="2" t="s">
        <v>29</v>
      </c>
      <c r="C15" s="9" t="s">
        <v>25</v>
      </c>
      <c r="D15" s="4" t="s">
        <v>23</v>
      </c>
      <c r="E15" s="9" t="s">
        <v>25</v>
      </c>
      <c r="F15" s="9" t="s">
        <v>25</v>
      </c>
      <c r="G15" s="2" t="s">
        <v>26</v>
      </c>
      <c r="H15" s="9" t="s">
        <v>25</v>
      </c>
      <c r="I15" s="2" t="s">
        <v>5</v>
      </c>
      <c r="J15" s="2" t="s">
        <v>5</v>
      </c>
      <c r="K15" s="2" t="s">
        <v>24</v>
      </c>
      <c r="L15" s="2" t="s">
        <v>24</v>
      </c>
      <c r="M15" s="4" t="s">
        <v>23</v>
      </c>
      <c r="N15" s="9" t="s">
        <v>25</v>
      </c>
      <c r="O15" s="2" t="s">
        <v>26</v>
      </c>
      <c r="P15" s="9" t="s">
        <v>25</v>
      </c>
      <c r="Q15" s="9" t="s">
        <v>25</v>
      </c>
      <c r="R15" s="2" t="s">
        <v>26</v>
      </c>
      <c r="S15" s="2" t="s">
        <v>29</v>
      </c>
      <c r="T15" s="1"/>
    </row>
    <row r="16" spans="1:20" x14ac:dyDescent="0.35">
      <c r="A16" s="2">
        <v>14</v>
      </c>
      <c r="B16" s="2" t="s">
        <v>29</v>
      </c>
      <c r="C16" s="9" t="s">
        <v>25</v>
      </c>
      <c r="D16" s="4" t="s">
        <v>23</v>
      </c>
      <c r="E16" s="9" t="s">
        <v>25</v>
      </c>
      <c r="F16" s="9" t="s">
        <v>25</v>
      </c>
      <c r="G16" s="9" t="s">
        <v>25</v>
      </c>
      <c r="H16" s="2" t="s">
        <v>26</v>
      </c>
      <c r="I16" s="2" t="s">
        <v>5</v>
      </c>
      <c r="J16" s="2" t="s">
        <v>5</v>
      </c>
      <c r="K16" s="2" t="s">
        <v>24</v>
      </c>
      <c r="L16" s="2" t="s">
        <v>24</v>
      </c>
      <c r="M16" s="4" t="s">
        <v>23</v>
      </c>
      <c r="N16" s="9" t="s">
        <v>25</v>
      </c>
      <c r="O16" s="2" t="s">
        <v>26</v>
      </c>
      <c r="P16" s="9" t="s">
        <v>25</v>
      </c>
      <c r="Q16" s="9" t="s">
        <v>25</v>
      </c>
      <c r="R16" s="2" t="s">
        <v>26</v>
      </c>
      <c r="S16" s="2" t="s">
        <v>29</v>
      </c>
      <c r="T16" s="1"/>
    </row>
    <row r="17" spans="1:20" x14ac:dyDescent="0.35">
      <c r="A17" s="2">
        <v>15</v>
      </c>
      <c r="B17" s="7" t="s">
        <v>29</v>
      </c>
      <c r="C17" s="7"/>
      <c r="D17" s="8" t="s">
        <v>23</v>
      </c>
      <c r="E17" s="7"/>
      <c r="F17" s="7" t="s">
        <v>26</v>
      </c>
      <c r="G17" s="7"/>
      <c r="H17" s="7"/>
      <c r="I17" s="7" t="s">
        <v>5</v>
      </c>
      <c r="J17" s="7" t="s">
        <v>24</v>
      </c>
      <c r="K17" s="7" t="s">
        <v>24</v>
      </c>
      <c r="L17" s="7" t="s">
        <v>24</v>
      </c>
      <c r="M17" s="8" t="s">
        <v>23</v>
      </c>
      <c r="N17" s="7" t="s">
        <v>26</v>
      </c>
      <c r="O17" s="7"/>
      <c r="P17" s="7"/>
      <c r="Q17" s="7"/>
      <c r="R17" s="7" t="s">
        <v>26</v>
      </c>
      <c r="S17" s="7" t="s">
        <v>28</v>
      </c>
      <c r="T17" s="1"/>
    </row>
    <row r="18" spans="1:20" x14ac:dyDescent="0.35">
      <c r="A18" s="2">
        <v>16</v>
      </c>
      <c r="B18" s="5" t="s">
        <v>29</v>
      </c>
      <c r="C18" s="5" t="s">
        <v>26</v>
      </c>
      <c r="D18" s="5" t="s">
        <v>5</v>
      </c>
      <c r="E18" s="10" t="s">
        <v>25</v>
      </c>
      <c r="F18" s="10" t="s">
        <v>25</v>
      </c>
      <c r="G18" s="10" t="s">
        <v>25</v>
      </c>
      <c r="H18" s="10" t="s">
        <v>25</v>
      </c>
      <c r="I18" s="5" t="s">
        <v>5</v>
      </c>
      <c r="J18" s="5" t="s">
        <v>5</v>
      </c>
      <c r="K18" s="5" t="s">
        <v>5</v>
      </c>
      <c r="L18" s="5" t="s">
        <v>24</v>
      </c>
      <c r="M18" s="6" t="s">
        <v>23</v>
      </c>
      <c r="N18" s="10" t="s">
        <v>25</v>
      </c>
      <c r="O18" s="10" t="s">
        <v>25</v>
      </c>
      <c r="P18" s="5" t="s">
        <v>26</v>
      </c>
      <c r="Q18" s="10" t="s">
        <v>25</v>
      </c>
      <c r="R18" s="5" t="s">
        <v>26</v>
      </c>
      <c r="S18" s="5" t="s">
        <v>30</v>
      </c>
      <c r="T18" s="1"/>
    </row>
    <row r="19" spans="1:20" x14ac:dyDescent="0.35">
      <c r="A19" s="2">
        <v>17</v>
      </c>
      <c r="B19" s="2" t="s">
        <v>30</v>
      </c>
      <c r="C19" s="11" t="s">
        <v>25</v>
      </c>
      <c r="D19" s="4" t="s">
        <v>23</v>
      </c>
      <c r="E19" s="2" t="s">
        <v>26</v>
      </c>
      <c r="F19" s="11" t="s">
        <v>25</v>
      </c>
      <c r="G19" s="11" t="s">
        <v>25</v>
      </c>
      <c r="H19" s="11" t="s">
        <v>25</v>
      </c>
      <c r="I19" s="2" t="s">
        <v>5</v>
      </c>
      <c r="J19" s="2" t="s">
        <v>5</v>
      </c>
      <c r="K19" s="2" t="s">
        <v>5</v>
      </c>
      <c r="L19" s="2" t="s">
        <v>24</v>
      </c>
      <c r="M19" s="4" t="s">
        <v>23</v>
      </c>
      <c r="N19" s="11" t="s">
        <v>25</v>
      </c>
      <c r="O19" s="11" t="s">
        <v>25</v>
      </c>
      <c r="P19" s="2" t="s">
        <v>26</v>
      </c>
      <c r="Q19" s="11" t="s">
        <v>25</v>
      </c>
      <c r="R19" s="2" t="s">
        <v>26</v>
      </c>
      <c r="S19" s="2" t="s">
        <v>30</v>
      </c>
      <c r="T19" s="1"/>
    </row>
    <row r="20" spans="1:20" x14ac:dyDescent="0.35">
      <c r="A20" s="2">
        <v>18</v>
      </c>
      <c r="B20" s="2" t="s">
        <v>30</v>
      </c>
      <c r="C20" s="11" t="s">
        <v>25</v>
      </c>
      <c r="D20" s="4" t="s">
        <v>23</v>
      </c>
      <c r="E20" s="11" t="s">
        <v>25</v>
      </c>
      <c r="F20" s="11" t="s">
        <v>25</v>
      </c>
      <c r="G20" s="2" t="s">
        <v>26</v>
      </c>
      <c r="H20" s="11" t="s">
        <v>25</v>
      </c>
      <c r="I20" s="2" t="s">
        <v>5</v>
      </c>
      <c r="J20" s="2" t="s">
        <v>5</v>
      </c>
      <c r="K20" s="2" t="s">
        <v>5</v>
      </c>
      <c r="L20" s="2" t="s">
        <v>24</v>
      </c>
      <c r="M20" s="4" t="s">
        <v>23</v>
      </c>
      <c r="N20" s="11" t="s">
        <v>25</v>
      </c>
      <c r="O20" s="11" t="s">
        <v>25</v>
      </c>
      <c r="P20" s="2" t="s">
        <v>26</v>
      </c>
      <c r="Q20" s="11" t="s">
        <v>25</v>
      </c>
      <c r="R20" s="2" t="s">
        <v>26</v>
      </c>
      <c r="S20" s="2" t="s">
        <v>30</v>
      </c>
      <c r="T20" s="1"/>
    </row>
    <row r="21" spans="1:20" x14ac:dyDescent="0.35">
      <c r="A21" s="2">
        <v>19</v>
      </c>
      <c r="B21" s="2" t="s">
        <v>30</v>
      </c>
      <c r="C21" s="11" t="s">
        <v>25</v>
      </c>
      <c r="D21" s="4" t="s">
        <v>23</v>
      </c>
      <c r="E21" s="11" t="s">
        <v>25</v>
      </c>
      <c r="F21" s="11" t="s">
        <v>25</v>
      </c>
      <c r="G21" s="11" t="s">
        <v>25</v>
      </c>
      <c r="H21" s="2" t="s">
        <v>26</v>
      </c>
      <c r="I21" s="2" t="s">
        <v>5</v>
      </c>
      <c r="J21" s="2" t="s">
        <v>5</v>
      </c>
      <c r="K21" s="2" t="s">
        <v>5</v>
      </c>
      <c r="L21" s="2" t="s">
        <v>24</v>
      </c>
      <c r="M21" s="4" t="s">
        <v>23</v>
      </c>
      <c r="N21" s="11" t="s">
        <v>25</v>
      </c>
      <c r="O21" s="11" t="s">
        <v>25</v>
      </c>
      <c r="P21" s="2" t="s">
        <v>26</v>
      </c>
      <c r="Q21" s="11" t="s">
        <v>25</v>
      </c>
      <c r="R21" s="2" t="s">
        <v>26</v>
      </c>
      <c r="S21" s="2" t="s">
        <v>30</v>
      </c>
      <c r="T21" s="1"/>
    </row>
    <row r="22" spans="1:20" x14ac:dyDescent="0.35">
      <c r="A22" s="2">
        <v>20</v>
      </c>
      <c r="B22" s="7" t="s">
        <v>30</v>
      </c>
      <c r="C22" s="7"/>
      <c r="D22" s="8" t="s">
        <v>23</v>
      </c>
      <c r="E22" s="7"/>
      <c r="F22" s="7" t="s">
        <v>26</v>
      </c>
      <c r="G22" s="7"/>
      <c r="H22" s="7"/>
      <c r="I22" s="7" t="s">
        <v>5</v>
      </c>
      <c r="J22" s="7" t="s">
        <v>5</v>
      </c>
      <c r="K22" s="7" t="s">
        <v>24</v>
      </c>
      <c r="L22" s="7" t="s">
        <v>24</v>
      </c>
      <c r="M22" s="8" t="s">
        <v>23</v>
      </c>
      <c r="N22" s="7"/>
      <c r="O22" s="7" t="s">
        <v>26</v>
      </c>
      <c r="P22" s="7"/>
      <c r="Q22" s="7"/>
      <c r="R22" s="7" t="s">
        <v>26</v>
      </c>
      <c r="S22" s="7" t="s">
        <v>29</v>
      </c>
      <c r="T22" s="1"/>
    </row>
    <row r="23" spans="1:20" x14ac:dyDescent="0.35">
      <c r="A23" s="2">
        <v>21</v>
      </c>
      <c r="B23" s="5" t="s">
        <v>30</v>
      </c>
      <c r="C23" s="5" t="s">
        <v>26</v>
      </c>
      <c r="D23" s="5" t="s">
        <v>5</v>
      </c>
      <c r="E23" s="10" t="s">
        <v>25</v>
      </c>
      <c r="F23" s="10" t="s">
        <v>25</v>
      </c>
      <c r="G23" s="10" t="s">
        <v>25</v>
      </c>
      <c r="H23" s="10" t="s">
        <v>25</v>
      </c>
      <c r="I23" s="5" t="s">
        <v>5</v>
      </c>
      <c r="J23" s="5" t="s">
        <v>5</v>
      </c>
      <c r="K23" s="5" t="s">
        <v>5</v>
      </c>
      <c r="L23" s="5" t="s">
        <v>5</v>
      </c>
      <c r="M23" s="6" t="s">
        <v>23</v>
      </c>
      <c r="N23" s="10" t="s">
        <v>25</v>
      </c>
      <c r="O23" s="10" t="s">
        <v>25</v>
      </c>
      <c r="P23" s="10" t="s">
        <v>25</v>
      </c>
      <c r="Q23" s="5" t="s">
        <v>26</v>
      </c>
      <c r="R23" s="5" t="s">
        <v>26</v>
      </c>
      <c r="S23" s="5" t="s">
        <v>31</v>
      </c>
      <c r="T23" s="1"/>
    </row>
    <row r="24" spans="1:20" x14ac:dyDescent="0.35">
      <c r="A24" s="2">
        <v>22</v>
      </c>
      <c r="B24" s="2" t="s">
        <v>31</v>
      </c>
      <c r="C24" s="2" t="s">
        <v>26</v>
      </c>
      <c r="D24" s="2" t="s">
        <v>5</v>
      </c>
      <c r="E24" s="11" t="s">
        <v>25</v>
      </c>
      <c r="F24" s="11" t="s">
        <v>25</v>
      </c>
      <c r="G24" s="2"/>
      <c r="H24" s="2"/>
      <c r="I24" s="2" t="s">
        <v>5</v>
      </c>
      <c r="J24" s="2" t="s">
        <v>5</v>
      </c>
      <c r="K24" s="2" t="s">
        <v>5</v>
      </c>
      <c r="L24" s="2" t="s">
        <v>5</v>
      </c>
      <c r="M24" s="4" t="s">
        <v>23</v>
      </c>
      <c r="N24" s="11" t="s">
        <v>25</v>
      </c>
      <c r="O24" s="11" t="s">
        <v>25</v>
      </c>
      <c r="P24" s="11" t="s">
        <v>25</v>
      </c>
      <c r="Q24" s="2" t="s">
        <v>26</v>
      </c>
      <c r="R24" s="2" t="s">
        <v>26</v>
      </c>
      <c r="S24" s="2" t="s">
        <v>31</v>
      </c>
      <c r="T24" s="1"/>
    </row>
    <row r="25" spans="1:20" x14ac:dyDescent="0.35">
      <c r="A25" s="2">
        <v>23</v>
      </c>
      <c r="B25" s="2" t="s">
        <v>31</v>
      </c>
      <c r="C25" s="11" t="s">
        <v>25</v>
      </c>
      <c r="D25" s="11" t="s">
        <v>25</v>
      </c>
      <c r="E25" s="11" t="s">
        <v>25</v>
      </c>
      <c r="F25" s="11" t="s">
        <v>25</v>
      </c>
      <c r="G25" s="2" t="s">
        <v>26</v>
      </c>
      <c r="H25" s="2"/>
      <c r="I25" s="2" t="s">
        <v>5</v>
      </c>
      <c r="J25" s="2" t="s">
        <v>5</v>
      </c>
      <c r="K25" s="2" t="s">
        <v>5</v>
      </c>
      <c r="L25" s="2" t="s">
        <v>5</v>
      </c>
      <c r="M25" s="4" t="s">
        <v>23</v>
      </c>
      <c r="N25" s="11" t="s">
        <v>25</v>
      </c>
      <c r="O25" s="11" t="s">
        <v>25</v>
      </c>
      <c r="P25" s="11" t="s">
        <v>25</v>
      </c>
      <c r="Q25" s="2" t="s">
        <v>26</v>
      </c>
      <c r="R25" s="2" t="s">
        <v>26</v>
      </c>
      <c r="S25" s="2" t="s">
        <v>31</v>
      </c>
      <c r="T25" s="1"/>
    </row>
    <row r="26" spans="1:20" x14ac:dyDescent="0.35">
      <c r="A26" s="2">
        <v>24</v>
      </c>
      <c r="B26" s="2" t="s">
        <v>31</v>
      </c>
      <c r="C26" s="11" t="s">
        <v>25</v>
      </c>
      <c r="D26" s="11" t="s">
        <v>25</v>
      </c>
      <c r="E26" s="11" t="s">
        <v>25</v>
      </c>
      <c r="F26" s="11" t="s">
        <v>25</v>
      </c>
      <c r="G26" s="2"/>
      <c r="H26" s="2" t="s">
        <v>26</v>
      </c>
      <c r="I26" s="2" t="s">
        <v>5</v>
      </c>
      <c r="J26" s="2" t="s">
        <v>5</v>
      </c>
      <c r="K26" s="2" t="s">
        <v>5</v>
      </c>
      <c r="L26" s="2" t="s">
        <v>5</v>
      </c>
      <c r="M26" s="4" t="s">
        <v>23</v>
      </c>
      <c r="N26" s="11" t="s">
        <v>25</v>
      </c>
      <c r="O26" s="11" t="s">
        <v>25</v>
      </c>
      <c r="P26" s="11" t="s">
        <v>25</v>
      </c>
      <c r="Q26" s="2" t="s">
        <v>26</v>
      </c>
      <c r="R26" s="2" t="s">
        <v>26</v>
      </c>
      <c r="S26" s="2" t="s">
        <v>31</v>
      </c>
      <c r="T26" s="1"/>
    </row>
    <row r="27" spans="1:20" x14ac:dyDescent="0.35">
      <c r="A27" s="2">
        <v>25</v>
      </c>
      <c r="B27" s="7" t="s">
        <v>31</v>
      </c>
      <c r="C27" s="7"/>
      <c r="D27" s="8" t="s">
        <v>23</v>
      </c>
      <c r="E27" s="7"/>
      <c r="F27" s="7" t="s">
        <v>26</v>
      </c>
      <c r="G27" s="7"/>
      <c r="H27" s="7"/>
      <c r="I27" s="7" t="s">
        <v>5</v>
      </c>
      <c r="J27" s="7" t="s">
        <v>5</v>
      </c>
      <c r="K27" s="7" t="s">
        <v>5</v>
      </c>
      <c r="L27" s="7" t="s">
        <v>24</v>
      </c>
      <c r="M27" s="8" t="s">
        <v>23</v>
      </c>
      <c r="N27" s="7"/>
      <c r="O27" s="7"/>
      <c r="P27" s="7" t="s">
        <v>26</v>
      </c>
      <c r="Q27" s="7"/>
      <c r="R27" s="7" t="s">
        <v>26</v>
      </c>
      <c r="S27" s="7" t="s">
        <v>30</v>
      </c>
      <c r="T27" s="1"/>
    </row>
    <row r="28" spans="1:20" x14ac:dyDescent="0.35">
      <c r="A28" s="2">
        <v>26</v>
      </c>
      <c r="B28" s="5" t="s">
        <v>31</v>
      </c>
      <c r="C28" s="10" t="s">
        <v>25</v>
      </c>
      <c r="D28" s="6" t="s">
        <v>23</v>
      </c>
      <c r="E28" s="5" t="s">
        <v>26</v>
      </c>
      <c r="F28" s="10" t="s">
        <v>25</v>
      </c>
      <c r="G28" s="10" t="s">
        <v>25</v>
      </c>
      <c r="H28" s="10" t="s">
        <v>25</v>
      </c>
      <c r="I28" s="5" t="s">
        <v>5</v>
      </c>
      <c r="J28" s="5" t="s">
        <v>5</v>
      </c>
      <c r="K28" s="5" t="s">
        <v>5</v>
      </c>
      <c r="L28" s="5" t="s">
        <v>5</v>
      </c>
      <c r="M28" s="6" t="s">
        <v>23</v>
      </c>
      <c r="N28" s="10" t="s">
        <v>25</v>
      </c>
      <c r="O28" s="10" t="s">
        <v>25</v>
      </c>
      <c r="P28" s="10" t="s">
        <v>25</v>
      </c>
      <c r="Q28" s="10" t="s">
        <v>25</v>
      </c>
      <c r="R28" s="5" t="s">
        <v>26</v>
      </c>
      <c r="S28" s="5" t="s">
        <v>32</v>
      </c>
      <c r="T28" s="1"/>
    </row>
    <row r="29" spans="1:20" x14ac:dyDescent="0.35">
      <c r="A29" s="2">
        <v>27</v>
      </c>
      <c r="B29" s="2" t="s">
        <v>32</v>
      </c>
      <c r="C29" s="2" t="s">
        <v>26</v>
      </c>
      <c r="D29" s="2" t="s">
        <v>5</v>
      </c>
      <c r="E29" s="11" t="s">
        <v>25</v>
      </c>
      <c r="F29" s="11" t="s">
        <v>25</v>
      </c>
      <c r="G29" s="11" t="s">
        <v>25</v>
      </c>
      <c r="H29" s="11" t="s">
        <v>25</v>
      </c>
      <c r="I29" s="2" t="s">
        <v>5</v>
      </c>
      <c r="J29" s="2" t="s">
        <v>5</v>
      </c>
      <c r="K29" s="2" t="s">
        <v>5</v>
      </c>
      <c r="L29" s="2" t="s">
        <v>5</v>
      </c>
      <c r="M29" s="4" t="s">
        <v>23</v>
      </c>
      <c r="N29" s="11" t="s">
        <v>25</v>
      </c>
      <c r="O29" s="11" t="s">
        <v>25</v>
      </c>
      <c r="P29" s="11" t="s">
        <v>25</v>
      </c>
      <c r="Q29" s="11" t="s">
        <v>25</v>
      </c>
      <c r="R29" s="2" t="s">
        <v>26</v>
      </c>
      <c r="S29" s="2" t="s">
        <v>32</v>
      </c>
      <c r="T29" s="1"/>
    </row>
    <row r="30" spans="1:20" x14ac:dyDescent="0.35">
      <c r="A30" s="2">
        <v>28</v>
      </c>
      <c r="B30" s="2" t="s">
        <v>32</v>
      </c>
      <c r="C30" s="11" t="s">
        <v>25</v>
      </c>
      <c r="D30" s="11" t="s">
        <v>25</v>
      </c>
      <c r="E30" s="2" t="s">
        <v>26</v>
      </c>
      <c r="F30" s="11" t="s">
        <v>25</v>
      </c>
      <c r="G30" s="11" t="s">
        <v>25</v>
      </c>
      <c r="H30" s="11" t="s">
        <v>25</v>
      </c>
      <c r="I30" s="2" t="s">
        <v>5</v>
      </c>
      <c r="J30" s="2" t="s">
        <v>5</v>
      </c>
      <c r="K30" s="2" t="s">
        <v>5</v>
      </c>
      <c r="L30" s="2" t="s">
        <v>5</v>
      </c>
      <c r="M30" s="4" t="s">
        <v>23</v>
      </c>
      <c r="N30" s="11" t="s">
        <v>25</v>
      </c>
      <c r="O30" s="11" t="s">
        <v>25</v>
      </c>
      <c r="P30" s="11" t="s">
        <v>25</v>
      </c>
      <c r="Q30" s="11" t="s">
        <v>25</v>
      </c>
      <c r="R30" s="2" t="s">
        <v>26</v>
      </c>
      <c r="S30" s="2" t="s">
        <v>32</v>
      </c>
      <c r="T30" s="1"/>
    </row>
    <row r="31" spans="1:20" x14ac:dyDescent="0.35">
      <c r="A31" s="2">
        <v>29</v>
      </c>
      <c r="B31" s="2" t="s">
        <v>32</v>
      </c>
      <c r="C31" s="11" t="s">
        <v>25</v>
      </c>
      <c r="D31" s="11" t="s">
        <v>25</v>
      </c>
      <c r="E31" s="11" t="s">
        <v>25</v>
      </c>
      <c r="F31" s="2" t="s">
        <v>26</v>
      </c>
      <c r="G31" s="11" t="s">
        <v>25</v>
      </c>
      <c r="H31" s="11" t="s">
        <v>25</v>
      </c>
      <c r="I31" s="2" t="s">
        <v>5</v>
      </c>
      <c r="J31" s="2" t="s">
        <v>5</v>
      </c>
      <c r="K31" s="2" t="s">
        <v>5</v>
      </c>
      <c r="L31" s="2" t="s">
        <v>5</v>
      </c>
      <c r="M31" s="4" t="s">
        <v>23</v>
      </c>
      <c r="N31" s="11" t="s">
        <v>25</v>
      </c>
      <c r="O31" s="11" t="s">
        <v>25</v>
      </c>
      <c r="P31" s="11" t="s">
        <v>25</v>
      </c>
      <c r="Q31" s="11" t="s">
        <v>25</v>
      </c>
      <c r="R31" s="2" t="s">
        <v>26</v>
      </c>
      <c r="S31" s="2" t="s">
        <v>32</v>
      </c>
      <c r="T31" s="1"/>
    </row>
    <row r="32" spans="1:20" x14ac:dyDescent="0.35">
      <c r="A32" s="2">
        <v>30</v>
      </c>
      <c r="B32" s="2" t="s">
        <v>32</v>
      </c>
      <c r="C32" s="11" t="s">
        <v>25</v>
      </c>
      <c r="D32" s="11" t="s">
        <v>25</v>
      </c>
      <c r="E32" s="11" t="s">
        <v>25</v>
      </c>
      <c r="F32" s="11" t="s">
        <v>25</v>
      </c>
      <c r="G32" s="11" t="s">
        <v>25</v>
      </c>
      <c r="H32" s="2" t="s">
        <v>26</v>
      </c>
      <c r="I32" s="2" t="s">
        <v>5</v>
      </c>
      <c r="J32" s="2" t="s">
        <v>5</v>
      </c>
      <c r="K32" s="2" t="s">
        <v>5</v>
      </c>
      <c r="L32" s="2" t="s">
        <v>5</v>
      </c>
      <c r="M32" s="4" t="s">
        <v>23</v>
      </c>
      <c r="N32" s="11" t="s">
        <v>25</v>
      </c>
      <c r="O32" s="11" t="s">
        <v>25</v>
      </c>
      <c r="P32" s="11" t="s">
        <v>25</v>
      </c>
      <c r="Q32" s="11" t="s">
        <v>25</v>
      </c>
      <c r="R32" s="2" t="s">
        <v>26</v>
      </c>
      <c r="S32" s="2" t="s">
        <v>32</v>
      </c>
      <c r="T32" s="1"/>
    </row>
    <row r="33" spans="1:20" x14ac:dyDescent="0.35">
      <c r="A33" s="2">
        <v>31</v>
      </c>
      <c r="B33" s="5" t="s">
        <v>32</v>
      </c>
      <c r="C33" s="10" t="s">
        <v>25</v>
      </c>
      <c r="D33" s="6" t="s">
        <v>23</v>
      </c>
      <c r="E33" s="10" t="s">
        <v>25</v>
      </c>
      <c r="F33" s="10" t="s">
        <v>25</v>
      </c>
      <c r="G33" s="5" t="s">
        <v>26</v>
      </c>
      <c r="H33" s="10" t="s">
        <v>25</v>
      </c>
      <c r="I33" s="5" t="s">
        <v>24</v>
      </c>
      <c r="J33" s="5" t="s">
        <v>24</v>
      </c>
      <c r="K33" s="5" t="s">
        <v>24</v>
      </c>
      <c r="L33" s="5" t="s">
        <v>24</v>
      </c>
      <c r="M33" s="6" t="s">
        <v>23</v>
      </c>
      <c r="N33" s="10" t="s">
        <v>25</v>
      </c>
      <c r="O33" s="10" t="s">
        <v>25</v>
      </c>
      <c r="P33" s="10" t="s">
        <v>25</v>
      </c>
      <c r="Q33" s="10" t="s">
        <v>25</v>
      </c>
      <c r="R33" s="5" t="s">
        <v>26</v>
      </c>
      <c r="S33" s="5" t="s">
        <v>33</v>
      </c>
      <c r="T33" s="1"/>
    </row>
    <row r="34" spans="1:20" x14ac:dyDescent="0.35">
      <c r="A34" s="2">
        <v>32</v>
      </c>
      <c r="B34" s="7" t="s">
        <v>33</v>
      </c>
      <c r="C34" s="7"/>
      <c r="D34" s="8" t="s">
        <v>23</v>
      </c>
      <c r="E34" s="7"/>
      <c r="F34" s="7"/>
      <c r="G34" s="7"/>
      <c r="H34" s="7"/>
      <c r="I34" s="7" t="s">
        <v>24</v>
      </c>
      <c r="J34" s="7" t="s">
        <v>24</v>
      </c>
      <c r="K34" s="7" t="s">
        <v>24</v>
      </c>
      <c r="L34" s="7" t="s">
        <v>24</v>
      </c>
      <c r="M34" s="7" t="s">
        <v>25</v>
      </c>
      <c r="N34" s="7"/>
      <c r="O34" s="7"/>
      <c r="P34" s="7"/>
      <c r="Q34" s="7"/>
      <c r="R34" s="7" t="s">
        <v>26</v>
      </c>
      <c r="S34" s="7" t="s">
        <v>27</v>
      </c>
      <c r="T34" s="1"/>
    </row>
    <row r="35" spans="1:20" x14ac:dyDescent="0.35">
      <c r="A35" s="2">
        <v>33</v>
      </c>
      <c r="B35" s="5" t="s">
        <v>33</v>
      </c>
      <c r="C35" s="10" t="s">
        <v>25</v>
      </c>
      <c r="D35" s="6" t="s">
        <v>23</v>
      </c>
      <c r="E35" s="10" t="s">
        <v>25</v>
      </c>
      <c r="F35" s="10" t="s">
        <v>25</v>
      </c>
      <c r="G35" s="10" t="s">
        <v>25</v>
      </c>
      <c r="H35" s="10" t="s">
        <v>25</v>
      </c>
      <c r="I35" s="5" t="s">
        <v>24</v>
      </c>
      <c r="J35" s="5" t="s">
        <v>24</v>
      </c>
      <c r="K35" s="5" t="s">
        <v>24</v>
      </c>
      <c r="L35" s="5" t="s">
        <v>24</v>
      </c>
      <c r="M35" s="5" t="s">
        <v>26</v>
      </c>
      <c r="N35" s="5" t="s">
        <v>26</v>
      </c>
      <c r="O35" s="5" t="s">
        <v>26</v>
      </c>
      <c r="P35" s="5" t="s">
        <v>26</v>
      </c>
      <c r="Q35" s="5" t="s">
        <v>26</v>
      </c>
      <c r="R35" s="5" t="s">
        <v>25</v>
      </c>
      <c r="S35" s="5" t="s">
        <v>34</v>
      </c>
      <c r="T35" s="1"/>
    </row>
    <row r="36" spans="1:20" x14ac:dyDescent="0.35">
      <c r="A36" s="2">
        <v>34</v>
      </c>
      <c r="B36" s="2" t="s">
        <v>34</v>
      </c>
      <c r="C36" s="2" t="s">
        <v>26</v>
      </c>
      <c r="D36" s="2" t="s">
        <v>5</v>
      </c>
      <c r="E36" s="11" t="s">
        <v>25</v>
      </c>
      <c r="F36" s="11" t="s">
        <v>25</v>
      </c>
      <c r="G36" s="11" t="s">
        <v>25</v>
      </c>
      <c r="H36" s="11" t="s">
        <v>25</v>
      </c>
      <c r="I36" s="2" t="s">
        <v>24</v>
      </c>
      <c r="J36" s="2" t="s">
        <v>24</v>
      </c>
      <c r="K36" s="2" t="s">
        <v>24</v>
      </c>
      <c r="L36" s="2" t="s">
        <v>24</v>
      </c>
      <c r="M36" s="4" t="s">
        <v>23</v>
      </c>
      <c r="N36" s="2" t="s">
        <v>26</v>
      </c>
      <c r="O36" s="2" t="s">
        <v>26</v>
      </c>
      <c r="P36" s="2" t="s">
        <v>26</v>
      </c>
      <c r="Q36" s="2" t="s">
        <v>26</v>
      </c>
      <c r="R36" s="2" t="s">
        <v>25</v>
      </c>
      <c r="S36" s="2" t="s">
        <v>34</v>
      </c>
      <c r="T36" s="1"/>
    </row>
    <row r="37" spans="1:20" x14ac:dyDescent="0.35">
      <c r="A37" s="2">
        <v>35</v>
      </c>
      <c r="B37" s="2" t="s">
        <v>34</v>
      </c>
      <c r="C37" s="11" t="s">
        <v>25</v>
      </c>
      <c r="D37" s="11" t="s">
        <v>25</v>
      </c>
      <c r="E37" s="2" t="s">
        <v>26</v>
      </c>
      <c r="F37" s="11" t="s">
        <v>25</v>
      </c>
      <c r="G37" s="11" t="s">
        <v>25</v>
      </c>
      <c r="H37" s="11" t="s">
        <v>25</v>
      </c>
      <c r="I37" s="2" t="s">
        <v>24</v>
      </c>
      <c r="J37" s="2" t="s">
        <v>24</v>
      </c>
      <c r="K37" s="2" t="s">
        <v>24</v>
      </c>
      <c r="L37" s="2" t="s">
        <v>24</v>
      </c>
      <c r="M37" s="4" t="s">
        <v>23</v>
      </c>
      <c r="N37" s="2" t="s">
        <v>26</v>
      </c>
      <c r="O37" s="2" t="s">
        <v>26</v>
      </c>
      <c r="P37" s="2" t="s">
        <v>26</v>
      </c>
      <c r="Q37" s="2" t="s">
        <v>26</v>
      </c>
      <c r="R37" s="2" t="s">
        <v>25</v>
      </c>
      <c r="S37" s="2" t="s">
        <v>34</v>
      </c>
      <c r="T37" s="1"/>
    </row>
    <row r="38" spans="1:20" x14ac:dyDescent="0.35">
      <c r="A38" s="2">
        <v>36</v>
      </c>
      <c r="B38" s="2" t="s">
        <v>34</v>
      </c>
      <c r="C38" s="11" t="s">
        <v>25</v>
      </c>
      <c r="D38" s="11" t="s">
        <v>25</v>
      </c>
      <c r="E38" s="11" t="s">
        <v>25</v>
      </c>
      <c r="F38" s="2" t="s">
        <v>26</v>
      </c>
      <c r="G38" s="11" t="s">
        <v>25</v>
      </c>
      <c r="H38" s="11" t="s">
        <v>25</v>
      </c>
      <c r="I38" s="2" t="s">
        <v>24</v>
      </c>
      <c r="J38" s="2" t="s">
        <v>24</v>
      </c>
      <c r="K38" s="2" t="s">
        <v>24</v>
      </c>
      <c r="L38" s="2" t="s">
        <v>24</v>
      </c>
      <c r="M38" s="4" t="s">
        <v>23</v>
      </c>
      <c r="N38" s="2" t="s">
        <v>26</v>
      </c>
      <c r="O38" s="2" t="s">
        <v>26</v>
      </c>
      <c r="P38" s="2" t="s">
        <v>26</v>
      </c>
      <c r="Q38" s="2" t="s">
        <v>26</v>
      </c>
      <c r="R38" s="2" t="s">
        <v>25</v>
      </c>
      <c r="S38" s="2" t="s">
        <v>34</v>
      </c>
      <c r="T38" s="1"/>
    </row>
    <row r="39" spans="1:20" x14ac:dyDescent="0.35">
      <c r="A39" s="2">
        <v>37</v>
      </c>
      <c r="B39" s="2" t="s">
        <v>34</v>
      </c>
      <c r="C39" s="11" t="s">
        <v>25</v>
      </c>
      <c r="D39" s="11" t="s">
        <v>25</v>
      </c>
      <c r="E39" s="11" t="s">
        <v>25</v>
      </c>
      <c r="F39" s="11" t="s">
        <v>25</v>
      </c>
      <c r="G39" s="2" t="s">
        <v>26</v>
      </c>
      <c r="H39" s="11" t="s">
        <v>25</v>
      </c>
      <c r="I39" s="2" t="s">
        <v>24</v>
      </c>
      <c r="J39" s="2" t="s">
        <v>24</v>
      </c>
      <c r="K39" s="2" t="s">
        <v>24</v>
      </c>
      <c r="L39" s="2" t="s">
        <v>24</v>
      </c>
      <c r="M39" s="4" t="s">
        <v>23</v>
      </c>
      <c r="N39" s="2" t="s">
        <v>26</v>
      </c>
      <c r="O39" s="2" t="s">
        <v>26</v>
      </c>
      <c r="P39" s="2" t="s">
        <v>26</v>
      </c>
      <c r="Q39" s="2" t="s">
        <v>26</v>
      </c>
      <c r="R39" s="2" t="s">
        <v>25</v>
      </c>
      <c r="S39" s="2" t="s">
        <v>34</v>
      </c>
      <c r="T39" s="1"/>
    </row>
    <row r="40" spans="1:20" x14ac:dyDescent="0.35">
      <c r="A40" s="2">
        <v>38</v>
      </c>
      <c r="B40" s="5" t="s">
        <v>34</v>
      </c>
      <c r="C40" s="10" t="s">
        <v>25</v>
      </c>
      <c r="D40" s="6" t="s">
        <v>23</v>
      </c>
      <c r="E40" s="10" t="s">
        <v>25</v>
      </c>
      <c r="F40" s="10" t="s">
        <v>25</v>
      </c>
      <c r="G40" s="10" t="s">
        <v>25</v>
      </c>
      <c r="H40" s="5" t="s">
        <v>26</v>
      </c>
      <c r="I40" s="5" t="s">
        <v>24</v>
      </c>
      <c r="J40" s="5" t="s">
        <v>24</v>
      </c>
      <c r="K40" s="5" t="s">
        <v>24</v>
      </c>
      <c r="L40" s="5" t="s">
        <v>24</v>
      </c>
      <c r="M40" s="6" t="s">
        <v>23</v>
      </c>
      <c r="N40" s="10" t="s">
        <v>25</v>
      </c>
      <c r="O40" s="10" t="s">
        <v>25</v>
      </c>
      <c r="P40" s="10" t="s">
        <v>25</v>
      </c>
      <c r="Q40" s="10" t="s">
        <v>25</v>
      </c>
      <c r="R40" s="5" t="s">
        <v>26</v>
      </c>
      <c r="S40" s="5" t="s">
        <v>27</v>
      </c>
      <c r="T40" s="1"/>
    </row>
  </sheetData>
  <mergeCells count="6">
    <mergeCell ref="S1:S2"/>
    <mergeCell ref="C1:H1"/>
    <mergeCell ref="I1:M1"/>
    <mergeCell ref="N1:R1"/>
    <mergeCell ref="A1:A2"/>
    <mergeCell ref="B1:B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580AA-4088-4176-BE88-3042F834B8A2}">
  <dimension ref="A1:J41"/>
  <sheetViews>
    <sheetView workbookViewId="0"/>
  </sheetViews>
  <sheetFormatPr defaultRowHeight="14.5" x14ac:dyDescent="0.35"/>
  <cols>
    <col min="2" max="2" width="28.7265625" customWidth="1"/>
    <col min="3" max="3" width="37.7265625" customWidth="1"/>
    <col min="4" max="4" width="12.81640625" customWidth="1"/>
    <col min="5" max="5" width="17.7265625" customWidth="1"/>
  </cols>
  <sheetData>
    <row r="1" spans="1:10" x14ac:dyDescent="0.35">
      <c r="A1" s="14" t="s">
        <v>35</v>
      </c>
      <c r="B1" s="14" t="s">
        <v>36</v>
      </c>
      <c r="C1" s="14" t="s">
        <v>37</v>
      </c>
      <c r="D1" s="14" t="s">
        <v>38</v>
      </c>
      <c r="E1" s="14" t="s">
        <v>39</v>
      </c>
    </row>
    <row r="2" spans="1:10" x14ac:dyDescent="0.35">
      <c r="A2" s="2">
        <v>0</v>
      </c>
      <c r="B2" s="2" t="s">
        <v>40</v>
      </c>
      <c r="C2" s="2" t="s">
        <v>41</v>
      </c>
      <c r="D2" s="4" t="s">
        <v>23</v>
      </c>
      <c r="E2" s="2"/>
    </row>
    <row r="3" spans="1:10" x14ac:dyDescent="0.35">
      <c r="A3" s="5">
        <v>1</v>
      </c>
      <c r="B3" s="5" t="s">
        <v>4</v>
      </c>
      <c r="C3" s="5" t="s">
        <v>42</v>
      </c>
      <c r="D3" s="6" t="s">
        <v>23</v>
      </c>
      <c r="E3" s="5" t="s">
        <v>43</v>
      </c>
    </row>
    <row r="4" spans="1:10" x14ac:dyDescent="0.35">
      <c r="A4" s="2">
        <v>1</v>
      </c>
      <c r="B4" s="2" t="s">
        <v>6</v>
      </c>
      <c r="C4" s="2" t="s">
        <v>41</v>
      </c>
      <c r="D4" s="4" t="s">
        <v>40</v>
      </c>
      <c r="E4" s="2"/>
    </row>
    <row r="5" spans="1:10" x14ac:dyDescent="0.35">
      <c r="A5" s="2">
        <v>1</v>
      </c>
      <c r="B5" s="2" t="s">
        <v>7</v>
      </c>
      <c r="C5" s="2" t="s">
        <v>41</v>
      </c>
      <c r="D5" s="4" t="s">
        <v>40</v>
      </c>
      <c r="E5" s="2"/>
    </row>
    <row r="6" spans="1:10" x14ac:dyDescent="0.35">
      <c r="A6" s="2">
        <v>1</v>
      </c>
      <c r="B6" s="2" t="s">
        <v>8</v>
      </c>
      <c r="C6" s="2" t="s">
        <v>41</v>
      </c>
      <c r="D6" s="4" t="s">
        <v>40</v>
      </c>
      <c r="E6" s="2"/>
      <c r="I6" s="12"/>
      <c r="J6" t="s">
        <v>72</v>
      </c>
    </row>
    <row r="7" spans="1:10" x14ac:dyDescent="0.35">
      <c r="A7" s="2">
        <v>1</v>
      </c>
      <c r="B7" s="2" t="s">
        <v>9</v>
      </c>
      <c r="C7" s="2" t="s">
        <v>41</v>
      </c>
      <c r="D7" s="4" t="s">
        <v>40</v>
      </c>
      <c r="E7" s="2"/>
      <c r="I7" s="13"/>
      <c r="J7" t="s">
        <v>73</v>
      </c>
    </row>
    <row r="8" spans="1:10" x14ac:dyDescent="0.35">
      <c r="A8" s="5">
        <v>2</v>
      </c>
      <c r="B8" s="5" t="s">
        <v>44</v>
      </c>
      <c r="C8" s="5" t="s">
        <v>49</v>
      </c>
      <c r="D8" s="6" t="s">
        <v>23</v>
      </c>
      <c r="E8" s="5" t="s">
        <v>43</v>
      </c>
    </row>
    <row r="9" spans="1:10" x14ac:dyDescent="0.35">
      <c r="A9" s="2">
        <v>2</v>
      </c>
      <c r="B9" s="2" t="s">
        <v>45</v>
      </c>
      <c r="C9" s="2" t="s">
        <v>42</v>
      </c>
      <c r="D9" s="4" t="s">
        <v>4</v>
      </c>
      <c r="E9" s="2"/>
    </row>
    <row r="10" spans="1:10" x14ac:dyDescent="0.35">
      <c r="A10" s="7">
        <v>2</v>
      </c>
      <c r="B10" s="7" t="s">
        <v>46</v>
      </c>
      <c r="C10" s="7" t="s">
        <v>41</v>
      </c>
      <c r="D10" s="8" t="s">
        <v>40</v>
      </c>
      <c r="E10" s="7"/>
    </row>
    <row r="11" spans="1:10" x14ac:dyDescent="0.35">
      <c r="A11" s="2">
        <v>2</v>
      </c>
      <c r="B11" s="2" t="s">
        <v>47</v>
      </c>
      <c r="C11" s="2" t="s">
        <v>42</v>
      </c>
      <c r="D11" s="4" t="s">
        <v>4</v>
      </c>
      <c r="E11" s="2"/>
    </row>
    <row r="12" spans="1:10" x14ac:dyDescent="0.35">
      <c r="A12" s="2">
        <v>2</v>
      </c>
      <c r="B12" s="2" t="s">
        <v>48</v>
      </c>
      <c r="C12" s="2" t="s">
        <v>42</v>
      </c>
      <c r="D12" s="4" t="s">
        <v>4</v>
      </c>
      <c r="E12" s="2"/>
    </row>
    <row r="13" spans="1:10" x14ac:dyDescent="0.35">
      <c r="A13" s="5">
        <v>3</v>
      </c>
      <c r="B13" s="5" t="s">
        <v>50</v>
      </c>
      <c r="C13" s="5" t="s">
        <v>70</v>
      </c>
      <c r="D13" s="6" t="s">
        <v>23</v>
      </c>
      <c r="E13" s="5" t="s">
        <v>43</v>
      </c>
    </row>
    <row r="14" spans="1:10" x14ac:dyDescent="0.35">
      <c r="A14" s="2">
        <v>3</v>
      </c>
      <c r="B14" s="2" t="s">
        <v>51</v>
      </c>
      <c r="C14" s="2" t="s">
        <v>49</v>
      </c>
      <c r="D14" s="4" t="s">
        <v>44</v>
      </c>
      <c r="E14" s="2"/>
    </row>
    <row r="15" spans="1:10" x14ac:dyDescent="0.35">
      <c r="A15" s="7">
        <v>3</v>
      </c>
      <c r="B15" s="7" t="s">
        <v>52</v>
      </c>
      <c r="C15" s="7" t="s">
        <v>42</v>
      </c>
      <c r="D15" s="8" t="s">
        <v>4</v>
      </c>
      <c r="E15" s="7"/>
    </row>
    <row r="16" spans="1:10" x14ac:dyDescent="0.35">
      <c r="A16" s="2">
        <v>3</v>
      </c>
      <c r="B16" s="2" t="s">
        <v>53</v>
      </c>
      <c r="C16" s="2" t="s">
        <v>49</v>
      </c>
      <c r="D16" s="4" t="s">
        <v>44</v>
      </c>
      <c r="E16" s="2"/>
    </row>
    <row r="17" spans="1:5" x14ac:dyDescent="0.35">
      <c r="A17" s="2">
        <v>3</v>
      </c>
      <c r="B17" s="2" t="s">
        <v>54</v>
      </c>
      <c r="C17" s="2" t="s">
        <v>49</v>
      </c>
      <c r="D17" s="4" t="s">
        <v>44</v>
      </c>
      <c r="E17" s="2"/>
    </row>
    <row r="18" spans="1:5" x14ac:dyDescent="0.35">
      <c r="A18" s="5">
        <v>4</v>
      </c>
      <c r="B18" s="5" t="s">
        <v>55</v>
      </c>
      <c r="C18" s="5" t="s">
        <v>71</v>
      </c>
      <c r="D18" s="6" t="s">
        <v>23</v>
      </c>
      <c r="E18" s="5" t="s">
        <v>43</v>
      </c>
    </row>
    <row r="19" spans="1:5" x14ac:dyDescent="0.35">
      <c r="A19" s="2">
        <v>4</v>
      </c>
      <c r="B19" s="2" t="s">
        <v>56</v>
      </c>
      <c r="C19" s="2" t="s">
        <v>70</v>
      </c>
      <c r="D19" s="4" t="s">
        <v>50</v>
      </c>
      <c r="E19" s="2"/>
    </row>
    <row r="20" spans="1:5" x14ac:dyDescent="0.35">
      <c r="A20" s="7">
        <v>4</v>
      </c>
      <c r="B20" s="7" t="s">
        <v>57</v>
      </c>
      <c r="C20" s="7" t="s">
        <v>49</v>
      </c>
      <c r="D20" s="7" t="s">
        <v>44</v>
      </c>
      <c r="E20" s="7"/>
    </row>
    <row r="21" spans="1:5" x14ac:dyDescent="0.35">
      <c r="A21" s="2">
        <v>4</v>
      </c>
      <c r="B21" s="2" t="s">
        <v>58</v>
      </c>
      <c r="C21" s="2" t="s">
        <v>70</v>
      </c>
      <c r="D21" s="4" t="s">
        <v>50</v>
      </c>
      <c r="E21" s="2"/>
    </row>
    <row r="22" spans="1:5" x14ac:dyDescent="0.35">
      <c r="A22" s="2">
        <v>4</v>
      </c>
      <c r="B22" s="2" t="s">
        <v>59</v>
      </c>
      <c r="C22" s="2" t="s">
        <v>70</v>
      </c>
      <c r="D22" s="4" t="s">
        <v>50</v>
      </c>
      <c r="E22" s="2"/>
    </row>
    <row r="23" spans="1:5" x14ac:dyDescent="0.35">
      <c r="A23" s="2">
        <v>5</v>
      </c>
      <c r="B23" s="2" t="s">
        <v>60</v>
      </c>
      <c r="C23" s="2" t="s">
        <v>71</v>
      </c>
      <c r="D23" s="4" t="s">
        <v>55</v>
      </c>
      <c r="E23" s="2"/>
    </row>
    <row r="24" spans="1:5" x14ac:dyDescent="0.35">
      <c r="A24" s="5">
        <v>5</v>
      </c>
      <c r="B24" s="5" t="s">
        <v>61</v>
      </c>
      <c r="C24" s="5" t="s">
        <v>74</v>
      </c>
      <c r="D24" s="6" t="s">
        <v>23</v>
      </c>
      <c r="E24" s="5" t="s">
        <v>43</v>
      </c>
    </row>
    <row r="25" spans="1:5" x14ac:dyDescent="0.35">
      <c r="A25" s="7">
        <v>5</v>
      </c>
      <c r="B25" s="7" t="s">
        <v>62</v>
      </c>
      <c r="C25" s="7" t="s">
        <v>70</v>
      </c>
      <c r="D25" s="7" t="s">
        <v>50</v>
      </c>
      <c r="E25" s="7"/>
    </row>
    <row r="26" spans="1:5" x14ac:dyDescent="0.35">
      <c r="A26" s="2">
        <v>5</v>
      </c>
      <c r="B26" s="2" t="s">
        <v>63</v>
      </c>
      <c r="C26" s="2" t="s">
        <v>71</v>
      </c>
      <c r="D26" s="4" t="s">
        <v>55</v>
      </c>
      <c r="E26" s="2"/>
    </row>
    <row r="27" spans="1:5" x14ac:dyDescent="0.35">
      <c r="A27" s="2">
        <v>5</v>
      </c>
      <c r="B27" s="2" t="s">
        <v>64</v>
      </c>
      <c r="C27" s="2" t="s">
        <v>71</v>
      </c>
      <c r="D27" s="4" t="s">
        <v>55</v>
      </c>
      <c r="E27" s="2"/>
    </row>
    <row r="28" spans="1:5" x14ac:dyDescent="0.35">
      <c r="A28" s="2">
        <v>6</v>
      </c>
      <c r="B28" s="2" t="s">
        <v>65</v>
      </c>
      <c r="C28" s="2" t="s">
        <v>74</v>
      </c>
      <c r="D28" s="4" t="s">
        <v>61</v>
      </c>
      <c r="E28" s="2"/>
    </row>
    <row r="29" spans="1:5" x14ac:dyDescent="0.35">
      <c r="A29" s="2">
        <v>6</v>
      </c>
      <c r="B29" s="2" t="s">
        <v>67</v>
      </c>
      <c r="C29" s="2" t="s">
        <v>74</v>
      </c>
      <c r="D29" s="4" t="s">
        <v>61</v>
      </c>
      <c r="E29" s="2"/>
    </row>
    <row r="30" spans="1:5" x14ac:dyDescent="0.35">
      <c r="A30" s="2">
        <v>6</v>
      </c>
      <c r="B30" s="2" t="s">
        <v>66</v>
      </c>
      <c r="C30" s="2" t="s">
        <v>74</v>
      </c>
      <c r="D30" s="4" t="s">
        <v>61</v>
      </c>
      <c r="E30" s="2"/>
    </row>
    <row r="31" spans="1:5" x14ac:dyDescent="0.35">
      <c r="A31" s="5">
        <v>6</v>
      </c>
      <c r="B31" s="5" t="s">
        <v>68</v>
      </c>
      <c r="C31" s="5" t="s">
        <v>41</v>
      </c>
      <c r="D31" s="6" t="s">
        <v>23</v>
      </c>
      <c r="E31" s="5" t="s">
        <v>43</v>
      </c>
    </row>
    <row r="32" spans="1:5" x14ac:dyDescent="0.35">
      <c r="A32" s="2">
        <v>6</v>
      </c>
      <c r="B32" s="2" t="s">
        <v>69</v>
      </c>
      <c r="C32" s="2" t="s">
        <v>74</v>
      </c>
      <c r="D32" s="4" t="s">
        <v>61</v>
      </c>
      <c r="E32" s="2"/>
    </row>
    <row r="33" spans="1:5" x14ac:dyDescent="0.35">
      <c r="A33" s="2" t="s">
        <v>75</v>
      </c>
      <c r="B33" s="2" t="s">
        <v>76</v>
      </c>
      <c r="C33" s="2" t="s">
        <v>41</v>
      </c>
      <c r="D33" s="4" t="s">
        <v>23</v>
      </c>
      <c r="E33" s="2"/>
    </row>
    <row r="34" spans="1:5" x14ac:dyDescent="0.35">
      <c r="A34" s="5" t="s">
        <v>75</v>
      </c>
      <c r="B34" s="5" t="s">
        <v>77</v>
      </c>
      <c r="C34" s="5" t="s">
        <v>78</v>
      </c>
      <c r="D34" s="6" t="s">
        <v>23</v>
      </c>
      <c r="E34" s="5" t="s">
        <v>43</v>
      </c>
    </row>
    <row r="35" spans="1:5" x14ac:dyDescent="0.35">
      <c r="A35" s="2">
        <v>7</v>
      </c>
      <c r="B35" s="2" t="s">
        <v>79</v>
      </c>
      <c r="C35" s="2" t="s">
        <v>78</v>
      </c>
      <c r="D35" s="4" t="s">
        <v>68</v>
      </c>
      <c r="E35" s="2"/>
    </row>
    <row r="36" spans="1:5" x14ac:dyDescent="0.35">
      <c r="A36" s="2">
        <v>7</v>
      </c>
      <c r="B36" s="2" t="s">
        <v>80</v>
      </c>
      <c r="C36" s="2" t="s">
        <v>78</v>
      </c>
      <c r="D36" s="4" t="s">
        <v>68</v>
      </c>
      <c r="E36" s="2"/>
    </row>
    <row r="37" spans="1:5" x14ac:dyDescent="0.35">
      <c r="A37" s="2">
        <v>7</v>
      </c>
      <c r="B37" s="2" t="s">
        <v>81</v>
      </c>
      <c r="C37" s="2" t="s">
        <v>78</v>
      </c>
      <c r="D37" s="4" t="s">
        <v>68</v>
      </c>
      <c r="E37" s="2"/>
    </row>
    <row r="38" spans="1:5" x14ac:dyDescent="0.35">
      <c r="A38" s="2">
        <v>7</v>
      </c>
      <c r="B38" s="2" t="s">
        <v>82</v>
      </c>
      <c r="C38" s="2" t="s">
        <v>78</v>
      </c>
      <c r="D38" s="4" t="s">
        <v>68</v>
      </c>
      <c r="E38" s="2"/>
    </row>
    <row r="39" spans="1:5" x14ac:dyDescent="0.35">
      <c r="A39" s="2">
        <v>7</v>
      </c>
      <c r="B39" s="2" t="s">
        <v>83</v>
      </c>
      <c r="C39" s="2" t="s">
        <v>41</v>
      </c>
      <c r="D39" s="4" t="s">
        <v>40</v>
      </c>
      <c r="E39" s="2"/>
    </row>
    <row r="41" spans="1:5" x14ac:dyDescent="0.35">
      <c r="B41" s="38" t="s">
        <v>72</v>
      </c>
      <c r="C41" s="38" t="s">
        <v>131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A1D6F-4B00-4E7D-B890-120202817E97}">
  <dimension ref="A1:G60"/>
  <sheetViews>
    <sheetView workbookViewId="0">
      <selection sqref="A1:A2"/>
    </sheetView>
  </sheetViews>
  <sheetFormatPr defaultRowHeight="14.5" x14ac:dyDescent="0.35"/>
  <cols>
    <col min="1" max="1" width="8.36328125" customWidth="1"/>
    <col min="2" max="2" width="8.26953125" bestFit="1" customWidth="1"/>
    <col min="3" max="3" width="9" bestFit="1" customWidth="1"/>
    <col min="4" max="4" width="10.453125" bestFit="1" customWidth="1"/>
    <col min="5" max="5" width="7.08984375" bestFit="1" customWidth="1"/>
    <col min="6" max="6" width="9.7265625" bestFit="1" customWidth="1"/>
  </cols>
  <sheetData>
    <row r="1" spans="1:7" ht="29" x14ac:dyDescent="0.35">
      <c r="A1" s="32" t="s">
        <v>0</v>
      </c>
      <c r="B1" s="32" t="s">
        <v>86</v>
      </c>
      <c r="C1" s="32"/>
      <c r="D1" s="32"/>
      <c r="E1" s="32"/>
      <c r="F1" s="33"/>
      <c r="G1" s="33" t="s">
        <v>91</v>
      </c>
    </row>
    <row r="2" spans="1:7" ht="43.5" x14ac:dyDescent="0.35">
      <c r="A2" s="32"/>
      <c r="B2" s="33" t="s">
        <v>84</v>
      </c>
      <c r="C2" s="33" t="s">
        <v>85</v>
      </c>
      <c r="D2" s="33" t="s">
        <v>87</v>
      </c>
      <c r="E2" s="33" t="s">
        <v>88</v>
      </c>
      <c r="F2" s="33" t="s">
        <v>89</v>
      </c>
      <c r="G2" s="33" t="s">
        <v>90</v>
      </c>
    </row>
    <row r="3" spans="1:7" x14ac:dyDescent="0.35">
      <c r="A3" s="17">
        <v>1</v>
      </c>
      <c r="B3" s="16">
        <v>1</v>
      </c>
      <c r="C3" s="16" t="s">
        <v>92</v>
      </c>
      <c r="D3" s="16" t="s">
        <v>93</v>
      </c>
      <c r="E3" s="16" t="s">
        <v>94</v>
      </c>
      <c r="F3" s="16" t="s">
        <v>95</v>
      </c>
      <c r="G3" s="18">
        <f>(B3*(1-(VLOOKUP(C3,assignedValues!A:B,2,0)))*(VLOOKUP(D3,assignedValues!D:E,2,0))*(VLOOKUP(E3,assignedValues!G:H,2,0))*(1+(VLOOKUP(F3,assignedValues!J:K,2,0)))*1.0825)</f>
        <v>1.66953975</v>
      </c>
    </row>
    <row r="4" spans="1:7" x14ac:dyDescent="0.35">
      <c r="A4" s="17">
        <v>2</v>
      </c>
      <c r="B4" s="16">
        <v>1</v>
      </c>
      <c r="C4" s="16" t="s">
        <v>96</v>
      </c>
      <c r="D4" s="16" t="s">
        <v>97</v>
      </c>
      <c r="E4" s="16" t="s">
        <v>98</v>
      </c>
      <c r="F4" s="16" t="s">
        <v>99</v>
      </c>
      <c r="G4" s="18">
        <f>(B4*(1-(VLOOKUP(C4,assignedValues!A:B,2,0)))*(VLOOKUP(D4,assignedValues!D:E,2,0))*(VLOOKUP(E4,assignedValues!G:H,2,0))*(1+(VLOOKUP(F4,assignedValues!J:K,2,0)))*1.0825)</f>
        <v>1.1424591337499999</v>
      </c>
    </row>
    <row r="5" spans="1:7" x14ac:dyDescent="0.35">
      <c r="A5" s="17">
        <v>3</v>
      </c>
      <c r="B5" s="16">
        <v>1</v>
      </c>
      <c r="C5" s="16" t="s">
        <v>100</v>
      </c>
      <c r="D5" s="16" t="s">
        <v>101</v>
      </c>
      <c r="E5" s="16" t="s">
        <v>102</v>
      </c>
      <c r="F5" s="16" t="s">
        <v>103</v>
      </c>
      <c r="G5" s="18">
        <f>(B5*(1-(VLOOKUP(C5,assignedValues!A:B,2,0)))*(VLOOKUP(D5,assignedValues!D:E,2,0))*(VLOOKUP(E5,assignedValues!G:H,2,0))*(1+(VLOOKUP(F5,assignedValues!J:K,2,0)))*1.0825)</f>
        <v>1.7909150625000003</v>
      </c>
    </row>
    <row r="6" spans="1:7" x14ac:dyDescent="0.35">
      <c r="A6" s="17">
        <v>4</v>
      </c>
      <c r="B6" s="16">
        <v>4</v>
      </c>
      <c r="C6" s="16" t="s">
        <v>92</v>
      </c>
      <c r="D6" s="16" t="s">
        <v>97</v>
      </c>
      <c r="E6" s="16" t="s">
        <v>102</v>
      </c>
      <c r="F6" s="16" t="s">
        <v>95</v>
      </c>
      <c r="G6" s="18">
        <f>(B6*(1-(VLOOKUP(C6,assignedValues!A:B,2,0)))*(VLOOKUP(D6,assignedValues!D:E,2,0))*(VLOOKUP(E6,assignedValues!G:H,2,0))*(1+(VLOOKUP(F6,assignedValues!J:K,2,0)))*1.0825)</f>
        <v>5.6134336500000002</v>
      </c>
    </row>
    <row r="7" spans="1:7" x14ac:dyDescent="0.35">
      <c r="A7" s="17">
        <v>5</v>
      </c>
      <c r="B7" s="16">
        <v>4</v>
      </c>
      <c r="C7" s="16" t="s">
        <v>96</v>
      </c>
      <c r="D7" s="16" t="s">
        <v>93</v>
      </c>
      <c r="E7" s="16" t="s">
        <v>104</v>
      </c>
      <c r="F7" s="16" t="s">
        <v>103</v>
      </c>
      <c r="G7" s="18">
        <f>(B7*(1-(VLOOKUP(C7,assignedValues!A:B,2,0)))*(VLOOKUP(D7,assignedValues!D:E,2,0))*(VLOOKUP(E7,assignedValues!G:H,2,0))*(1+(VLOOKUP(F7,assignedValues!J:K,2,0)))*1.0825)</f>
        <v>11.463025500000002</v>
      </c>
    </row>
    <row r="8" spans="1:7" x14ac:dyDescent="0.35">
      <c r="A8" s="17">
        <v>6</v>
      </c>
      <c r="B8" s="16">
        <v>4</v>
      </c>
      <c r="C8" s="16" t="s">
        <v>100</v>
      </c>
      <c r="D8" s="16" t="s">
        <v>105</v>
      </c>
      <c r="E8" s="16" t="s">
        <v>94</v>
      </c>
      <c r="F8" s="16" t="s">
        <v>99</v>
      </c>
      <c r="G8" s="18">
        <f>(B8*(1-(VLOOKUP(C8,assignedValues!A:B,2,0)))*(VLOOKUP(D8,assignedValues!D:E,2,0))*(VLOOKUP(E8,assignedValues!G:H,2,0))*(1+(VLOOKUP(F8,assignedValues!J:K,2,0)))*1.0825)</f>
        <v>5.0419169499999992</v>
      </c>
    </row>
    <row r="9" spans="1:7" x14ac:dyDescent="0.35">
      <c r="A9" s="17">
        <v>7</v>
      </c>
      <c r="B9" s="16">
        <v>7</v>
      </c>
      <c r="C9" s="16" t="s">
        <v>92</v>
      </c>
      <c r="D9" s="16" t="s">
        <v>101</v>
      </c>
      <c r="E9" s="16" t="s">
        <v>98</v>
      </c>
      <c r="F9" s="16" t="s">
        <v>99</v>
      </c>
      <c r="G9" s="18">
        <f>(B9*(1-(VLOOKUP(C9,assignedValues!A:B,2,0)))*(VLOOKUP(D9,assignedValues!D:E,2,0))*(VLOOKUP(E9,assignedValues!G:H,2,0))*(1+(VLOOKUP(F9,assignedValues!J:K,2,0)))*1.0825)</f>
        <v>11.578457887500003</v>
      </c>
    </row>
    <row r="10" spans="1:7" x14ac:dyDescent="0.35">
      <c r="A10" s="17">
        <v>8</v>
      </c>
      <c r="B10" s="16">
        <v>7</v>
      </c>
      <c r="C10" s="16" t="s">
        <v>96</v>
      </c>
      <c r="D10" s="16" t="s">
        <v>105</v>
      </c>
      <c r="E10" s="16" t="s">
        <v>102</v>
      </c>
      <c r="F10" s="16" t="s">
        <v>95</v>
      </c>
      <c r="G10" s="18">
        <f>(B10*(1-(VLOOKUP(C10,assignedValues!A:B,2,0)))*(VLOOKUP(D10,assignedValues!D:E,2,0))*(VLOOKUP(E10,assignedValues!G:H,2,0))*(1+(VLOOKUP(F10,assignedValues!J:K,2,0)))*1.0825)</f>
        <v>10.62725052375</v>
      </c>
    </row>
    <row r="11" spans="1:7" x14ac:dyDescent="0.35">
      <c r="A11" s="17">
        <v>9</v>
      </c>
      <c r="B11" s="16">
        <v>7</v>
      </c>
      <c r="C11" s="16" t="s">
        <v>100</v>
      </c>
      <c r="D11" s="16" t="s">
        <v>93</v>
      </c>
      <c r="E11" s="16" t="s">
        <v>98</v>
      </c>
      <c r="F11" s="16" t="s">
        <v>95</v>
      </c>
      <c r="G11" s="18">
        <f>(B11*(1-(VLOOKUP(C11,assignedValues!A:B,2,0)))*(VLOOKUP(D11,assignedValues!D:E,2,0))*(VLOOKUP(E11,assignedValues!G:H,2,0))*(1+(VLOOKUP(F11,assignedValues!J:K,2,0)))*1.0825)</f>
        <v>12.767805238124998</v>
      </c>
    </row>
    <row r="12" spans="1:7" x14ac:dyDescent="0.35">
      <c r="A12" s="17">
        <v>10</v>
      </c>
      <c r="B12" s="16">
        <v>7</v>
      </c>
      <c r="C12" s="16" t="s">
        <v>106</v>
      </c>
      <c r="D12" s="16" t="s">
        <v>97</v>
      </c>
      <c r="E12" s="16" t="s">
        <v>94</v>
      </c>
      <c r="F12" s="16" t="s">
        <v>103</v>
      </c>
      <c r="G12" s="18">
        <f>(B12*(1-(VLOOKUP(C12,assignedValues!A:B,2,0)))*(VLOOKUP(D12,assignedValues!D:E,2,0))*(VLOOKUP(E12,assignedValues!G:H,2,0))*(1+(VLOOKUP(F12,assignedValues!J:K,2,0)))*1.0825)</f>
        <v>6.37646625</v>
      </c>
    </row>
    <row r="13" spans="1:7" x14ac:dyDescent="0.35">
      <c r="A13" s="17">
        <v>11</v>
      </c>
      <c r="B13" s="16">
        <v>12</v>
      </c>
      <c r="C13" s="16" t="s">
        <v>92</v>
      </c>
      <c r="D13" s="16" t="s">
        <v>105</v>
      </c>
      <c r="E13" s="16" t="s">
        <v>104</v>
      </c>
      <c r="F13" s="16" t="s">
        <v>103</v>
      </c>
      <c r="G13" s="18">
        <f>(B13*(1-(VLOOKUP(C13,assignedValues!A:B,2,0)))*(VLOOKUP(D13,assignedValues!D:E,2,0))*(VLOOKUP(E13,assignedValues!G:H,2,0))*(1+(VLOOKUP(F13,assignedValues!J:K,2,0)))*1.0825)</f>
        <v>28.597484999999999</v>
      </c>
    </row>
    <row r="14" spans="1:7" x14ac:dyDescent="0.35">
      <c r="A14" s="17">
        <v>12</v>
      </c>
      <c r="B14" s="16">
        <v>12</v>
      </c>
      <c r="C14" s="16" t="s">
        <v>106</v>
      </c>
      <c r="D14" s="16" t="s">
        <v>93</v>
      </c>
      <c r="E14" s="16" t="s">
        <v>102</v>
      </c>
      <c r="F14" s="16" t="s">
        <v>99</v>
      </c>
      <c r="G14" s="18">
        <f>(B14*(1-(VLOOKUP(C14,assignedValues!A:B,2,0)))*(VLOOKUP(D14,assignedValues!D:E,2,0))*(VLOOKUP(E14,assignedValues!G:H,2,0))*(1+(VLOOKUP(F14,assignedValues!J:K,2,0)))*1.0825)</f>
        <v>24.411597142500003</v>
      </c>
    </row>
    <row r="15" spans="1:7" x14ac:dyDescent="0.35">
      <c r="A15" s="17">
        <v>13</v>
      </c>
      <c r="B15" s="16">
        <v>12</v>
      </c>
      <c r="C15" s="16" t="s">
        <v>107</v>
      </c>
      <c r="D15" s="16" t="s">
        <v>101</v>
      </c>
      <c r="E15" s="16" t="s">
        <v>94</v>
      </c>
      <c r="F15" s="16" t="s">
        <v>95</v>
      </c>
      <c r="G15" s="18">
        <f>(B15*(1-(VLOOKUP(C15,assignedValues!A:B,2,0)))*(VLOOKUP(D15,assignedValues!D:E,2,0))*(VLOOKUP(E15,assignedValues!G:H,2,0))*(1+(VLOOKUP(F15,assignedValues!J:K,2,0)))*1.0825)</f>
        <v>13.003509600000003</v>
      </c>
    </row>
    <row r="16" spans="1:7" x14ac:dyDescent="0.35">
      <c r="A16" s="17">
        <v>14</v>
      </c>
      <c r="B16" s="16">
        <v>17</v>
      </c>
      <c r="C16" s="16" t="s">
        <v>106</v>
      </c>
      <c r="D16" s="16" t="s">
        <v>108</v>
      </c>
      <c r="E16" s="16" t="s">
        <v>98</v>
      </c>
      <c r="F16" s="16" t="s">
        <v>95</v>
      </c>
      <c r="G16" s="18">
        <f>(B16*(1-(VLOOKUP(C16,assignedValues!A:B,2,0)))*(VLOOKUP(D16,assignedValues!D:E,2,0))*(VLOOKUP(E16,assignedValues!G:H,2,0))*(1+(VLOOKUP(F16,assignedValues!J:K,2,0)))*1.0825)</f>
        <v>45.192367233125005</v>
      </c>
    </row>
    <row r="17" spans="1:7" x14ac:dyDescent="0.35">
      <c r="A17" s="17">
        <v>15</v>
      </c>
      <c r="B17" s="16">
        <v>17</v>
      </c>
      <c r="C17" s="16" t="s">
        <v>107</v>
      </c>
      <c r="D17" s="16" t="s">
        <v>97</v>
      </c>
      <c r="E17" s="16" t="s">
        <v>104</v>
      </c>
      <c r="F17" s="16" t="s">
        <v>99</v>
      </c>
      <c r="G17" s="18">
        <f>(B17*(1-(VLOOKUP(C17,assignedValues!A:B,2,0)))*(VLOOKUP(D17,assignedValues!D:E,2,0))*(VLOOKUP(E17,assignedValues!G:H,2,0))*(1+(VLOOKUP(F17,assignedValues!J:K,2,0)))*1.0825)</f>
        <v>27.772243289999999</v>
      </c>
    </row>
    <row r="18" spans="1:7" x14ac:dyDescent="0.35">
      <c r="A18" s="17">
        <v>16</v>
      </c>
      <c r="B18" s="16">
        <v>17</v>
      </c>
      <c r="C18" s="16" t="s">
        <v>109</v>
      </c>
      <c r="D18" s="16" t="s">
        <v>101</v>
      </c>
      <c r="E18" s="16" t="s">
        <v>104</v>
      </c>
      <c r="F18" s="16" t="s">
        <v>95</v>
      </c>
      <c r="G18" s="18">
        <f>(B18*(1-(VLOOKUP(C18,assignedValues!A:B,2,0)))*(VLOOKUP(D18,assignedValues!D:E,2,0))*(VLOOKUP(E18,assignedValues!G:H,2,0))*(1+(VLOOKUP(F18,assignedValues!J:K,2,0)))*1.0825)</f>
        <v>38.340035336250004</v>
      </c>
    </row>
    <row r="19" spans="1:7" x14ac:dyDescent="0.35">
      <c r="A19" s="17">
        <v>17</v>
      </c>
      <c r="B19" s="16">
        <v>17</v>
      </c>
      <c r="C19" s="16" t="s">
        <v>110</v>
      </c>
      <c r="D19" s="16" t="s">
        <v>105</v>
      </c>
      <c r="E19" s="16" t="s">
        <v>98</v>
      </c>
      <c r="F19" s="16" t="s">
        <v>103</v>
      </c>
      <c r="G19" s="18">
        <f>(B19*(1-(VLOOKUP(C19,assignedValues!A:B,2,0)))*(VLOOKUP(D19,assignedValues!D:E,2,0))*(VLOOKUP(E19,assignedValues!G:H,2,0))*(1+(VLOOKUP(F19,assignedValues!J:K,2,0)))*1.0825)</f>
        <v>18.887865937499999</v>
      </c>
    </row>
    <row r="20" spans="1:7" x14ac:dyDescent="0.35">
      <c r="A20" s="17">
        <v>18</v>
      </c>
      <c r="B20" s="16">
        <v>20</v>
      </c>
      <c r="C20" s="16" t="s">
        <v>107</v>
      </c>
      <c r="D20" s="16" t="s">
        <v>108</v>
      </c>
      <c r="E20" s="16" t="s">
        <v>102</v>
      </c>
      <c r="F20" s="16" t="s">
        <v>103</v>
      </c>
      <c r="G20" s="18">
        <f>(B20*(1-(VLOOKUP(C20,assignedValues!A:B,2,0)))*(VLOOKUP(D20,assignedValues!D:E,2,0))*(VLOOKUP(E20,assignedValues!G:H,2,0))*(1+(VLOOKUP(F20,assignedValues!J:K,2,0)))*1.0825)</f>
        <v>60.559380000000004</v>
      </c>
    </row>
    <row r="21" spans="1:7" x14ac:dyDescent="0.35">
      <c r="A21" s="17">
        <v>19</v>
      </c>
      <c r="B21" s="16">
        <v>20</v>
      </c>
      <c r="C21" s="16" t="s">
        <v>109</v>
      </c>
      <c r="D21" s="16" t="s">
        <v>108</v>
      </c>
      <c r="E21" s="16" t="s">
        <v>94</v>
      </c>
      <c r="F21" s="16" t="s">
        <v>99</v>
      </c>
      <c r="G21" s="18">
        <f>(B21*(1-(VLOOKUP(C21,assignedValues!A:B,2,0)))*(VLOOKUP(D21,assignedValues!D:E,2,0))*(VLOOKUP(E21,assignedValues!G:H,2,0))*(1+(VLOOKUP(F21,assignedValues!J:K,2,0)))*1.0825)</f>
        <v>51.980134499999998</v>
      </c>
    </row>
    <row r="22" spans="1:7" x14ac:dyDescent="0.35">
      <c r="A22" s="17">
        <v>20</v>
      </c>
      <c r="B22" s="16">
        <v>20</v>
      </c>
      <c r="C22" s="16" t="s">
        <v>110</v>
      </c>
      <c r="D22" s="16" t="s">
        <v>93</v>
      </c>
      <c r="E22" s="16" t="s">
        <v>104</v>
      </c>
      <c r="F22" s="16" t="s">
        <v>95</v>
      </c>
      <c r="G22" s="18">
        <f>(B22*(1-(VLOOKUP(C22,assignedValues!A:B,2,0)))*(VLOOKUP(D22,assignedValues!D:E,2,0))*(VLOOKUP(E22,assignedValues!G:H,2,0))*(1+(VLOOKUP(F22,assignedValues!J:K,2,0)))*1.0825)</f>
        <v>46.329728062500003</v>
      </c>
    </row>
    <row r="23" spans="1:7" x14ac:dyDescent="0.35">
      <c r="A23" s="17">
        <v>21</v>
      </c>
      <c r="B23" s="16">
        <v>31</v>
      </c>
      <c r="C23" s="16" t="s">
        <v>109</v>
      </c>
      <c r="D23" s="16" t="s">
        <v>93</v>
      </c>
      <c r="E23" s="16" t="s">
        <v>98</v>
      </c>
      <c r="F23" s="16" t="s">
        <v>103</v>
      </c>
      <c r="G23" s="18">
        <f>(B23*(1-(VLOOKUP(C23,assignedValues!A:B,2,0)))*(VLOOKUP(D23,assignedValues!D:E,2,0))*(VLOOKUP(E23,assignedValues!G:H,2,0))*(1+(VLOOKUP(F23,assignedValues!J:K,2,0)))*1.0825)</f>
        <v>55.223899875000001</v>
      </c>
    </row>
    <row r="24" spans="1:7" x14ac:dyDescent="0.35">
      <c r="A24" s="17">
        <v>22</v>
      </c>
      <c r="B24" s="16">
        <v>31</v>
      </c>
      <c r="C24" s="16" t="s">
        <v>110</v>
      </c>
      <c r="D24" s="16" t="s">
        <v>108</v>
      </c>
      <c r="E24" s="16" t="s">
        <v>94</v>
      </c>
      <c r="F24" s="16" t="s">
        <v>99</v>
      </c>
      <c r="G24" s="18">
        <f>(B24*(1-(VLOOKUP(C24,assignedValues!A:B,2,0)))*(VLOOKUP(D24,assignedValues!D:E,2,0))*(VLOOKUP(E24,assignedValues!G:H,2,0))*(1+(VLOOKUP(F24,assignedValues!J:K,2,0)))*1.0825)</f>
        <v>67.141007062499995</v>
      </c>
    </row>
    <row r="25" spans="1:7" x14ac:dyDescent="0.35">
      <c r="A25" s="17">
        <v>23</v>
      </c>
      <c r="B25" s="16">
        <v>31</v>
      </c>
      <c r="C25" s="16" t="s">
        <v>96</v>
      </c>
      <c r="D25" s="16" t="s">
        <v>101</v>
      </c>
      <c r="E25" s="16" t="s">
        <v>94</v>
      </c>
      <c r="F25" s="16" t="s">
        <v>95</v>
      </c>
      <c r="G25" s="18">
        <f>(B25*(1-(VLOOKUP(C25,assignedValues!A:B,2,0)))*(VLOOKUP(D25,assignedValues!D:E,2,0))*(VLOOKUP(E25,assignedValues!G:H,2,0))*(1+(VLOOKUP(F25,assignedValues!J:K,2,0)))*1.0825)</f>
        <v>37.791449775000011</v>
      </c>
    </row>
    <row r="26" spans="1:7" x14ac:dyDescent="0.35">
      <c r="A26" s="17">
        <v>24</v>
      </c>
      <c r="B26" s="16">
        <v>50</v>
      </c>
      <c r="C26" s="16" t="s">
        <v>100</v>
      </c>
      <c r="D26" s="16" t="s">
        <v>108</v>
      </c>
      <c r="E26" s="16" t="s">
        <v>104</v>
      </c>
      <c r="F26" s="16" t="s">
        <v>95</v>
      </c>
      <c r="G26" s="18">
        <f>(B26*(1-(VLOOKUP(C26,assignedValues!A:B,2,0)))*(VLOOKUP(D26,assignedValues!D:E,2,0))*(VLOOKUP(E26,assignedValues!G:H,2,0))*(1+(VLOOKUP(F26,assignedValues!J:K,2,0)))*1.0825)</f>
        <v>238.98175240625</v>
      </c>
    </row>
    <row r="27" spans="1:7" x14ac:dyDescent="0.35">
      <c r="A27" s="17">
        <v>25</v>
      </c>
      <c r="B27" s="16">
        <v>50</v>
      </c>
      <c r="C27" s="16" t="s">
        <v>106</v>
      </c>
      <c r="D27" s="16" t="s">
        <v>101</v>
      </c>
      <c r="E27" s="16" t="s">
        <v>102</v>
      </c>
      <c r="F27" s="16" t="s">
        <v>99</v>
      </c>
      <c r="G27" s="18">
        <f>(B27*(1-(VLOOKUP(C27,assignedValues!A:B,2,0)))*(VLOOKUP(D27,assignedValues!D:E,2,0))*(VLOOKUP(E27,assignedValues!G:H,2,0))*(1+(VLOOKUP(F27,assignedValues!J:K,2,0)))*1.0825)</f>
        <v>82.523480906250015</v>
      </c>
    </row>
    <row r="28" spans="1:7" x14ac:dyDescent="0.35">
      <c r="A28" s="17">
        <v>26</v>
      </c>
      <c r="B28" s="16">
        <v>50</v>
      </c>
      <c r="C28" s="16" t="s">
        <v>107</v>
      </c>
      <c r="D28" s="16" t="s">
        <v>93</v>
      </c>
      <c r="E28" s="16" t="s">
        <v>98</v>
      </c>
      <c r="F28" s="16" t="s">
        <v>103</v>
      </c>
      <c r="G28" s="18">
        <f>(B28*(1-(VLOOKUP(C28,assignedValues!A:B,2,0)))*(VLOOKUP(D28,assignedValues!D:E,2,0))*(VLOOKUP(E28,assignedValues!G:H,2,0))*(1+(VLOOKUP(F28,assignedValues!J:K,2,0)))*1.0825)</f>
        <v>79.174050000000008</v>
      </c>
    </row>
    <row r="29" spans="1:7" x14ac:dyDescent="0.35">
      <c r="A29" s="17">
        <v>27</v>
      </c>
      <c r="B29" s="16">
        <v>1</v>
      </c>
      <c r="C29" s="16" t="s">
        <v>106</v>
      </c>
      <c r="D29" s="16" t="s">
        <v>105</v>
      </c>
      <c r="E29" s="16" t="s">
        <v>104</v>
      </c>
      <c r="F29" s="16" t="s">
        <v>99</v>
      </c>
      <c r="G29" s="18">
        <f>(B29*(1-(VLOOKUP(C29,assignedValues!A:B,2,0)))*(VLOOKUP(D29,assignedValues!D:E,2,0))*(VLOOKUP(E29,assignedValues!G:H,2,0))*(1+(VLOOKUP(F29,assignedValues!J:K,2,0)))*1.0825)</f>
        <v>2.0864248431250001</v>
      </c>
    </row>
    <row r="30" spans="1:7" x14ac:dyDescent="0.35">
      <c r="A30" s="17">
        <v>28</v>
      </c>
      <c r="B30" s="16">
        <v>4</v>
      </c>
      <c r="C30" s="16" t="s">
        <v>109</v>
      </c>
      <c r="D30" s="16" t="s">
        <v>97</v>
      </c>
      <c r="E30" s="16" t="s">
        <v>98</v>
      </c>
      <c r="F30" s="16" t="s">
        <v>95</v>
      </c>
      <c r="G30" s="18">
        <f>(B30*(1-(VLOOKUP(C30,assignedValues!A:B,2,0)))*(VLOOKUP(D30,assignedValues!D:E,2,0))*(VLOOKUP(E30,assignedValues!G:H,2,0))*(1+(VLOOKUP(F30,assignedValues!J:K,2,0)))*1.0825)</f>
        <v>4.3036324649999989</v>
      </c>
    </row>
    <row r="31" spans="1:7" x14ac:dyDescent="0.35">
      <c r="A31" s="17">
        <v>29</v>
      </c>
      <c r="B31" s="16">
        <v>7</v>
      </c>
      <c r="C31" s="16" t="s">
        <v>109</v>
      </c>
      <c r="D31" s="16" t="s">
        <v>105</v>
      </c>
      <c r="E31" s="16" t="s">
        <v>102</v>
      </c>
      <c r="F31" s="16" t="s">
        <v>99</v>
      </c>
      <c r="G31" s="18">
        <f>(B31*(1-(VLOOKUP(C31,assignedValues!A:B,2,0)))*(VLOOKUP(D31,assignedValues!D:E,2,0))*(VLOOKUP(E31,assignedValues!G:H,2,0))*(1+(VLOOKUP(F31,assignedValues!J:K,2,0)))*1.0825)</f>
        <v>11.284606226250002</v>
      </c>
    </row>
    <row r="32" spans="1:7" x14ac:dyDescent="0.35">
      <c r="A32" s="17">
        <v>30</v>
      </c>
      <c r="B32" s="16">
        <v>7</v>
      </c>
      <c r="C32" s="16" t="s">
        <v>110</v>
      </c>
      <c r="D32" s="16" t="s">
        <v>97</v>
      </c>
      <c r="E32" s="16" t="s">
        <v>104</v>
      </c>
      <c r="F32" s="16" t="s">
        <v>103</v>
      </c>
      <c r="G32" s="18">
        <f>(B32*(1-(VLOOKUP(C32,assignedValues!A:B,2,0)))*(VLOOKUP(D32,assignedValues!D:E,2,0))*(VLOOKUP(E32,assignedValues!G:H,2,0))*(1+(VLOOKUP(F32,assignedValues!J:K,2,0)))*1.0825)</f>
        <v>10.4086434375</v>
      </c>
    </row>
    <row r="33" spans="1:7" x14ac:dyDescent="0.35">
      <c r="A33" s="17">
        <v>31</v>
      </c>
      <c r="B33" s="16">
        <v>12</v>
      </c>
      <c r="C33" s="16" t="s">
        <v>110</v>
      </c>
      <c r="D33" s="16" t="s">
        <v>101</v>
      </c>
      <c r="E33" s="16" t="s">
        <v>98</v>
      </c>
      <c r="F33" s="16" t="s">
        <v>99</v>
      </c>
      <c r="G33" s="18">
        <f>(B33*(1-(VLOOKUP(C33,assignedValues!A:B,2,0)))*(VLOOKUP(D33,assignedValues!D:E,2,0))*(VLOOKUP(E33,assignedValues!G:H,2,0))*(1+(VLOOKUP(F33,assignedValues!J:K,2,0)))*1.0825)</f>
        <v>14.886588712499998</v>
      </c>
    </row>
    <row r="34" spans="1:7" x14ac:dyDescent="0.35">
      <c r="A34" s="17">
        <v>32</v>
      </c>
      <c r="B34" s="16">
        <v>17</v>
      </c>
      <c r="C34" s="16" t="s">
        <v>92</v>
      </c>
      <c r="D34" s="16" t="s">
        <v>93</v>
      </c>
      <c r="E34" s="16" t="s">
        <v>94</v>
      </c>
      <c r="F34" s="16" t="s">
        <v>99</v>
      </c>
      <c r="G34" s="18">
        <f>(B34*(1-(VLOOKUP(C34,assignedValues!A:B,2,0)))*(VLOOKUP(D34,assignedValues!D:E,2,0))*(VLOOKUP(E34,assignedValues!G:H,2,0))*(1+(VLOOKUP(F34,assignedValues!J:K,2,0)))*1.0825)</f>
        <v>30.137774250000003</v>
      </c>
    </row>
    <row r="35" spans="1:7" x14ac:dyDescent="0.35">
      <c r="A35" s="17">
        <v>33</v>
      </c>
      <c r="B35" s="16">
        <v>20</v>
      </c>
      <c r="C35" s="16" t="s">
        <v>92</v>
      </c>
      <c r="D35" s="16" t="s">
        <v>101</v>
      </c>
      <c r="E35" s="16" t="s">
        <v>98</v>
      </c>
      <c r="F35" s="16" t="s">
        <v>103</v>
      </c>
      <c r="G35" s="18">
        <f>(B35*(1-(VLOOKUP(C35,assignedValues!A:B,2,0)))*(VLOOKUP(D35,assignedValues!D:E,2,0))*(VLOOKUP(E35,assignedValues!G:H,2,0))*(1+(VLOOKUP(F35,assignedValues!J:K,2,0)))*1.0825)</f>
        <v>32.117775000000002</v>
      </c>
    </row>
    <row r="36" spans="1:7" x14ac:dyDescent="0.35">
      <c r="A36" s="17">
        <v>34</v>
      </c>
      <c r="B36" s="16">
        <v>31</v>
      </c>
      <c r="C36" s="16" t="s">
        <v>100</v>
      </c>
      <c r="D36" s="16" t="s">
        <v>97</v>
      </c>
      <c r="E36" s="16" t="s">
        <v>102</v>
      </c>
      <c r="F36" s="16" t="s">
        <v>103</v>
      </c>
      <c r="G36" s="18">
        <f>(B36*(1-(VLOOKUP(C36,assignedValues!A:B,2,0)))*(VLOOKUP(D36,assignedValues!D:E,2,0))*(VLOOKUP(E36,assignedValues!G:H,2,0))*(1+(VLOOKUP(F36,assignedValues!J:K,2,0)))*1.0825)</f>
        <v>42.607118812500005</v>
      </c>
    </row>
    <row r="37" spans="1:7" x14ac:dyDescent="0.35">
      <c r="A37" s="17">
        <v>35</v>
      </c>
      <c r="B37" s="16">
        <v>31</v>
      </c>
      <c r="C37" s="16" t="s">
        <v>107</v>
      </c>
      <c r="D37" s="16" t="s">
        <v>105</v>
      </c>
      <c r="E37" s="16" t="s">
        <v>104</v>
      </c>
      <c r="F37" s="16" t="s">
        <v>95</v>
      </c>
      <c r="G37" s="18">
        <f>(B37*(1-(VLOOKUP(C37,assignedValues!A:B,2,0)))*(VLOOKUP(D37,assignedValues!D:E,2,0))*(VLOOKUP(E37,assignedValues!G:H,2,0))*(1+(VLOOKUP(F37,assignedValues!J:K,2,0)))*1.0825)</f>
        <v>57.328424929999997</v>
      </c>
    </row>
    <row r="38" spans="1:7" x14ac:dyDescent="0.35">
      <c r="A38" s="17">
        <v>36</v>
      </c>
      <c r="B38" s="16">
        <v>50</v>
      </c>
      <c r="C38" s="16" t="s">
        <v>96</v>
      </c>
      <c r="D38" s="16" t="s">
        <v>108</v>
      </c>
      <c r="E38" s="16" t="s">
        <v>94</v>
      </c>
      <c r="F38" s="16" t="s">
        <v>103</v>
      </c>
      <c r="G38" s="18">
        <f>(B38*(1-(VLOOKUP(C38,assignedValues!A:B,2,0)))*(VLOOKUP(D38,assignedValues!D:E,2,0))*(VLOOKUP(E38,assignedValues!G:H,2,0))*(1+(VLOOKUP(F38,assignedValues!J:K,2,0)))*1.0825)</f>
        <v>126.165375</v>
      </c>
    </row>
    <row r="39" spans="1:7" x14ac:dyDescent="0.35">
      <c r="A39" s="17">
        <v>37</v>
      </c>
      <c r="B39" s="16">
        <v>1</v>
      </c>
      <c r="C39" s="16" t="s">
        <v>110</v>
      </c>
      <c r="D39" s="16" t="s">
        <v>108</v>
      </c>
      <c r="E39" s="16" t="s">
        <v>102</v>
      </c>
      <c r="F39" s="16" t="s">
        <v>95</v>
      </c>
      <c r="G39" s="18">
        <f>(B39*(1-(VLOOKUP(C39,assignedValues!A:B,2,0)))*(VLOOKUP(D39,assignedValues!D:E,2,0))*(VLOOKUP(E39,assignedValues!G:H,2,0))*(1+(VLOOKUP(F39,assignedValues!J:K,2,0)))*1.0825)</f>
        <v>2.7535593093749999</v>
      </c>
    </row>
    <row r="40" spans="1:7" x14ac:dyDescent="0.35">
      <c r="A40" s="17">
        <v>38</v>
      </c>
      <c r="B40" s="16">
        <v>4</v>
      </c>
      <c r="C40" s="16" t="s">
        <v>106</v>
      </c>
      <c r="D40" s="16" t="s">
        <v>101</v>
      </c>
      <c r="E40" s="16" t="s">
        <v>104</v>
      </c>
      <c r="F40" s="16" t="s">
        <v>103</v>
      </c>
      <c r="G40" s="18">
        <f>(B40*(1-(VLOOKUP(C40,assignedValues!A:B,2,0)))*(VLOOKUP(D40,assignedValues!D:E,2,0))*(VLOOKUP(E40,assignedValues!G:H,2,0))*(1+(VLOOKUP(F40,assignedValues!J:K,2,0)))*1.0825)</f>
        <v>8.7835132500000004</v>
      </c>
    </row>
    <row r="41" spans="1:7" x14ac:dyDescent="0.35">
      <c r="A41" s="17">
        <v>39</v>
      </c>
      <c r="B41" s="16">
        <v>4</v>
      </c>
      <c r="C41" s="16" t="s">
        <v>107</v>
      </c>
      <c r="D41" s="16" t="s">
        <v>108</v>
      </c>
      <c r="E41" s="16" t="s">
        <v>98</v>
      </c>
      <c r="F41" s="16" t="s">
        <v>99</v>
      </c>
      <c r="G41" s="18">
        <f>(B41*(1-(VLOOKUP(C41,assignedValues!A:B,2,0)))*(VLOOKUP(D41,assignedValues!D:E,2,0))*(VLOOKUP(E41,assignedValues!G:H,2,0))*(1+(VLOOKUP(F41,assignedValues!J:K,2,0)))*1.0825)</f>
        <v>10.62704972</v>
      </c>
    </row>
    <row r="42" spans="1:7" x14ac:dyDescent="0.35">
      <c r="A42" s="17">
        <v>40</v>
      </c>
      <c r="B42" s="16">
        <v>12</v>
      </c>
      <c r="C42" s="16" t="s">
        <v>96</v>
      </c>
      <c r="D42" s="16" t="s">
        <v>97</v>
      </c>
      <c r="E42" s="16" t="s">
        <v>94</v>
      </c>
      <c r="F42" s="16" t="s">
        <v>95</v>
      </c>
      <c r="G42" s="18">
        <f>(B42*(1-(VLOOKUP(C42,assignedValues!A:B,2,0)))*(VLOOKUP(D42,assignedValues!D:E,2,0))*(VLOOKUP(E42,assignedValues!G:H,2,0))*(1+(VLOOKUP(F42,assignedValues!J:K,2,0)))*1.0825)</f>
        <v>11.2268673</v>
      </c>
    </row>
    <row r="43" spans="1:7" x14ac:dyDescent="0.35">
      <c r="A43" s="17">
        <v>41</v>
      </c>
      <c r="B43" s="16">
        <v>12</v>
      </c>
      <c r="C43" s="16" t="s">
        <v>100</v>
      </c>
      <c r="D43" s="16" t="s">
        <v>108</v>
      </c>
      <c r="E43" s="16" t="s">
        <v>104</v>
      </c>
      <c r="F43" s="16" t="s">
        <v>99</v>
      </c>
      <c r="G43" s="18">
        <f>(B43*(1-(VLOOKUP(C43,assignedValues!A:B,2,0)))*(VLOOKUP(D43,assignedValues!D:E,2,0))*(VLOOKUP(E43,assignedValues!G:H,2,0))*(1+(VLOOKUP(F43,assignedValues!J:K,2,0)))*1.0825)</f>
        <v>60.903390922499995</v>
      </c>
    </row>
    <row r="44" spans="1:7" x14ac:dyDescent="0.35">
      <c r="A44" s="17">
        <v>42</v>
      </c>
      <c r="B44" s="16">
        <v>17</v>
      </c>
      <c r="C44" s="16" t="s">
        <v>96</v>
      </c>
      <c r="D44" s="16" t="s">
        <v>93</v>
      </c>
      <c r="E44" s="16" t="s">
        <v>102</v>
      </c>
      <c r="F44" s="16" t="s">
        <v>99</v>
      </c>
      <c r="G44" s="18">
        <f>(B44*(1-(VLOOKUP(C44,assignedValues!A:B,2,0)))*(VLOOKUP(D44,assignedValues!D:E,2,0))*(VLOOKUP(E44,assignedValues!G:H,2,0))*(1+(VLOOKUP(F44,assignedValues!J:K,2,0)))*1.0825)</f>
        <v>36.617395713750007</v>
      </c>
    </row>
    <row r="45" spans="1:7" x14ac:dyDescent="0.35">
      <c r="A45" s="17">
        <v>43</v>
      </c>
      <c r="B45" s="16">
        <v>20</v>
      </c>
      <c r="C45" s="16" t="s">
        <v>106</v>
      </c>
      <c r="D45" s="16" t="s">
        <v>105</v>
      </c>
      <c r="E45" s="16" t="s">
        <v>94</v>
      </c>
      <c r="F45" s="16" t="s">
        <v>95</v>
      </c>
      <c r="G45" s="18">
        <f>(B45*(1-(VLOOKUP(C45,assignedValues!A:B,2,0)))*(VLOOKUP(D45,assignedValues!D:E,2,0))*(VLOOKUP(E45,assignedValues!G:H,2,0))*(1+(VLOOKUP(F45,assignedValues!J:K,2,0)))*1.0825)</f>
        <v>21.242005750000001</v>
      </c>
    </row>
    <row r="46" spans="1:7" x14ac:dyDescent="0.35">
      <c r="A46" s="17">
        <v>44</v>
      </c>
      <c r="B46" s="16">
        <v>20</v>
      </c>
      <c r="C46" s="16" t="s">
        <v>92</v>
      </c>
      <c r="D46" s="16" t="s">
        <v>97</v>
      </c>
      <c r="E46" s="16" t="s">
        <v>102</v>
      </c>
      <c r="F46" s="16" t="s">
        <v>99</v>
      </c>
      <c r="G46" s="18">
        <f>(B46*(1-(VLOOKUP(C46,assignedValues!A:B,2,0)))*(VLOOKUP(D46,assignedValues!D:E,2,0))*(VLOOKUP(E46,assignedValues!G:H,2,0))*(1+(VLOOKUP(F46,assignedValues!J:K,2,0)))*1.0825)</f>
        <v>29.803281750000004</v>
      </c>
    </row>
    <row r="47" spans="1:7" x14ac:dyDescent="0.35">
      <c r="A47" s="17">
        <v>45</v>
      </c>
      <c r="B47" s="16">
        <v>50</v>
      </c>
      <c r="C47" s="16" t="s">
        <v>92</v>
      </c>
      <c r="D47" s="16" t="s">
        <v>105</v>
      </c>
      <c r="E47" s="16" t="s">
        <v>98</v>
      </c>
      <c r="F47" s="16" t="s">
        <v>95</v>
      </c>
      <c r="G47" s="18">
        <f>(B47*(1-(VLOOKUP(C47,assignedValues!A:B,2,0)))*(VLOOKUP(D47,assignedValues!D:E,2,0))*(VLOOKUP(E47,assignedValues!G:H,2,0))*(1+(VLOOKUP(F47,assignedValues!J:K,2,0)))*1.0825)</f>
        <v>71.847960624999999</v>
      </c>
    </row>
    <row r="48" spans="1:7" x14ac:dyDescent="0.35">
      <c r="A48" s="17">
        <v>46</v>
      </c>
      <c r="B48" s="16">
        <v>50</v>
      </c>
      <c r="C48" s="16" t="s">
        <v>109</v>
      </c>
      <c r="D48" s="16" t="s">
        <v>97</v>
      </c>
      <c r="E48" s="16" t="s">
        <v>94</v>
      </c>
      <c r="F48" s="16" t="s">
        <v>103</v>
      </c>
      <c r="G48" s="18">
        <f>(B48*(1-(VLOOKUP(C48,assignedValues!A:B,2,0)))*(VLOOKUP(D48,assignedValues!D:E,2,0))*(VLOOKUP(E48,assignedValues!G:H,2,0))*(1+(VLOOKUP(F48,assignedValues!J:K,2,0)))*1.0825)</f>
        <v>48.225375</v>
      </c>
    </row>
    <row r="49" spans="1:7" x14ac:dyDescent="0.35">
      <c r="A49" s="17">
        <v>47</v>
      </c>
      <c r="B49" s="16">
        <v>7</v>
      </c>
      <c r="C49" s="16" t="s">
        <v>92</v>
      </c>
      <c r="D49" s="16" t="s">
        <v>108</v>
      </c>
      <c r="E49" s="16" t="s">
        <v>104</v>
      </c>
      <c r="F49" s="16" t="s">
        <v>103</v>
      </c>
      <c r="G49" s="18">
        <f>(B49*(1-(VLOOKUP(C49,assignedValues!A:B,2,0)))*(VLOOKUP(D49,assignedValues!D:E,2,0))*(VLOOKUP(E49,assignedValues!G:H,2,0))*(1+(VLOOKUP(F49,assignedValues!J:K,2,0)))*1.0825)</f>
        <v>36.307591250000002</v>
      </c>
    </row>
    <row r="50" spans="1:7" x14ac:dyDescent="0.35">
      <c r="A50" s="17">
        <v>48</v>
      </c>
      <c r="B50" s="16">
        <v>1</v>
      </c>
      <c r="C50" s="16" t="s">
        <v>107</v>
      </c>
      <c r="D50" s="16" t="s">
        <v>105</v>
      </c>
      <c r="E50" s="16" t="s">
        <v>94</v>
      </c>
      <c r="F50" s="16" t="s">
        <v>103</v>
      </c>
      <c r="G50" s="18">
        <f>(B50*(1-(VLOOKUP(C50,assignedValues!A:B,2,0)))*(VLOOKUP(D50,assignedValues!D:E,2,0))*(VLOOKUP(E50,assignedValues!G:H,2,0))*(1+(VLOOKUP(F50,assignedValues!J:K,2,0)))*1.0825)</f>
        <v>1.03054</v>
      </c>
    </row>
    <row r="51" spans="1:7" x14ac:dyDescent="0.35">
      <c r="A51" s="17">
        <v>49</v>
      </c>
      <c r="B51" s="16">
        <v>12</v>
      </c>
      <c r="C51" s="16" t="s">
        <v>109</v>
      </c>
      <c r="D51" s="16" t="s">
        <v>93</v>
      </c>
      <c r="E51" s="16" t="s">
        <v>102</v>
      </c>
      <c r="F51" s="16" t="s">
        <v>103</v>
      </c>
      <c r="G51" s="18">
        <f>(B51*(1-(VLOOKUP(C51,assignedValues!A:B,2,0)))*(VLOOKUP(D51,assignedValues!D:E,2,0))*(VLOOKUP(E51,assignedValues!G:H,2,0))*(1+(VLOOKUP(F51,assignedValues!J:K,2,0)))*1.0825)</f>
        <v>25.094731500000002</v>
      </c>
    </row>
    <row r="52" spans="1:7" x14ac:dyDescent="0.35">
      <c r="A52" s="17">
        <v>50</v>
      </c>
      <c r="B52" s="16">
        <v>17</v>
      </c>
      <c r="C52" s="16" t="s">
        <v>100</v>
      </c>
      <c r="D52" s="16" t="s">
        <v>97</v>
      </c>
      <c r="E52" s="16" t="s">
        <v>94</v>
      </c>
      <c r="F52" s="16" t="s">
        <v>103</v>
      </c>
      <c r="G52" s="18">
        <f>(B52*(1-(VLOOKUP(C52,assignedValues!A:B,2,0)))*(VLOOKUP(D52,assignedValues!D:E,2,0))*(VLOOKUP(E52,assignedValues!G:H,2,0))*(1+(VLOOKUP(F52,assignedValues!J:K,2,0)))*1.0825)</f>
        <v>17.307551249999999</v>
      </c>
    </row>
    <row r="53" spans="1:7" x14ac:dyDescent="0.35">
      <c r="A53" s="17">
        <v>51</v>
      </c>
      <c r="B53" s="16">
        <v>31</v>
      </c>
      <c r="C53" s="16" t="s">
        <v>106</v>
      </c>
      <c r="D53" s="16" t="s">
        <v>93</v>
      </c>
      <c r="E53" s="16" t="s">
        <v>98</v>
      </c>
      <c r="F53" s="16" t="s">
        <v>99</v>
      </c>
      <c r="G53" s="18">
        <f>(B53*(1-(VLOOKUP(C53,assignedValues!A:B,2,0)))*(VLOOKUP(D53,assignedValues!D:E,2,0))*(VLOOKUP(E53,assignedValues!G:H,2,0))*(1+(VLOOKUP(F53,assignedValues!J:K,2,0)))*1.0825)</f>
        <v>53.720582600624994</v>
      </c>
    </row>
    <row r="54" spans="1:7" x14ac:dyDescent="0.35">
      <c r="A54" s="17">
        <v>52</v>
      </c>
      <c r="B54" s="16">
        <v>50</v>
      </c>
      <c r="C54" s="16" t="s">
        <v>110</v>
      </c>
      <c r="D54" s="16" t="s">
        <v>93</v>
      </c>
      <c r="E54" s="16" t="s">
        <v>102</v>
      </c>
      <c r="F54" s="16" t="s">
        <v>99</v>
      </c>
      <c r="G54" s="18">
        <f>(B54*(1-(VLOOKUP(C54,assignedValues!A:B,2,0)))*(VLOOKUP(D54,assignedValues!D:E,2,0))*(VLOOKUP(E54,assignedValues!G:H,2,0))*(1+(VLOOKUP(F54,assignedValues!J:K,2,0)))*1.0825)</f>
        <v>89.748518906249998</v>
      </c>
    </row>
    <row r="55" spans="1:7" x14ac:dyDescent="0.35">
      <c r="A55" s="17">
        <v>53</v>
      </c>
      <c r="B55" s="16">
        <v>1</v>
      </c>
      <c r="C55" s="16" t="s">
        <v>109</v>
      </c>
      <c r="D55" s="16" t="s">
        <v>101</v>
      </c>
      <c r="E55" s="16" t="s">
        <v>104</v>
      </c>
      <c r="F55" s="16" t="s">
        <v>99</v>
      </c>
      <c r="G55" s="18">
        <f>(B55*(1-(VLOOKUP(C55,assignedValues!A:B,2,0)))*(VLOOKUP(D55,assignedValues!D:E,2,0))*(VLOOKUP(E55,assignedValues!G:H,2,0))*(1+(VLOOKUP(F55,assignedValues!J:K,2,0)))*1.0825)</f>
        <v>2.3947990537500004</v>
      </c>
    </row>
    <row r="56" spans="1:7" x14ac:dyDescent="0.35">
      <c r="A56" s="17">
        <v>54</v>
      </c>
      <c r="B56" s="16">
        <v>4</v>
      </c>
      <c r="C56" s="16" t="s">
        <v>110</v>
      </c>
      <c r="D56" s="16" t="s">
        <v>101</v>
      </c>
      <c r="E56" s="16" t="s">
        <v>94</v>
      </c>
      <c r="F56" s="16" t="s">
        <v>95</v>
      </c>
      <c r="G56" s="18">
        <f>(B56*(1-(VLOOKUP(C56,assignedValues!A:B,2,0)))*(VLOOKUP(D56,assignedValues!D:E,2,0))*(VLOOKUP(E56,assignedValues!G:H,2,0))*(1+(VLOOKUP(F56,assignedValues!J:K,2,0)))*1.0825)</f>
        <v>4.0635967499999994</v>
      </c>
    </row>
    <row r="57" spans="1:7" x14ac:dyDescent="0.35">
      <c r="A57" s="17">
        <v>55</v>
      </c>
      <c r="B57" s="16">
        <v>7</v>
      </c>
      <c r="C57" s="16" t="s">
        <v>107</v>
      </c>
      <c r="D57" s="16" t="s">
        <v>93</v>
      </c>
      <c r="E57" s="16" t="s">
        <v>94</v>
      </c>
      <c r="F57" s="16" t="s">
        <v>95</v>
      </c>
      <c r="G57" s="18">
        <f>(B57*(1-(VLOOKUP(C57,assignedValues!A:B,2,0)))*(VLOOKUP(D57,assignedValues!D:E,2,0))*(VLOOKUP(E57,assignedValues!G:H,2,0))*(1+(VLOOKUP(F57,assignedValues!J:K,2,0)))*1.0825)</f>
        <v>9.3494226000000022</v>
      </c>
    </row>
    <row r="58" spans="1:7" x14ac:dyDescent="0.35">
      <c r="A58" s="17">
        <v>56</v>
      </c>
      <c r="B58" s="16">
        <v>20</v>
      </c>
      <c r="C58" s="16" t="s">
        <v>96</v>
      </c>
      <c r="D58" s="16" t="s">
        <v>101</v>
      </c>
      <c r="E58" s="16" t="s">
        <v>98</v>
      </c>
      <c r="F58" s="16" t="s">
        <v>103</v>
      </c>
      <c r="G58" s="18">
        <f>(B58*(1-(VLOOKUP(C58,assignedValues!A:B,2,0)))*(VLOOKUP(D58,assignedValues!D:E,2,0))*(VLOOKUP(E58,assignedValues!G:H,2,0))*(1+(VLOOKUP(F58,assignedValues!J:K,2,0)))*1.0825)</f>
        <v>28.905997499999994</v>
      </c>
    </row>
    <row r="59" spans="1:7" x14ac:dyDescent="0.35">
      <c r="A59" s="17">
        <v>57</v>
      </c>
      <c r="B59" s="16">
        <v>20</v>
      </c>
      <c r="C59" s="16" t="s">
        <v>100</v>
      </c>
      <c r="D59" s="16" t="s">
        <v>105</v>
      </c>
      <c r="E59" s="16" t="s">
        <v>98</v>
      </c>
      <c r="F59" s="16" t="s">
        <v>99</v>
      </c>
      <c r="G59" s="18">
        <f>(B59*(1-(VLOOKUP(C59,assignedValues!A:B,2,0)))*(VLOOKUP(D59,assignedValues!D:E,2,0))*(VLOOKUP(E59,assignedValues!G:H,2,0))*(1+(VLOOKUP(F59,assignedValues!J:K,2,0)))*1.0825)</f>
        <v>28.991022462499998</v>
      </c>
    </row>
    <row r="60" spans="1:7" x14ac:dyDescent="0.35">
      <c r="A60" s="17">
        <v>58</v>
      </c>
      <c r="B60" s="16">
        <v>31</v>
      </c>
      <c r="C60" s="16" t="s">
        <v>92</v>
      </c>
      <c r="D60" s="16" t="s">
        <v>108</v>
      </c>
      <c r="E60" s="16" t="s">
        <v>102</v>
      </c>
      <c r="F60" s="16" t="s">
        <v>95</v>
      </c>
      <c r="G60" s="18">
        <f>(B60*(1-(VLOOKUP(C60,assignedValues!A:B,2,0)))*(VLOOKUP(D60,assignedValues!D:E,2,0))*(VLOOKUP(E60,assignedValues!G:H,2,0))*(1+(VLOOKUP(F60,assignedValues!J:K,2,0)))*1.0825)</f>
        <v>113.8137847875</v>
      </c>
    </row>
  </sheetData>
  <mergeCells count="2">
    <mergeCell ref="A1:A2"/>
    <mergeCell ref="B1:E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3334D-B75E-44EA-A5DD-D3DBEC5CEA2F}">
  <dimension ref="A1:K8"/>
  <sheetViews>
    <sheetView workbookViewId="0"/>
  </sheetViews>
  <sheetFormatPr defaultRowHeight="14.5" x14ac:dyDescent="0.35"/>
  <cols>
    <col min="1" max="1" width="13.6328125" bestFit="1" customWidth="1"/>
    <col min="2" max="2" width="15.54296875" bestFit="1" customWidth="1"/>
    <col min="4" max="4" width="10.453125" bestFit="1" customWidth="1"/>
    <col min="5" max="5" width="8.90625" bestFit="1" customWidth="1"/>
    <col min="7" max="7" width="7.08984375" bestFit="1" customWidth="1"/>
    <col min="8" max="8" width="13.1796875" bestFit="1" customWidth="1"/>
    <col min="10" max="10" width="12.7265625" bestFit="1" customWidth="1"/>
    <col min="11" max="11" width="9.08984375" bestFit="1" customWidth="1"/>
  </cols>
  <sheetData>
    <row r="1" spans="1:11" ht="15" thickBot="1" x14ac:dyDescent="0.4">
      <c r="A1" s="27" t="s">
        <v>111</v>
      </c>
      <c r="B1" s="25" t="s">
        <v>112</v>
      </c>
      <c r="C1" s="1"/>
      <c r="D1" s="25" t="s">
        <v>113</v>
      </c>
      <c r="E1" s="28" t="s">
        <v>114</v>
      </c>
      <c r="F1" s="1"/>
      <c r="G1" s="28" t="s">
        <v>88</v>
      </c>
      <c r="H1" s="28" t="s">
        <v>115</v>
      </c>
      <c r="I1" s="1"/>
      <c r="J1" s="21" t="s">
        <v>89</v>
      </c>
      <c r="K1" s="19" t="s">
        <v>116</v>
      </c>
    </row>
    <row r="2" spans="1:11" ht="15" thickBot="1" x14ac:dyDescent="0.4">
      <c r="A2" s="29" t="s">
        <v>92</v>
      </c>
      <c r="B2" s="26">
        <v>0</v>
      </c>
      <c r="C2" s="1"/>
      <c r="D2" s="29" t="s">
        <v>93</v>
      </c>
      <c r="E2" s="30">
        <v>1.59</v>
      </c>
      <c r="F2" s="1"/>
      <c r="G2" s="29" t="s">
        <v>94</v>
      </c>
      <c r="H2" s="31">
        <v>1</v>
      </c>
      <c r="I2" s="1"/>
      <c r="J2" s="22" t="s">
        <v>95</v>
      </c>
      <c r="K2" s="20">
        <v>-0.03</v>
      </c>
    </row>
    <row r="3" spans="1:11" ht="15" thickBot="1" x14ac:dyDescent="0.4">
      <c r="A3" s="29" t="s">
        <v>96</v>
      </c>
      <c r="B3" s="26">
        <v>0.1</v>
      </c>
      <c r="C3" s="1"/>
      <c r="D3" s="29" t="s">
        <v>97</v>
      </c>
      <c r="E3" s="30">
        <v>0.99</v>
      </c>
      <c r="F3" s="1"/>
      <c r="G3" s="29" t="s">
        <v>98</v>
      </c>
      <c r="H3" s="31">
        <v>1.1499999999999999</v>
      </c>
      <c r="I3" s="1"/>
      <c r="J3" s="22" t="s">
        <v>99</v>
      </c>
      <c r="K3" s="20">
        <v>0.03</v>
      </c>
    </row>
    <row r="4" spans="1:11" ht="15" thickBot="1" x14ac:dyDescent="0.4">
      <c r="A4" s="29" t="s">
        <v>100</v>
      </c>
      <c r="B4" s="26">
        <v>0.05</v>
      </c>
      <c r="C4" s="1"/>
      <c r="D4" s="29" t="s">
        <v>101</v>
      </c>
      <c r="E4" s="30">
        <v>1.29</v>
      </c>
      <c r="F4" s="1"/>
      <c r="G4" s="29" t="s">
        <v>102</v>
      </c>
      <c r="H4" s="31">
        <v>1.35</v>
      </c>
      <c r="I4" s="1"/>
      <c r="J4" s="22" t="s">
        <v>103</v>
      </c>
      <c r="K4" s="20">
        <v>0</v>
      </c>
    </row>
    <row r="5" spans="1:11" x14ac:dyDescent="0.35">
      <c r="A5" s="29" t="s">
        <v>106</v>
      </c>
      <c r="B5" s="26">
        <v>0.15</v>
      </c>
      <c r="C5" s="1"/>
      <c r="D5" s="29" t="s">
        <v>105</v>
      </c>
      <c r="E5" s="30">
        <v>1.19</v>
      </c>
      <c r="F5" s="1"/>
      <c r="G5" s="29" t="s">
        <v>104</v>
      </c>
      <c r="H5" s="31">
        <v>1.85</v>
      </c>
      <c r="I5" s="1"/>
      <c r="J5" s="1"/>
      <c r="K5" s="1"/>
    </row>
    <row r="6" spans="1:11" x14ac:dyDescent="0.35">
      <c r="A6" s="29" t="s">
        <v>107</v>
      </c>
      <c r="B6" s="26">
        <v>0.2</v>
      </c>
      <c r="C6" s="1"/>
      <c r="D6" s="29" t="s">
        <v>108</v>
      </c>
      <c r="E6" s="30">
        <v>2.59</v>
      </c>
      <c r="F6" s="1"/>
      <c r="G6" s="1"/>
      <c r="H6" s="1"/>
      <c r="I6" s="1"/>
      <c r="J6" s="1"/>
      <c r="K6" s="1"/>
    </row>
    <row r="7" spans="1:11" x14ac:dyDescent="0.35">
      <c r="A7" s="29" t="s">
        <v>109</v>
      </c>
      <c r="B7" s="26">
        <v>0.1</v>
      </c>
      <c r="C7" s="1"/>
      <c r="D7" s="1"/>
      <c r="E7" s="1"/>
      <c r="F7" s="1"/>
      <c r="G7" s="1"/>
      <c r="H7" s="1"/>
      <c r="I7" s="1"/>
      <c r="J7" s="1"/>
      <c r="K7" s="1"/>
    </row>
    <row r="8" spans="1:11" x14ac:dyDescent="0.35">
      <c r="A8" s="29" t="s">
        <v>110</v>
      </c>
      <c r="B8" s="26">
        <v>0.25</v>
      </c>
      <c r="C8" s="1"/>
      <c r="D8" s="1"/>
      <c r="E8" s="1"/>
      <c r="F8" s="1"/>
      <c r="G8" s="1"/>
      <c r="H8" s="1"/>
      <c r="I8" s="1"/>
      <c r="J8" s="1"/>
      <c r="K8" s="1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9E6FB-9B05-482A-B433-CE8D7B53F766}">
  <dimension ref="A1:D39"/>
  <sheetViews>
    <sheetView workbookViewId="0"/>
  </sheetViews>
  <sheetFormatPr defaultRowHeight="14.5" x14ac:dyDescent="0.35"/>
  <sheetData>
    <row r="1" spans="1:4" x14ac:dyDescent="0.35">
      <c r="A1" t="s">
        <v>121</v>
      </c>
    </row>
    <row r="2" spans="1:4" x14ac:dyDescent="0.35">
      <c r="A2" t="s">
        <v>122</v>
      </c>
    </row>
    <row r="4" spans="1:4" ht="29" x14ac:dyDescent="0.35">
      <c r="A4" s="36" t="s">
        <v>117</v>
      </c>
      <c r="B4" s="34" t="s">
        <v>2</v>
      </c>
      <c r="C4" s="34"/>
      <c r="D4" s="28" t="s">
        <v>21</v>
      </c>
    </row>
    <row r="5" spans="1:4" x14ac:dyDescent="0.35">
      <c r="A5" s="37"/>
      <c r="B5" s="23" t="s">
        <v>118</v>
      </c>
      <c r="C5" s="23" t="s">
        <v>119</v>
      </c>
      <c r="D5" s="28" t="s">
        <v>120</v>
      </c>
    </row>
    <row r="6" spans="1:4" x14ac:dyDescent="0.35">
      <c r="A6" s="24">
        <v>1</v>
      </c>
      <c r="B6" s="35">
        <v>9</v>
      </c>
      <c r="C6" s="35" t="s">
        <v>25</v>
      </c>
      <c r="D6" s="35" t="s">
        <v>26</v>
      </c>
    </row>
    <row r="7" spans="1:4" x14ac:dyDescent="0.35">
      <c r="A7" s="24">
        <v>2</v>
      </c>
      <c r="B7" s="35">
        <v>10</v>
      </c>
      <c r="C7" s="35" t="s">
        <v>25</v>
      </c>
      <c r="D7" s="35" t="s">
        <v>25</v>
      </c>
    </row>
    <row r="8" spans="1:4" x14ac:dyDescent="0.35">
      <c r="A8" s="24">
        <v>3</v>
      </c>
      <c r="B8" s="35">
        <v>10</v>
      </c>
      <c r="C8" s="35" t="s">
        <v>26</v>
      </c>
      <c r="D8" s="35" t="s">
        <v>26</v>
      </c>
    </row>
    <row r="11" spans="1:4" x14ac:dyDescent="0.35">
      <c r="A11" t="s">
        <v>124</v>
      </c>
    </row>
    <row r="12" spans="1:4" x14ac:dyDescent="0.35">
      <c r="A12" t="s">
        <v>123</v>
      </c>
    </row>
    <row r="14" spans="1:4" ht="29" x14ac:dyDescent="0.35">
      <c r="A14" s="36" t="s">
        <v>117</v>
      </c>
      <c r="B14" s="34" t="s">
        <v>2</v>
      </c>
      <c r="C14" s="34"/>
      <c r="D14" s="28" t="s">
        <v>21</v>
      </c>
    </row>
    <row r="15" spans="1:4" x14ac:dyDescent="0.35">
      <c r="A15" s="37"/>
      <c r="B15" s="23" t="s">
        <v>118</v>
      </c>
      <c r="C15" s="23" t="s">
        <v>119</v>
      </c>
      <c r="D15" s="28" t="s">
        <v>120</v>
      </c>
    </row>
    <row r="16" spans="1:4" x14ac:dyDescent="0.35">
      <c r="A16" s="24">
        <v>1</v>
      </c>
      <c r="B16" s="35" t="s">
        <v>26</v>
      </c>
      <c r="C16" s="35">
        <v>4</v>
      </c>
      <c r="D16" s="35" t="s">
        <v>26</v>
      </c>
    </row>
    <row r="17" spans="1:4" x14ac:dyDescent="0.35">
      <c r="A17" s="24">
        <v>2</v>
      </c>
      <c r="B17" s="35" t="s">
        <v>25</v>
      </c>
      <c r="C17" s="35">
        <v>4</v>
      </c>
      <c r="D17" s="35" t="s">
        <v>25</v>
      </c>
    </row>
    <row r="18" spans="1:4" x14ac:dyDescent="0.35">
      <c r="A18" s="24">
        <v>3</v>
      </c>
      <c r="B18" s="35" t="s">
        <v>25</v>
      </c>
      <c r="C18" s="35">
        <v>5</v>
      </c>
      <c r="D18" s="35" t="s">
        <v>26</v>
      </c>
    </row>
    <row r="21" spans="1:4" x14ac:dyDescent="0.35">
      <c r="A21" t="s">
        <v>125</v>
      </c>
    </row>
    <row r="22" spans="1:4" x14ac:dyDescent="0.35">
      <c r="A22" t="s">
        <v>126</v>
      </c>
    </row>
    <row r="24" spans="1:4" ht="29" x14ac:dyDescent="0.35">
      <c r="A24" s="36" t="s">
        <v>117</v>
      </c>
      <c r="B24" s="34" t="s">
        <v>2</v>
      </c>
      <c r="C24" s="34"/>
      <c r="D24" s="28" t="s">
        <v>21</v>
      </c>
    </row>
    <row r="25" spans="1:4" x14ac:dyDescent="0.35">
      <c r="A25" s="37"/>
      <c r="B25" s="23" t="s">
        <v>118</v>
      </c>
      <c r="C25" s="23" t="s">
        <v>119</v>
      </c>
      <c r="D25" s="28" t="s">
        <v>120</v>
      </c>
    </row>
    <row r="26" spans="1:4" x14ac:dyDescent="0.35">
      <c r="A26" s="24">
        <v>1</v>
      </c>
      <c r="B26" s="35">
        <v>5</v>
      </c>
      <c r="C26" s="35">
        <v>7</v>
      </c>
      <c r="D26" s="35" t="s">
        <v>25</v>
      </c>
    </row>
    <row r="27" spans="1:4" x14ac:dyDescent="0.35">
      <c r="A27" s="24">
        <v>2</v>
      </c>
      <c r="B27" s="35">
        <v>5</v>
      </c>
      <c r="C27" s="35">
        <v>8</v>
      </c>
      <c r="D27" s="35" t="s">
        <v>26</v>
      </c>
    </row>
    <row r="28" spans="1:4" x14ac:dyDescent="0.35">
      <c r="A28" s="24">
        <v>3</v>
      </c>
      <c r="B28" s="35">
        <v>6</v>
      </c>
      <c r="C28" s="35">
        <v>8</v>
      </c>
      <c r="D28" s="35" t="s">
        <v>25</v>
      </c>
    </row>
    <row r="31" spans="1:4" x14ac:dyDescent="0.35">
      <c r="A31" t="s">
        <v>127</v>
      </c>
    </row>
    <row r="32" spans="1:4" x14ac:dyDescent="0.35">
      <c r="A32" t="s">
        <v>128</v>
      </c>
    </row>
    <row r="34" spans="1:3" ht="29" x14ac:dyDescent="0.35">
      <c r="A34" s="34" t="s">
        <v>117</v>
      </c>
      <c r="B34" s="23" t="s">
        <v>2</v>
      </c>
      <c r="C34" s="28" t="s">
        <v>21</v>
      </c>
    </row>
    <row r="35" spans="1:3" x14ac:dyDescent="0.35">
      <c r="A35" s="34"/>
      <c r="B35" s="23" t="s">
        <v>118</v>
      </c>
      <c r="C35" s="28" t="s">
        <v>120</v>
      </c>
    </row>
    <row r="36" spans="1:3" x14ac:dyDescent="0.35">
      <c r="A36" s="24">
        <v>1</v>
      </c>
      <c r="B36" s="35">
        <v>5</v>
      </c>
      <c r="C36" s="35" t="s">
        <v>25</v>
      </c>
    </row>
    <row r="37" spans="1:3" x14ac:dyDescent="0.35">
      <c r="A37" s="24">
        <v>2</v>
      </c>
      <c r="B37" s="35" t="s">
        <v>129</v>
      </c>
      <c r="C37" s="35" t="s">
        <v>26</v>
      </c>
    </row>
    <row r="38" spans="1:3" x14ac:dyDescent="0.35">
      <c r="A38" s="24">
        <v>3</v>
      </c>
      <c r="B38" s="35">
        <v>16</v>
      </c>
      <c r="C38" s="35" t="s">
        <v>25</v>
      </c>
    </row>
    <row r="39" spans="1:3" x14ac:dyDescent="0.35">
      <c r="A39" s="24">
        <v>4</v>
      </c>
      <c r="B39" s="35" t="s">
        <v>130</v>
      </c>
      <c r="C39" s="35" t="s">
        <v>26</v>
      </c>
    </row>
  </sheetData>
  <mergeCells count="7">
    <mergeCell ref="A34:A35"/>
    <mergeCell ref="B4:C4"/>
    <mergeCell ref="A4:A5"/>
    <mergeCell ref="A14:A15"/>
    <mergeCell ref="B14:C14"/>
    <mergeCell ref="A24:A25"/>
    <mergeCell ref="B24:C2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Problem 1a</vt:lpstr>
      <vt:lpstr>Problem 1b</vt:lpstr>
      <vt:lpstr>Problem 2</vt:lpstr>
      <vt:lpstr>assignedValues</vt:lpstr>
      <vt:lpstr>Problem 5-1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gouta</dc:creator>
  <cp:lastModifiedBy>gouta</cp:lastModifiedBy>
  <dcterms:created xsi:type="dcterms:W3CDTF">2019-09-22T18:13:18Z</dcterms:created>
  <dcterms:modified xsi:type="dcterms:W3CDTF">2019-10-03T00:47:23Z</dcterms:modified>
</cp:coreProperties>
</file>